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mini\Desktop\pathway_comp\"/>
    </mc:Choice>
  </mc:AlternateContent>
  <xr:revisionPtr revIDLastSave="0" documentId="13_ncr:1_{EC83E22C-DD91-4E00-89ED-04F11D8271ED}" xr6:coauthVersionLast="47" xr6:coauthVersionMax="47" xr10:uidLastSave="{00000000-0000-0000-0000-000000000000}"/>
  <bookViews>
    <workbookView xWindow="-98" yWindow="-98" windowWidth="19396" windowHeight="10276" activeTab="2" xr2:uid="{00000000-000D-0000-FFFF-FFFF00000000}"/>
  </bookViews>
  <sheets>
    <sheet name="path_abun_unstrat" sheetId="1" r:id="rId1"/>
    <sheet name="gapseq" sheetId="2" r:id="rId2"/>
    <sheet name="merge" sheetId="3" r:id="rId3"/>
    <sheet name="pcoa.path" sheetId="4" r:id="rId4"/>
    <sheet name="pcoa.tax" sheetId="5" r:id="rId5"/>
  </sheets>
  <definedNames>
    <definedName name="_xlnm._FilterDatabase" localSheetId="1" hidden="1">gapseq!#REF!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" i="3"/>
  <c r="X75" i="5"/>
  <c r="W75" i="5"/>
  <c r="V75" i="5"/>
  <c r="U75" i="5"/>
  <c r="T75" i="5"/>
  <c r="S75" i="5"/>
  <c r="R75" i="5"/>
  <c r="Q75" i="5"/>
  <c r="P75" i="5"/>
  <c r="F75" i="5"/>
  <c r="E75" i="5"/>
  <c r="X74" i="5"/>
  <c r="W74" i="5"/>
  <c r="V74" i="5"/>
  <c r="U74" i="5"/>
  <c r="T74" i="5"/>
  <c r="S74" i="5"/>
  <c r="R74" i="5"/>
  <c r="Q74" i="5"/>
  <c r="P74" i="5"/>
  <c r="F74" i="5"/>
  <c r="E74" i="5"/>
  <c r="X73" i="5"/>
  <c r="W73" i="5"/>
  <c r="V73" i="5"/>
  <c r="U73" i="5"/>
  <c r="T73" i="5"/>
  <c r="S73" i="5"/>
  <c r="R73" i="5"/>
  <c r="Q73" i="5"/>
  <c r="P73" i="5"/>
  <c r="F73" i="5"/>
  <c r="E73" i="5"/>
  <c r="X72" i="5"/>
  <c r="W72" i="5"/>
  <c r="V72" i="5"/>
  <c r="U72" i="5"/>
  <c r="T72" i="5"/>
  <c r="S72" i="5"/>
  <c r="R72" i="5"/>
  <c r="Q72" i="5"/>
  <c r="P72" i="5"/>
  <c r="F72" i="5"/>
  <c r="E72" i="5"/>
  <c r="X71" i="5"/>
  <c r="W71" i="5"/>
  <c r="V71" i="5"/>
  <c r="U71" i="5"/>
  <c r="T71" i="5"/>
  <c r="S71" i="5"/>
  <c r="R71" i="5"/>
  <c r="Q71" i="5"/>
  <c r="P71" i="5"/>
  <c r="F71" i="5"/>
  <c r="E71" i="5"/>
  <c r="X70" i="5"/>
  <c r="W70" i="5"/>
  <c r="V70" i="5"/>
  <c r="U70" i="5"/>
  <c r="T70" i="5"/>
  <c r="S70" i="5"/>
  <c r="R70" i="5"/>
  <c r="Q70" i="5"/>
  <c r="P70" i="5"/>
  <c r="F70" i="5"/>
  <c r="E70" i="5"/>
  <c r="X69" i="5"/>
  <c r="W69" i="5"/>
  <c r="V69" i="5"/>
  <c r="U69" i="5"/>
  <c r="T69" i="5"/>
  <c r="S69" i="5"/>
  <c r="R69" i="5"/>
  <c r="Q69" i="5"/>
  <c r="P69" i="5"/>
  <c r="F69" i="5"/>
  <c r="E69" i="5"/>
  <c r="X68" i="5"/>
  <c r="W68" i="5"/>
  <c r="V68" i="5"/>
  <c r="U68" i="5"/>
  <c r="T68" i="5"/>
  <c r="S68" i="5"/>
  <c r="R68" i="5"/>
  <c r="Q68" i="5"/>
  <c r="P68" i="5"/>
  <c r="F68" i="5"/>
  <c r="E68" i="5"/>
  <c r="X67" i="5"/>
  <c r="W67" i="5"/>
  <c r="V67" i="5"/>
  <c r="U67" i="5"/>
  <c r="T67" i="5"/>
  <c r="S67" i="5"/>
  <c r="R67" i="5"/>
  <c r="Q67" i="5"/>
  <c r="P67" i="5"/>
  <c r="F67" i="5"/>
  <c r="E67" i="5"/>
  <c r="X66" i="5"/>
  <c r="W66" i="5"/>
  <c r="V66" i="5"/>
  <c r="U66" i="5"/>
  <c r="T66" i="5"/>
  <c r="S66" i="5"/>
  <c r="R66" i="5"/>
  <c r="Q66" i="5"/>
  <c r="P66" i="5"/>
  <c r="F66" i="5"/>
  <c r="E66" i="5"/>
  <c r="X65" i="5"/>
  <c r="W65" i="5"/>
  <c r="V65" i="5"/>
  <c r="U65" i="5"/>
  <c r="T65" i="5"/>
  <c r="S65" i="5"/>
  <c r="R65" i="5"/>
  <c r="Q65" i="5"/>
  <c r="P65" i="5"/>
  <c r="F65" i="5"/>
  <c r="E65" i="5"/>
  <c r="X64" i="5"/>
  <c r="W64" i="5"/>
  <c r="V64" i="5"/>
  <c r="U64" i="5"/>
  <c r="T64" i="5"/>
  <c r="S64" i="5"/>
  <c r="R64" i="5"/>
  <c r="Q64" i="5"/>
  <c r="P64" i="5"/>
  <c r="F64" i="5"/>
  <c r="E64" i="5"/>
  <c r="X63" i="5"/>
  <c r="W63" i="5"/>
  <c r="V63" i="5"/>
  <c r="U63" i="5"/>
  <c r="T63" i="5"/>
  <c r="S63" i="5"/>
  <c r="R63" i="5"/>
  <c r="Q63" i="5"/>
  <c r="P63" i="5"/>
  <c r="F63" i="5"/>
  <c r="E63" i="5"/>
  <c r="X62" i="5"/>
  <c r="W62" i="5"/>
  <c r="V62" i="5"/>
  <c r="U62" i="5"/>
  <c r="T62" i="5"/>
  <c r="S62" i="5"/>
  <c r="R62" i="5"/>
  <c r="Q62" i="5"/>
  <c r="P62" i="5"/>
  <c r="F62" i="5"/>
  <c r="E62" i="5"/>
  <c r="X61" i="5"/>
  <c r="W61" i="5"/>
  <c r="V61" i="5"/>
  <c r="U61" i="5"/>
  <c r="T61" i="5"/>
  <c r="S61" i="5"/>
  <c r="R61" i="5"/>
  <c r="Q61" i="5"/>
  <c r="P61" i="5"/>
  <c r="F61" i="5"/>
  <c r="E61" i="5"/>
  <c r="X60" i="5"/>
  <c r="W60" i="5"/>
  <c r="V60" i="5"/>
  <c r="U60" i="5"/>
  <c r="T60" i="5"/>
  <c r="S60" i="5"/>
  <c r="R60" i="5"/>
  <c r="Q60" i="5"/>
  <c r="P60" i="5"/>
  <c r="F60" i="5"/>
  <c r="E60" i="5"/>
  <c r="X59" i="5"/>
  <c r="W59" i="5"/>
  <c r="V59" i="5"/>
  <c r="U59" i="5"/>
  <c r="T59" i="5"/>
  <c r="S59" i="5"/>
  <c r="R59" i="5"/>
  <c r="Q59" i="5"/>
  <c r="P59" i="5"/>
  <c r="F59" i="5"/>
  <c r="E59" i="5"/>
  <c r="X58" i="5"/>
  <c r="W58" i="5"/>
  <c r="V58" i="5"/>
  <c r="U58" i="5"/>
  <c r="T58" i="5"/>
  <c r="S58" i="5"/>
  <c r="R58" i="5"/>
  <c r="Q58" i="5"/>
  <c r="P58" i="5"/>
  <c r="F58" i="5"/>
  <c r="E58" i="5"/>
  <c r="X57" i="5"/>
  <c r="W57" i="5"/>
  <c r="V57" i="5"/>
  <c r="U57" i="5"/>
  <c r="T57" i="5"/>
  <c r="S57" i="5"/>
  <c r="R57" i="5"/>
  <c r="Q57" i="5"/>
  <c r="P57" i="5"/>
  <c r="F57" i="5"/>
  <c r="E57" i="5"/>
  <c r="X56" i="5"/>
  <c r="W56" i="5"/>
  <c r="V56" i="5"/>
  <c r="U56" i="5"/>
  <c r="T56" i="5"/>
  <c r="S56" i="5"/>
  <c r="R56" i="5"/>
  <c r="Q56" i="5"/>
  <c r="P56" i="5"/>
  <c r="F56" i="5"/>
  <c r="E56" i="5"/>
  <c r="X55" i="5"/>
  <c r="W55" i="5"/>
  <c r="V55" i="5"/>
  <c r="U55" i="5"/>
  <c r="T55" i="5"/>
  <c r="S55" i="5"/>
  <c r="R55" i="5"/>
  <c r="Q55" i="5"/>
  <c r="P55" i="5"/>
  <c r="F55" i="5"/>
  <c r="E55" i="5"/>
  <c r="X54" i="5"/>
  <c r="W54" i="5"/>
  <c r="V54" i="5"/>
  <c r="U54" i="5"/>
  <c r="T54" i="5"/>
  <c r="S54" i="5"/>
  <c r="R54" i="5"/>
  <c r="Q54" i="5"/>
  <c r="P54" i="5"/>
  <c r="F54" i="5"/>
  <c r="E54" i="5"/>
  <c r="X53" i="5"/>
  <c r="W53" i="5"/>
  <c r="V53" i="5"/>
  <c r="U53" i="5"/>
  <c r="T53" i="5"/>
  <c r="S53" i="5"/>
  <c r="R53" i="5"/>
  <c r="Q53" i="5"/>
  <c r="P53" i="5"/>
  <c r="F53" i="5"/>
  <c r="E53" i="5"/>
  <c r="X52" i="5"/>
  <c r="W52" i="5"/>
  <c r="V52" i="5"/>
  <c r="U52" i="5"/>
  <c r="T52" i="5"/>
  <c r="S52" i="5"/>
  <c r="R52" i="5"/>
  <c r="Q52" i="5"/>
  <c r="P52" i="5"/>
  <c r="F52" i="5"/>
  <c r="E52" i="5"/>
  <c r="X51" i="5"/>
  <c r="W51" i="5"/>
  <c r="V51" i="5"/>
  <c r="U51" i="5"/>
  <c r="T51" i="5"/>
  <c r="S51" i="5"/>
  <c r="R51" i="5"/>
  <c r="Q51" i="5"/>
  <c r="P51" i="5"/>
  <c r="F51" i="5"/>
  <c r="E51" i="5"/>
  <c r="X50" i="5"/>
  <c r="W50" i="5"/>
  <c r="V50" i="5"/>
  <c r="U50" i="5"/>
  <c r="T50" i="5"/>
  <c r="S50" i="5"/>
  <c r="R50" i="5"/>
  <c r="Q50" i="5"/>
  <c r="P50" i="5"/>
  <c r="F50" i="5"/>
  <c r="E50" i="5"/>
  <c r="X49" i="5"/>
  <c r="W49" i="5"/>
  <c r="V49" i="5"/>
  <c r="U49" i="5"/>
  <c r="T49" i="5"/>
  <c r="S49" i="5"/>
  <c r="R49" i="5"/>
  <c r="Q49" i="5"/>
  <c r="P49" i="5"/>
  <c r="F49" i="5"/>
  <c r="E49" i="5"/>
  <c r="X48" i="5"/>
  <c r="W48" i="5"/>
  <c r="V48" i="5"/>
  <c r="U48" i="5"/>
  <c r="T48" i="5"/>
  <c r="S48" i="5"/>
  <c r="R48" i="5"/>
  <c r="Q48" i="5"/>
  <c r="P48" i="5"/>
  <c r="F48" i="5"/>
  <c r="E48" i="5"/>
  <c r="X47" i="5"/>
  <c r="W47" i="5"/>
  <c r="V47" i="5"/>
  <c r="U47" i="5"/>
  <c r="T47" i="5"/>
  <c r="S47" i="5"/>
  <c r="R47" i="5"/>
  <c r="Q47" i="5"/>
  <c r="P47" i="5"/>
  <c r="F47" i="5"/>
  <c r="E47" i="5"/>
  <c r="X46" i="5"/>
  <c r="W46" i="5"/>
  <c r="V46" i="5"/>
  <c r="U46" i="5"/>
  <c r="T46" i="5"/>
  <c r="S46" i="5"/>
  <c r="R46" i="5"/>
  <c r="Q46" i="5"/>
  <c r="P46" i="5"/>
  <c r="F46" i="5"/>
  <c r="E46" i="5"/>
  <c r="X45" i="5"/>
  <c r="W45" i="5"/>
  <c r="V45" i="5"/>
  <c r="U45" i="5"/>
  <c r="T45" i="5"/>
  <c r="S45" i="5"/>
  <c r="R45" i="5"/>
  <c r="Q45" i="5"/>
  <c r="P45" i="5"/>
  <c r="F45" i="5"/>
  <c r="E45" i="5"/>
  <c r="X44" i="5"/>
  <c r="W44" i="5"/>
  <c r="V44" i="5"/>
  <c r="U44" i="5"/>
  <c r="T44" i="5"/>
  <c r="S44" i="5"/>
  <c r="R44" i="5"/>
  <c r="Q44" i="5"/>
  <c r="P44" i="5"/>
  <c r="F44" i="5"/>
  <c r="E44" i="5"/>
  <c r="X43" i="5"/>
  <c r="W43" i="5"/>
  <c r="V43" i="5"/>
  <c r="U43" i="5"/>
  <c r="T43" i="5"/>
  <c r="S43" i="5"/>
  <c r="R43" i="5"/>
  <c r="Q43" i="5"/>
  <c r="P43" i="5"/>
  <c r="F43" i="5"/>
  <c r="E43" i="5"/>
  <c r="X42" i="5"/>
  <c r="W42" i="5"/>
  <c r="V42" i="5"/>
  <c r="U42" i="5"/>
  <c r="T42" i="5"/>
  <c r="S42" i="5"/>
  <c r="R42" i="5"/>
  <c r="Q42" i="5"/>
  <c r="P42" i="5"/>
  <c r="F42" i="5"/>
  <c r="E42" i="5"/>
  <c r="X41" i="5"/>
  <c r="W41" i="5"/>
  <c r="V41" i="5"/>
  <c r="U41" i="5"/>
  <c r="T41" i="5"/>
  <c r="S41" i="5"/>
  <c r="R41" i="5"/>
  <c r="Q41" i="5"/>
  <c r="P41" i="5"/>
  <c r="F41" i="5"/>
  <c r="E41" i="5"/>
  <c r="X40" i="5"/>
  <c r="W40" i="5"/>
  <c r="V40" i="5"/>
  <c r="U40" i="5"/>
  <c r="T40" i="5"/>
  <c r="S40" i="5"/>
  <c r="R40" i="5"/>
  <c r="Q40" i="5"/>
  <c r="P40" i="5"/>
  <c r="F40" i="5"/>
  <c r="E40" i="5"/>
  <c r="X39" i="5"/>
  <c r="W39" i="5"/>
  <c r="V39" i="5"/>
  <c r="U39" i="5"/>
  <c r="T39" i="5"/>
  <c r="S39" i="5"/>
  <c r="R39" i="5"/>
  <c r="Q39" i="5"/>
  <c r="P39" i="5"/>
  <c r="F39" i="5"/>
  <c r="E39" i="5"/>
  <c r="X38" i="5"/>
  <c r="W38" i="5"/>
  <c r="V38" i="5"/>
  <c r="U38" i="5"/>
  <c r="T38" i="5"/>
  <c r="S38" i="5"/>
  <c r="R38" i="5"/>
  <c r="Q38" i="5"/>
  <c r="P38" i="5"/>
  <c r="F38" i="5"/>
  <c r="E38" i="5"/>
  <c r="X37" i="5"/>
  <c r="W37" i="5"/>
  <c r="V37" i="5"/>
  <c r="U37" i="5"/>
  <c r="T37" i="5"/>
  <c r="S37" i="5"/>
  <c r="R37" i="5"/>
  <c r="Q37" i="5"/>
  <c r="P37" i="5"/>
  <c r="F37" i="5"/>
  <c r="E37" i="5"/>
  <c r="X36" i="5"/>
  <c r="W36" i="5"/>
  <c r="V36" i="5"/>
  <c r="U36" i="5"/>
  <c r="T36" i="5"/>
  <c r="S36" i="5"/>
  <c r="R36" i="5"/>
  <c r="Q36" i="5"/>
  <c r="P36" i="5"/>
  <c r="F36" i="5"/>
  <c r="E36" i="5"/>
  <c r="X35" i="5"/>
  <c r="W35" i="5"/>
  <c r="V35" i="5"/>
  <c r="U35" i="5"/>
  <c r="T35" i="5"/>
  <c r="S35" i="5"/>
  <c r="R35" i="5"/>
  <c r="Q35" i="5"/>
  <c r="P35" i="5"/>
  <c r="F35" i="5"/>
  <c r="E35" i="5"/>
  <c r="X34" i="5"/>
  <c r="W34" i="5"/>
  <c r="V34" i="5"/>
  <c r="U34" i="5"/>
  <c r="T34" i="5"/>
  <c r="S34" i="5"/>
  <c r="R34" i="5"/>
  <c r="Q34" i="5"/>
  <c r="P34" i="5"/>
  <c r="F34" i="5"/>
  <c r="E34" i="5"/>
  <c r="X33" i="5"/>
  <c r="W33" i="5"/>
  <c r="V33" i="5"/>
  <c r="U33" i="5"/>
  <c r="T33" i="5"/>
  <c r="S33" i="5"/>
  <c r="R33" i="5"/>
  <c r="Q33" i="5"/>
  <c r="P33" i="5"/>
  <c r="F33" i="5"/>
  <c r="E33" i="5"/>
  <c r="X32" i="5"/>
  <c r="W32" i="5"/>
  <c r="V32" i="5"/>
  <c r="U32" i="5"/>
  <c r="T32" i="5"/>
  <c r="S32" i="5"/>
  <c r="R32" i="5"/>
  <c r="Q32" i="5"/>
  <c r="P32" i="5"/>
  <c r="F32" i="5"/>
  <c r="E32" i="5"/>
  <c r="X31" i="5"/>
  <c r="W31" i="5"/>
  <c r="V31" i="5"/>
  <c r="U31" i="5"/>
  <c r="T31" i="5"/>
  <c r="S31" i="5"/>
  <c r="R31" i="5"/>
  <c r="Q31" i="5"/>
  <c r="P31" i="5"/>
  <c r="F31" i="5"/>
  <c r="E31" i="5"/>
  <c r="X30" i="5"/>
  <c r="W30" i="5"/>
  <c r="V30" i="5"/>
  <c r="U30" i="5"/>
  <c r="T30" i="5"/>
  <c r="S30" i="5"/>
  <c r="R30" i="5"/>
  <c r="Q30" i="5"/>
  <c r="P30" i="5"/>
  <c r="F30" i="5"/>
  <c r="E30" i="5"/>
  <c r="X29" i="5"/>
  <c r="W29" i="5"/>
  <c r="V29" i="5"/>
  <c r="U29" i="5"/>
  <c r="T29" i="5"/>
  <c r="S29" i="5"/>
  <c r="R29" i="5"/>
  <c r="Q29" i="5"/>
  <c r="P29" i="5"/>
  <c r="F29" i="5"/>
  <c r="E29" i="5"/>
  <c r="X28" i="5"/>
  <c r="W28" i="5"/>
  <c r="V28" i="5"/>
  <c r="U28" i="5"/>
  <c r="T28" i="5"/>
  <c r="S28" i="5"/>
  <c r="R28" i="5"/>
  <c r="Q28" i="5"/>
  <c r="P28" i="5"/>
  <c r="F28" i="5"/>
  <c r="E28" i="5"/>
  <c r="X27" i="5"/>
  <c r="W27" i="5"/>
  <c r="V27" i="5"/>
  <c r="U27" i="5"/>
  <c r="T27" i="5"/>
  <c r="S27" i="5"/>
  <c r="R27" i="5"/>
  <c r="Q27" i="5"/>
  <c r="P27" i="5"/>
  <c r="F27" i="5"/>
  <c r="E27" i="5"/>
  <c r="X26" i="5"/>
  <c r="W26" i="5"/>
  <c r="V26" i="5"/>
  <c r="U26" i="5"/>
  <c r="T26" i="5"/>
  <c r="S26" i="5"/>
  <c r="R26" i="5"/>
  <c r="Q26" i="5"/>
  <c r="P26" i="5"/>
  <c r="F26" i="5"/>
  <c r="E26" i="5"/>
  <c r="X25" i="5"/>
  <c r="W25" i="5"/>
  <c r="V25" i="5"/>
  <c r="U25" i="5"/>
  <c r="T25" i="5"/>
  <c r="S25" i="5"/>
  <c r="R25" i="5"/>
  <c r="Q25" i="5"/>
  <c r="P25" i="5"/>
  <c r="F25" i="5"/>
  <c r="E25" i="5"/>
  <c r="X24" i="5"/>
  <c r="W24" i="5"/>
  <c r="V24" i="5"/>
  <c r="U24" i="5"/>
  <c r="T24" i="5"/>
  <c r="S24" i="5"/>
  <c r="R24" i="5"/>
  <c r="Q24" i="5"/>
  <c r="P24" i="5"/>
  <c r="F24" i="5"/>
  <c r="E24" i="5"/>
  <c r="X23" i="5"/>
  <c r="W23" i="5"/>
  <c r="V23" i="5"/>
  <c r="U23" i="5"/>
  <c r="T23" i="5"/>
  <c r="S23" i="5"/>
  <c r="R23" i="5"/>
  <c r="Q23" i="5"/>
  <c r="P23" i="5"/>
  <c r="F23" i="5"/>
  <c r="E23" i="5"/>
  <c r="X22" i="5"/>
  <c r="W22" i="5"/>
  <c r="V22" i="5"/>
  <c r="U22" i="5"/>
  <c r="T22" i="5"/>
  <c r="S22" i="5"/>
  <c r="R22" i="5"/>
  <c r="Q22" i="5"/>
  <c r="P22" i="5"/>
  <c r="F22" i="5"/>
  <c r="E22" i="5"/>
  <c r="X21" i="5"/>
  <c r="W21" i="5"/>
  <c r="V21" i="5"/>
  <c r="U21" i="5"/>
  <c r="T21" i="5"/>
  <c r="S21" i="5"/>
  <c r="R21" i="5"/>
  <c r="Q21" i="5"/>
  <c r="P21" i="5"/>
  <c r="F21" i="5"/>
  <c r="E21" i="5"/>
  <c r="X20" i="5"/>
  <c r="W20" i="5"/>
  <c r="V20" i="5"/>
  <c r="U20" i="5"/>
  <c r="T20" i="5"/>
  <c r="S20" i="5"/>
  <c r="R20" i="5"/>
  <c r="Q20" i="5"/>
  <c r="P20" i="5"/>
  <c r="F20" i="5"/>
  <c r="E20" i="5"/>
  <c r="X19" i="5"/>
  <c r="W19" i="5"/>
  <c r="V19" i="5"/>
  <c r="U19" i="5"/>
  <c r="T19" i="5"/>
  <c r="S19" i="5"/>
  <c r="R19" i="5"/>
  <c r="Q19" i="5"/>
  <c r="P19" i="5"/>
  <c r="F19" i="5"/>
  <c r="E19" i="5"/>
  <c r="X18" i="5"/>
  <c r="W18" i="5"/>
  <c r="V18" i="5"/>
  <c r="U18" i="5"/>
  <c r="T18" i="5"/>
  <c r="S18" i="5"/>
  <c r="R18" i="5"/>
  <c r="Q18" i="5"/>
  <c r="P18" i="5"/>
  <c r="F18" i="5"/>
  <c r="E18" i="5"/>
  <c r="X17" i="5"/>
  <c r="W17" i="5"/>
  <c r="V17" i="5"/>
  <c r="U17" i="5"/>
  <c r="T17" i="5"/>
  <c r="S17" i="5"/>
  <c r="R17" i="5"/>
  <c r="Q17" i="5"/>
  <c r="P17" i="5"/>
  <c r="F17" i="5"/>
  <c r="E17" i="5"/>
  <c r="X16" i="5"/>
  <c r="W16" i="5"/>
  <c r="V16" i="5"/>
  <c r="U16" i="5"/>
  <c r="T16" i="5"/>
  <c r="S16" i="5"/>
  <c r="R16" i="5"/>
  <c r="Q16" i="5"/>
  <c r="P16" i="5"/>
  <c r="F16" i="5"/>
  <c r="E16" i="5"/>
  <c r="X15" i="5"/>
  <c r="W15" i="5"/>
  <c r="V15" i="5"/>
  <c r="U15" i="5"/>
  <c r="T15" i="5"/>
  <c r="S15" i="5"/>
  <c r="R15" i="5"/>
  <c r="Q15" i="5"/>
  <c r="P15" i="5"/>
  <c r="F15" i="5"/>
  <c r="E15" i="5"/>
  <c r="X14" i="5"/>
  <c r="W14" i="5"/>
  <c r="V14" i="5"/>
  <c r="U14" i="5"/>
  <c r="T14" i="5"/>
  <c r="S14" i="5"/>
  <c r="R14" i="5"/>
  <c r="Q14" i="5"/>
  <c r="P14" i="5"/>
  <c r="F14" i="5"/>
  <c r="E14" i="5"/>
  <c r="X13" i="5"/>
  <c r="W13" i="5"/>
  <c r="V13" i="5"/>
  <c r="U13" i="5"/>
  <c r="T13" i="5"/>
  <c r="S13" i="5"/>
  <c r="R13" i="5"/>
  <c r="Q13" i="5"/>
  <c r="P13" i="5"/>
  <c r="F13" i="5"/>
  <c r="E13" i="5"/>
  <c r="X12" i="5"/>
  <c r="W12" i="5"/>
  <c r="V12" i="5"/>
  <c r="U12" i="5"/>
  <c r="T12" i="5"/>
  <c r="S12" i="5"/>
  <c r="R12" i="5"/>
  <c r="Q12" i="5"/>
  <c r="P12" i="5"/>
  <c r="F12" i="5"/>
  <c r="E12" i="5"/>
  <c r="X11" i="5"/>
  <c r="W11" i="5"/>
  <c r="V11" i="5"/>
  <c r="U11" i="5"/>
  <c r="T11" i="5"/>
  <c r="S11" i="5"/>
  <c r="R11" i="5"/>
  <c r="Q11" i="5"/>
  <c r="P11" i="5"/>
  <c r="F11" i="5"/>
  <c r="E11" i="5"/>
  <c r="X10" i="5"/>
  <c r="W10" i="5"/>
  <c r="V10" i="5"/>
  <c r="U10" i="5"/>
  <c r="T10" i="5"/>
  <c r="S10" i="5"/>
  <c r="R10" i="5"/>
  <c r="Q10" i="5"/>
  <c r="P10" i="5"/>
  <c r="F10" i="5"/>
  <c r="E10" i="5"/>
  <c r="X9" i="5"/>
  <c r="W9" i="5"/>
  <c r="V9" i="5"/>
  <c r="U9" i="5"/>
  <c r="T9" i="5"/>
  <c r="S9" i="5"/>
  <c r="R9" i="5"/>
  <c r="Q9" i="5"/>
  <c r="P9" i="5"/>
  <c r="F9" i="5"/>
  <c r="E9" i="5"/>
  <c r="X8" i="5"/>
  <c r="W8" i="5"/>
  <c r="V8" i="5"/>
  <c r="U8" i="5"/>
  <c r="T8" i="5"/>
  <c r="S8" i="5"/>
  <c r="R8" i="5"/>
  <c r="Q8" i="5"/>
  <c r="P8" i="5"/>
  <c r="F8" i="5"/>
  <c r="E8" i="5"/>
  <c r="X7" i="5"/>
  <c r="W7" i="5"/>
  <c r="V7" i="5"/>
  <c r="U7" i="5"/>
  <c r="T7" i="5"/>
  <c r="S7" i="5"/>
  <c r="R7" i="5"/>
  <c r="Q7" i="5"/>
  <c r="P7" i="5"/>
  <c r="F7" i="5"/>
  <c r="E7" i="5"/>
  <c r="X6" i="5"/>
  <c r="W6" i="5"/>
  <c r="V6" i="5"/>
  <c r="U6" i="5"/>
  <c r="T6" i="5"/>
  <c r="S6" i="5"/>
  <c r="R6" i="5"/>
  <c r="Q6" i="5"/>
  <c r="P6" i="5"/>
  <c r="F6" i="5"/>
  <c r="E6" i="5"/>
  <c r="X5" i="5"/>
  <c r="W5" i="5"/>
  <c r="V5" i="5"/>
  <c r="U5" i="5"/>
  <c r="T5" i="5"/>
  <c r="S5" i="5"/>
  <c r="R5" i="5"/>
  <c r="Q5" i="5"/>
  <c r="P5" i="5"/>
  <c r="F5" i="5"/>
  <c r="E5" i="5"/>
  <c r="X4" i="5"/>
  <c r="W4" i="5"/>
  <c r="V4" i="5"/>
  <c r="U4" i="5"/>
  <c r="T4" i="5"/>
  <c r="S4" i="5"/>
  <c r="R4" i="5"/>
  <c r="Q4" i="5"/>
  <c r="P4" i="5"/>
  <c r="F4" i="5"/>
  <c r="E4" i="5"/>
  <c r="X3" i="5"/>
  <c r="W3" i="5"/>
  <c r="V3" i="5"/>
  <c r="U3" i="5"/>
  <c r="T3" i="5"/>
  <c r="S3" i="5"/>
  <c r="R3" i="5"/>
  <c r="Q3" i="5"/>
  <c r="P3" i="5"/>
  <c r="F3" i="5"/>
  <c r="E3" i="5"/>
  <c r="X2" i="5"/>
  <c r="W2" i="5"/>
  <c r="V2" i="5"/>
  <c r="U2" i="5"/>
  <c r="T2" i="5"/>
  <c r="S2" i="5"/>
  <c r="R2" i="5"/>
  <c r="Q2" i="5"/>
  <c r="P2" i="5"/>
  <c r="F2" i="5"/>
  <c r="E2" i="5"/>
  <c r="E67" i="3"/>
  <c r="E69" i="3"/>
  <c r="E74" i="3"/>
  <c r="E60" i="3"/>
  <c r="E4" i="3"/>
  <c r="E7" i="3"/>
  <c r="E15" i="3"/>
  <c r="E65" i="3"/>
  <c r="E25" i="3"/>
  <c r="E27" i="3"/>
  <c r="E66" i="3"/>
  <c r="E181" i="3"/>
  <c r="E211" i="3"/>
  <c r="E103" i="3"/>
  <c r="E18" i="3"/>
  <c r="E8" i="3"/>
  <c r="E223" i="3"/>
  <c r="E57" i="3"/>
  <c r="E14" i="3"/>
  <c r="E191" i="3"/>
  <c r="E102" i="3"/>
  <c r="E145" i="3"/>
  <c r="E96" i="3"/>
  <c r="E123" i="3"/>
  <c r="E129" i="3"/>
  <c r="E221" i="3"/>
  <c r="E37" i="3"/>
  <c r="E168" i="3"/>
  <c r="E176" i="3"/>
  <c r="E184" i="3"/>
  <c r="E210" i="3"/>
  <c r="E242" i="3"/>
  <c r="E209" i="3"/>
  <c r="E213" i="3"/>
  <c r="E152" i="3"/>
  <c r="E196" i="3"/>
  <c r="E188" i="3"/>
  <c r="E198" i="3"/>
  <c r="E241" i="3"/>
  <c r="E231" i="3"/>
  <c r="E218" i="3"/>
  <c r="E219" i="3"/>
  <c r="E187" i="3"/>
  <c r="E127" i="3"/>
  <c r="E185" i="3"/>
  <c r="E194" i="3"/>
  <c r="E195" i="3"/>
  <c r="E40" i="3"/>
  <c r="E82" i="3"/>
  <c r="E41" i="3"/>
  <c r="E146" i="3"/>
  <c r="E98" i="3"/>
  <c r="E240" i="3"/>
  <c r="E62" i="3"/>
  <c r="E143" i="3"/>
  <c r="E42" i="3"/>
  <c r="E173" i="3"/>
  <c r="E26" i="3"/>
  <c r="E128" i="3"/>
  <c r="E158" i="3"/>
  <c r="E73" i="3"/>
  <c r="E228" i="3"/>
  <c r="E87" i="3"/>
  <c r="E208" i="3"/>
  <c r="E216" i="3"/>
  <c r="E170" i="3"/>
  <c r="E217" i="3"/>
  <c r="E227" i="3"/>
  <c r="E230" i="3"/>
  <c r="E92" i="3"/>
  <c r="E220" i="3"/>
  <c r="E142" i="3"/>
  <c r="E178" i="3"/>
  <c r="E193" i="3"/>
  <c r="E106" i="3"/>
  <c r="E225" i="3"/>
  <c r="E166" i="3"/>
  <c r="E238" i="3"/>
  <c r="E131" i="3"/>
  <c r="E138" i="3"/>
  <c r="E140" i="3"/>
  <c r="E224" i="3"/>
  <c r="E39" i="3"/>
  <c r="E58" i="3"/>
  <c r="E84" i="3"/>
  <c r="E192" i="3"/>
  <c r="E72" i="3"/>
  <c r="E90" i="3"/>
  <c r="E169" i="3"/>
  <c r="E199" i="3"/>
  <c r="E34" i="3"/>
  <c r="E75" i="3"/>
  <c r="E157" i="3"/>
  <c r="E35" i="3"/>
  <c r="E46" i="3"/>
  <c r="E202" i="3"/>
  <c r="E200" i="3"/>
  <c r="E118" i="3"/>
  <c r="E122" i="3"/>
  <c r="E126" i="3"/>
  <c r="E78" i="3"/>
  <c r="E79" i="3"/>
  <c r="E80" i="3"/>
  <c r="E81" i="3"/>
  <c r="E141" i="3"/>
  <c r="E114" i="3"/>
  <c r="E147" i="3"/>
  <c r="E179" i="3"/>
  <c r="E144" i="3"/>
  <c r="E36" i="3"/>
  <c r="E50" i="3"/>
  <c r="E54" i="3"/>
  <c r="E53" i="3"/>
  <c r="E207" i="3"/>
  <c r="E119" i="3"/>
  <c r="E171" i="3"/>
  <c r="E109" i="3"/>
  <c r="E180" i="3"/>
  <c r="E222" i="3"/>
  <c r="E94" i="3"/>
  <c r="E148" i="3"/>
  <c r="E172" i="3"/>
  <c r="E237" i="3"/>
  <c r="E108" i="3"/>
  <c r="E2" i="3"/>
  <c r="E116" i="3"/>
  <c r="E215" i="3"/>
  <c r="E165" i="3"/>
  <c r="E133" i="3"/>
  <c r="E93" i="3"/>
  <c r="E153" i="3"/>
  <c r="E13" i="3"/>
  <c r="E159" i="3"/>
  <c r="E29" i="3"/>
  <c r="E89" i="3"/>
  <c r="E120" i="3"/>
  <c r="E136" i="3"/>
  <c r="E155" i="3"/>
  <c r="E190" i="3"/>
  <c r="E232" i="3"/>
  <c r="E201" i="3"/>
  <c r="E154" i="3"/>
  <c r="E28" i="3"/>
  <c r="E32" i="3"/>
  <c r="E56" i="3"/>
  <c r="E17" i="3"/>
  <c r="E125" i="3"/>
  <c r="E9" i="3"/>
  <c r="E10" i="3"/>
  <c r="E33" i="3"/>
  <c r="E48" i="3"/>
  <c r="E71" i="3"/>
  <c r="E135" i="3"/>
  <c r="E64" i="3"/>
  <c r="E6" i="3"/>
  <c r="E24" i="3"/>
  <c r="E51" i="3"/>
  <c r="E95" i="3"/>
  <c r="E63" i="3"/>
  <c r="E3" i="3"/>
  <c r="E5" i="3"/>
  <c r="E70" i="3"/>
  <c r="E59" i="3"/>
  <c r="E68" i="3"/>
  <c r="E11" i="3"/>
  <c r="E12" i="3"/>
  <c r="E23" i="3"/>
  <c r="E160" i="3"/>
  <c r="E47" i="3"/>
  <c r="E236" i="3"/>
  <c r="E19" i="3"/>
  <c r="E20" i="3"/>
  <c r="E52" i="3"/>
  <c r="E110" i="3"/>
  <c r="E239" i="3"/>
  <c r="E105" i="3"/>
  <c r="E21" i="3"/>
  <c r="E22" i="3"/>
  <c r="E31" i="3"/>
  <c r="E44" i="3"/>
  <c r="E61" i="3"/>
  <c r="E88" i="3"/>
  <c r="E16" i="3"/>
  <c r="E97" i="3"/>
  <c r="E99" i="3"/>
  <c r="E55" i="3"/>
  <c r="E76" i="3"/>
  <c r="E117" i="3"/>
  <c r="E104" i="3"/>
  <c r="E101" i="3"/>
  <c r="E226" i="3"/>
  <c r="E43" i="3"/>
  <c r="E177" i="3"/>
  <c r="E233" i="3"/>
  <c r="E107" i="3"/>
  <c r="E83" i="3"/>
  <c r="E38" i="3"/>
  <c r="E45" i="3"/>
  <c r="E162" i="3"/>
  <c r="E163" i="3"/>
  <c r="E186" i="3"/>
  <c r="E149" i="3"/>
  <c r="E137" i="3"/>
  <c r="E111" i="3"/>
  <c r="E124" i="3"/>
  <c r="E234" i="3"/>
  <c r="E30" i="3"/>
  <c r="E49" i="3"/>
  <c r="E235" i="3"/>
  <c r="E167" i="3"/>
  <c r="E174" i="3"/>
  <c r="E156" i="3"/>
  <c r="E175" i="3"/>
  <c r="E130" i="3"/>
  <c r="E132" i="3"/>
  <c r="E113" i="3"/>
  <c r="E164" i="3"/>
  <c r="E121" i="3"/>
  <c r="E100" i="3"/>
  <c r="E204" i="3"/>
  <c r="E150" i="3"/>
  <c r="E151" i="3"/>
  <c r="E182" i="3"/>
  <c r="E77" i="3"/>
  <c r="E214" i="3"/>
  <c r="E205" i="3"/>
  <c r="E183" i="3"/>
  <c r="E85" i="3"/>
  <c r="E86" i="3"/>
  <c r="E134" i="3"/>
  <c r="E197" i="3"/>
  <c r="E115" i="3"/>
  <c r="E203" i="3"/>
  <c r="E112" i="3"/>
  <c r="E206" i="3"/>
  <c r="E189" i="3"/>
  <c r="E139" i="3"/>
  <c r="E91" i="3"/>
  <c r="E161" i="3"/>
  <c r="E229" i="3"/>
  <c r="E212" i="3"/>
</calcChain>
</file>

<file path=xl/sharedStrings.xml><?xml version="1.0" encoding="utf-8"?>
<sst xmlns="http://schemas.openxmlformats.org/spreadsheetml/2006/main" count="27156" uniqueCount="18268">
  <si>
    <t>pathway</t>
  </si>
  <si>
    <t>mean</t>
  </si>
  <si>
    <t>Y20Aug1</t>
  </si>
  <si>
    <t>Y20Aug10</t>
  </si>
  <si>
    <t>Y20Aug2</t>
  </si>
  <si>
    <t>Y20Aug3</t>
  </si>
  <si>
    <t>Y20Aug4</t>
  </si>
  <si>
    <t>Y20Aug5</t>
  </si>
  <si>
    <t>Y20Aug6</t>
  </si>
  <si>
    <t>Y20Aug7</t>
  </si>
  <si>
    <t>Y20Aug8</t>
  </si>
  <si>
    <t>Y20Aug9</t>
  </si>
  <si>
    <t>Y20Dec1</t>
  </si>
  <si>
    <t>Y20Dec10</t>
  </si>
  <si>
    <t>Y20Dec2</t>
  </si>
  <si>
    <t>Y20Dec3</t>
  </si>
  <si>
    <t>Y20Dec4</t>
  </si>
  <si>
    <t>Y20Dec5</t>
  </si>
  <si>
    <t>Y20Dec6</t>
  </si>
  <si>
    <t>Y20Dec7</t>
  </si>
  <si>
    <t>Y20Dec8</t>
  </si>
  <si>
    <t>Y20Dec9</t>
  </si>
  <si>
    <t>Y20Jun1</t>
  </si>
  <si>
    <t>Y20Jun10</t>
  </si>
  <si>
    <t>Y20Jun2</t>
  </si>
  <si>
    <t>Y20Jun3</t>
  </si>
  <si>
    <t>Y20Jun4</t>
  </si>
  <si>
    <t>Y20Jun5</t>
  </si>
  <si>
    <t>Y20Jun6</t>
  </si>
  <si>
    <t>Y20Jun7</t>
  </si>
  <si>
    <t>Y20Jun8</t>
  </si>
  <si>
    <t>Y20Jun9</t>
  </si>
  <si>
    <t>Y20Oct1</t>
  </si>
  <si>
    <t>Y20Oct10</t>
  </si>
  <si>
    <t>Y20Oct2</t>
  </si>
  <si>
    <t>Y20Oct3</t>
  </si>
  <si>
    <t>Y20Oct4</t>
  </si>
  <si>
    <t>Y20Oct5</t>
  </si>
  <si>
    <t>Y20Oct6</t>
  </si>
  <si>
    <t>Y20Oct7</t>
  </si>
  <si>
    <t>Y20Oct8</t>
  </si>
  <si>
    <t>Y20Oct9</t>
  </si>
  <si>
    <t>Y21Apr1</t>
  </si>
  <si>
    <t>Y21Apr10</t>
  </si>
  <si>
    <t>Y21Apr2</t>
  </si>
  <si>
    <t>Y21Apr3</t>
  </si>
  <si>
    <t>Y21Apr4</t>
  </si>
  <si>
    <t>Y21Apr5</t>
  </si>
  <si>
    <t>Y21Apr6</t>
  </si>
  <si>
    <t>Y21Apr7</t>
  </si>
  <si>
    <t>Y21Apr8</t>
  </si>
  <si>
    <t>Y21Apr9</t>
  </si>
  <si>
    <t>Y21Feb1</t>
  </si>
  <si>
    <t>Y21Feb10</t>
  </si>
  <si>
    <t>Y21Feb2</t>
  </si>
  <si>
    <t>Y21Feb3</t>
  </si>
  <si>
    <t>Y21Feb4</t>
  </si>
  <si>
    <t>Y21Feb5</t>
  </si>
  <si>
    <t>Y21Feb6</t>
  </si>
  <si>
    <t>Y21Feb7</t>
  </si>
  <si>
    <t>Y21Feb8</t>
  </si>
  <si>
    <t>Y21Feb9</t>
  </si>
  <si>
    <t>Y21Jan1</t>
  </si>
  <si>
    <t>Y21Jan10</t>
  </si>
  <si>
    <t>Y21Jan2</t>
  </si>
  <si>
    <t>Y21Jan3</t>
  </si>
  <si>
    <t>Y21Jan4</t>
  </si>
  <si>
    <t>Y21Jan5</t>
  </si>
  <si>
    <t>Y21Jan6</t>
  </si>
  <si>
    <t>Y21Jan7</t>
  </si>
  <si>
    <t>Y21Jan8</t>
  </si>
  <si>
    <t>Y21Jan9</t>
  </si>
  <si>
    <t>Y21Jun1</t>
  </si>
  <si>
    <t>Y21Jun10</t>
  </si>
  <si>
    <t>Y21Jun2</t>
  </si>
  <si>
    <t>Y21Jun3</t>
  </si>
  <si>
    <t>Y21Jun4</t>
  </si>
  <si>
    <t>Y21Jun5</t>
  </si>
  <si>
    <t>Y21Jun6</t>
  </si>
  <si>
    <t>Y21Jun7</t>
  </si>
  <si>
    <t>Y21Jun8</t>
  </si>
  <si>
    <t>Y21Jun9</t>
  </si>
  <si>
    <t>PWY-3781</t>
  </si>
  <si>
    <t>PWY-7663</t>
  </si>
  <si>
    <t>PWY-5101</t>
  </si>
  <si>
    <t>PWY-5973</t>
  </si>
  <si>
    <t>FASYN-ELONG-PWY</t>
  </si>
  <si>
    <t>ILEUSYN-PWY</t>
  </si>
  <si>
    <t>VALSYN-PWY</t>
  </si>
  <si>
    <t>BRANCHED-CHAIN-AA-SYN-PWY</t>
  </si>
  <si>
    <t>TCA</t>
  </si>
  <si>
    <t>PWY-6969</t>
  </si>
  <si>
    <t>PWY-5667</t>
  </si>
  <si>
    <t>PWY0-1319</t>
  </si>
  <si>
    <t>PWY-7111</t>
  </si>
  <si>
    <t>PWY-7229</t>
  </si>
  <si>
    <t>PWY-7219</t>
  </si>
  <si>
    <t>PWY-7208</t>
  </si>
  <si>
    <t>PWY-5103</t>
  </si>
  <si>
    <t>PHOSLIPSYN-PWY</t>
  </si>
  <si>
    <t>PWY-6126</t>
  </si>
  <si>
    <t>PWY0-162</t>
  </si>
  <si>
    <t>PWY-5686</t>
  </si>
  <si>
    <t>NONOXIPENT-PWY</t>
  </si>
  <si>
    <t>TRPSYN-PWY</t>
  </si>
  <si>
    <t>PWY-3001</t>
  </si>
  <si>
    <t>PWY-7220</t>
  </si>
  <si>
    <t>PWY-7222</t>
  </si>
  <si>
    <t>PWY4FS-7</t>
  </si>
  <si>
    <t>PWY4FS-8</t>
  </si>
  <si>
    <t>PWY-6122</t>
  </si>
  <si>
    <t>PWY-6277</t>
  </si>
  <si>
    <t>PWY-6121</t>
  </si>
  <si>
    <t>FAO-PWY</t>
  </si>
  <si>
    <t>SER-GLYSYN-PWY</t>
  </si>
  <si>
    <t>PWY-841</t>
  </si>
  <si>
    <t>PWY-7094</t>
  </si>
  <si>
    <t>THRESYN-PWY</t>
  </si>
  <si>
    <t>PWY-2942</t>
  </si>
  <si>
    <t>PWY-7228</t>
  </si>
  <si>
    <t>PWY-5659</t>
  </si>
  <si>
    <t>PWY-6125</t>
  </si>
  <si>
    <t>PWY-5097</t>
  </si>
  <si>
    <t>ANAGLYCOLYSIS-PWY</t>
  </si>
  <si>
    <t>COMPLETE-ARO-PWY</t>
  </si>
  <si>
    <t>P108-PWY</t>
  </si>
  <si>
    <t>P23-PWY</t>
  </si>
  <si>
    <t>PWY-7221</t>
  </si>
  <si>
    <t>GLYCOLYSIS</t>
  </si>
  <si>
    <t>P105-PWY</t>
  </si>
  <si>
    <t>HEMESYN2-PWY</t>
  </si>
  <si>
    <t>COA-PWY</t>
  </si>
  <si>
    <t>RIBOSYN2-PWY</t>
  </si>
  <si>
    <t>PWY-6163</t>
  </si>
  <si>
    <t>PWY-5188</t>
  </si>
  <si>
    <t>PWY-6387</t>
  </si>
  <si>
    <t>CALVIN-PWY</t>
  </si>
  <si>
    <t>GLUCONEO-PWY</t>
  </si>
  <si>
    <t>DTDPRHAMSYN-PWY</t>
  </si>
  <si>
    <t>PEPTIDOGLYCANSYN-PWY</t>
  </si>
  <si>
    <t>TRNA-CHARGING-PWY</t>
  </si>
  <si>
    <t>ARO-PWY</t>
  </si>
  <si>
    <t>PWY-6123</t>
  </si>
  <si>
    <t>PWY-5189</t>
  </si>
  <si>
    <t>PANTO-PWY</t>
  </si>
  <si>
    <t>PWY-7197</t>
  </si>
  <si>
    <t>POLYISOPRENSYN-PWY</t>
  </si>
  <si>
    <t>REDCITCYC</t>
  </si>
  <si>
    <t>P42-PWY</t>
  </si>
  <si>
    <t>PWY-7539</t>
  </si>
  <si>
    <t>PWY-7323</t>
  </si>
  <si>
    <t>PWYG-321</t>
  </si>
  <si>
    <t>PWY-7184</t>
  </si>
  <si>
    <t>1CMET2-PWY</t>
  </si>
  <si>
    <t>PWY-6147</t>
  </si>
  <si>
    <t>PWY-7211</t>
  </si>
  <si>
    <t>PWY-6700</t>
  </si>
  <si>
    <t>PWY-6467</t>
  </si>
  <si>
    <t>PWY-5484</t>
  </si>
  <si>
    <t>PWY-6385</t>
  </si>
  <si>
    <t>GLUTORN-PWY</t>
  </si>
  <si>
    <t>PWY-6386</t>
  </si>
  <si>
    <t>PWY-7664</t>
  </si>
  <si>
    <t>HISTSYN-PWY</t>
  </si>
  <si>
    <t>SULFATE-CYS-PWY</t>
  </si>
  <si>
    <t>PWY-7234</t>
  </si>
  <si>
    <t>PWY-5918</t>
  </si>
  <si>
    <t>FOLSYN-PWY</t>
  </si>
  <si>
    <t>PWY0-166</t>
  </si>
  <si>
    <t>PWY-1269</t>
  </si>
  <si>
    <t>PWY-5989</t>
  </si>
  <si>
    <t>NAGLIPASYN-PWY</t>
  </si>
  <si>
    <t>PWY-5104</t>
  </si>
  <si>
    <t>DAPLYSINESYN-PWY</t>
  </si>
  <si>
    <t>PWY-7400</t>
  </si>
  <si>
    <t>PENTOSE-P-PWY</t>
  </si>
  <si>
    <t>ARGSYN-PWY</t>
  </si>
  <si>
    <t>OANTIGEN-PWY</t>
  </si>
  <si>
    <t>PWY-6282</t>
  </si>
  <si>
    <t>PANTOSYN-PWY</t>
  </si>
  <si>
    <t>PWY-5345</t>
  </si>
  <si>
    <t>PWY-5154</t>
  </si>
  <si>
    <t>PWY0-862</t>
  </si>
  <si>
    <t>PWY-5913</t>
  </si>
  <si>
    <t>PYRIDNUCSYN-PWY</t>
  </si>
  <si>
    <t>UDPNAGSYN-PWY</t>
  </si>
  <si>
    <t>PWY-6612</t>
  </si>
  <si>
    <t>ARGSYNBSUB-PWY</t>
  </si>
  <si>
    <t>HEME-BIOSYNTHESIS-II</t>
  </si>
  <si>
    <t>SO4ASSIM-PWY</t>
  </si>
  <si>
    <t>COLANSYN-PWY</t>
  </si>
  <si>
    <t>PWY-5695</t>
  </si>
  <si>
    <t>GLYCOLYSIS-TCA-GLYOX-BYPASS</t>
  </si>
  <si>
    <t>HSERMETANA-PWY</t>
  </si>
  <si>
    <t>FASYN-INITIAL-PWY</t>
  </si>
  <si>
    <t>PWY-6703</t>
  </si>
  <si>
    <t>PWY-5855</t>
  </si>
  <si>
    <t>PWY-5856</t>
  </si>
  <si>
    <t>PWY-5857</t>
  </si>
  <si>
    <t>PWY-6708</t>
  </si>
  <si>
    <t>UBISYN-PWY</t>
  </si>
  <si>
    <t>GLYCOGENSYNTH-PWY</t>
  </si>
  <si>
    <t>PWY-7196</t>
  </si>
  <si>
    <t>PWY-6897</t>
  </si>
  <si>
    <t>ANAEROFRUCAT-PWY</t>
  </si>
  <si>
    <t>PWY-6519</t>
  </si>
  <si>
    <t>BIOTIN-BIOSYNTHESIS-PWY</t>
  </si>
  <si>
    <t>GLYCOLYSIS-E-D</t>
  </si>
  <si>
    <t>PWY0-1586</t>
  </si>
  <si>
    <t>P4-PWY</t>
  </si>
  <si>
    <t>PWY-5121</t>
  </si>
  <si>
    <t>PWY0-781</t>
  </si>
  <si>
    <t>TCA-GLYOX-BYPASS</t>
  </si>
  <si>
    <t>NONMEVIPP-PWY</t>
  </si>
  <si>
    <t>PWY-7560</t>
  </si>
  <si>
    <t>GLYCOCAT-PWY</t>
  </si>
  <si>
    <t>PWY-7200</t>
  </si>
  <si>
    <t>PWY-6609</t>
  </si>
  <si>
    <t>GLYOXYLATE-BYPASS</t>
  </si>
  <si>
    <t>PYRIDNUCSAL-PWY</t>
  </si>
  <si>
    <t>PWY-5347</t>
  </si>
  <si>
    <t>PWY-7392</t>
  </si>
  <si>
    <t>PWY0-1261</t>
  </si>
  <si>
    <t>PWY-6737</t>
  </si>
  <si>
    <t>MET-SAM-PWY</t>
  </si>
  <si>
    <t>FERMENTATION-PWY</t>
  </si>
  <si>
    <t>PWY-181</t>
  </si>
  <si>
    <t>ARG+POLYAMINE-SYN</t>
  </si>
  <si>
    <t>PWY-5971</t>
  </si>
  <si>
    <t>THISYN-PWY</t>
  </si>
  <si>
    <t>LEU-DEG2-PWY</t>
  </si>
  <si>
    <t>PWY-7199</t>
  </si>
  <si>
    <t>PWY-5505</t>
  </si>
  <si>
    <t>PWY-6353</t>
  </si>
  <si>
    <t>PWY0-1241</t>
  </si>
  <si>
    <t>PWY-6628</t>
  </si>
  <si>
    <t>PWY-6630</t>
  </si>
  <si>
    <t>DENOVOPURINE2-PWY</t>
  </si>
  <si>
    <t>PWY-5920</t>
  </si>
  <si>
    <t>PWY0-1479</t>
  </si>
  <si>
    <t>P221-PWY</t>
  </si>
  <si>
    <t>PWY-6608</t>
  </si>
  <si>
    <t>HISDEG-PWY</t>
  </si>
  <si>
    <t>PWY-5100</t>
  </si>
  <si>
    <t>HOMOSER-METSYN-PWY</t>
  </si>
  <si>
    <t>SALVADEHYPOX-PWY</t>
  </si>
  <si>
    <t>POLYAMSYN-PWY</t>
  </si>
  <si>
    <t>PRPP-PWY</t>
  </si>
  <si>
    <t>PWY-7187</t>
  </si>
  <si>
    <t>PWY-6317</t>
  </si>
  <si>
    <t>PWY0-1415</t>
  </si>
  <si>
    <t>PWY-5838</t>
  </si>
  <si>
    <t>PPGPPMET-PWY</t>
  </si>
  <si>
    <t>P164-PWY</t>
  </si>
  <si>
    <t>COBALSYN-PWY</t>
  </si>
  <si>
    <t>PWY-5897</t>
  </si>
  <si>
    <t>PWY-5898</t>
  </si>
  <si>
    <t>PWY-5899</t>
  </si>
  <si>
    <t>PYRIDOXSYN-PWY</t>
  </si>
  <si>
    <t>PWY-6545</t>
  </si>
  <si>
    <t>PWY-3661</t>
  </si>
  <si>
    <t>PWY-5840</t>
  </si>
  <si>
    <t>PWY-5845</t>
  </si>
  <si>
    <t>PWY-5850</t>
  </si>
  <si>
    <t>PWY-5896</t>
  </si>
  <si>
    <t>PWY-6263</t>
  </si>
  <si>
    <t>PWY-6901</t>
  </si>
  <si>
    <t>PWY-5861</t>
  </si>
  <si>
    <t>NADSYN-PWY</t>
  </si>
  <si>
    <t>GALACTUROCAT-PWY</t>
  </si>
  <si>
    <t>PWY-4984</t>
  </si>
  <si>
    <t>PWY-6269</t>
  </si>
  <si>
    <t>PWY-5509</t>
  </si>
  <si>
    <t>PWY-7242</t>
  </si>
  <si>
    <t>PWY-5022</t>
  </si>
  <si>
    <t>PWY0-1061</t>
  </si>
  <si>
    <t>PWY0-1296</t>
  </si>
  <si>
    <t>PWY-7371</t>
  </si>
  <si>
    <t>PWY-5860</t>
  </si>
  <si>
    <t>PWY-5862</t>
  </si>
  <si>
    <t>PWY-6892</t>
  </si>
  <si>
    <t>PWY-7007</t>
  </si>
  <si>
    <t>PWY0-1297</t>
  </si>
  <si>
    <t>ALL-CHORISMATE-PWY</t>
  </si>
  <si>
    <t>POLYAMINSYN3-PWY</t>
  </si>
  <si>
    <t>PWY0-1533</t>
  </si>
  <si>
    <t>PWY-7328</t>
  </si>
  <si>
    <t>PWY-7374</t>
  </si>
  <si>
    <t>PWY-5863</t>
  </si>
  <si>
    <t>PWY-5651</t>
  </si>
  <si>
    <t>PWY-5676</t>
  </si>
  <si>
    <t>PWY0-1298</t>
  </si>
  <si>
    <t>CODH-PWY</t>
  </si>
  <si>
    <t>METH-ACETATE-PWY</t>
  </si>
  <si>
    <t>PWY-5837</t>
  </si>
  <si>
    <t>PROTOCATECHUATE-ORTHO-CLEAVAGE-PWY</t>
  </si>
  <si>
    <t>PWY-5910</t>
  </si>
  <si>
    <t>PWY-6478</t>
  </si>
  <si>
    <t>TYRFUMCAT-PWY</t>
  </si>
  <si>
    <t>PWY-5747</t>
  </si>
  <si>
    <t>SUCSYN-PWY</t>
  </si>
  <si>
    <t>PWY-5304</t>
  </si>
  <si>
    <t>PWY-5384</t>
  </si>
  <si>
    <t>PWY0-42</t>
  </si>
  <si>
    <t>P161-PWY</t>
  </si>
  <si>
    <t>PWY-7332</t>
  </si>
  <si>
    <t>PWY-922</t>
  </si>
  <si>
    <t>PWY-7254</t>
  </si>
  <si>
    <t>PWY-5741</t>
  </si>
  <si>
    <t>ARGORNPROST-PWY</t>
  </si>
  <si>
    <t>CRNFORCAT-PWY</t>
  </si>
  <si>
    <t>PWY-3801</t>
  </si>
  <si>
    <t>GALACT-GLUCUROCAT-PWY</t>
  </si>
  <si>
    <t>PWY-6507</t>
  </si>
  <si>
    <t>PWY-1541</t>
  </si>
  <si>
    <t>PWY-621</t>
  </si>
  <si>
    <t>PWY1G-0</t>
  </si>
  <si>
    <t>GLUCUROCAT-PWY</t>
  </si>
  <si>
    <t>GLUCOSE1PMETAB-PWY</t>
  </si>
  <si>
    <t>PWY-6749</t>
  </si>
  <si>
    <t>PWY-6895</t>
  </si>
  <si>
    <t>KDO-NAGLIPASYN-PWY</t>
  </si>
  <si>
    <t>PWY-6151</t>
  </si>
  <si>
    <t>PWY-5028</t>
  </si>
  <si>
    <t>PWY-7347</t>
  </si>
  <si>
    <t>PWY-7376</t>
  </si>
  <si>
    <t>PWY-5180</t>
  </si>
  <si>
    <t>PWY-5182</t>
  </si>
  <si>
    <t>P124-PWY</t>
  </si>
  <si>
    <t>ASPASN-PWY</t>
  </si>
  <si>
    <t>PWY-5415</t>
  </si>
  <si>
    <t>PWY-6641</t>
  </si>
  <si>
    <t>PWY-5647</t>
  </si>
  <si>
    <t>PWY-7431</t>
  </si>
  <si>
    <t>PWY-7237</t>
  </si>
  <si>
    <t>PWY-6562</t>
  </si>
  <si>
    <t>P101-PWY</t>
  </si>
  <si>
    <t>PWY-5419</t>
  </si>
  <si>
    <t>P122-PWY</t>
  </si>
  <si>
    <t>PWY-5420</t>
  </si>
  <si>
    <t>PWY-6588</t>
  </si>
  <si>
    <t>PWY-6876</t>
  </si>
  <si>
    <t>PWY-5654</t>
  </si>
  <si>
    <t>PWY-5655</t>
  </si>
  <si>
    <t>PWY-6396</t>
  </si>
  <si>
    <t>PWY0-845</t>
  </si>
  <si>
    <t>ENTBACSYN-PWY</t>
  </si>
  <si>
    <t>PWY-6590</t>
  </si>
  <si>
    <t>P125-PWY</t>
  </si>
  <si>
    <t>P261-PWY</t>
  </si>
  <si>
    <t>PWY-7090</t>
  </si>
  <si>
    <t>CENTFERM-PWY</t>
  </si>
  <si>
    <t>PWY-6944</t>
  </si>
  <si>
    <t>P562-PWY</t>
  </si>
  <si>
    <t>PWY-6505</t>
  </si>
  <si>
    <t>PWY-5531</t>
  </si>
  <si>
    <t>PWY-7159</t>
  </si>
  <si>
    <t>PWY490-3</t>
  </si>
  <si>
    <t>PWY-6471</t>
  </si>
  <si>
    <t>DENITRIFICATION-PWY</t>
  </si>
  <si>
    <t>RHAMCAT-PWY</t>
  </si>
  <si>
    <t>PWY-1861</t>
  </si>
  <si>
    <t>PWY-6210</t>
  </si>
  <si>
    <t>NAD-BIOSYNTHESIS-II</t>
  </si>
  <si>
    <t>PWY-7456</t>
  </si>
  <si>
    <t>P441-PWY</t>
  </si>
  <si>
    <t>PWY-6891</t>
  </si>
  <si>
    <t>RUMP-PWY</t>
  </si>
  <si>
    <t>PWY-7315</t>
  </si>
  <si>
    <t>PWY-5430</t>
  </si>
  <si>
    <t>PWY-1622</t>
  </si>
  <si>
    <t>PWY-5177</t>
  </si>
  <si>
    <t>3-HYDROXYPHENYLACETATE-DEGRADATION-PWY</t>
  </si>
  <si>
    <t>LIPASYN-PWY</t>
  </si>
  <si>
    <t>PWY-5529</t>
  </si>
  <si>
    <t>P381-PWY</t>
  </si>
  <si>
    <t>FUCCAT-PWY</t>
  </si>
  <si>
    <t>P461-PWY</t>
  </si>
  <si>
    <t>PWY-7377</t>
  </si>
  <si>
    <t>P162-PWY</t>
  </si>
  <si>
    <t>PWY-5178</t>
  </si>
  <si>
    <t>PWY-2941</t>
  </si>
  <si>
    <t>HEXITOLDEGSUPER-PWY</t>
  </si>
  <si>
    <t>PWY-6581</t>
  </si>
  <si>
    <t>P281-PWY</t>
  </si>
  <si>
    <t>PWY-7391</t>
  </si>
  <si>
    <t>METHYLGALLATE-DEGRADATION-PWY</t>
  </si>
  <si>
    <t>P184-PWY</t>
  </si>
  <si>
    <t>CHLOROPHYLL-SYN</t>
  </si>
  <si>
    <t>PWY0-321</t>
  </si>
  <si>
    <t>GLCMANNANAUT-PWY</t>
  </si>
  <si>
    <t>GALLATE-DEGRADATION-I-PWY</t>
  </si>
  <si>
    <t>PWY-7046</t>
  </si>
  <si>
    <t>PWY-5005</t>
  </si>
  <si>
    <t>PWY-6728</t>
  </si>
  <si>
    <t>AST-PWY</t>
  </si>
  <si>
    <t>TEICHOICACID-PWY</t>
  </si>
  <si>
    <t>PWY-6992</t>
  </si>
  <si>
    <t>PWY-5265</t>
  </si>
  <si>
    <t>PWY-7098</t>
  </si>
  <si>
    <t>KETOGLUCONMET-PWY</t>
  </si>
  <si>
    <t>PWY-5507</t>
  </si>
  <si>
    <t>PWY-7003</t>
  </si>
  <si>
    <t>PWY-6338</t>
  </si>
  <si>
    <t>PWY-7097</t>
  </si>
  <si>
    <t>CATECHOL-ORTHO-CLEAVAGE-PWY</t>
  </si>
  <si>
    <t>PWY-6174</t>
  </si>
  <si>
    <t>GALLATE-DEGRADATION-II-PWY</t>
  </si>
  <si>
    <t>PWY-6383</t>
  </si>
  <si>
    <t>PWY-6470</t>
  </si>
  <si>
    <t>PWY-6182</t>
  </si>
  <si>
    <t>PWY-5705</t>
  </si>
  <si>
    <t>PWY-5198</t>
  </si>
  <si>
    <t>PWY-5417</t>
  </si>
  <si>
    <t>PWY-5431</t>
  </si>
  <si>
    <t>PWY-7373</t>
  </si>
  <si>
    <t>PWY-5677</t>
  </si>
  <si>
    <t>P241-PWY</t>
  </si>
  <si>
    <t>GALACTARDEG-PWY</t>
  </si>
  <si>
    <t>GLUCARGALACTSUPER-PWY</t>
  </si>
  <si>
    <t>P621-PWY</t>
  </si>
  <si>
    <t>PWY-6339</t>
  </si>
  <si>
    <t>PWY-5181</t>
  </si>
  <si>
    <t>PWY-6071</t>
  </si>
  <si>
    <t>AEROBACTINSYN-PWY</t>
  </si>
  <si>
    <t>GLUCARDEG-PWY</t>
  </si>
  <si>
    <t>PWY-7527</t>
  </si>
  <si>
    <t>PWY0-1277</t>
  </si>
  <si>
    <t>FUC-RHAMCAT-PWY</t>
  </si>
  <si>
    <t>PWY-1422</t>
  </si>
  <si>
    <t>PWY-5941</t>
  </si>
  <si>
    <t>PWY-1361</t>
  </si>
  <si>
    <t>PWY-6185</t>
  </si>
  <si>
    <t>PWY-3081</t>
  </si>
  <si>
    <t>GOLPDLCAT-PWY</t>
  </si>
  <si>
    <t>GLYCOL-GLYOXDEG-PWY</t>
  </si>
  <si>
    <t>PWY-4361</t>
  </si>
  <si>
    <t>CENTBENZCOA-PWY</t>
  </si>
  <si>
    <t>PWY-7255</t>
  </si>
  <si>
    <t>PWY-7013</t>
  </si>
  <si>
    <t>PWY-5183</t>
  </si>
  <si>
    <t>PWY-6565</t>
  </si>
  <si>
    <t>PWY-6629</t>
  </si>
  <si>
    <t>ORNDEG-PWY</t>
  </si>
  <si>
    <t>LPSSYN-PWY</t>
  </si>
  <si>
    <t>LACTOSECAT-PWY</t>
  </si>
  <si>
    <t>METHGLYUT-PWY</t>
  </si>
  <si>
    <t>PWY-6906</t>
  </si>
  <si>
    <t>PWY-7084</t>
  </si>
  <si>
    <t>HCAMHPDEG-PWY</t>
  </si>
  <si>
    <t>PWY-6690</t>
  </si>
  <si>
    <t>PWY-6731</t>
  </si>
  <si>
    <t>VALDEG-PWY</t>
  </si>
  <si>
    <t>ARGDEG-PWY</t>
  </si>
  <si>
    <t>ORNARGDEG-PWY</t>
  </si>
  <si>
    <t>P163-PWY</t>
  </si>
  <si>
    <t>ECASYN-PWY</t>
  </si>
  <si>
    <t>THREOCAT-PWY</t>
  </si>
  <si>
    <t>PWY-3941</t>
  </si>
  <si>
    <t>PWY-7616</t>
  </si>
  <si>
    <t>PWY0-41</t>
  </si>
  <si>
    <t>PWY0-1338</t>
  </si>
  <si>
    <t>PWY-1882</t>
  </si>
  <si>
    <t>PWY-5184</t>
  </si>
  <si>
    <t>PWY-7295</t>
  </si>
  <si>
    <t>BENZCOA-PWY</t>
  </si>
  <si>
    <t>PWY-6107</t>
  </si>
  <si>
    <t>PWY-6572</t>
  </si>
  <si>
    <t>PWY-5088</t>
  </si>
  <si>
    <t>DHGLUCONATE-PYR-CAT-PWY</t>
  </si>
  <si>
    <t>PWY-7446</t>
  </si>
  <si>
    <t>PWY-7644</t>
  </si>
  <si>
    <t>PWY-722</t>
  </si>
  <si>
    <t>PWY-6957</t>
  </si>
  <si>
    <t>PWY-7024</t>
  </si>
  <si>
    <t>PWY-7385</t>
  </si>
  <si>
    <t>PWY-5744</t>
  </si>
  <si>
    <t>PWY-5743</t>
  </si>
  <si>
    <t>PWY-5392</t>
  </si>
  <si>
    <t>PWY-7210</t>
  </si>
  <si>
    <t>PWY-2221</t>
  </si>
  <si>
    <t>PWY-6713</t>
  </si>
  <si>
    <t>PWY-5823</t>
  </si>
  <si>
    <t>PWY-7198</t>
  </si>
  <si>
    <t>PWY-6143</t>
  </si>
  <si>
    <t>PWY-1501</t>
  </si>
  <si>
    <t>PWY5F9-12</t>
  </si>
  <si>
    <t>ID</t>
  </si>
  <si>
    <t>HQB-10</t>
  </si>
  <si>
    <t>HQB-107</t>
  </si>
  <si>
    <t>HQB-110</t>
  </si>
  <si>
    <t>HQB-111</t>
  </si>
  <si>
    <t>HQB-114</t>
  </si>
  <si>
    <t>HQB-118</t>
  </si>
  <si>
    <t>HQB-123</t>
  </si>
  <si>
    <t>HQB-127</t>
  </si>
  <si>
    <t>HQB-136</t>
  </si>
  <si>
    <t>HQB-138</t>
  </si>
  <si>
    <t>HQB-150</t>
  </si>
  <si>
    <t>HQB-152</t>
  </si>
  <si>
    <t>HQB-154</t>
  </si>
  <si>
    <t>HQB-162</t>
  </si>
  <si>
    <t>HQB-171</t>
  </si>
  <si>
    <t>HQB-172</t>
  </si>
  <si>
    <t>HQB-174</t>
  </si>
  <si>
    <t>HQB-177</t>
  </si>
  <si>
    <t>HQB-179</t>
  </si>
  <si>
    <t>HQB-180</t>
  </si>
  <si>
    <t>HQB-181</t>
  </si>
  <si>
    <t>HQB-187</t>
  </si>
  <si>
    <t>HQB-19</t>
  </si>
  <si>
    <t>HQB-20</t>
  </si>
  <si>
    <t>HQB-200</t>
  </si>
  <si>
    <t>HQB-21</t>
  </si>
  <si>
    <t>HQB-22</t>
  </si>
  <si>
    <t>HQB-226</t>
  </si>
  <si>
    <t>HQB-240</t>
  </si>
  <si>
    <t>HQB-263</t>
  </si>
  <si>
    <t>HQB-267</t>
  </si>
  <si>
    <t>HQB-279</t>
  </si>
  <si>
    <t>HQB-281</t>
  </si>
  <si>
    <t>HQB-294</t>
  </si>
  <si>
    <t>HQB-323</t>
  </si>
  <si>
    <t>HQB-325</t>
  </si>
  <si>
    <t>HQB-332</t>
  </si>
  <si>
    <t>HQB-34</t>
  </si>
  <si>
    <t>HQB-345</t>
  </si>
  <si>
    <t>HQB-347</t>
  </si>
  <si>
    <t>HQB-355</t>
  </si>
  <si>
    <t>HQB-361</t>
  </si>
  <si>
    <t>HQB-372</t>
  </si>
  <si>
    <t>HQB-39</t>
  </si>
  <si>
    <t>HQB-399</t>
  </si>
  <si>
    <t>HQB-410</t>
  </si>
  <si>
    <t>HQB-423</t>
  </si>
  <si>
    <t>HQB-428</t>
  </si>
  <si>
    <t>HQB-429</t>
  </si>
  <si>
    <t>HQB-440</t>
  </si>
  <si>
    <t>HQB-452</t>
  </si>
  <si>
    <t>HQB-458</t>
  </si>
  <si>
    <t>HQB-46</t>
  </si>
  <si>
    <t>HQB-464</t>
  </si>
  <si>
    <t>HQB-465</t>
  </si>
  <si>
    <t>HQB-471</t>
  </si>
  <si>
    <t>HQB-473</t>
  </si>
  <si>
    <t>HQB-476</t>
  </si>
  <si>
    <t>HQB-484</t>
  </si>
  <si>
    <t>HQB-491</t>
  </si>
  <si>
    <t>HQB-497</t>
  </si>
  <si>
    <t>HQB-498</t>
  </si>
  <si>
    <t>HQB-5</t>
  </si>
  <si>
    <t>HQB-55</t>
  </si>
  <si>
    <t>HQB-70</t>
  </si>
  <si>
    <t>HQB-75</t>
  </si>
  <si>
    <t>HQB-76</t>
  </si>
  <si>
    <t>HQB-86</t>
  </si>
  <si>
    <t>HQB-88</t>
  </si>
  <si>
    <t>HQB-90</t>
  </si>
  <si>
    <t>HQB-91</t>
  </si>
  <si>
    <t>HQB-92</t>
  </si>
  <si>
    <t>HQB-94</t>
  </si>
  <si>
    <t>HQB-99</t>
  </si>
  <si>
    <t>OP50</t>
  </si>
  <si>
    <t>name</t>
  </si>
  <si>
    <t>altname</t>
  </si>
  <si>
    <t>hierarchy</t>
  </si>
  <si>
    <t>taxrange</t>
  </si>
  <si>
    <t>reaId</t>
  </si>
  <si>
    <t>reaEc</t>
  </si>
  <si>
    <t>keyRea</t>
  </si>
  <si>
    <t>reaName</t>
  </si>
  <si>
    <t>reaNr</t>
  </si>
  <si>
    <t>ecNr</t>
  </si>
  <si>
    <t>superpathway</t>
  </si>
  <si>
    <t>status</t>
  </si>
  <si>
    <t>spont</t>
  </si>
  <si>
    <t>1,2-dichloroethane degradation</t>
  </si>
  <si>
    <t>|THINGS|,|FRAMES|,|Generalized-Reactions|,|Pathways|,|Degradation|,|CHLORINATED-COMPOUNDS-DEG|</t>
  </si>
  <si>
    <t>|TAX-2|</t>
  </si>
  <si>
    <t>DHLAXANAU-RXN,MOXXANAU-RXN,ALDXANAU-RXN,DHLBXANAU-RXN</t>
  </si>
  <si>
    <t>3.8.1.5,1.1.2.7,1.2.1.4,3.8.1.3</t>
  </si>
  <si>
    <t>DHLAXANAU-RXN</t>
  </si>
  <si>
    <t>1,2-dichloroethane dehalogenase;2-chloroethanol dehydrogenase;chloroacetaldehyde dehydrogenase;chloroacetate dehalogenase</t>
  </si>
  <si>
    <t>1,4-dichlorobenzene degradation</t>
  </si>
  <si>
    <t>|CHLORINATED-COMPOUNDS-DEG|,|THINGS|,|FRAMES|,|Generalized-Reactions|,|Pathways|,|Degradation|,|AROMATIC-COMPOUNDS-DEGRADATION|,|Chloroaromatic-Compounds-Degradation|,|Chlorobenzene-Degradation|</t>
  </si>
  <si>
    <t>|TAX-1224|</t>
  </si>
  <si>
    <t>DIOXYXANFL-RXN,CHLOROBENDDH-RXN,CHLOROCATDIOXY-RXN,DIENELACHYDRO-RXN,CHLOROMALERED-RXN,MALEYLACETATE-REDUCTASE-RXN,RXN-18360,RXN-18361,RXN-18362</t>
  </si>
  <si>
    <t>1.14.12.26,1.3.1.119,1.13.11.M6,3.1.1.45,1.3.1.32,1.3.1.32,5.5.1.11,,</t>
  </si>
  <si>
    <t>DIOXYXANFL-RXN,CHLOROBENDDH-RXN</t>
  </si>
  <si>
    <t>1,4-dichlorobenzene dioxygenase;1,4-dichlorobenzene cis-dihydrodiol dehydrogenase;3,6-dichlorocatechol 1,2-dioxygenase;2-chloro-trans-dienelactone hydrolase;2-chloromaleylacetate reductase;2-maleylacetate reductase;2,4-dichloro-cis,cis-muconate dehalogenase;RXN-18361;RXN-18362</t>
  </si>
  <si>
    <t>RXN-18361,RXN-18362</t>
  </si>
  <si>
    <t>folate transformations III (E. coli)</t>
  </si>
  <si>
    <t>folate transformations III (&lt;i&gt;E. coli&lt;/i&gt;),&lt;i&gt;N&lt;/i&gt;&lt;sup&gt;10&lt;/sup&gt;-formyl-THF biosynthesis,&lt;i&gt;N&lt;/i&gt;&lt;sup&gt;10&lt;/sup&gt;-formyl-tetrahydrofolate biosynthesis</t>
  </si>
  <si>
    <t>|Vitamin-Biosynthesis|,|THINGS|,|FRAMES|,|Generalized-Reactions|,|Pathways|,|Biosynthesis|,|Cofactor-Biosynthesis|,|Carriers-Biosynthesis|,|C1-Carrier-Biosynthesis|,|Folate-Biosynthesis|,|Folate-Transformations|</t>
  </si>
  <si>
    <t>|TAX-4751|,|TAX-33208|,|TAX-2|</t>
  </si>
  <si>
    <t>DIHYDROFOLATEREDUCT-RXN,5-FORMYL-THF-CYCLO-LIGASE-RXN,1.5.1.20-RXN,HOMOCYSMETB12-RXN,GCVMULTI-RXN,METHENYLTHFCYCLOHYDRO-RXN,METHYLENETHFDEHYDROG-NADP-RXN,GLYOHMETRANS-RXN,THYMIDYLATESYN-RXN</t>
  </si>
  <si>
    <t>1.5.1.3,6.3.3.2,1.5.1.20,2.1.1.13,1.4.1.f,3.5.4.9,1.5.1.5,2.1.2.1,2.1.1.45</t>
  </si>
  <si>
    <t>dihydrofolate reductase;5-formyltetrahydrofolate cyclo-ligase;5,10-methylenetetrahydrofolate reductase;cobalamin-dependent methionine synthase;gcv system;methenyltetrahydrofolate cyclohydrolase;methylenetetrahydrofolate dehydrogenase;5,10-methylenetetrahydrofolate:glycine hydroxymethyltransferase;thymidylate synthase</t>
  </si>
  <si>
    <t>anthranilate degradation III (anaerobic)</t>
  </si>
  <si>
    <t>anthranilate degradation III (anaerobic),2-aminobenzoate degradation (anaerobic)</t>
  </si>
  <si>
    <t>|THINGS|,|FRAMES|,|Generalized-Reactions|,|Pathways|,|Degradation|,|AROMATIC-COMPOUNDS-DEGRADATION|,|2-Aminobenzoate-Degradation|</t>
  </si>
  <si>
    <t>AMINOBENZCOALIG-RXN,AMBENCOATHAUERA-RXN</t>
  </si>
  <si>
    <t>6.2.1.32,</t>
  </si>
  <si>
    <t>2-aminobenzoate-CoA ligase;2-aminobenzoyl-CoA reductase</t>
  </si>
  <si>
    <t>orthanilate degradation</t>
  </si>
  <si>
    <t>orthanilate degradation,2-aminobenzenesulfonate desulfonation</t>
  </si>
  <si>
    <t>|THINGS|,|FRAMES|,|Generalized-Reactions|,|Pathways|,|Degradation|,|AROMATIC-COMPOUNDS-DEGRADATION|</t>
  </si>
  <si>
    <t>2ASDOSALCAL-RXN,3SC23OALCAL-RXN,3SC23OSPON-RXN,RXN-8529,4.1.1.77-RXN</t>
  </si>
  <si>
    <t>1.14.12.14,1.13.11,,5.3.2.6,4.1.1.77</t>
  </si>
  <si>
    <t>2-aminobenzenesulfonate,NADH:oxygen oxidoreductase (2,3-hydroxylating, ammonia-forming);3-sulfocatechol 2,3-dioxygenase;3SC23OSPON-RXN;RXN-8529;4.1.1.77-RXN</t>
  </si>
  <si>
    <t>3SC23OSPON-RXN</t>
  </si>
  <si>
    <t>2-oxobutanoate degradation II</t>
  </si>
  <si>
    <t>2-oxobutanoate degradation II,2-oxobutyrate catabolism,2-oxobutyrate degradation,2-oxobutanoic acid degradation II,2-ketobutyrate catabolism</t>
  </si>
  <si>
    <t>|THINGS|,|FRAMES|,|Generalized-Reactions|,|Pathways|,|Degradation|,|CARBOXYLATES-DEG|,|2-Oxobutanoate-Degradation|</t>
  </si>
  <si>
    <t>|TAX-2157|</t>
  </si>
  <si>
    <t>2-OXOBUTYRATE-SYNTHASE-RXN,RXN-7938</t>
  </si>
  <si>
    <t>1.2.7.7,3.1.2.18</t>
  </si>
  <si>
    <t>2-oxobutanoate:ferredoxin oxidoreductase;acyl-CoA  hydrolase (short chain)</t>
  </si>
  <si>
    <t>phenylethylamine degradation I</t>
  </si>
  <si>
    <t>|AROMATIC-COMPOUNDS-DEGRADATION|,|Phenolic-Compounds-Degradation|,|THINGS|,|FRAMES|,|Generalized-Reactions|,|Pathways|,|Degradation|,|AMINE-DEG|,|Phenylethylamine-Degradation|</t>
  </si>
  <si>
    <t>|TAX-33208|,|TAX-2|</t>
  </si>
  <si>
    <t>AMINEPHEN-RXN,PHENDEHYD-RXN</t>
  </si>
  <si>
    <t>1.4.3.21,1.2.1.39</t>
  </si>
  <si>
    <t>AMINEPHEN-RXN</t>
  </si>
  <si>
    <t>phenylethylamine oxidase;phenylacetaldehyde dehydrogenase</t>
  </si>
  <si>
    <t>4-hydroxyphenylacetate degradation</t>
  </si>
  <si>
    <t>4-hydroxyphenylacetate degradation,4-HPA degradation,homoprotocatechuate degradation,4-hydroxyphenylacetic acid degradation</t>
  </si>
  <si>
    <t>RXN-8505,1.13.11.15-RXN,CHMS-DEHYDROGENASE-RXN,5.3.3.10-RXN,4-HYDROXY-2-KETOPIMELATE-LYSIS-RXN,SUCCSEMIALDDEHYDROG-RXN,HYDROXYHEPTA-DIENEDIOATE-HYDROXY-RXN,4.1.1.68-RXN</t>
  </si>
  <si>
    <t>1.14.14.9,1.13.11.15,1.2.1.60,5.3.3.10,4.1.2.52,1.2.1.79,4.2.1.163,4.1.1.68</t>
  </si>
  <si>
    <t>RXN-8505</t>
  </si>
  <si>
    <t>4-hydroxyphenylacetate 3-monooxygenase;3,4-dihydroxyphenylacetate dioxygenase;2-hydroxy-5-carboxymethylmuconate semialdehyde dehydrogenase;5-carboxymethyl-2-hydroxymuconate isomerase;4-hydroxy-2-ketopimelate aldolase;SUCCSEMIALDDEHYDROG-RXN;2-hydroxyhepta-2,4-dienedioate hydratase;5-carboxymethyl-2-oxo-hex-3-ene-1,7-dioate decarboxylase</t>
  </si>
  <si>
    <t>5.3.3.10-RXN</t>
  </si>
  <si>
    <t>4-hydroxymandelate degradation</t>
  </si>
  <si>
    <t>|TAX-4751|,|TAX-2|</t>
  </si>
  <si>
    <t>HYDROXY-MANDELATE-RACEMASE-RXN,4-HYDROXYMANDELATE-OXY-RXN,HYDROXYBENZOYLFORMATE-DECARBOXYLASE-RXN,HYDROXYBENZALDEHYDE-OXIDATION-NAD-RXN,HYDROXYBENZALDEHYDE-OXIDATION-NADP-RXN,4-HYDROXYBENZOATE-3-MONOOXYGENASE-RXN</t>
  </si>
  <si>
    <t>5.1.2.2,1.1.5,4.1.1.7,1.2.1.64,1.2.1.96,1.14.13.2</t>
  </si>
  <si>
    <t>4-HYDROXYMANDELATE-OXY-RXN</t>
  </si>
  <si>
    <t>hydroxymandelate racemase;(S)-mandelate dehydrogenase;Hydroxybenzoylformate decarboxylase;NAD+-4-hydroxybenzaldehyde dehydrogenase;NADP+-4-hydroxybenzaldehyde dehydrogenase;p-hydroxybenzoate hydroxylase</t>
  </si>
  <si>
    <t>4-toluenecarboxylate degradation</t>
  </si>
  <si>
    <t>4-toluenecarboxylate degradation,4-toluate degradation</t>
  </si>
  <si>
    <t>TCCOL-RXN,COLCYD-RXN,CYDTER-RXN</t>
  </si>
  <si>
    <t>1.14.99,1.1.1.M5,1.2.1</t>
  </si>
  <si>
    <t>4-toluene-carboxylate monooxygenase;4-carboxybenzyl alcohol dehydrogenase;4-carboxybenzaldehyde dehydrogenase</t>
  </si>
  <si>
    <t>1,8-cineole degradation</t>
  </si>
  <si>
    <t>1,8-cineole degradation,6-hydroxycineole degradation</t>
  </si>
  <si>
    <t>|THINGS|,|FRAMES|,|Generalized-Reactions|,|Pathways|,|Degradation|,|SECONDARY-METABOLITE-DEGRADATION|,|TERPENOID-DEG|</t>
  </si>
  <si>
    <t>6-OXOCINEOLE-DEHYDROGENASE-RXN,6-ENDO-HYDROXYCINEOLE-DEHYDROGENASE-RXN,C04718-C060066-AUTOTRANSFORMATION-RXN,RXN-4342</t>
  </si>
  <si>
    <t>1.14.13.51,1.1.1.241,,1.14.14.56</t>
  </si>
  <si>
    <t>6-oxocineole oxygenase;6-endo-hydroxycineole dehydrogenase;C04718-C060066-AUTOTRANSFORMATION-RXN;1,8-cineole 2-exo-monooxygenase</t>
  </si>
  <si>
    <t>C04718-C060066-AUTOTRANSFORMATION-RXN</t>
  </si>
  <si>
    <t>acetoacetate degradation (to acetyl CoA)</t>
  </si>
  <si>
    <t>acetoacetate degradation (to acetyl CoA),acetoacetic acid degradation (to acetyl CoA)</t>
  </si>
  <si>
    <t>|THINGS|,|FRAMES|,|Generalized-Reactions|,|Pathways|,|Degradation|,|Other-Degradation|</t>
  </si>
  <si>
    <t>ACETYL-COA-ACETYLTRANSFER-RXN,ACETOACETYL-COA-TRANSFER-RXN</t>
  </si>
  <si>
    <t>2.3.1.16/2.3.1.9,2.8.3.9</t>
  </si>
  <si>
    <t>ACETOACETYL-COA-TRANSFER-RXN</t>
  </si>
  <si>
    <t>acetyl-CoA acetyltransferase;acetoacetyl-CoA transferase</t>
  </si>
  <si>
    <t>L-methionine salvage from L-homocysteine</t>
  </si>
  <si>
    <t>|THINGS|,|FRAMES|,|Generalized-Reactions|,|Pathways|,|Biosynthesis|,|Amino-Acid-Biosynthesis|,|IND-AMINO-ACID-SYN|,|METHIONINE-SYN|,|Methionine-Salvage|</t>
  </si>
  <si>
    <t>|TAX-40674|</t>
  </si>
  <si>
    <t>2.1.1.5-RXN,MMUM-RXN,HOMOCYSMETB12-RXN</t>
  </si>
  <si>
    <t>2.1.1.5,2.1.1.10,2.1.1.13</t>
  </si>
  <si>
    <t>betaine-homocysteine S-methyltransferase;S-methylmethionine homocysteine methyltransferase;cobalamin-dependent methionine synthase</t>
  </si>
  <si>
    <t>aerobactin biosynthesis</t>
  </si>
  <si>
    <t>|THINGS|,|FRAMES|,|Generalized-Reactions|,|Pathways|,|Biosynthesis|,|SECONDARY-METABOLITE-BIOSYNTHESIS|,|Siderophores-Biosynthesis|</t>
  </si>
  <si>
    <t>N6-HYDROXYLYSINE-O-ACETYLTRANSFERASE-RXN,1.14.13.59-RXN,RXN-13054,RXN-13056</t>
  </si>
  <si>
    <t>2.3.1.102,1.14.13.59,6.3.2.38,6.3.2.39</t>
  </si>
  <si>
    <t>N6-hydroxylysine N-acetyltransferase;L-lysine 6-monooxygenase;citrate:N6-acetyl-N6-hydroxy-L-lysine ligase;aerobactin synthase</t>
  </si>
  <si>
    <t>L-alanine degradation II (to D-lactate)</t>
  </si>
  <si>
    <t>|THINGS|,|FRAMES|,|Generalized-Reactions|,|Pathways|,|Degradation|,|Amino-Acid-Degradation|,|Proteinogenic-Amino-Acids-Degradation|,|ALANINE-DEG|</t>
  </si>
  <si>
    <t>|TAX-33090|,|TAX-1239|</t>
  </si>
  <si>
    <t>ALANINE-AMINOTRANSFERASE-RXN,DLACTDEHYDROGNAD-RXN,GLUTAMATE-DEHYDROGENASE-RXN</t>
  </si>
  <si>
    <t>2.6.1.2,1.1.1.28,1.4.1.2</t>
  </si>
  <si>
    <t>alanine aminotransferase;D-lactate dehydrogenase;glutamate dehydrogenase</t>
  </si>
  <si>
    <t>L-alanine degradation I</t>
  </si>
  <si>
    <t>ALARACECAT-RXN,DALADEHYDROG-RXN</t>
  </si>
  <si>
    <t>5.1.1.1,1.4.5</t>
  </si>
  <si>
    <t>DALADEHYDROG-RXN</t>
  </si>
  <si>
    <t>alanine racemase;D-alanine dehydrogenase</t>
  </si>
  <si>
    <t>L-alanine degradation III</t>
  </si>
  <si>
    <t>|TAX-2759|</t>
  </si>
  <si>
    <t>ALANINE-AMINOTRANSFERASE-RXN</t>
  </si>
  <si>
    <t>2.6.1.2</t>
  </si>
  <si>
    <t>alanine aminotransferase</t>
  </si>
  <si>
    <t>L-alanine biosynthesis II</t>
  </si>
  <si>
    <t>|THINGS|,|FRAMES|,|Generalized-Reactions|,|Pathways|,|Biosynthesis|,|Amino-Acid-Biosynthesis|,|IND-AMINO-ACID-SYN|,|ALANINE-SYN|</t>
  </si>
  <si>
    <t>|TAX-2759|,|TAX-2|</t>
  </si>
  <si>
    <t>L-alanine biosynthesis I</t>
  </si>
  <si>
    <t>BRANCHED-CHAINAMINOTRANSFERVAL-RXN,VALINE-PYRUVATE-AMINOTRANSFER-RXN</t>
  </si>
  <si>
    <t>2.6.1.42,2.6.1.66</t>
  </si>
  <si>
    <t>valine transaminase;valine-pyruvate aminotransferase</t>
  </si>
  <si>
    <t>two-component alkanesulfonate monooxygenase</t>
  </si>
  <si>
    <t>two-component alkanesulfonate monooxygenase,alkanesulfonate monooxygenase two-component system,alkanesulfonate monooxygenase</t>
  </si>
  <si>
    <t>|THINGS|,|FRAMES|,|Generalized-Reactions|,|Pathways|,|Degradation|,|Noncarbon-Nutrients|,|Sulfur-Metabolism|</t>
  </si>
  <si>
    <t>RXN-12444,RXN0-280</t>
  </si>
  <si>
    <t>1.5.1.38,1.14.14.5</t>
  </si>
  <si>
    <t>RXN0-280</t>
  </si>
  <si>
    <t>FMN reductase;alkanesulfonate monooxygenase</t>
  </si>
  <si>
    <t>ammonia oxidation I (aerobic)</t>
  </si>
  <si>
    <t>ammonia oxidation I (aerobic),nitrification,ammonium oxidation</t>
  </si>
  <si>
    <t>|Energy-Metabolism|,|CHEMOAUTOTROPHIC-ENERGY-METABOLISM|,|THINGS|,|FRAMES|,|Generalized-Reactions|,|Pathways|,|Degradation|,|Noncarbon-Nutrients|,|NITROGEN-DEG|,|Ammonia-oxidation|</t>
  </si>
  <si>
    <t>|TAX-2157|,|TAX-2|</t>
  </si>
  <si>
    <t>AMONITRO-RXN,HAONITRO-RXN</t>
  </si>
  <si>
    <t>1.14.99.39,1.7.2.6</t>
  </si>
  <si>
    <t>ammonia monooxygenase;hydroxylamine oxidoreductase</t>
  </si>
  <si>
    <t>glycolysis III (from glucose)</t>
  </si>
  <si>
    <t>glycolysis III (from glucose),anaerobic glycolysis,Embden-Meyerhof-Parnas pathway,EMP pathway,glycolysis III (glucokinase)</t>
  </si>
  <si>
    <t>|THINGS|,|FRAMES|,|Generalized-Reactions|,|Pathways|,|Energy-Metabolism|,|GLYCOLYSIS-VARIANTS|</t>
  </si>
  <si>
    <t>6PFRUCTPHOS-RXN,F16ALDOLASE-RXN,TRIOSEPISOMERIZATION-RXN,GAPOXNPHOSPHN-RXN,PHOSGLYPHOS-RXN,2PGADEHYDRAT-RXN,PEPDEPHOS-RXN,RXN-15513,PGLUCISOM-RXN,GLUCOKIN-RXN,3PGAREARR-RXN</t>
  </si>
  <si>
    <t>2.7.1.11,4.1.2.13,5.3.1.1,1.2.1.12,2.7.2.3,4.2.1.11,2.7.1.40,5.4.2.11,5.3.1.9,2.7.1.1/2.7.1.2,5.4.2.12</t>
  </si>
  <si>
    <t>GLUCOKIN-RXN</t>
  </si>
  <si>
    <t>6-phosphofructokinase;fructose-bisphosphate aldolase;triosephosphate isomerase;glyceraldehyde-3-phosphate dehydrogenase;phosphoglycerate kinase;enolase;pyruvate kinase;2,3-bisphosphoglycerate-dependent phosphoglycerate mutase;glucose-6-phosphate isomerase;glucokinase;3PGAREARR-RXN</t>
  </si>
  <si>
    <t>L-phenylalanine degradation II (anaerobic)</t>
  </si>
  <si>
    <t>L-phenylalanine degradation II (anaerobic),anaerobic L-phenylalanine oxidation</t>
  </si>
  <si>
    <t>|THINGS|,|FRAMES|,|Generalized-Reactions|,|Pathways|,|Degradation|,|Amino-Acid-Degradation|,|Proteinogenic-Amino-Acids-Degradation|,|PHENYLALANINE-DEG|</t>
  </si>
  <si>
    <t>|TAX-4751|,|TAX-1224|</t>
  </si>
  <si>
    <t>PHENYLPYRUVATE-DECARBOXYLASE-RXN,PHENDEHYD-RXN,RXN-10814</t>
  </si>
  <si>
    <t>4.1.1.43,1.2.1.39,2.6.1.1/2.6.1.57/2.6.1.27</t>
  </si>
  <si>
    <t>phenylpyruvate carboxy-lyase;phenylacetaldehyde dehydrogenase;L-phenylalanine:2-oxoglutarate aminotransferase</t>
  </si>
  <si>
    <t>L-arabinose degradation I</t>
  </si>
  <si>
    <t>L-arabinose degradation I,L-arabinose catabolism</t>
  </si>
  <si>
    <t>|THINGS|,|FRAMES|,|Generalized-Reactions|,|Pathways|,|Degradation|,|Carbohydrates-Degradation|,|Sugars-And-Polysaccharides-Degradation|,|L-Arabinose-Degradation|</t>
  </si>
  <si>
    <t>ARABISOM-RXN,RIBULPEPIM-RXN,RXN0-5116</t>
  </si>
  <si>
    <t>5.3.1.4,5.1.3.4,2.7.1.16</t>
  </si>
  <si>
    <t>L-arabinose isomerase;L-ribulose-5-phosphate 4-epimerase;ribulokinase</t>
  </si>
  <si>
    <t>L-arginine degradation I (arginase pathway)</t>
  </si>
  <si>
    <t>L-arginine degradation I (arginase pathway),L-arginase degradative pathway,L-glutamate biosynthesis</t>
  </si>
  <si>
    <t>|Biosynthesis|,|Amino-Acid-Biosynthesis|,|IND-AMINO-ACID-SYN|,|GLUTAMATE-SYN|,|THINGS|,|FRAMES|,|Generalized-Reactions|,|Pathways|,|Degradation|,|Amino-Acid-Degradation|,|Proteinogenic-Amino-Acids-Degradation|,|ARGININE-DEG|</t>
  </si>
  <si>
    <t>|TAX-3193|,|TAX-33208|,|TAX-2157|,|TAX-2|</t>
  </si>
  <si>
    <t>ARGINASE-RXN,ORNITHINE-GLU-AMINOTRANSFERASE-RXN,RXN-14116</t>
  </si>
  <si>
    <t>3.5.3.1,2.6.1.13,1.2.1.88</t>
  </si>
  <si>
    <t>arginase;Ornithine--oxo-glutarate aminotransferase;1-pyrroline-5-carboxylate dehydrogenase</t>
  </si>
  <si>
    <t>L-arginine degradation IV (arginine decarboxylase/agmatine deiminase pathway)</t>
  </si>
  <si>
    <t>|THINGS|,|FRAMES|,|Generalized-Reactions|,|Pathways|,|Degradation|,|Amino-Acid-Degradation|,|Proteinogenic-Amino-Acids-Degradation|,|ARGININE-DEG|</t>
  </si>
  <si>
    <t>ARGDECARBOX-RXN,AGMATINE-DEIMINASE-RXN,N-CARBAMOYLPUTRESCINE-AMIDASE-RXN</t>
  </si>
  <si>
    <t>4.1.1.19,3.5.3.12,3.5.1.53</t>
  </si>
  <si>
    <t>arginine decarboxylase;agmatine deiminase;N-carbamoylputrescine amidohydrolase</t>
  </si>
  <si>
    <t>L-arginine degradation VIII (arginine oxidase pathway)</t>
  </si>
  <si>
    <t>ARG-OXIDATION-RXN,GUANIDINOBUTYRASE-RXN,1.2.1.54-RXN,4.1.1.75-RXN</t>
  </si>
  <si>
    <t>1.4.3.25,3.5.3.7,1.2.1.54,4.1.1.75</t>
  </si>
  <si>
    <t>ARG-OXIDATION-RXN</t>
  </si>
  <si>
    <t>L-arginine oxidase;guanidinobutyrase;4-guanidinobutyraldehyde dehydrogenase;2-oxoarginine decarboxylase</t>
  </si>
  <si>
    <t>L-arginine degradation X (arginine monooxygenase pathway)</t>
  </si>
  <si>
    <t>|TAX-2759|,|TAX-201174|</t>
  </si>
  <si>
    <t>GUANIDINOBUTANAMIDE-NH3-RXN,GUANIDINOBUTYRASE-RXN,ARGININE-2-MONOOXYGENASE-RXN</t>
  </si>
  <si>
    <t>3.5.1.4,3.5.3.7,1.13.12.1</t>
  </si>
  <si>
    <t>ARGININE-2-MONOOXYGENASE-RXN</t>
  </si>
  <si>
    <t>guanidinobutyramidase;guanidinobutyrase;arginine 2-monooxygenase</t>
  </si>
  <si>
    <t>L-arginine degradation VII (arginase 3 pathway)</t>
  </si>
  <si>
    <t>ARGINASE-RXN,ORNITHINE-CYCLODEAMINASE-RXN</t>
  </si>
  <si>
    <t>3.5.3.1,4.3.1.12</t>
  </si>
  <si>
    <t>arginase;ornithine cyclodeaminase</t>
  </si>
  <si>
    <t>L-ornithine biosynthesis II</t>
  </si>
  <si>
    <t>|THINGS|,|FRAMES|,|Generalized-Reactions|,|Pathways|,|Biosynthesis|,|Amino-Acid-Biosynthesis|,|Other-Amino-Acid-Biosynthesis|,|L-Ornithine-Biosynthesis|</t>
  </si>
  <si>
    <t>|TAX-33090|,|TAX-33208|</t>
  </si>
  <si>
    <t>GLUTAMATE-DEHYDROGENASE-NADP+-RXN,ORNITHINE-GLU-AMINOTRANSFERASE-RXN,GLUTKIN-RXN,GLUTSEMIALDEHYDROG-RXN</t>
  </si>
  <si>
    <t>1.4.1.3,2.6.1.13,2.7.2.11,1.2.1.41</t>
  </si>
  <si>
    <t>glutamate dehydrogenase;Ornithine--oxo-glutarate aminotransferase;glutamate 5-kinase;glutamate-5-semialdehyde dehydrogenase</t>
  </si>
  <si>
    <t>L-arginine degradation VI (arginase 2 pathway)</t>
  </si>
  <si>
    <t>|TAX-33090|,|TAX-1117|,|TAX-4751|</t>
  </si>
  <si>
    <t>PYRROLINECARBREDUCT-RXN,ORNITHINE-GLU-AMINOTRANSFERASE-RXN,ARGINASE-RXN,SPONTPRO-RXN</t>
  </si>
  <si>
    <t>1.5.1.2,2.6.1.13,3.5.3.1,</t>
  </si>
  <si>
    <t>ARGINASE-RXN,PYRROLINECARBREDUCT-RXN</t>
  </si>
  <si>
    <t>pyrroline-5-carboxylate reductase;Ornithine--oxo-glutarate aminotransferase;arginase;SPONTPRO-RXN</t>
  </si>
  <si>
    <t>SPONTPRO-RXN</t>
  </si>
  <si>
    <t>spermine biosynthesis</t>
  </si>
  <si>
    <t>spermine biosynthesis,Spermine Syn</t>
  </si>
  <si>
    <t>|THINGS|,|FRAMES|,|Generalized-Reactions|,|Pathways|,|Biosynthesis|,|Polyamine-Biosynthesis|</t>
  </si>
  <si>
    <t>|TAX-2759|,|TAX-2|,|TAX-2157|</t>
  </si>
  <si>
    <t>SPERMINE-SYNTHASE-RXN,SAMDECARB-RXN</t>
  </si>
  <si>
    <t>2.5.1.22,4.1.1.50</t>
  </si>
  <si>
    <t>SPERMINE-SYNTHASE-RXN</t>
  </si>
  <si>
    <t>spermine synthase;S-adenosylmethionine decarboxylase</t>
  </si>
  <si>
    <t>L-arginine biosynthesis II (acetyl cycle)</t>
  </si>
  <si>
    <t>|THINGS|,|FRAMES|,|Generalized-Reactions|,|Pathways|,|Biosynthesis|,|Amino-Acid-Biosynthesis|,|IND-AMINO-ACID-SYN|,|ARGININE-SYN|</t>
  </si>
  <si>
    <t>|TAX-33090|,|TAX-4751|,|TAX-2|,|TAX-2157|</t>
  </si>
  <si>
    <t>ARGSUCCINSYN-RXN,ARGSUCCINLYA-RXN,ORNCARBAMTRANSFER-RXN,ACETYLORNTRANSAM-RXN,N-ACETYLGLUTPREDUCT-RXN,ACETYLGLUTKIN-RXN,GLUTAMATE-N-ACETYLTRANSFERASE-RXN,CARBPSYN-RXN,N-ACETYLTRANSFER-RXN</t>
  </si>
  <si>
    <t>6.3.4.5,4.3.2.1,2.1.3.3,2.6.1.11,1.2.1.38,2.7.2.8,2.3.1.35,6.3.5.5,2.3.1.1</t>
  </si>
  <si>
    <t>N-ACETYLTRANSFER-RXN,GLUTAMATE-N-ACETYLTRANSFERASE-RXN</t>
  </si>
  <si>
    <t>arginosuccinate synthetase;argininosuccinase;ornithine carbamoyltransferase;acetylornithine aminotransferase;N-acetylglutamylphosphate reductase;acetylglutamate kinase;acetylornithine acetyltransferase;carbamoyl-phosphate synthetase;acetylglutamate synthase</t>
  </si>
  <si>
    <t>L-asparagine biosynthesis I</t>
  </si>
  <si>
    <t>|THINGS|,|FRAMES|,|Generalized-Reactions|,|Pathways|,|Biosynthesis|,|Amino-Acid-Biosynthesis|,|IND-AMINO-ACID-SYN|,|ASPARAGINE-SYN|</t>
  </si>
  <si>
    <t>|TAX-2|,|TAX-2759|</t>
  </si>
  <si>
    <t>ASNSYNB-RXN</t>
  </si>
  <si>
    <t>6.3.5.4</t>
  </si>
  <si>
    <t>L-aspartate:L-glutamine amido-ligase (AMP-forming)</t>
  </si>
  <si>
    <t>L-asparagine degradation III (mammalian)</t>
  </si>
  <si>
    <t>|THINGS|,|FRAMES|,|Generalized-Reactions|,|Pathways|,|Degradation|,|Amino-Acid-Degradation|,|Proteinogenic-Amino-Acids-Degradation|,|ASPARAGINE-DEG|</t>
  </si>
  <si>
    <t>ASPARAGHYD-RXN,3.5.1.26-RXN,ASPAMINOTRANS-RXN</t>
  </si>
  <si>
    <t>3.5.1.38/3.5.1.1,3.5.1.26,2.6.1.1</t>
  </si>
  <si>
    <t>L-asparaginase;L-asparaginase;aspartate aminotransferase</t>
  </si>
  <si>
    <t>L-asparagine degradation I</t>
  </si>
  <si>
    <t>|TAX-33090|,|TAX-4751|,|TAX-33208|,|TAX-2157|,|TAX-2|</t>
  </si>
  <si>
    <t>ASPARAGHYD-RXN</t>
  </si>
  <si>
    <t>3.5.1.38/3.5.1.1</t>
  </si>
  <si>
    <t>asparaginase</t>
  </si>
  <si>
    <t>L-asparagine biosynthesis II</t>
  </si>
  <si>
    <t>L-asparagine biosynthesis II,L-asparagine - L-aspartate pathway</t>
  </si>
  <si>
    <t>ASNSYNA-RXN</t>
  </si>
  <si>
    <t>6.3.1.1</t>
  </si>
  <si>
    <t>L-aspartate:ammonia ligase (AMP-forming)</t>
  </si>
  <si>
    <t>L-aspartate degradation I</t>
  </si>
  <si>
    <t>|THINGS|,|FRAMES|,|Generalized-Reactions|,|Pathways|,|Degradation|,|Amino-Acid-Degradation|,|Proteinogenic-Amino-Acids-Degradation|,|ASPARTATE-DEG|</t>
  </si>
  <si>
    <t>|TAX-2759|,|TAX-2157|,|TAX-2|</t>
  </si>
  <si>
    <t>ASPAMINOTRANS-RXN</t>
  </si>
  <si>
    <t>2.6.1.1</t>
  </si>
  <si>
    <t>aspartate aminotransferase</t>
  </si>
  <si>
    <t>L-aspartate biosynthesis</t>
  </si>
  <si>
    <t>L-aspartate biosynthesis,L-aspartate biosynthesis and degradation</t>
  </si>
  <si>
    <t>|THINGS|,|FRAMES|,|Generalized-Reactions|,|Pathways|,|Biosynthesis|,|Amino-Acid-Biosynthesis|,|IND-AMINO-ACID-SYN|,|ASPARTATE-SYN|</t>
  </si>
  <si>
    <t>|TAX-2157|,|TAX-2759|,|TAX-2|</t>
  </si>
  <si>
    <t>aspartate transaminase</t>
  </si>
  <si>
    <t>cyanide detoxification I</t>
  </si>
  <si>
    <t>cyanide detoxification I,&amp;beta;-cyanoalanine biosynthesis,asparagine biosynthesis II</t>
  </si>
  <si>
    <t>|THINGS|,|FRAMES|,|Generalized-Reactions|,|Pathways|,|Detoxification|,|Cyanide-Detoxification|</t>
  </si>
  <si>
    <t>|TAX-3193|</t>
  </si>
  <si>
    <t>L-3-CYANOALANINE-SYNTHASE-RXN,3-CYANOALANINE-HYDRATASE-RXN,3.5.5.4-RXN</t>
  </si>
  <si>
    <t>4.4.1.9,4.2.1.65,3.5.5.4</t>
  </si>
  <si>
    <t>beta-cyanoalanine synthase;beta-cyano-L-alanine hydratase;beta-cyano-L-alanine nitrilase</t>
  </si>
  <si>
    <t>L-arginine degradation II (AST pathway)</t>
  </si>
  <si>
    <t>L-arginine degradation II (AST pathway),L-arginine succinyltransferase pathway,AST pathway,ammonia-producing L-arginine catabolic pathway,L-arginine catabolism</t>
  </si>
  <si>
    <t>ARGININE-N-SUCCINYLTRANSFERASE-RXN,SUCCARGDIHYDRO-RXN,SUCCORNTRANSAM-RXN,SUCCGLUALDDEHYD-RXN,SUCCGLUDESUCC-RXN</t>
  </si>
  <si>
    <t>2.3.1.109,3.5.3.23,2.6.1.81,1.2.1.71,3.5.1.96</t>
  </si>
  <si>
    <t>arginine N-succinyltransferase;N-succinylarginine dihydrolase;succinylornithine transaminase;succinylglutamate semialdehyde dehydrogenase;succinylglutamate desuccinylase</t>
  </si>
  <si>
    <t>&amp;beta;-alanine degradation I</t>
  </si>
  <si>
    <t>|THINGS|,|FRAMES|,|Generalized-Reactions|,|Pathways|,|Degradation|,|Amino-Acid-Degradation|,|MISCELLANEOUS-DEG|,|Beta-Alanine-Degradation|</t>
  </si>
  <si>
    <t>RXN-2901,RXN-2902</t>
  </si>
  <si>
    <t>2.6.1.ak,1.2.1.18</t>
  </si>
  <si>
    <t>beta-alanine aminotransferase;malonate semialdehyde dehydrogenase</t>
  </si>
  <si>
    <t>glycine betaine biosynthesis I (Gram-negative bacteria)</t>
  </si>
  <si>
    <t>|Polyamine-Biosynthesis|,|THINGS|,|FRAMES|,|Generalized-Reactions|,|Pathways|,|Biosynthesis|,|Metabolic-Regulators|,|Organic-solutes-Biosynthesis|,|Betaine-Biosynthesis|</t>
  </si>
  <si>
    <t>CHD-RXN,BADH-RXN</t>
  </si>
  <si>
    <t>1.1.99.1,1.2.1.8</t>
  </si>
  <si>
    <t>choline dehydrogenase;betaine aldehyde dehydrogenase</t>
  </si>
  <si>
    <t>lactose degradation III</t>
  </si>
  <si>
    <t>lactose degradation III,lactose degradation 3</t>
  </si>
  <si>
    <t>|THINGS|,|FRAMES|,|Generalized-Reactions|,|Pathways|,|Degradation|,|Carbohydrates-Degradation|,|Sugars-And-Polysaccharides-Degradation|,|LACTOSE-DEG|</t>
  </si>
  <si>
    <t>BETAGALACTOSID-RXN</t>
  </si>
  <si>
    <t>3.2.1.108</t>
  </si>
  <si>
    <t>lactose galactohydrolase</t>
  </si>
  <si>
    <t>spermidine biosynthesis I</t>
  </si>
  <si>
    <t>spermidine biosynthesis I,arginine degradation to spermidine,spermidine biosynthesis</t>
  </si>
  <si>
    <t>|THINGS|,|FRAMES|,|Generalized-Reactions|,|Pathways|,|Biosynthesis|,|Polyamine-Biosynthesis|,|Spermidine-Biosynthesis|</t>
  </si>
  <si>
    <t>SPERMIDINESYN-RXN,SAMDECARB-RXN</t>
  </si>
  <si>
    <t>2.5.1.16,4.1.1.50</t>
  </si>
  <si>
    <t>spermidine synthase;S-adenosylmethionine decarboxylase</t>
  </si>
  <si>
    <t>Calvin-Benson-Bassham cycle</t>
  </si>
  <si>
    <t>Calvin-Benson-Bassham cycle,photosynthetic dark reactions,photosynthetic CO&lt;SUB&gt;2&lt;/SUB&gt; fixation,reductive pentose phosphate pathway,Calvin cycle,photosynthesis - dark reaction,carbon fixation,Calvin-Benson cycle</t>
  </si>
  <si>
    <t>|Biosynthesis|,|Carbohydrates-Biosynthesis|,|CARBO-BIOSYNTHESIS|,|THINGS|,|FRAMES|,|Generalized-Reactions|,|Pathways|,|Degradation|,|C1-COMPOUNDS|,|CO2-Fixation|,|Autotrophic-CO2-Fixation|</t>
  </si>
  <si>
    <t>|TAX-1117|,|TAX-39119|,|TAX-38254|,|TAX-29197|,|TAX-38410|,|TAX-5747|,|TAX-2864|,|TAX-877183|,|TAX-2836|,|TAX-3027|,|TAX-2830|,|TAX-2833|,|TAX-3041|,|TAX-33682|,|TAX-2763|,|TAX-2870|,|TAX-2825|,|TAX-2|,|TAX-33090|</t>
  </si>
  <si>
    <t>RIBULOSE-BISPHOSPHATE-CARBOXYLASE-RXN,PHOSGLYPHOS-RXN,1.2.1.13-RXN,TRIOSEPISOMERIZATION-RXN,F16ALDOLASE-RXN,SEDOBISALDOL-RXN,F16BDEPHOS-RXN,1TRANSKETO-RXN,2TRANSKETO-RXN,SEDOHEPTULOSE-BISPHOSPHATASE-RXN,RIBULP3EPIM-RXN,PHOSPHORIBULOKINASE-RXN,RIB5PISOM-RXN</t>
  </si>
  <si>
    <t>4.1.1.39,2.7.2.3,1.2.1.13,5.3.1.1,4.1.2.13,4.1.2.13,3.1.3.11,2.2.1.1,2.2.1.1,3.1.3.37,5.1.3.1,2.7.1.19,5.3.1.6</t>
  </si>
  <si>
    <t>RIBULOSE-BISPHOSPHATE-CARBOXYLASE-RXN</t>
  </si>
  <si>
    <t>ribulose bisphosphate carboxylase;phosphoglycerate kinase;glyceraldehyde-3-phosphate dehydrogenase;triosephosphate isomerase;fructose-bisphosphate aldolase;sedoheptulose-1,7-bisphosphate aldolase;fructose 1,6-bisphosphatase;sedoheptulose-7-phosphate:D-glyceraldehyde-3-phosphate glycoaldehyde transferase;D-fructose 6-phosphate:D-glyceraldehyde-3-phosphate glycolaldehydetransferase;sedoheptulose bisphosphatase;pentose-5-phosphate 3-epimerase;phosphoribulokinase;ribose 5-phosphate isomerase</t>
  </si>
  <si>
    <t>camalexin biosynthesis</t>
  </si>
  <si>
    <t>|THINGS|,|FRAMES|,|Generalized-Reactions|,|Pathways|,|Biosynthesis|,|SECONDARY-METABOLITE-BIOSYNTHESIS|,|Toxin-Biosynthesis|,|PHYTOALEXIN-SYN|,|INDOLE-PHYTOALEXIN-SYN|</t>
  </si>
  <si>
    <t>|TAX-3699|</t>
  </si>
  <si>
    <t>RXN-8275,RXN-11663,RXN-11664,RXN-11665,RXN-11666,RXN-12061,RXN-12062,RXN-12063,RXN-19840,RXN-19841,RXN-19839,RXN-19837</t>
  </si>
  <si>
    <t>1.14.19.52,2.5.1.18,3.4.19.16,3.4.13.23,1.14.19.52,1.14.14.156,1.14.14.156,1.14.14.156,,,,1.14.14.M36</t>
  </si>
  <si>
    <t>dihydrocamalexic acid decarboxylase;indole-3-acetonitrile glutathione transferase;indole-3-acetonitrile-glutatione conjugate gamma-glutamyl peptidase;RXN-11665;dihydrocamalexate synthase;L-tryptophan N-monooxygenase;N-hydroxy-L-tryptophan N-monooxygenase;N,N-dihydroxy-L-tryptophan carboxy-lyase;indole-3-acetaldoxime dehydratase;indole-3-acetaldoxime dehydratase;indole-3-acetaldoxime dehydratase;indole-3-acetaldoxime dehydratase</t>
  </si>
  <si>
    <t>RXN-12063</t>
  </si>
  <si>
    <t>L-carnitine degradation I</t>
  </si>
  <si>
    <t>|THINGS|,|FRAMES|,|Generalized-Reactions|,|Pathways|,|Degradation|,|AMINE-DEG|,|CARN-DEG|</t>
  </si>
  <si>
    <t>CROBETREDUCT-RXN,RXN0-3601,LCARNCOALIG-RXN,CARNDETRU-RXN</t>
  </si>
  <si>
    <t>1.3.8.13,2.8.3.21,6.2.1.48,4.2.1.149</t>
  </si>
  <si>
    <t>crotonobetainyl-CoA reductase;gamma-butyrobetainyl-CoA:carnitine CoA transferase;carnitine-CoA ligase;crotonobetainyl-CoA hydratase</t>
  </si>
  <si>
    <t>catechol degradation to &amp;beta;-ketoadipate</t>
  </si>
  <si>
    <t>catechol degradation to &amp;beta;-ketoadipate,catechol degradation, ortho-cleavage</t>
  </si>
  <si>
    <t>|THINGS|,|FRAMES|,|Generalized-Reactions|,|Pathways|,|Degradation|,|AROMATIC-COMPOUNDS-DEGRADATION|,|Catechol-Degradation|</t>
  </si>
  <si>
    <t>|TAX-1224|,|TAX-201174|</t>
  </si>
  <si>
    <t>CATECHOL-12-DIOXYGENASE-RXN,MUCONATE-CYCLOISOMERASE-RXN,MUCONOLACTONE-DELTA-ISOMERASE-RXN,3-OXOADIPATE-ENOL-LACTONASE-RXN</t>
  </si>
  <si>
    <t>1.13.11.1,5.5.1.1,5.3.3.4,3.1.1.24</t>
  </si>
  <si>
    <t>CATECHOL-12-DIOXYGENASE-RXN</t>
  </si>
  <si>
    <t>catechol 1,2-dioxygenase;muconate cycloisomerase;muconolactone isomerase;beta-ketoadipate enol-lactone hydrolase</t>
  </si>
  <si>
    <t>benzoyl-CoA degradation II (anaerobic)</t>
  </si>
  <si>
    <t>benzoyl-CoA degradation II (anaerobic),central benzoyl-CoA pathway (anaerobic)</t>
  </si>
  <si>
    <t>|THINGS|,|FRAMES|,|Generalized-Reactions|,|Pathways|,|Degradation|,|AROMATIC-COMPOUNDS-DEGRADATION|,|Benzoyl-CoA-Degradation|</t>
  </si>
  <si>
    <t>1.3.99.15-RXN,HADTHAUERA-RXN,1.1.1.259-RXN,RXN-8032,4.2.1.100-RXN,RXN-15012,RXN-15013</t>
  </si>
  <si>
    <t>1.3.7.8,1.1.1.368,1.1.1.259,2.3.1,4.2.1.100,3.7.1.21,3.7.1.21</t>
  </si>
  <si>
    <t>4.2.1.100-RXN</t>
  </si>
  <si>
    <t>benzoyl-CoA reductase;6-hydroxycyclohex-1-ene-1-carbonyl-CoA dehydrogenase;1.1.1.259-RXN;3-ketopimelyl-CoA thiolase;cyclohexa-1,5-diene-1-carboxyl-CoA hydratase;6-oxocyclohex-1-ene-1-carbonyl-CoA hydrolase;6-oxocyclohex-1-ene-1-carbonyl-CoA hydrolase</t>
  </si>
  <si>
    <t>pyruvate fermentation to butanoate</t>
  </si>
  <si>
    <t>pyruvate fermentation to butanoate,central fermentation pathway,acetobutylicum fermentation,pyruvate fermentation to butyrate,pyruvic acid fermentation to butanoic acid</t>
  </si>
  <si>
    <t>|Pyruvate-Degradation|,|THINGS|,|FRAMES|,|Generalized-Reactions|,|Pathways|,|Energy-Metabolism|,|Fermentation|,|Fermentation-to-Acids|,|Acetyl-CoA-Butyrate|</t>
  </si>
  <si>
    <t>|TAX-1224|,|TAX-1239|</t>
  </si>
  <si>
    <t>ACETYL-COA-ACETYLTRANSFER-RXN,PHOSPHATE-BUTYRYLTRANSFERASE-RXN,BUTYRATE-KINASE-RXN,RXN-11662,PYRUFLAVREDUCT-RXN,RXN-11667,RXN-16834</t>
  </si>
  <si>
    <t>2.3.1.16/2.3.1.9,2.3.1.19,2.7.2.14/2.7.2.7,1.1.1.35,1.2.7.1,4.2.1.150,1.3.1.109</t>
  </si>
  <si>
    <t>acetyl-CoA acetyltransferase;phosphotransbutyrylase;butyrate kinase;(S)-3-hydroxybutyryl-CoA dehydrogenase;pyruvate synthase;(S)-3-hydroxybutanoyl-CoA dehydrogenase;butanoyl-CoA dehydrogenase (NAD+, ferredoxin)</t>
  </si>
  <si>
    <t>3,8-divinyl-chlorophyllide a biosynthesis I (aerobic, light-dependent)</t>
  </si>
  <si>
    <t>3,8-divinyl-chlorophyllide &lt;i&gt;a&lt;/i&gt; biosynthesis I (aerobic, light-dependent),light-dependent aerobic 3,8-divinyl-chlorophyllide &lt;i&gt;a&lt;/i&gt; biosynthesis I</t>
  </si>
  <si>
    <t>|THINGS|,|FRAMES|,|Generalized-Reactions|,|Pathways|,|Biosynthesis|,|Tetrapyrrole-Biosynthesis|,|Porphyrin-Compounds-Biosynthesis|,|Chlorophyll-Biosynthesis|,|Chlorophyllide-a-Biosynthesis|</t>
  </si>
  <si>
    <t>|TAX-2763|,|TAX-33682|,|TAX-2|,|TAX-33090|</t>
  </si>
  <si>
    <t>PROTOPORGENOXI-RXN,UROGENDECARBOX-RXN,RXN1F-20,RXN-MG-PROTOPORPHYRIN-METHYLESTER-SYN,RXN0-1461,RXN-5284,RXN-5283,RXN-5282,RXN-5285</t>
  </si>
  <si>
    <t>1.3.3.4,4.1.1.37,6.6.1.1,2.1.1.11,1.3.3.3,1.14.13.81,1.14.13.81,1.14.13.81,1.3.1.33</t>
  </si>
  <si>
    <t>RXN-5283,RXN-5285</t>
  </si>
  <si>
    <t>protoporphyrinogen oxidase;uroporphyrinogen decarboxylase;magnesium chelatase;magnesium protoporphyrin IX methyltransferase;coproporphyrinogen III oxidase;131-oxo-magnesium-protoporphyrin IX 13-monomethyl ester,NADPH:oxygen oxidoreductase (hydroxylating);131-hydroxy-magnesium-protoporphyrin IX 13-monomethyl ester,NADPH:oxygen oxidoreductase (hydroxylating);magnesium-protoporphyrin-IX 13-monomethyl ester,NADPH:oxygen oxidoreductase (hydroxylating);3,8-divinyl-protochlorophyllide oxidoreductase</t>
  </si>
  <si>
    <t>choline degradation I</t>
  </si>
  <si>
    <t>choline degradation I,choline betaine anabolism</t>
  </si>
  <si>
    <t>|THINGS|,|FRAMES|,|Generalized-Reactions|,|Pathways|,|Degradation|,|AMINE-DEG|,|Choline-Degradation|</t>
  </si>
  <si>
    <t>|TAX-33208|,|TAX-33090|,|TAX-1224|</t>
  </si>
  <si>
    <t>BADH-RXN,CHD-RXN</t>
  </si>
  <si>
    <t>1.2.1.8,1.1.99.1</t>
  </si>
  <si>
    <t>betaine aldehyde dehydrogenase;choline monooxygenase</t>
  </si>
  <si>
    <t>L-citrulline biosynthesis</t>
  </si>
  <si>
    <t>|THINGS|,|FRAMES|,|Generalized-Reactions|,|Pathways|,|Biosynthesis|,|Amino-Acid-Biosynthesis|,|Other-Amino-Acid-Biosynthesis|,|Citrulline-Biosynthesis|</t>
  </si>
  <si>
    <t>GLUTAMIN-RXN,ARGINASE-RXN,SPONTPRO-RXN,ORNITHINE-GLU-AMINOTRANSFERASE-RXN,ORNCARBAMTRANSFER-RXN,GLUTKIN-RXN,GLUTSEMIALDEHYDROG-RXN,RXN-14903</t>
  </si>
  <si>
    <t>3.5.1.38/3.5.1.2,3.5.3.1,,2.6.1.13,2.1.3.3,2.7.2.11,1.2.1.41,1.5.5.2</t>
  </si>
  <si>
    <t>glutaminase;arginase;SPONTPRO-RXN;Ornithine--oxo-glutarate aminotransferase;ornithine carbamoyltransferase;gamma-glutamyl kinase;gamma-glutamyl phosphate reductase;proline dehydrogenase</t>
  </si>
  <si>
    <t>L-citrulline degradation</t>
  </si>
  <si>
    <t>|THINGS|,|FRAMES|,|Generalized-Reactions|,|Pathways|,|Degradation|,|Amino-Acid-Degradation|,|MISCELLANEOUS-DEG|</t>
  </si>
  <si>
    <t>ORNCARBAMTRANSFER-RXN,RXN-14196,RXN0-5222</t>
  </si>
  <si>
    <t>2.1.3.3,,</t>
  </si>
  <si>
    <t>ORNCARBAMTRANSFER-RXN</t>
  </si>
  <si>
    <t>ornithine carbamoyltransferase, catabolic;carbamate kinase;cyanase</t>
  </si>
  <si>
    <t>RXN0-5222</t>
  </si>
  <si>
    <t>methanogenesis from methanol</t>
  </si>
  <si>
    <t>|Energy-Metabolism|,|Respiration|,|ANAEROBIC-RESPIRATION|,|METHANOGENESIS|,|THINGS|,|FRAMES|,|Generalized-Reactions|,|Pathways|,|Degradation|,|C1-COMPOUNDS|</t>
  </si>
  <si>
    <t>|TAX-28890|</t>
  </si>
  <si>
    <t>RXN-8095,RXN-8096</t>
  </si>
  <si>
    <t>2.1.1.90,2.1.1.246</t>
  </si>
  <si>
    <t>methanol:MtaC protein Co-methyltransferase;MtaC protein: coenzyme M methyltransferase</t>
  </si>
  <si>
    <t>coenzyme A biosynthesis I (prokaryotic)</t>
    <phoneticPr fontId="18" type="noConversion"/>
  </si>
  <si>
    <t>coenzyme A biosynthesis I (prokaryotic),CoA biosynthesis</t>
  </si>
  <si>
    <t>|THINGS|,|FRAMES|,|Generalized-Reactions|,|Pathways|,|Biosynthesis|,|Cofactor-Biosynthesis|,|Carriers-Biosynthesis|,|CoA-Biosynthesis|</t>
  </si>
  <si>
    <t>PANTEPADENYLYLTRAN-RXN,DEPHOSPHOCOAKIN-RXN,P-PANTOCYSDECARB-RXN,P-PANTOCYSLIG-RXN</t>
  </si>
  <si>
    <t>2.7.7.3,2.7.1.24,4.1.1.36,6.3.2.5</t>
  </si>
  <si>
    <t>P-PANTOCYSLIG-RXN</t>
  </si>
  <si>
    <t>pantetheine-phosphate adenylyltransferase;dephospho-CoA kinase;4'-phosphopantothenoylcysteine decarboxylase;phosphopantothenoylcysteine synthetase</t>
  </si>
  <si>
    <t>reductive acetyl coenzyme A pathway I (homoacetogenic bacteria)</t>
  </si>
  <si>
    <t>reductive acetyl coenzyme A pathway I (homoacetogenic bacteria),Wood pathway,acetate synthesis,acetyl-CoA pathway,carbon monoxide dehydrogenase pathway,carbon fixation,CO&lt;SUB&gt;2&lt;/SUB&gt; fixation,Ljungdahl-Wood pathway,Wood-Ljungdahl pathway,reductive acetyl CoA pathway</t>
  </si>
  <si>
    <t>|THINGS|,|FRAMES|,|Generalized-Reactions|,|Pathways|,|Degradation|,|C1-COMPOUNDS|,|CO2-Fixation|,|Autotrophic-CO2-Fixation|</t>
  </si>
  <si>
    <t>FORMATE-DEHYDROGENASE-NADP+-RXN,METHCOCLTH-RXN,ACETYLSYNCLTH-RXN,RXN-5061,1.5.1.20-RXN,METHENYLTHFCYCLOHYDRO-RXN,FORMATETHFLIG-RXN,METHYLENETHFDEHYDROG-NADP-RXN,1.2.7.4-RXN,RXN-21797</t>
  </si>
  <si>
    <t>1.17.1.10,2.1.1.258,2.3.1.169,1.5.7.1,1.5.1.20,3.5.4.9,6.3.4.3,1.5.1.5,1.2.7.4,1.5.1.M4</t>
  </si>
  <si>
    <t>1.2.7.4-RXN,FORMATE-DEHYDROGENASE-NADP+-RXN</t>
  </si>
  <si>
    <t>NADP-dependent formate dehydrogenase;methyltetrahydrofolate:corrinoid/iron-sulfur protein methyltransferase;CO-methylating acetyl-CoA synthase;methylenetetrahydrofolate reductase (ferredoxin);methylenetetrahydrofolate reductase;methenyltetrahydrofolate cyclohydrolase;formyltetrahydrofolate synthetase;NADP+-dependent methylenetetrahydrofolate dehydrogenase;carbon monoxide dehydrogenase (ferredoxin);methylene tetrahydrofolate reductase (bifurcating)</t>
  </si>
  <si>
    <t>creatinine degradation I</t>
  </si>
  <si>
    <t>creatinine degradation I,creatinine catabolism</t>
  </si>
  <si>
    <t>|THINGS|,|FRAMES|,|Generalized-Reactions|,|Pathways|,|Degradation|,|AMINE-DEG|,|Creatinine-Degradation|</t>
  </si>
  <si>
    <t>CREATININASE-RXN,CREATINASE-RXN,SARCOSINE-DEHYDROGENASE-RXN,SARCOX-RXN</t>
  </si>
  <si>
    <t>3.5.2.10,3.5.3.3,1.5.8.3,1.5.3.1</t>
  </si>
  <si>
    <t>creatininase;creatinase;sarcosine dehydrogenase;sarcosine oxidase</t>
  </si>
  <si>
    <t>cyanate degradation</t>
  </si>
  <si>
    <t>cyanate degradation,cyanate catabolism</t>
  </si>
  <si>
    <t>|Degradation|,|Noncarbon-Nutrients|,|NITROGEN-DEG|,|THINGS|,|FRAMES|,|Generalized-Reactions|,|Pathways|,|Detoxification|</t>
  </si>
  <si>
    <t>|TAX-33090|,|TAX-2|</t>
  </si>
  <si>
    <t>RXN0-5222,RXN0-5224,R524-RXN</t>
  </si>
  <si>
    <t>,4.2.1.1,4.2.1.104</t>
  </si>
  <si>
    <t>R524-RXN</t>
  </si>
  <si>
    <t>cyanase;carbonate dehydratase;cyanase</t>
  </si>
  <si>
    <t>cyclohexanol degradation</t>
  </si>
  <si>
    <t>|THINGS|,|FRAMES|,|Generalized-Reactions|,|Pathways|,|Degradation|,|Alcohol-Degradation|</t>
  </si>
  <si>
    <t>CYCLOHEXANOL-DEHYDROGENASE-RXN,CYCLOHEXANONE-MONOOXYGENASE-RXN,6-OXOHEXANOATE-OXIDATION-RXN,6-HYDROXYHEXANOATE-OXIDATION-RXN,6-HEXANOLIDE-HYDROLYSIS-RXN</t>
  </si>
  <si>
    <t>1.1.1.245,1.14.13.22,1.2.1.63,1.1.1.258,3.1.1</t>
  </si>
  <si>
    <t>CYCLOHEXANOL-DEHYDROGENASE-RXN</t>
  </si>
  <si>
    <t>cyclohexanol dehydrogenase;cyclohexanone monooxygenase;6-oxohexanoate dehydrogenase;6-hydroxyhexanoate dehydrogenase;6-hexanolide hydrolysis</t>
  </si>
  <si>
    <t>L-cysteine degradation I</t>
  </si>
  <si>
    <t>L-cysteine degradation I,cysteine degradation I</t>
  </si>
  <si>
    <t>|THINGS|,|FRAMES|,|Generalized-Reactions|,|Pathways|,|Degradation|,|Amino-Acid-Degradation|,|Proteinogenic-Amino-Acids-Degradation|,|CYSTEINE-DEG|</t>
  </si>
  <si>
    <t>CYSTEINE-DIOXYGENASE-RXN,3-SULFINOALANINE-AMINOTRANSFERASE-RXN,3-SULFINYL-PYRUVATE-SPON-RXN</t>
  </si>
  <si>
    <t>1.13.11.20,2.6.1,3.13.1</t>
  </si>
  <si>
    <t>cysteine dioxygenase;3-sulfinoalanine aminotransferase;3-SULFINYL-PYRUVATE-SPON-RXN</t>
  </si>
  <si>
    <t>3-SULFINYL-PYRUVATE-SPON-RXN</t>
  </si>
  <si>
    <t>L-cysteine biosynthesis I</t>
  </si>
  <si>
    <t>|THINGS|,|FRAMES|,|Generalized-Reactions|,|Pathways|,|Biosynthesis|,|Amino-Acid-Biosynthesis|,|IND-AMINO-ACID-SYN|,|CYSTEINE-SYN|</t>
  </si>
  <si>
    <t>|TAX-2157|,|TAX-2|,|TAX-33090|</t>
  </si>
  <si>
    <t>SERINE-O-ACETTRAN-RXN,ACSERLY-RXN</t>
  </si>
  <si>
    <t>2.3.1.30,2.5.1.47</t>
  </si>
  <si>
    <t>serine acetyltransferase;cysteine synthase</t>
  </si>
  <si>
    <t>L-lysine biosynthesis I</t>
  </si>
  <si>
    <t>L-lysine biosynthesis I,L-lysine and L-diaminopimelate biosynthesis</t>
  </si>
  <si>
    <t>|THINGS|,|FRAMES|,|Generalized-Reactions|,|Pathways|,|Biosynthesis|,|Amino-Acid-Biosynthesis|,|IND-AMINO-ACID-SYN|,|LYSINE-SYN|</t>
  </si>
  <si>
    <t>DIAMINOPIMEPIM-RXN,DIAMINOPIMDECARB-RXN,SUCCDIAMINOPIMDESUCC-RXN,SUCCINYLDIAMINOPIMTRANS-RXN,TETHYDPICSUCC-RXN,DIHYDRODIPICSYN-RXN,ASPARTATE-SEMIALDEHYDE-DEHYDROGENASE-RXN,ASPARTATEKIN-RXN,RXN-14014</t>
  </si>
  <si>
    <t>5.1.1.7,4.1.1.20,3.5.1.18,2.6.1.17,2.3.1.117,4.3.3.7,1.2.1.11,2.7.2.4,1.17.1.8</t>
  </si>
  <si>
    <t>TETHYDPICSUCC-RXN</t>
  </si>
  <si>
    <t>diaminopimelate epimerase;diaminopimelate decarboxylase;N-succinyl-L,L-diaminopimelate desuccinylase;N-succinyldiaminopimelate-aminotransferase;tetrahydrodipicolinate succinylase;4-hydroxy-tetrahydrodipicolinate synthase;aspartate-semialdehyde dehydrogenase;aspartokinase;4-hydroxy-tetrahydrodipicolinate reductase</t>
  </si>
  <si>
    <t>D-arabinose degradation I</t>
  </si>
  <si>
    <t>D-arabinose degradation I,D-arabinose catabolism</t>
  </si>
  <si>
    <t>|THINGS|,|FRAMES|,|Generalized-Reactions|,|Pathways|,|Degradation|,|Carbohydrates-Degradation|,|Sugars-And-Polysaccharides-Degradation|,|D-Arabinose-Degradation|</t>
  </si>
  <si>
    <t>DARABISOM-RXN,DARABKIN-RXN,DARABALDOL-RXN,GLYCOLALD-DEHYDROG-RXN</t>
  </si>
  <si>
    <t>5.3.1.3,2.7.1.51,4.1.2.17,1.2.1.21</t>
  </si>
  <si>
    <t>DARABISOM-RXN</t>
  </si>
  <si>
    <t>D-arabinose isomerase;D-ribulokinase;D-ribulose-phosphate aldolase;glycolaldehyde dehydrogenase</t>
  </si>
  <si>
    <t>D-arabinose degradation II</t>
  </si>
  <si>
    <t>D-arabinose degradation II,D-arabinose catabolism</t>
  </si>
  <si>
    <t>D-RIBULOKIN-RXN,DARABISOM-RXN</t>
  </si>
  <si>
    <t>2.7.1.47,5.3.1.3</t>
  </si>
  <si>
    <t>D-ribulokinase;D-arabinose isomerase</t>
  </si>
  <si>
    <t>D-arabitol degradation</t>
  </si>
  <si>
    <t>D-arabitol degradation,D-arabitol utilization</t>
  </si>
  <si>
    <t>|THINGS|,|FRAMES|,|Generalized-Reactions|,|Pathways|,|Degradation|,|SECONDARY-METABOLITE-DEGRADATION|,|Sugar-Derivatives|,|SUGAR-ALCOHOLS-DEG|</t>
  </si>
  <si>
    <t>D-ARABINITOL-4-DEHYDROGENASE-RXN,XYLULOKIN-RXN</t>
  </si>
  <si>
    <t>1.1.1.11,2.7.1.17</t>
  </si>
  <si>
    <t>D-arabitol 4-dehydrogenase;D-xyulokinase</t>
  </si>
  <si>
    <t>nitrate reduction I (denitrification)</t>
  </si>
  <si>
    <t>nitrate reduction I (denitrification),denitrification,nitrate respiration</t>
  </si>
  <si>
    <t>|Nitrate-Reduction|,|Degradation|,|Noncarbon-Nutrients|,|NITROGEN-DEG|,|Denitrification|,|THINGS|,|FRAMES|,|Generalized-Reactions|,|Pathways|,|Energy-Metabolism|,|Respiration|,|ANAEROBIC-RESPIRATION|</t>
  </si>
  <si>
    <t>|TAX-4751|,|TAX-2157|,|TAX-2|</t>
  </si>
  <si>
    <t>NITRIC-OXIDE-REDUCTASE-RXN,RXN-12130,RXN-15838,RXN-11236,TRANS-RXN0-239</t>
  </si>
  <si>
    <t>1.7.2.5,1.7.2.4,1.7.2.1,1.7.5.1,</t>
  </si>
  <si>
    <t>RXN-12130,NITRIC-OXIDE-REDUCTASE-RXN</t>
  </si>
  <si>
    <t>nitric oxide reductase;nitrous oxide reductase;nitrite reductase;nitrate reductase;nitrate:nitrite antiport</t>
  </si>
  <si>
    <t>benzenesulfonate degradation</t>
  </si>
  <si>
    <t>|THINGS|,|FRAMES|,|Generalized-Reactions|,|Pathways|,|Degradation|,|AROMATIC-COMPOUNDS-DEGRADATION|,|Sulfoaromatics-Degradation|</t>
  </si>
  <si>
    <t>BSDOSALCAL-RXN</t>
  </si>
  <si>
    <t>1.14.12</t>
  </si>
  <si>
    <t>benzenesulfonate dioxygenase system</t>
  </si>
  <si>
    <t>superoxide radicals degradation</t>
  </si>
  <si>
    <t>superoxide radicals degradation,removal of superoxide radicals</t>
  </si>
  <si>
    <t>|THINGS|,|FRAMES|,|Generalized-Reactions|,|Pathways|,|Detoxification|,|REACTIVE-OXYGEN-SPECIES-DEGRADATION|</t>
  </si>
  <si>
    <t>SUPEROX-DISMUT-RXN,CATAL-RXN</t>
  </si>
  <si>
    <t>1.15.1.1,1.11.1.6/1.11.1.21</t>
  </si>
  <si>
    <t>superoxide dismutase;catalase</t>
  </si>
  <si>
    <t>glucose degradation (oxidative)</t>
  </si>
  <si>
    <t>glucose degradation (oxidative),2-dehydro-D-gluconate pyruvate catabolism,2-dehydro-D-gluconate pyruvate degradation,2-dehydro-D-gluconate degradation</t>
  </si>
  <si>
    <t>|Carbohydrates-Degradation|,|Sugars-And-Polysaccharides-Degradation|,|SECONDARY-METABOLITE-DEGRADATION|,|Sugar-Derivatives|,|THINGS|,|FRAMES|,|Generalized-Reactions|,|Pathways|,|Degradation|,|CARBOXYLATES-DEG|,|SUGAR-ACIDS-DEG|</t>
  </si>
  <si>
    <t>DEHYDOGLUCONOKINASE-RXN,1.1.1.43-RXN,GLUCONATE-2-DEHYDROGENASE-RXN,GLUCONOLACT-RXN,RXN0-6373</t>
  </si>
  <si>
    <t>2.7.1.13,1.1.1.43,1.1.99.3,3.1.1.17,1.1.5.2</t>
  </si>
  <si>
    <t>2-ketogluconokinase;2-keto-6-phosphogluconate reductase;D-gluconate dehydrogenase;GLUCONOLACT-RXN;D-glucose dehydrogenase</t>
  </si>
  <si>
    <t>GLUCONOLACT-RXN</t>
  </si>
  <si>
    <t>dissimilatory sulfate reduction I (to hydrogen sufide))</t>
  </si>
  <si>
    <t>dissimilatory sulfate reduction I (to hydrogen sufide)),sulfate respiration</t>
  </si>
  <si>
    <t>|Degradation|,|Noncarbon-Nutrients|,|Sulfur-Metabolism|,|Dissimilatory-Sulfate-Reduction|,|THINGS|,|FRAMES|,|Generalized-Reactions|,|Pathways|,|Energy-Metabolism|,|Respiration|,|ANAEROBIC-RESPIRATION|</t>
  </si>
  <si>
    <t>SULFATE-ADENYLYLTRANS-RXN,ADENYLYLSULFATE-REDUCTASE-RXN,RXN-17803,RXN-17804</t>
  </si>
  <si>
    <t>2.7.7.4,1.8.99.2,1.8.1.M5,1.8.5.M1</t>
  </si>
  <si>
    <t>sulfate adenylyltransferase;adenylylsulfate reductase;dissimilatory sulfite reductase;DsrC-trisulfide reductase</t>
  </si>
  <si>
    <t>dTDP-&amp;beta;-L-rhamnose biosynthesis</t>
  </si>
  <si>
    <t>|THINGS|,|FRAMES|,|Generalized-Reactions|,|Pathways|,|Biosynthesis|,|Carbohydrates-Biosynthesis|,|CARBO-BIOSYNTHESIS|,|SUGAR-NUCLEOTIDES|,|dTDP-Sugar-Biosynthesis|</t>
  </si>
  <si>
    <t>DTDPDEHYDRHAMEPIM-RXN,DTDPDEHYRHAMREDUCT-RXN,DTDPGLUCOSEPP-RXN,DTDPGLUCDEHYDRAT-RXN</t>
  </si>
  <si>
    <t>5.1.3.13,1.1.1.133,2.7.7.24,4.2.1.46</t>
  </si>
  <si>
    <t>dTDP-4-dehydrorhamnose 3,5-epimerase;dTDP-4-dehydrorhamnose reductase;dTDP-glucose pyrophosphorylase;dTDP-glucose 4,6-dehydratase</t>
  </si>
  <si>
    <t>Entner-Doudoroff shunt</t>
  </si>
  <si>
    <t>|Degradation|,|Carbohydrates-Degradation|,|Sugars-And-Polysaccharides-Degradation|,|THINGS|,|FRAMES|,|Generalized-Reactions|,|Pathways|,|Energy-Metabolism|,|Entner-Duodoroff-Pathways|</t>
  </si>
  <si>
    <t>KDPGALDOL-RXN,PGLUCONDEHYDRAT-RXN</t>
  </si>
  <si>
    <t>4.1.2.55/4.1.2.14,4.2.1.12</t>
  </si>
  <si>
    <t>2-dehydro-3-deoxy-phosphogluconate aldolase;phosphogluconate dehydratase</t>
  </si>
  <si>
    <t>ethene biosynthesis I (plants)</t>
  </si>
  <si>
    <t>ethene biosynthesis I (plants),ethene biosynthesis from methionine,ethylene biosynthesis I (plants)</t>
  </si>
  <si>
    <t>|THINGS|,|FRAMES|,|Generalized-Reactions|,|Pathways|,|Biosynthesis|,|SECONDARY-METABOLITE-BIOSYNTHESIS|,|HORMONE-SYN|,|Plant-Hormone-Biosynthesis|,|Ethylene-Biosynthesis|</t>
  </si>
  <si>
    <t>S-ADENMETSYN-RXN,4.4.1.14-RXN,ETHYL-RXN</t>
  </si>
  <si>
    <t>2.5.1.6,4.4.1.14,1.14.17.4</t>
  </si>
  <si>
    <t>methionine adenosyltransferase;1-aminocyclopropane-1-carboxylate synthase;1-aminocyclopropane-1-carboxylate oxidase</t>
  </si>
  <si>
    <t>ethanol degradation I</t>
  </si>
  <si>
    <t>ethanol degradation I,acetyl-CoA biosynthesis (from alcohol)</t>
  </si>
  <si>
    <t>|THINGS|,|FRAMES|,|Generalized-Reactions|,|Pathways|,|Degradation|,|Alcohol-Degradation|,|Ethanol-Degradation|</t>
  </si>
  <si>
    <t>ALCOHOL-DEHYDROG-RXN,ACETALD-DEHYDROG-RXN</t>
  </si>
  <si>
    <t>1.1.1.1,1.2.1.10</t>
  </si>
  <si>
    <t>ACETALD-DEHYDROG-RXN</t>
  </si>
  <si>
    <t>alcohol dehydrogenase;acetaldehyde dehydrogenase</t>
  </si>
  <si>
    <t>fatty acid &amp;beta;-oxidation I (generic)</t>
  </si>
  <si>
    <t>|THINGS|,|FRAMES|,|Generalized-Reactions|,|Pathways|,|Degradation|,|Fatty-Acid-and-Lipid-Degradation|,|Fatty-Acid-Degradation|</t>
  </si>
  <si>
    <t>|TAX-33084|,|TAX-33208|,|TAX-2|</t>
  </si>
  <si>
    <t>OHACYL-COA-DEHYDROG-RXN,KETOACYLCOATHIOL-RXN,OHBUTYRYL-COA-EPIM-RXN,ACYLCOASYN-RXN,ACYLCOADEHYDROG-RXN,ENOYL-COA-DELTA-ISOM-RXN,ENOYL-COA-HYDRAT-RXN</t>
  </si>
  <si>
    <t>1.1.1.35,2.3.1.16,5.1.2.3,6.2.1,1.3.8,5.3.3.8,4.2.1.17</t>
  </si>
  <si>
    <t>3S-hydroxyacyl-CoA dehydrogenase;3-ketoacyl-CoA thiolase;3-hydroxybutyryl-CoA epimerase;2,3,4-saturated fatty acyl-CoA synthetase;acyl-CoA dehydrogenase;dodecenoyl-CoA D-isomerase;enoyl-CoA hydratase</t>
  </si>
  <si>
    <t>fatty acid elongation -- saturated</t>
  </si>
  <si>
    <t>|THINGS|,|FRAMES|,|Generalized-Reactions|,|Pathways|,|Biosynthesis|,|Lipid-Biosynthesis|,|Fatty-acid-biosynthesis|</t>
  </si>
  <si>
    <t>3-HYDROXYDECANOYL-ACP-DEHYDR-RXN,ENOYL-ACP-REDUCT-NADPH-RXN,ENOYL-ACP-REDUCT-NADH-RXN,3-OXOACYL-ACP-REDUCT-RXN,3-OXOACYL-ACP-SYNTH-RXN</t>
  </si>
  <si>
    <t>4.2.1.59,1.3.1.10/1.3.1.104/1.3.1.39,1.3.1.9,1.1.1.100,2.3.1.179/2.3.1.41</t>
  </si>
  <si>
    <t>(R)3-hydroxyacyl-[acp]-[acyl-carrier protein]hydro-lyase (trans-delta2-enoyl-[acyl-carrier-protein]-forming);2,3,4-saturated fatty acyl-[acp] dehydrogenase;2,3,4-saturated-fatty-acid-[acp] reductase;3-oxoacyl-[ACP] reductase;beta-ketoacyl-ACP synthase</t>
  </si>
  <si>
    <t>mixed acid fermentation</t>
  </si>
  <si>
    <t>mixed acid fermentation,fermentation</t>
  </si>
  <si>
    <t>|Pyruvate-Degradation|,|Alcohol-Biosynthesis|,|Pyruvate-Ethanol-Fermentation|,|THINGS|,|FRAMES|,|Generalized-Reactions|,|Pathways|,|Energy-Metabolism|,|Fermentation|,|Fermentation-to-Acids|</t>
  </si>
  <si>
    <t>PHOSACETYLTRANS-RXN,ACETATEKIN-RXN,PYRUVFORMLY-RXN,ACETALD-DEHYDROG-RXN,ALCOHOL-DEHYDROG-RXN,PEPDEPHOS-RXN,DLACTDEHYDROGNAD-RXN,FUMHYDR-RXN,PEPCARBOX-RXN,FHLMULTI-RXN,R601-RXN,CITSYN-RXN,ACONITATEDEHYDR-RXN,ACONITATEHYDR-RXN,ISOCITDEH-RXN,MALATE-DEH-RXN</t>
  </si>
  <si>
    <t>2.3.1.8,2.7.2.15/2.7.2.1,2.3.1.54,1.2.1.10,1.1.1.1,2.7.1.40,1.1.1.28,4.2.1.2,4.1.1.31,,1.3.5.4,2.3.3.16/2.3.3.1,4.2.1.3,4.2.1.3,1.1.1.42,1.1.1.37</t>
  </si>
  <si>
    <t>phosphate acetyltransferase;acetate kinase;pyruvate formate-lyase;acetaldehyde dehydrogenase;ethanol dehydrogenase;pyruvate kinase;D-lactate dehydrogenase;fumarase;phosphoenolpyruvate carboxylase;formate hydrogenlyase complex;fumarate reductase;citrate synthase;citrate hydro-lyase;cis-aconitate hydratase;isocitrate dehydrogenase;malate dehydrogenase</t>
  </si>
  <si>
    <t>sulfur oxidation II (Fe+3-dependent)</t>
  </si>
  <si>
    <t>sulfur oxidation II (Fe&lt;sup&gt;+3&lt;/sup&gt;-dependent)</t>
  </si>
  <si>
    <t>|Degradation|,|Noncarbon-Nutrients|,|Sulfur-Metabolism|,|Sulfur-Oxidation|,|THINGS|,|FRAMES|,|Generalized-Reactions|,|Pathways|,|Energy-Metabolism|,|CHEMOAUTOTROPHIC-ENERGY-METABOLISM|</t>
  </si>
  <si>
    <t>SULFFEOXIDO-RXN,FESO3OXI-RXN,SULFUR-DIOXYGENASE-RXN</t>
  </si>
  <si>
    <t>,,</t>
  </si>
  <si>
    <t>sulfur:ferric ion oxidoreductase;sulfite:ferric ion oxidoreductase;Sulfur dioxygenase</t>
  </si>
  <si>
    <t>SULFUR-DIOXYGENASE-RXN</t>
  </si>
  <si>
    <t>fluorene degradation I</t>
  </si>
  <si>
    <t>fluorene degradation I,fluorene degradation &lt;I&gt;via&lt;/I&gt; 9-fluorenone</t>
  </si>
  <si>
    <t>|THINGS|,|FRAMES|,|Generalized-Reactions|,|Pathways|,|Degradation|,|AROMATIC-COMPOUNDS-DEGRADATION|,|Fluorene-Degradation|</t>
  </si>
  <si>
    <t>|TAX-201174|</t>
  </si>
  <si>
    <t>FLUORENE-OXYGENASE-RXN,9-FLUORENOL-DEHYDROGENASE-RXN,RXN-2501,RXN-2502,RXN-2505,RXN-2506,RXN-7282,RXN-19492</t>
  </si>
  <si>
    <t>1.14.13,1.1.1.256,,,,,5.3.2.M1,</t>
  </si>
  <si>
    <t>fluorene monooxygenase;9-fluorenol dehydrogenase;RXN-2501;1,10-dihydro-1,10-dihydroxyfluoren-9-one dehydrogenase;RXN-2505;RXN-2506;2-oxopent-4-enoate tautomerase;tautomerase</t>
  </si>
  <si>
    <t>RXN-7282</t>
  </si>
  <si>
    <t>formaldehyde oxidation IV (thiol-independent)</t>
  </si>
  <si>
    <t>|THINGS|,|FRAMES|,|Generalized-Reactions|,|Pathways|,|Degradation|,|C1-COMPOUNDS|,|Formaldehyde-Oxidation|</t>
  </si>
  <si>
    <t>FORMALDEHYDE-DEHYDROGENASE-RXN</t>
  </si>
  <si>
    <t>1.2.1.46</t>
  </si>
  <si>
    <t>formaldehyde dehydrogenase</t>
  </si>
  <si>
    <t>fucose degradation</t>
  </si>
  <si>
    <t>fucose degradation,fucose catabolism</t>
  </si>
  <si>
    <t>|THINGS|,|FRAMES|,|Generalized-Reactions|,|Pathways|,|Degradation|,|Carbohydrates-Degradation|,|Sugars-And-Polysaccharides-Degradation|</t>
  </si>
  <si>
    <t>FUCPALDOL-RXN,FUCULOKIN-RXN,FUCISOM-RXN,RXN0-5298</t>
  </si>
  <si>
    <t>4.1.2.17,2.7.1.51,5.3.1.25,5.1.3.29</t>
  </si>
  <si>
    <t>FUCISOM-RXN</t>
  </si>
  <si>
    <t>L-fuculose-phosphate aldolase;L-fuculokinase;L-fucose isomerase;L-fucose mutarotase</t>
  </si>
  <si>
    <t>D-galactarate degradation I</t>
  </si>
  <si>
    <t>D-galactarate degradation I,D-galactarate catabolism</t>
  </si>
  <si>
    <t>|SECONDARY-METABOLITE-DEGRADATION|,|Sugar-Derivatives|,|THINGS|,|FRAMES|,|Generalized-Reactions|,|Pathways|,|Degradation|,|CARBOXYLATES-DEG|,|SUGAR-ACIDS-DEG|,|D-Galactarate-Degradation|</t>
  </si>
  <si>
    <t>KDGALDOL-RXN,TSA-REDUCT-RXN,GALACTARDEHYDRA-RXN,GKI-RXN</t>
  </si>
  <si>
    <t>4.1.2.20,1.1.1.60,4.2.1.42,2.7.1.165</t>
  </si>
  <si>
    <t>alpha-dehydro-beta-deoxy-D-glucarate aldolase;tartronate semialdehyde reductase;galactarate dehydratase;glycerate 2-kinase</t>
  </si>
  <si>
    <t>D-galactonate degradation</t>
  </si>
  <si>
    <t>D-galactonate degradation,D-galactonate catabolism</t>
  </si>
  <si>
    <t>|SECONDARY-METABOLITE-DEGRADATION|,|Sugar-Derivatives|,|THINGS|,|FRAMES|,|Generalized-Reactions|,|Pathways|,|Degradation|,|CARBOXYLATES-DEG|,|SUGAR-ACIDS-DEG|</t>
  </si>
  <si>
    <t>DEHYDDEOXGALACTKIN-RXN,DEHYDDEOXPHOSGALACT-ALDOL-RXN,GALACTONDEHYDRAT-RXN</t>
  </si>
  <si>
    <t>2.7.1.178/2.7.1.58,4.1.2.55/4.1.2.21,4.2.1.140/4.2.1.6</t>
  </si>
  <si>
    <t>2-dehydro-3-deoxygalactonokinase;2-dehydro-3-deoxy-6-phosphogalactonate aldolase;D-galactonate dehydratase</t>
  </si>
  <si>
    <t>galactitol degradation</t>
  </si>
  <si>
    <t>galactitol degradation,galactitol catabolism</t>
  </si>
  <si>
    <t>TAGAKIN-RXN,TAGAALDOL-RXN,1.1.1.251-RXN,RXN-16992,TRANS-RXN-161</t>
  </si>
  <si>
    <t>2.7.1.144,4.1.2.40,1.1.1.251,,2.7.1.200</t>
  </si>
  <si>
    <t>1.1.1.251-RXN</t>
  </si>
  <si>
    <t>tagatose-6-phosphate kinase;tagatose-1,6-bisphosphate aldolase;galactitol-1-phosphate 5-dehydrogenase;RXN-16992;TRANS-RXN-161</t>
  </si>
  <si>
    <t>RXN-16992</t>
  </si>
  <si>
    <t>D-galacturonate degradation I</t>
  </si>
  <si>
    <t>D-galacturonate degradation I,D-galacturonate catabolism,D-galacturonate degradation</t>
  </si>
  <si>
    <t>|SECONDARY-METABOLITE-DEGRADATION|,|Sugar-Derivatives|,|THINGS|,|FRAMES|,|Generalized-Reactions|,|Pathways|,|Degradation|,|CARBOXYLATES-DEG|,|SUGAR-ACIDS-DEG|,|D-Galacturonate-Degradation|</t>
  </si>
  <si>
    <t>ALTRODEHYDRAT-RXN,DEOXYGLUCONOKIN-RXN,ALTRO-OXIDOREDUCT-RXN,GALACTUROISOM-RXN,KDPGALDOL-RXN</t>
  </si>
  <si>
    <t>4.2.1.7,2.7.1.178/2.7.1.45,1.1.1.58,5.3.1.12,4.1.2.55/4.1.2.14</t>
  </si>
  <si>
    <t>D-altronate dehydratase;2-dehydro-3-deoxygluconokinase;tagaturonate reductase;D-galacturonate isomerase;2-keto-3-deoxygluconate 6-phosphate aldolase</t>
  </si>
  <si>
    <t>D-galactose degradation II</t>
  </si>
  <si>
    <t>D-galactose degradation II,De Ley-Doudoroff pathway</t>
  </si>
  <si>
    <t>|THINGS|,|FRAMES|,|Generalized-Reactions|,|Pathways|,|Degradation|,|Carbohydrates-Degradation|,|Sugars-And-Polysaccharides-Degradation|,|GALACTOSE-DEGRADATION|</t>
  </si>
  <si>
    <t>GALACTODEHYDROG-RXN,GALACTONOLACTONASE-RXN</t>
  </si>
  <si>
    <t>1.1.1.48,3.1.1.25</t>
  </si>
  <si>
    <t>GALACTODEHYDROG-RXN</t>
  </si>
  <si>
    <t>D-galactose dehydrogenase;D-galactono-1,4-lactonase</t>
  </si>
  <si>
    <t>gallate degradation I</t>
  </si>
  <si>
    <t>|THINGS|,|FRAMES|,|Generalized-Reactions|,|Pathways|,|Degradation|,|AROMATIC-COMPOUNDS-DEGRADATION|,|GALLATE-DEG|</t>
  </si>
  <si>
    <t>GALLATE-DIOXYGENASE-RXN,RXN-9983,RXN-2463,RXN-2464</t>
  </si>
  <si>
    <t>1.13.11.57,5.3.2.8,4.2.1.83,4.1.3.17</t>
  </si>
  <si>
    <t>GALLATE-DIOXYGENASE-RXN</t>
  </si>
  <si>
    <t>gallate dioxygenase;4-oxalomesaconate tautomerase;4-carboxy-2-hydroxymuconate hydratase;4-hydroxy-4-methyl-2-oxoglutarate aldolase</t>
  </si>
  <si>
    <t>RXN-9983</t>
  </si>
  <si>
    <t>gallate degradation II</t>
  </si>
  <si>
    <t>RXN-2462,RXN-2464,RXN-2463,RXN-9983,RXN-11861</t>
  </si>
  <si>
    <t>3.1.1.57,4.1.3.17,4.2.1.83,5.3.2.8,1.13.11</t>
  </si>
  <si>
    <t>RXN-11861</t>
  </si>
  <si>
    <t>2-pyrone-4,6-dicarboxylate hydrolase;4-carboxy-4-hydroxy-2-oxoadipate aldolase;RXN-2463;4-oxalomesaconate tautomerase;gallate 3,4-dioxygenase</t>
  </si>
  <si>
    <t>&amp;gamma;-hexachlorocyclohexane degradation</t>
  </si>
  <si>
    <t>LINA1-RXN,LINA2-RXN,LINB1-RXN,LINB2-RXN,LINC-RXN,LIND-RXN,LINE-RXN,MALEYLACETATE-REDUCTASE-RXN,RXN-10077,LINABSPON-RXN,LINBBSPON-RXN</t>
  </si>
  <si>
    <t>4.5.1,4.5.1,3.8.1.5,3.8.1.5,1.1.1,,,1.3.1.32,,,</t>
  </si>
  <si>
    <t>LINA2-RXN</t>
  </si>
  <si>
    <t>gamma-hexachlorocyclohexane dehydrochlorinase;gamma-pentachlorocyclohexene dehydrochlorinase;1,3,4,6-tetrachloro-1,4-cyclohexadiene dehalogenase;2,4,5-trichloro-2,5-cyclohexadiene-1-diol dehalogenase;2,5-dichloro-2,5-cyclohexadiene-1,4-diol dehydrogenase;2,5-dichlorohydroquinone reductive dechlorinase;chlorohydroquinone 1,2-dioxygenase;maleylacetate reductase;RXN-10077;LINABSPON-RXN;LINBBSPON-RXN</t>
  </si>
  <si>
    <t>RXN-10077,LINABSPON-RXN,LINBBSPON-RXN</t>
  </si>
  <si>
    <t>GDP-D-rhamnose biosynthesis</t>
  </si>
  <si>
    <t>GDP-D-rhamnose biosynthesis,GDP-&amp;alpha;-D-rhamnose biosynthesis</t>
  </si>
  <si>
    <t>|THINGS|,|FRAMES|,|Generalized-Reactions|,|Pathways|,|Biosynthesis|,|Carbohydrates-Biosynthesis|,|CARBO-BIOSYNTHESIS|,|SUGAR-NUCLEOTIDES|,|GDP-Sugar-Biosynthesis|</t>
  </si>
  <si>
    <t>|TAX-1239|,|TAX-1224|</t>
  </si>
  <si>
    <t>GDPMANDEHYDRA-RXN,GDP-4-DEHYDRO-D-RHAMNOSE-REDUCTASE-RXN</t>
  </si>
  <si>
    <t>4.2.1.47,1.1.1.281/1.1.1.187</t>
  </si>
  <si>
    <t>GDP-4-DEHYDRO-D-RHAMNOSE-REDUCTASE-RXN</t>
  </si>
  <si>
    <t>GDP-D-mannose dehydratase;GDP-4-keto-6-deoxy-D-mannose reductase</t>
  </si>
  <si>
    <t>L-glutamine biosynthesis I</t>
  </si>
  <si>
    <t>L-glutamine biosynthesis I,L-glutamine - L-glutamate pathway</t>
  </si>
  <si>
    <t>|Biosynthesis|,|Amino-Acid-Biosynthesis|,|IND-AMINO-ACID-SYN|,|GLUTAMINE-SYN|,|THINGS|,|FRAMES|,|Generalized-Reactions|,|Pathways|,|Degradation|,|Noncarbon-Nutrients|,|NITROGEN-DEG|,|Ammonia-Assimilation|</t>
  </si>
  <si>
    <t>GLUTAMINESYN-RXN</t>
  </si>
  <si>
    <t>6.3.1.2</t>
  </si>
  <si>
    <t>glutamine synthetase</t>
  </si>
  <si>
    <t>N-acetylglucosamine degradation I</t>
  </si>
  <si>
    <t>&lt;i&gt;N&lt;/i&gt;-acetylglucosamine degradation I,glucosamine degradation,N-acetyl-glucosamine degradation</t>
  </si>
  <si>
    <t>|SECONDARY-METABOLITE-DEGRADATION|,|Sugar-Derivatives|,|THINGS|,|FRAMES|,|Generalized-Reactions|,|Pathways|,|Degradation|,|AMINE-DEG|,|N-Acetylglucosamine-Degradation|</t>
  </si>
  <si>
    <t>|TAX-33208|,|TAX-4751|,|TAX-2|</t>
  </si>
  <si>
    <t>GLUCOSAMINE-6-P-DEAMIN-RXN,NAG6PDEACET-RXN</t>
  </si>
  <si>
    <t>3.5.99.6,3.5.1.25</t>
  </si>
  <si>
    <t>glucosamine-6-phosphate deaminase;N-acetylglucosamine-6-phosphate deacetylase</t>
  </si>
  <si>
    <t>D-glucarate degradation I</t>
  </si>
  <si>
    <t>&lt;i&gt;D&lt;/i&gt;-glucarate degradation I,&lt;i&gt;D&lt;/i&gt;-glucarate catabolism</t>
  </si>
  <si>
    <t>|SECONDARY-METABOLITE-DEGRADATION|,|Sugar-Derivatives|,|THINGS|,|FRAMES|,|Generalized-Reactions|,|Pathways|,|Degradation|,|CARBOXYLATES-DEG|,|SUGAR-ACIDS-DEG|,|D-Glucarate-Degradation|</t>
  </si>
  <si>
    <t>KDGALDOL-RXN,TSA-REDUCT-RXN,GLUCARDEHYDRA-RXN,GKI-RXN</t>
  </si>
  <si>
    <t>4.1.2.20,1.1.1.60,4.2.1.40,2.7.1.165</t>
  </si>
  <si>
    <t>alpha-dehydro-beta-deoxy-D-glucarate aldolase;tartronate semialdehyde reductase;D-glucarate dehydratase;glycerate 2-kinase</t>
  </si>
  <si>
    <t>gluconeogenesis I</t>
  </si>
  <si>
    <t>|THINGS|,|FRAMES|,|Generalized-Reactions|,|Pathways|,|Biosynthesis|,|Carbohydrates-Biosynthesis|,|CARBO-BIOSYNTHESIS|,|Gluconeogenesis|</t>
  </si>
  <si>
    <t>|TAX-4751|,|TAX-33090|,|TAX-2157|,|TAX-2|</t>
  </si>
  <si>
    <t>F16BDEPHOS-RXN,F16ALDOLASE-RXN,GAPOXNPHOSPHN-RXN,PHOSGLYPHOS-RXN,3PGAREARR-RXN,2PGADEHYDRAT-RXN,PEPCARBOXYKIN-RXN,PEPSYNTH-RXN,MALIC-NADP-RXN,TRIOSEPISOMERIZATION-RXN,1.1.1.39-RXN,MALATE-DEH-RXN,PGLUCISOM-RXN</t>
  </si>
  <si>
    <t>3.1.3.11,4.1.2.13,1.2.1.12,2.7.2.3,5.4.2.12,4.2.1.11,4.1.1.49,2.7.9.2,1.1.1.40,5.3.1.1,1.1.1.38,1.1.1.37,5.3.1.9</t>
  </si>
  <si>
    <t>fructose 1,6-bisphosphatase;fructose-bisphosphate aldolase;glyceraldehyde 3-phosphate dehydrogenase;phosphoglycerate kinase;2,3-bisphosphoglycerate-independent phosphoglycerate mutase;enolase;phosphoenolpyruvate carboxykinase (ATP);phosphoenolpyruvate synthetase;malate dehydrogenase;triose-phosphate isomerase;malate dehydrogenase, NAD-requiring;malate dehydrogenase (NAD);glucose-6-phosphate isomerase</t>
  </si>
  <si>
    <t>D-gluconate degradation</t>
  </si>
  <si>
    <t>D-gluconate degradation,gluconate utilization</t>
  </si>
  <si>
    <t>|THINGS|,|FRAMES|,|Generalized-Reactions|,|Pathways|,|Degradation|,|CARBOXYLATES-DEG|</t>
  </si>
  <si>
    <t>|TAX-33154|,|TAX-2|</t>
  </si>
  <si>
    <t>GLUCONOKIN-RXN</t>
  </si>
  <si>
    <t>2.7.1.12</t>
  </si>
  <si>
    <t>D-gluconate kinase</t>
  </si>
  <si>
    <t>glucose and glucose-1-phosphate degradation</t>
  </si>
  <si>
    <t>GLUCOSE-1-PHOSPHAT-RXN,GLUCONOLACT-RXN,PHOSPHOGLUCMUT-RXN,GLUCOKIN-RXN,RXN0-6373</t>
  </si>
  <si>
    <t>3.1.3.10,3.1.1.17,5.4.2.2,2.7.1.1/2.7.1.2,1.1.5.2</t>
  </si>
  <si>
    <t>alpha-D-glucose-1-phosphate phosphatase;gluconolactonase;phosphoglucomutase;glucokinase;glucose dehydrogenase</t>
  </si>
  <si>
    <t>L-glutamate biosynthesis IV</t>
  </si>
  <si>
    <t>L-glutamate biosynthesis IV,L-glutamate biosynthesis from L-glutamine</t>
  </si>
  <si>
    <t>|THINGS|,|FRAMES|,|Generalized-Reactions|,|Pathways|,|Biosynthesis|,|Amino-Acid-Biosynthesis|,|IND-AMINO-ACID-SYN|,|GLUTAMATE-SYN|</t>
  </si>
  <si>
    <t>|TAX-33090|,|TAX-4751|</t>
  </si>
  <si>
    <t>GLUTAMATE-SYNTHASE-NADH-RXN</t>
  </si>
  <si>
    <t>1.4.1.14</t>
  </si>
  <si>
    <t>glutamate synthase (NADH-dependent)</t>
  </si>
  <si>
    <t>L-glutamate degradation I</t>
  </si>
  <si>
    <t>L-glutamate degradation I,GDH shunt</t>
  </si>
  <si>
    <t>|THINGS|,|FRAMES|,|Generalized-Reactions|,|Pathways|,|Degradation|,|Amino-Acid-Degradation|,|Proteinogenic-Amino-Acids-Degradation|,|GLUTAMATE-DEG|</t>
  </si>
  <si>
    <t>GLUTAMATE-DEHYDROGENASE-RXN</t>
  </si>
  <si>
    <t>1.4.1.2</t>
  </si>
  <si>
    <t>NAD-dependent glutamate dehydrogenase</t>
  </si>
  <si>
    <t>L-glutamate biosynthesis II</t>
  </si>
  <si>
    <t>|TAX-33154|,|TAX-2|,|TAX-2157|</t>
  </si>
  <si>
    <t>GLUTAMATE-DEHYDROGENASE-NADP+-RXN</t>
  </si>
  <si>
    <t>1.4.1.3</t>
  </si>
  <si>
    <t>glutamate dehydrogenase</t>
  </si>
  <si>
    <t>L-glutamine degradation I</t>
  </si>
  <si>
    <t>|THINGS|,|FRAMES|,|Generalized-Reactions|,|Pathways|,|Degradation|,|Amino-Acid-Degradation|,|Proteinogenic-Amino-Acids-Degradation|,|GLUTAMINE-DEG|</t>
  </si>
  <si>
    <t>GLUTAMIN-RXN</t>
  </si>
  <si>
    <t>3.5.1.38/3.5.1.2</t>
  </si>
  <si>
    <t>glutaminase</t>
  </si>
  <si>
    <t>L-glutamine degradation II</t>
  </si>
  <si>
    <t>GLUTAMATESYN-RXN</t>
  </si>
  <si>
    <t>1.4.1.13</t>
  </si>
  <si>
    <t>glutamate synthase</t>
  </si>
  <si>
    <t>glutathione biosynthesis</t>
  </si>
  <si>
    <t>|Carriers-Biosynthesis|,|Electron-Carrier-Biosynthesis|,|Reductants|,|THINGS|,|FRAMES|,|Generalized-Reactions|,|Pathways|,|Biosynthesis|,|Cofactor-Biosynthesis|,|Enzyme-Cofactor-Biosynthesis|</t>
  </si>
  <si>
    <t>GLUTCYSLIG-RXN,GLUTATHIONE-SYN-RXN</t>
  </si>
  <si>
    <t>6.3.2.2,6.3.2.3</t>
  </si>
  <si>
    <t>glutamate-cysteine ligase;glutathione synthetase</t>
  </si>
  <si>
    <t>L-glutamate degradation II</t>
  </si>
  <si>
    <t>L-glutamate degradation II,L-glutamate - L-aspartate pathway,L-aspartate degradation</t>
  </si>
  <si>
    <t>ASPAMINOTRANS-RXN,ASPARTASE-RXN</t>
  </si>
  <si>
    <t>2.6.1.1,4.3.1.1</t>
  </si>
  <si>
    <t>aspartate transaminase;aspartate ammonia-lyase</t>
  </si>
  <si>
    <t>L-ornithine biosynthesis I</t>
  </si>
  <si>
    <t>N-ACETYLTRANSFER-RXN,ACETYLGLUTKIN-RXN,N-ACETYLGLUTPREDUCT-RXN,ACETYLORNTRANSAM-RXN,ACETYLORNDEACET-RXN</t>
  </si>
  <si>
    <t>2.3.1.1,2.7.2.8,1.2.1.38,2.6.1.11,3.5.1.16</t>
  </si>
  <si>
    <t>N-acetylglutamate synthase;acetylglutamate kinase;N-acetylglutamylphosphate reductase;N-acetylornithine aminotransferase;acetylornithine deacetylase</t>
  </si>
  <si>
    <t>glutathione-glutaredoxin redox reactions</t>
  </si>
  <si>
    <t>|THINGS|,|FRAMES|,|Generalized-Reactions|,|Pathways|,|Biosynthesis|,|Cofactor-Biosynthesis|,|Carriers-Biosynthesis|,|Electron-Carrier-Biosynthesis|,|Reductants|</t>
  </si>
  <si>
    <t>PRODISULFREDUCT-A-RXN,RXN0-7271</t>
  </si>
  <si>
    <t>,1.8.4.2</t>
  </si>
  <si>
    <t>PRODISULFREDUCT-A-RXN;glutaredoxin:protein disulfide reductase</t>
  </si>
  <si>
    <t>PRODISULFREDUCT-A-RXN</t>
  </si>
  <si>
    <t>L-glutamate biosynthesis III</t>
  </si>
  <si>
    <t>GLUTDEHYD-RXN</t>
  </si>
  <si>
    <t>1.4.1.4</t>
  </si>
  <si>
    <t>glutamate dehydrogenase 2 (NADP-dependent)</t>
  </si>
  <si>
    <t>L-glutamate biosynthesis I</t>
  </si>
  <si>
    <t>GLUTAMIN-RXN,GLUTDEHYD-RXN</t>
  </si>
  <si>
    <t>3.5.1.38/3.5.1.2,1.4.1.4</t>
  </si>
  <si>
    <t>GLUTAMIN-RXN;L-glutamate:NADP+ oxidoreductase (deaminating)</t>
  </si>
  <si>
    <t>glycerol degradation V</t>
  </si>
  <si>
    <t>|THINGS|,|FRAMES|,|Generalized-Reactions|,|Pathways|,|Degradation|,|Alcohol-Degradation|,|GLYCEROL-DEG|</t>
  </si>
  <si>
    <t>GLYCDEH-RXN,2.7.1.121-RXN</t>
  </si>
  <si>
    <t>1.1.1.6,2.7.1.121</t>
  </si>
  <si>
    <t>glycerol dehydrogenase;dihydroxyacetone kinase</t>
  </si>
  <si>
    <t>creatine biosynthesis</t>
  </si>
  <si>
    <t>creatine biosynthesis,glycine degradation II,glycine degradation</t>
  </si>
  <si>
    <t>|Biosynthesis|,|Polyamine-Biosynthesis|,|THINGS|,|FRAMES|,|Generalized-Reactions|,|Pathways|,|Degradation|,|Amino-Acid-Degradation|,|Proteinogenic-Amino-Acids-Degradation|,|GLYCINE-DEG|</t>
  </si>
  <si>
    <t>|TAX-7742|</t>
  </si>
  <si>
    <t>GLYCINE-AMIDINOTRANSFERASE-RXN,GUANIDINOACETATE-N-METHYLTRANSFERASE-RXN</t>
  </si>
  <si>
    <t>2.1.4.1,2.1.1.2</t>
  </si>
  <si>
    <t>GUANIDINOACETATE-N-METHYLTRANSFERASE-RXN,GLYCINE-AMIDINOTRANSFERASE-RXN</t>
  </si>
  <si>
    <t>L-arginine:glycine amidinotransferase;guanidinoacetate methyltransferase</t>
  </si>
  <si>
    <t>glycine biosynthesis II</t>
  </si>
  <si>
    <t>|THINGS|,|FRAMES|,|Generalized-Reactions|,|Pathways|,|Biosynthesis|,|Amino-Acid-Biosynthesis|,|IND-AMINO-ACID-SYN|,|GLYCINE-SYN|</t>
  </si>
  <si>
    <t>|TAX-33154|</t>
  </si>
  <si>
    <t>GCVP-RXN,GCVT-RXN,RXN-8629</t>
  </si>
  <si>
    <t>1.4.4.2,2.1.2.10,1.8.1.4</t>
  </si>
  <si>
    <t>glycine decarboxylase;aminomethyltransferase;lipoamide dehydrogenase</t>
  </si>
  <si>
    <t>glycine cleavage</t>
  </si>
  <si>
    <t>glycine cleavage,glycine cleavage system,glycine decarboxylase complex,gcv system,glycine cleavage complex</t>
  </si>
  <si>
    <t>|THINGS|,|FRAMES|,|Generalized-Reactions|,|Pathways|,|Degradation|,|Amino-Acid-Degradation|,|Proteinogenic-Amino-Acids-Degradation|,|GLYCINE-DEG|</t>
  </si>
  <si>
    <t>GCVP-RXN</t>
  </si>
  <si>
    <t>glycine dehydrogenase;aminomethyltransferase;lipoamide dehydrogenase</t>
  </si>
  <si>
    <t>glycogen degradation I</t>
  </si>
  <si>
    <t>glycogen degradation I,glycogen catabolism I</t>
  </si>
  <si>
    <t>|Glycogen-Degradation|,|Polymer-Degradation|,|Degradation|,|Carbohydrates-Degradation|,|POLYSACCHARIDES-DEG|,|THINGS|,|FRAMES|,|Generalized-Reactions|,|Pathways|,|Glycan-Pathways|,|Glycan-Degradation|</t>
  </si>
  <si>
    <t>AMYLOMALT-RXN,GLYCOPHOSPHORYL-RXN,RXN0-5146,RXN0-5183,PHOSPHOGLUCMUT-RXN,GLUCOKIN-RXN,RXN0-5182,RXN-21092</t>
  </si>
  <si>
    <t>2.4.1.25,2.4.1.1,3.2.1.196,3.2.1.20,5.4.2.2,2.7.1.1/2.7.1.2,2.4.1.1,2.4.1.1</t>
  </si>
  <si>
    <t>RXN0-5146</t>
  </si>
  <si>
    <t>amylomaltase;glycogen phosphorylase;limit dextrin alpha-1,6-glucohydrolase;maltotriose glucosidase;phosphoglucomutase;glucokinase;maltodextrin phosphorylase;maltodextrin phosphorylase</t>
  </si>
  <si>
    <t>glycogen biosynthesis I (from ADP-D-Glucose)</t>
  </si>
  <si>
    <t>|Glycan-Pathways|,|Glycan-Biosynthesis|,|THINGS|,|FRAMES|,|Generalized-Reactions|,|Pathways|,|Biosynthesis|,|Carbohydrates-Biosynthesis|,|Polysaccharides-Biosynthesis|,|GLYCOGEN-BIOSYN|</t>
  </si>
  <si>
    <t>GLYCOGENSYN-RXN,GLYCOGEN-BRANCH-RXN,GLUC1PADENYLTRANS-RXN,PHOSPHOGLUCMUT-RXN</t>
  </si>
  <si>
    <t>2.4.1.21,2.4.1.18,2.7.7.27,5.4.2.2</t>
  </si>
  <si>
    <t>GLYCOGENSYN-RXN</t>
  </si>
  <si>
    <t>glycogen synthase;1,4-alpha-glucan branching enzyme;glucose-1-phosphate adenylyltransferase;phosphoglucomutase</t>
  </si>
  <si>
    <t>glycolate and glyoxylate degradation I</t>
  </si>
  <si>
    <t>glycolate and glyoxylate degradation I,glycolate utilization I,glycolate degradation I</t>
  </si>
  <si>
    <t>|THINGS|,|FRAMES|,|Generalized-Reactions|,|Pathways|,|Degradation|,|CARBOXYLATES-DEG|,|Glycolate-Degradation|</t>
  </si>
  <si>
    <t>GLYOCARBOLIG-RXN,GLYCOLATEDEHYDRO-RXN,RXN0-5289,GKI-RXN</t>
  </si>
  <si>
    <t>4.1.1.47,1.1.99.14,1.1.1,2.7.1.165</t>
  </si>
  <si>
    <t>GLYOCARBOLIG-RXN</t>
  </si>
  <si>
    <t>glyoxylate carboligase;glycolate dehydrogenase;tartronate semialdehyde reductase;glycerate 2-kinase</t>
  </si>
  <si>
    <t>glycolysis I (from glucose 6-phosphate)</t>
  </si>
  <si>
    <t>glycolysis I (from glucose 6-phosphate),Embden-Meyerhof pathway,Embden-Meyerhof-Parnas pathway,EMP pathway,glycolysis (plastidic)</t>
  </si>
  <si>
    <t>PEPDEPHOS-RXN,2PGADEHYDRAT-RXN,3PGAREARR-RXN,PHOSGLYPHOS-RXN,GAPOXNPHOSPHN-RXN,TRIOSEPISOMERIZATION-RXN,F16ALDOLASE-RXN,6PFRUCTPHOS-RXN,PGLUCISOM-RXN,PEPSYNTH-RXN,F16BDEPHOS-RXN,RXN-15513</t>
  </si>
  <si>
    <t>2.7.1.40,4.2.1.11,5.4.2.12,2.7.2.3,1.2.1.12,5.3.1.1,4.1.2.13,2.7.1.11,5.3.1.9,2.7.9.2,3.1.3.11,5.4.2.11</t>
  </si>
  <si>
    <t>pyruvate kinase;enolase;2,3-bisphosphoglycerate-independent phosphoglycerate mutase;phosphoglycerate kinase;glyceraldehyde 3-phosphate dehydrogenase;triose-phosphate isomerase;fructose-1,6-bisphosphate aldolase;6-phosphofructokinase;phosphoglucose isomerase;phosphoenolpyruvate synthetase;fructose 1,6-bisphosphatase;phosphoglycerate mutase</t>
  </si>
  <si>
    <t>glycolate and glyoxylate degradation II</t>
  </si>
  <si>
    <t>glycolate and glyoxylate degradation II,glyoxylate degradation</t>
  </si>
  <si>
    <t>MALSYN-RXN,GLYCOLATEDEHYDRO-RXN</t>
  </si>
  <si>
    <t>2.3.3.9,1.1.99.14</t>
  </si>
  <si>
    <t>malate synthase G;glycolate dehydrogenase</t>
  </si>
  <si>
    <t>glyoxylate cycle</t>
  </si>
  <si>
    <t>glyoxylate cycle,glyoxylate bypass,glyoxylate shunt</t>
  </si>
  <si>
    <t>|THINGS|,|FRAMES|,|Generalized-Reactions|,|Pathways|,|Energy-Metabolism|</t>
  </si>
  <si>
    <t>MALSYN-RXN,ISOCIT-CLEAV-RXN,ACONITATEHYDR-RXN,CITSYN-RXN,ACONITATEDEHYDR-RXN,MALATE-DEH-RXN</t>
  </si>
  <si>
    <t>2.3.3.9,4.1.3.1,4.2.1.3,2.3.3.16/2.3.3.1,4.2.1.3,1.1.1.37</t>
  </si>
  <si>
    <t>ISOCIT-CLEAV-RXN,MALSYN-RXN</t>
  </si>
  <si>
    <t>malate synthase A;isocitrate lyase;cis-aconitate hydratase;citrate synthase;aconitase;malate dehydrogenase</t>
  </si>
  <si>
    <t>glycine biosynthesis III</t>
  </si>
  <si>
    <t>|TAX-2|,|TAX-2157|,|TAX-2759|</t>
  </si>
  <si>
    <t>ALANINE--GLYOXYLATE-AMINOTRANSFERASE-RXN</t>
  </si>
  <si>
    <t>2.6.1.44</t>
  </si>
  <si>
    <t>alanine-glyoxylate transaminase</t>
  </si>
  <si>
    <t>glycine biosynthesis I</t>
  </si>
  <si>
    <t>GLYOHMETRANS-RXN</t>
  </si>
  <si>
    <t>2.1.2.1</t>
  </si>
  <si>
    <t>serine hydroxymethyltransferase</t>
  </si>
  <si>
    <t>glycine biosynthesis IV</t>
  </si>
  <si>
    <t>|TAX-2|,|TAX-4751|</t>
  </si>
  <si>
    <t>THREONINE-ALDOLASE-RXN</t>
  </si>
  <si>
    <t>4.1.2.48/4.1.2.5</t>
  </si>
  <si>
    <t>L-threonine aldolase</t>
  </si>
  <si>
    <t>3-phenylpropanoate and 3-(3-hydroxyphenyl)propanoate degradation to 2-hydroxypentadienoate</t>
  </si>
  <si>
    <t>3-phenylpropanoate and 3-(3-hydroxyphenyl)propanoate degradation to 2-hydroxypentadienoate,3-phenylpropionate and 3-(3-hydroxyphenyl)propionate degradation to 2-oxopent-4-enoate</t>
  </si>
  <si>
    <t>|THINGS|,|FRAMES|,|Generalized-Reactions|,|Pathways|,|Degradation|,|AROMATIC-COMPOUNDS-DEGRADATION|,|Phenolic-Compounds-Degradation|</t>
  </si>
  <si>
    <t>MHPCHYDROL-RXN,1.13.11.16-RXN,MHPHYDROXY-RXN,PHENPRODIOLDEHYDROG-RXN,HCAMULTI-RXN</t>
  </si>
  <si>
    <t>3.7.1.14,1.13.11.16,1.14.13.127,1.3.1.87,1.14.12.19</t>
  </si>
  <si>
    <t>HCAMULTI-RXN</t>
  </si>
  <si>
    <t>2-hydroxy-6-ketonona-2,4-dienedioate hydrolase;2,3-dihydroxyphenylpropionate 1,2-dioxygenase;3-(3-hydroxyphenyl)propanoate hydroxylase;2,3-dihydroxy-2,3-dihydrophenylpropionate dehydrogenase;3-phenylpropionate dioxygenase</t>
  </si>
  <si>
    <t>heme b biosynthesis V (aerobic)</t>
  </si>
  <si>
    <t>heme &lt;i&gt;b&lt;/i&gt; biosynthesis V (aerobic)</t>
  </si>
  <si>
    <t>|Tetrapyrrole-Biosynthesis|,|Porphyrin-Compounds-Biosynthesis|,|THINGS|,|FRAMES|,|Generalized-Reactions|,|Pathways|,|Biosynthesis|,|Cofactor-Biosynthesis|,|Enzyme-Cofactor-Biosynthesis|,|HEME-SYN|,|Heme-b-Biosynthesis|</t>
  </si>
  <si>
    <t>UROGENDECARBOX-RXN,PROTOHEMEFERROCHELAT-RXN,RXN0-1461,RXN-21483</t>
  </si>
  <si>
    <t>4.1.1.37,4.99.1.1,1.3.3.3,1.3.5.3</t>
  </si>
  <si>
    <t>RXN-21483</t>
  </si>
  <si>
    <t>uroporphyrinogen decarboxylase;ferrochelatase;coproporphyrinogen III oxidase;protoporphyrinogen oxidase</t>
  </si>
  <si>
    <t>heme b biosynthesis I (aerobic)</t>
  </si>
  <si>
    <t>heme &lt;i&gt;b&lt;/i&gt; biosynthesis I (aerobic)</t>
  </si>
  <si>
    <t>UROGENDECARBOX-RXN,PROTOPORGENOXI-RXN,PROTOHEMEFERROCHELAT-RXN,RXN0-1461</t>
  </si>
  <si>
    <t>4.1.1.37,1.3.3.4,4.99.1.1,1.3.3.3</t>
  </si>
  <si>
    <t>RXN0-1461</t>
  </si>
  <si>
    <t>uroporphyrinogen decarboxylase;protoporphyrinogen oxidase;deferrochelatase;coproporphyrinogen-III oxidase</t>
  </si>
  <si>
    <t>heme b biosynthesis II (oxygen-independent)</t>
  </si>
  <si>
    <t>heme &lt;i&gt;b&lt;/i&gt; biosynthesis II (oxygen-independent)</t>
  </si>
  <si>
    <t>|TAX-4751|,|TAX-33630|,|TAX-2|</t>
  </si>
  <si>
    <t>PROTOHEMEFERROCHELAT-RXN,UROGENDECARBOX-RXN,HEMN-RXN,RXN0-6259</t>
  </si>
  <si>
    <t>4.99.1.1,4.1.1.37,1.3.98.3,1.3.5.3</t>
  </si>
  <si>
    <t>HEMN-RXN</t>
  </si>
  <si>
    <t>ferrochelatase;uroporphyrinogen decarboxylase;coproporphyrinogen III dehydrogenase;protoporphyrinogen dehydrogenase</t>
  </si>
  <si>
    <t>hexaprenyl diphosphate biosynthesis</t>
  </si>
  <si>
    <t>|THINGS|,|FRAMES|,|Generalized-Reactions|,|Pathways|,|Biosynthesis|,|Polyprenyl-Biosynthesis|,|All-Trans-Polyprenyl-Biosynthesis|</t>
  </si>
  <si>
    <t>TRANS-PENTAPRENYLTRANSFERASE-RXN</t>
  </si>
  <si>
    <t>2.5.1.83</t>
  </si>
  <si>
    <t>hexaprenyl-diphosphate synthase</t>
  </si>
  <si>
    <t>L-histidine degradation I</t>
  </si>
  <si>
    <t>|THINGS|,|FRAMES|,|Generalized-Reactions|,|Pathways|,|Degradation|,|Amino-Acid-Degradation|,|Proteinogenic-Amino-Acids-Degradation|,|HISTIDINE-DEG|</t>
  </si>
  <si>
    <t>HISTIDINE-AMMONIA-LYASE-RXN,UROCANATE-HYDRATASE-RXN,IMIDAZOLONEPROPIONASE-RXN,FORMIMINOGLUTAMASE-RXN</t>
  </si>
  <si>
    <t>4.3.1.3,4.2.1.49,3.5.2.7,3.5.3.8</t>
  </si>
  <si>
    <t>histidase;urocanase;imidazolone-5-propionate hydrolase;formiminoglutamate formiminohydrolase</t>
  </si>
  <si>
    <t>L-histidine degradation VI</t>
  </si>
  <si>
    <t>HISTIDINE-AMMONIA-LYASE-RXN,UROCANATE-HYDRATASE-RXN,IMIDHYD-RXN,RXN-7587,IMIDAZOLONEPROPIONASE-RXN,RXN-7592,RXN-7594,RXN-7593</t>
  </si>
  <si>
    <t>4.3.1.3,4.2.1.49,1.17.3,,3.5.2.7,,,</t>
  </si>
  <si>
    <t>histidase;UROCANATE-HYDRATASE-RXN;4-imidazolone-5-propionate oxidase;RXN-7587;imidazole propionase;RXN-7592;RXN-7594;RXN-7593</t>
  </si>
  <si>
    <t>RXN-7587,RXN-7592,RXN-7594,RXN-7593</t>
  </si>
  <si>
    <t>L-histidine degradation IV</t>
  </si>
  <si>
    <t>HISTTRANSAM-RXN,IMILACTDEHYDROG-RXN</t>
  </si>
  <si>
    <t>2.6.1.38,1.1.1.111</t>
  </si>
  <si>
    <t>histidine-2-oxoglutarate aminotransferase;imidazol-pyruvate reductase</t>
  </si>
  <si>
    <t>L-histidine biosynthesis</t>
  </si>
  <si>
    <t>|THINGS|,|FRAMES|,|Generalized-Reactions|,|Pathways|,|Biosynthesis|,|Amino-Acid-Biosynthesis|,|IND-AMINO-ACID-SYN|,|HISTIDINE-SYN|</t>
  </si>
  <si>
    <t>|TAX-2157|,|TAX-4751|,|TAX-33090|,|TAX-2|</t>
  </si>
  <si>
    <t>HISTALDEHYD-RXN,HISTOLDEHYD-RXN,HISTIDPHOS-RXN,HISTAMINOTRANS-RXN,IMIDPHOSDEHYD-RXN,GLUTAMIDOTRANS-RXN,PRIBFAICARPISOM-RXN,HISTPRATPHYD-RXN,HISTCYCLOHYD-RXN,ATPPHOSPHORIBOSYLTRANS-RXN</t>
  </si>
  <si>
    <t>1.1.1.23,1.1.1.23,3.1.3.15,2.6.1.9,4.2.1.19,4.3.2.10,5.3.1.16,3.6.1.31,3.5.4.19,2.4.2.17</t>
  </si>
  <si>
    <t>histidinal dehydrogenase;histidinol dehydrogenase;histidinol phosphate phosphatase;histidinol phosphate aminotransferase;imidazoleglycerolphosphate dehydratase;imidazole-glycerol-phosphate synthase;1-(5-phosphoribosyl)-5-[(5-phosphoribosylamino)methylideneamino]imidazole-4-carboxamide isomerase;phosphoribosyl-ATP pyrophosphatase;phosphoribosyl-AMP cyclohydrolase;ATP phosphoribosyltransferase</t>
  </si>
  <si>
    <t>L-cysteine biosynthesis III (from L-homocysteine)</t>
  </si>
  <si>
    <t>L-cysteine biosynthesis III (from L-homocysteine),L-homocysteine degradation</t>
  </si>
  <si>
    <t>|Degradation|,|Amino-Acid-Degradation|,|Proteinogenic-Amino-Acids-Degradation|,|HOMOCYSTEINE-DEG|,|THINGS|,|FRAMES|,|Generalized-Reactions|,|Pathways|,|Biosynthesis|,|Amino-Acid-Biosynthesis|,|IND-AMINO-ACID-SYN|,|CYSTEINE-SYN|</t>
  </si>
  <si>
    <t>|TAX-33208|,|TAX-2157|,|TAX-2|</t>
  </si>
  <si>
    <t>CYSTATHIONINE-BETA-SYNTHASE-RXN,RXN-15130</t>
  </si>
  <si>
    <t>4.2.1.22,4.4.1.1</t>
  </si>
  <si>
    <t>cystathionine beta-synthase;cystathionine gamma-lyase</t>
  </si>
  <si>
    <t>L-methionine biosynthesis I</t>
  </si>
  <si>
    <t>L-methionine biosynthesis I,L-methionine biosynthesis from L-homoserine,L-methionine biosynthesis by transsulfuration</t>
  </si>
  <si>
    <t>|THINGS|,|FRAMES|,|Generalized-Reactions|,|Pathways|,|Biosynthesis|,|Amino-Acid-Biosynthesis|,|IND-AMINO-ACID-SYN|,|METHIONINE-SYN|,|Methionine-De-novo-Biosynthesis|</t>
  </si>
  <si>
    <t>HOMSUCTRAN-RXN,HOMOCYSMET-RXN,O-SUCCHOMOSERLYASE-RXN,HOMOCYSMETB12-RXN,CYSTATHIONINE-BETA-LYASE-RXN</t>
  </si>
  <si>
    <t>2.3.1.46,2.1.1.14,2.5.1.48,2.1.1.13,4.4.1.13</t>
  </si>
  <si>
    <t>HOMSUCTRAN-RXN,O-SUCCHOMOSERLYASE-RXN</t>
  </si>
  <si>
    <t>homoserine O-succinyltransferase;cobalamin-independent homocysteine transmethylase;O-succinylhomoserine(thiol)-lyase;cobalamin-dependent methionine synthase;cystathionine beta-lyase</t>
  </si>
  <si>
    <t>L-homoserine biosynthesis</t>
  </si>
  <si>
    <t>|THINGS|,|FRAMES|,|Generalized-Reactions|,|Pathways|,|Biosynthesis|,|Amino-Acid-Biosynthesis|,|Other-Amino-Acid-Biosynthesis|</t>
  </si>
  <si>
    <t>|TAX-2157|,|TAX-33090|,|TAX-4751|,|TAX-2|</t>
  </si>
  <si>
    <t>ASPARTATEKIN-RXN,ASPARTATE-SEMIALDEHYDE-DEHYDROGENASE-RXN,HOMOSERDEHYDROG-RXN</t>
  </si>
  <si>
    <t>2.7.2.4,1.2.1.11,1.1.1.3</t>
  </si>
  <si>
    <t>aspartate kinase;aspartate-semialdehyde dehydrogenase;homoserine dehydrogenase</t>
  </si>
  <si>
    <t>L-threonine biosynthesis</t>
  </si>
  <si>
    <t>|THINGS|,|FRAMES|,|Generalized-Reactions|,|Pathways|,|Biosynthesis|,|Amino-Acid-Biosynthesis|,|IND-AMINO-ACID-SYN|,|THREONINE-BIOSYNTHESIS|</t>
  </si>
  <si>
    <t>|TAX-2157|,|TAX-4751|,|TAX-2|,|TAX-33090|</t>
  </si>
  <si>
    <t>HOMOSERKIN-RXN,THRESYN-RXN</t>
  </si>
  <si>
    <t>2.7.1.39,4.2.3.1</t>
  </si>
  <si>
    <t>homoserine kinase;threonine synthase</t>
  </si>
  <si>
    <t>trans-4-hydroxy-L-proline degradation I</t>
  </si>
  <si>
    <t>&lt;i&gt;trans&lt;/i&gt;-4-hydroxy-L-proline degradation I,4-hydroxyproline degradation</t>
  </si>
  <si>
    <t>|THINGS|,|FRAMES|,|Generalized-Reactions|,|Pathways|,|Degradation|,|Amino-Acid-Degradation|,|MISCELLANEOUS-DEG|,|Hydroxyprolines-Degradation|</t>
  </si>
  <si>
    <t>|TAX-33208|</t>
  </si>
  <si>
    <t>4-HYDROXYGLUTAMATE-AMINOTRANSFERASE-RXN,4OH2OXOGLUTARALDOL-RXN,RXN-14471,RXN-14472,RXN66-545</t>
  </si>
  <si>
    <t>2.6.1.23,4.1.3.16,,1.2.1,1.5.5.3</t>
  </si>
  <si>
    <t>erythro-4-hydroxyl-L-glutamate aminotransferase;4-hydroxy-2-oxoglutarate aldolase;RXN-14471;L-4-hydroxyglutamate semialdehyde dehydrogenase;hydroxyproline dehydrogenase</t>
  </si>
  <si>
    <t>RXN-14471</t>
  </si>
  <si>
    <t>L-idonate degradation</t>
  </si>
  <si>
    <t>L-idonate degradation,L-idonic acid catabolism,L-idonate catabolism</t>
  </si>
  <si>
    <t>GLUCONATE-5-DEHYDROGENASE-RXN,GLUCONOKIN-RXN,1.1.1.264-RXN</t>
  </si>
  <si>
    <t>1.1.1.69,2.7.1.12,1.1.1.264</t>
  </si>
  <si>
    <t>5-keto-D-gluconate 5-reductase;D-gluconate kinase;L-idonate 5-dehydrogenase</t>
  </si>
  <si>
    <t>L-isoleucine degradation I</t>
  </si>
  <si>
    <t>|THINGS|,|FRAMES|,|Generalized-Reactions|,|Pathways|,|Degradation|,|Amino-Acid-Degradation|,|Proteinogenic-Amino-Acids-Degradation|,|ISOLEUCINE-DEG|</t>
  </si>
  <si>
    <t>BRANCHED-CHAINAMINOTRANSFERILEU-RXN,1.1.1.178-RXN,TIGLYLCOA-HYDROXY-RXN,METHYLACETOACETYLCOATHIOL-RXN,2KETO-3METHYLVALERATE-RXN,2-METHYLACYL-COA-DEHYDROGENASE-RXN</t>
  </si>
  <si>
    <t>2.6.1.42,1.1.1.178,4.2.1.17,2.3.1.16,1.2.1.25,1.3.8.5</t>
  </si>
  <si>
    <t>L-isoleucine:2-oxoglutarate aminotransferase;3-hydroxy-2-methylbutyryl-CoA dehydrogenase;Tiglyl-CoA hydratase;2-methylacetoacetyl-CoA thiolase;(S)-3-methyl-2-oxopentanoate dehydrogenase (acylating);S-2-methylbutryl-CoA:FAD oxidoreductase</t>
  </si>
  <si>
    <t>L-isoleucine biosynthesis I (from threonine)</t>
  </si>
  <si>
    <t>|THINGS|,|FRAMES|,|Generalized-Reactions|,|Pathways|,|Biosynthesis|,|Amino-Acid-Biosynthesis|,|IND-AMINO-ACID-SYN|,|ISOLEUCINE-SYN|</t>
  </si>
  <si>
    <t>DIHYDROXYMETVALDEHYDRAT-RXN,BRANCHED-CHAINAMINOTRANSFERILEU-RXN,ACETOOHBUTREDUCTOISOM-RXN,ACETOOHBUTSYN-RXN,RXN-15122,RXN-15123,RXN-15121</t>
  </si>
  <si>
    <t>4.2.1.9,2.6.1.42,1.1.1.86,2.2.1.6,4.3.1.19,3.5.99.10,</t>
  </si>
  <si>
    <t>RXN-15122</t>
  </si>
  <si>
    <t>2,3-Dihydroxy-3-methylvalerate dehydratase;isoleucine transaminase;(R)-2,3-dihydroxy-3-methylpentanoate:NADP+ oxidoreductase (isomerizing);2-aceto-2-hydroxy-butyrate synthase;threonine deaminase;2-iminobutanoate deaminase;RXN-15121</t>
  </si>
  <si>
    <t>RXN-15123,RXN-15121</t>
  </si>
  <si>
    <t>(Kdo)2-lipid A biosynthesis I (E. coli)</t>
  </si>
  <si>
    <t>(Kdo)&lt;sub&gt;2&lt;/sub&gt;-lipid A biosynthesis I (E. coli)</t>
  </si>
  <si>
    <t>|THINGS|,|FRAMES|,|Generalized-Reactions|,|Pathways|,|Biosynthesis|,|Lipid-Biosynthesis|</t>
  </si>
  <si>
    <t>|TAX-33090|,|TAX-1224|</t>
  </si>
  <si>
    <t>LAUROYLACYLTRAN-RXN,MYRISTOYLACYLTRAN-RXN</t>
  </si>
  <si>
    <t>2.3.1.241,2.3.1.243</t>
  </si>
  <si>
    <t>lauroyl acyltransferase;myristoyl-acyl carrier protein-dependent acyltransferase</t>
  </si>
  <si>
    <t>Kdo transfer to lipid IVA I (E. coli)</t>
  </si>
  <si>
    <t>Kdo transfer to lipid IV&lt;sub&gt;A&lt;/sub&gt; I (E. coli)</t>
  </si>
  <si>
    <t>|THINGS|,|FRAMES|,|Generalized-Reactions|,|Pathways|,|Biosynthesis|,|Cell-Structure-Biosynthesis|,|Lipopolysaccharide-Biosynthesis|,|KDO-Lipid-IV-Transfer|</t>
  </si>
  <si>
    <t>|TAX-33090|,|TAX-1783257|,|TAX-1224|</t>
  </si>
  <si>
    <t>KDOTRANS-RXN,KDOTRANS2-RXN</t>
  </si>
  <si>
    <t>2.4.99.12,2.4.99.13</t>
  </si>
  <si>
    <t>lipid IVA (2-6) 3-deoxy-D-manno-octulosonic acid transferase;(KDO)-lipid IVA (2-4) 3-deoxy-D-manno-octulosonic acid transferase</t>
  </si>
  <si>
    <t>lactose and galactose degradation I</t>
  </si>
  <si>
    <t>lactose and galactose degradation I,lactose degradation 1,lactose 6-P degradation I,lactose 6-phosphate degradation,lactose 6'-phosphate degradation</t>
  </si>
  <si>
    <t>|LACTOSE-DEG|,|THINGS|,|FRAMES|,|Generalized-Reactions|,|Pathways|,|Degradation|,|Carbohydrates-Degradation|,|Sugars-And-Polysaccharides-Degradation|,|GALACTOSE-DEGRADATION|</t>
  </si>
  <si>
    <t>|TAX-1239|</t>
  </si>
  <si>
    <t>TAGAKIN-RXN,LACTOSE6P-HYDROXY-RXN,LACTOSE-6-PHOSPHATE-ISOMERASE-RXN,TAGAALDOL-RXN</t>
  </si>
  <si>
    <t>2.7.1.144,3.2.1.85,5.3.1.26,4.1.2.40</t>
  </si>
  <si>
    <t>D-tagatose-6-phosphate kinase;6-phospho-lactosidase;D-galactose-6-phosphate isomerase;D-tagatose-1,6-diphosphate aldolase</t>
  </si>
  <si>
    <t>lactose degradation II</t>
  </si>
  <si>
    <t>lactose degradation II,lactose degradation 2</t>
  </si>
  <si>
    <t>LACTOSE-DEHYDRO-RXN,KETOLACTOSE-RXN,KETOGAL-DEHYDROXY-RXN</t>
  </si>
  <si>
    <t>1.1.99.13,3.2.1.23,1.1.1</t>
  </si>
  <si>
    <t>KETOLACTOSE-RXN</t>
  </si>
  <si>
    <t>lactose 3-dehydrogenase;3-ketolactose hydrolase;KETOGAL-DEHYDROXY-RXN</t>
  </si>
  <si>
    <t>xylitol degradation</t>
  </si>
  <si>
    <t>xylitol degradation,L-arabitol and xylitol utilization,L-arabitol and xylitol degradation</t>
  </si>
  <si>
    <t>|TAX-7742|,|TAX-4751|,|TAX-1224|</t>
  </si>
  <si>
    <t>D-XYLULOSE-REDUCTASE-RXN,XYLULOKIN-RXN</t>
  </si>
  <si>
    <t>1.1.1.9,2.7.1.17</t>
  </si>
  <si>
    <t>D-XYLULOSE-REDUCTASE-RXN</t>
  </si>
  <si>
    <t>xylitol dehydrogenase;D-xyulokinase</t>
  </si>
  <si>
    <t>L-cysteine degradation II</t>
  </si>
  <si>
    <t>L-cysteine degradation II,L-cysteine catabolism,L-cysteine degradation</t>
  </si>
  <si>
    <t>RXN-15129,RXN-15124,RXN-15127</t>
  </si>
  <si>
    <t>4.4.1.1/4.4.1.28,,3.5.99.10</t>
  </si>
  <si>
    <t>RXN-15129</t>
  </si>
  <si>
    <t>cysteine synthase A;RXN-15124;2-iminopropanoate deaminase</t>
  </si>
  <si>
    <t>RXN-15124,RXN-15127</t>
  </si>
  <si>
    <t>L-leucine degradation I</t>
  </si>
  <si>
    <t>|THINGS|,|FRAMES|,|Generalized-Reactions|,|Pathways|,|Degradation|,|Amino-Acid-Degradation|,|Proteinogenic-Amino-Acids-Degradation|,|LEUCINE-DEG|</t>
  </si>
  <si>
    <t>BRANCHED-CHAINAMINOTRANSFERLEU-RXN,2KETO-4METHYL-PENTANOATE-DEHYDROG-RXN,METHYLCROTONYL-COA-CARBOXYLASE-RXN,METHYLGLUTACONYL-COA-HYDRATASE-RXN,HYDROXYMETHYLGLUTARYL-COA-LYASE-RXN,RXN0-2301</t>
  </si>
  <si>
    <t>2.6.1.6/2.6.1.42,1.2.1.25,6.4.1.4,4.2.1.18,4.1.3.4,1.3.8.4</t>
  </si>
  <si>
    <t>METHYLCROTONYL-COA-CARBOXYLASE-RXN</t>
  </si>
  <si>
    <t>L-leucine:2-oxoglutarate aminotransferase;4-methyl-2-oxopentanoate dehydrogenase (acylating);3-methylcrotonyl-CoA carboxylase;methylglutaconyl-CoA hydratase, mitochondrial;hydroxymethylglutaryl-CoA lyase;isovaleryl-CoA:FAD oxidoreductase</t>
  </si>
  <si>
    <t>L-leucine biosynthesis</t>
  </si>
  <si>
    <t>|THINGS|,|FRAMES|,|Generalized-Reactions|,|Pathways|,|Biosynthesis|,|Amino-Acid-Biosynthesis|,|IND-AMINO-ACID-SYN|,|LEUCINE-SYN|</t>
  </si>
  <si>
    <t>|TAX-2157|,|TAX-2|,|TAX-4751|,|TAX-33090|</t>
  </si>
  <si>
    <t>3-ISOPROPYLMALDEHYDROG-RXN,BRANCHED-CHAINAMINOTRANSFERLEU-RXN,3-ISOPROPYLMALISOM-RXN,2-ISOPROPYLMALATESYN-RXN,RXN-7800,RXN-8991</t>
  </si>
  <si>
    <t>1.1.1.85,2.6.1.6/2.6.1.42,4.2.1.33,2.3.3.13,1.1.1.85,4.2.1.33</t>
  </si>
  <si>
    <t>D-malate/3-isopropylmalate dehydrogenase (decarboxylating);leucine aminotransferase;3-isopropylmalate dehydratase;2-isopropylmalate synthase;RXN-7800;3-isopropylmalate dehydratase</t>
  </si>
  <si>
    <t>RXN-7800</t>
  </si>
  <si>
    <t>lipid A-core biosynthesis (E. coli K-12)</t>
  </si>
  <si>
    <t>lipid A-core biosynthesis (&lt;i&gt;E. coli&lt;/i&gt; K-12)</t>
  </si>
  <si>
    <t>|Lipid-Biosynthesis|,|Glycan-Pathways|,|THINGS|,|FRAMES|,|Generalized-Reactions|,|Pathways|,|Biosynthesis|,|Carbohydrates-Biosynthesis|,|Glycan-Biosynthesis|</t>
  </si>
  <si>
    <t>RXN0-5118,RXN0-5061,RXN0-5120,RXN0-5121,RXN0-5122,RXN0-5123,RXN0-5124,RXN0-5125,RXN0-5126,RXN0-5127,RXN-19737</t>
  </si>
  <si>
    <t>2.4,2.4.1,2.4.1,2.7.1,2.4,2.7.1,2.4.1.44,2.4.1.73,2.4.1.58,2.4.1.M47,2.4.1.56</t>
  </si>
  <si>
    <t>ADP-heptose:Kdo2-lipid A heptosyltransferase;ADP-heptose-LPS heptosyltransferase;lipopolysaccharide glucosyltransferase;lipopolysaccharide core heptose (I) kinase;lipopolysaccharide core heptosyltransferase;lipopolysaccharide core heptose (II) kinase;lipopolysaccharide 1,6-galactosyltransferase;UDP-D-glucose:(glucosyl)LPS alpha-1,3-glucosyltransferase;lipopolysaccharide glucosyltransferase;RXN0-5127;RXN-19737</t>
  </si>
  <si>
    <t>triacylglycerol degradation</t>
  </si>
  <si>
    <t>triacylglycerol degradation,triacylglyceride degradation,triacylglycerol hydrolysis,lipolysis</t>
  </si>
  <si>
    <t>|THINGS|,|FRAMES|,|Generalized-Reactions|,|Pathways|,|Degradation|,|Fatty-Acid-and-Lipid-Degradation|</t>
  </si>
  <si>
    <t>TRIACYLGLYCEROL-LIPASE-RXN,RXN-1602,RXN-7952</t>
  </si>
  <si>
    <t>3.1.1.34/3.1.1.3,3.1.1.ad/3.1.1.79/3.1.1.34,3.1.1.23/3.1.1.79</t>
  </si>
  <si>
    <t>TRIACYLGLYCEROL-LIPASE-RXN</t>
  </si>
  <si>
    <t>triacylglycerol lipase;diacylglycerol lipase;2-monoacylglycerol acylhydrolase</t>
  </si>
  <si>
    <t>phospholipases</t>
  </si>
  <si>
    <t>phospholipases,phospholipase pathway</t>
  </si>
  <si>
    <t>|Metabolic-Clusters|,|THINGS|,|FRAMES|,|Generalized-Reactions|,|Pathways|,|Degradation|,|Fatty-Acid-and-Lipid-Degradation|</t>
  </si>
  <si>
    <t>PHOSCHOL-RXN,PHOSPHOLIPASE-A2-RXN,PHOSPHOLIPASE-A1-RXN,PHOSPHOLIPASE-C-RXN,3.1.4.11-RXN</t>
  </si>
  <si>
    <t>3.1.4.4,3.1.1.4,3.1.1.32,3.1.4.3,3.1.4.11</t>
  </si>
  <si>
    <t>phospholipase D;phospholipase A2;phosphatidylcholine sn-1 acylhydrolase;non-specific phospholipase C4;phospholipase C</t>
  </si>
  <si>
    <t>L-lysine degradation III</t>
  </si>
  <si>
    <t>|THINGS|,|FRAMES|,|Generalized-Reactions|,|Pathways|,|Degradation|,|Amino-Acid-Degradation|,|Proteinogenic-Amino-Acids-Degradation|,|LYSINE-DEG|</t>
  </si>
  <si>
    <t>|TAX-4751|</t>
  </si>
  <si>
    <t>LYSACET-RXN,ACETCAPR-RXN,KETAMID-RXN,AMVAL-RXN,GLUTARATE-SEMIALDEHYDE-DEHYDROGENASE-RXN,VAGL-RXN</t>
  </si>
  <si>
    <t>2.3.1,2.6.1,1.1.1,3.5.1,1.2.1.20,2.6.1.48</t>
  </si>
  <si>
    <t>lysine N6-acetyltransferase;N6-acetyllysine aminotransferase;KETAMID-RXN;AMVAL-RXN;GLUTARATE-SEMIALDEHYDE-DEHYDROGENASE-RXN;5-aminovalerate transaminase</t>
  </si>
  <si>
    <t>L-lysine biosynthesis IV</t>
  </si>
  <si>
    <t>|TAX-33682|,|TAX-4751|</t>
  </si>
  <si>
    <t>1.5.1.7-RXN,HOMOCITRATE-SYNTHASE-RXN,RXN3O-1983,RXN3O-127,2-AMINOADIPATE-AMINOTRANSFERASE-RXN,HOMOACONITATE-HYDRATASE-RXN,RXN-7970,RXN-16757,RXN-16758</t>
  </si>
  <si>
    <t>1.5.1.7,2.3.3.14,4.2.1.114,1.5.1.10,2.6.1.39,4.2.1.36,1.1.1.87/1.1.1.286,1.2.1.95,1.2.1.95</t>
  </si>
  <si>
    <t>RXN3O-127</t>
  </si>
  <si>
    <t>saccharopine dehydrogenase (NAD+, L-lysine-forming);homocitrate synthase;(R)-homocitrate hydro-lyase;saccharopine dehydrogenase (NADP+, L-glutamate-forming);2-aminoadipatee:2-oxoglutarate aminotransferase;homoisocitrate hydro-lyase;homo-isocitrate dehydrogenase;L-2-aminoadipate reductase;L-2-aminoadipate reductase</t>
  </si>
  <si>
    <t>RXN3O-1983</t>
  </si>
  <si>
    <t>L-lysine degradation XI (mammalian)</t>
  </si>
  <si>
    <t>|THINGS|,|FRAMES|,|Generalized-Reactions|,|Pathways|,|Degradation|,|Amino-Acid-Degradation|,|Proteinogenic-Amino-Acids-Degradation|,|LYSINE-DEG|</t>
    <phoneticPr fontId="18" type="noConversion"/>
  </si>
  <si>
    <t>1.5.1.8-RXN,1.5.1.9-RXN,2-AMINOADIPATE-AMINOTRANSFERASE-RXN,2-KETO-ADIPATE-DEHYDROG-RXN,1.2.1.31-RXN</t>
  </si>
  <si>
    <t>1.5.1.8,1.5.1.9,2.6.1.39,1.2.1.ak,1.2.1.31</t>
  </si>
  <si>
    <t>L-lysine-alpha-ketoglutarate reductase;saccharopine dehydrogenase;alpha-aminoadipate aminotransferase;2-oxoadipate dehydrogenase;alpha-aminoadipic semialdehyde dehydrogenase</t>
  </si>
  <si>
    <t>L-lyxose degradation</t>
  </si>
  <si>
    <t>L-lyxose degradation,L-lyxose metabolism</t>
  </si>
  <si>
    <t>LYXISOM-RXN,LYXK-RXN,LXULRU5P-RXN,RIBULPEPIM-RXN</t>
  </si>
  <si>
    <t>5.1.3,2.7.1.53,5.1.3.22,5.1.3.4</t>
  </si>
  <si>
    <t>LYXISOM-RXN</t>
  </si>
  <si>
    <t>L-lyxose isomerase;L-xylulose kinase;L-ribulose-5-phosphate 3-epimerase;L-ribulose-5-phosphate 4-epimerase</t>
  </si>
  <si>
    <t>malate/L-aspartate shuttle pathway</t>
  </si>
  <si>
    <t>|THINGS|,|FRAMES|,|Generalized-Reactions|,|Pathways|,|Energy-Metabolism|,|OTHER-ENERGY|</t>
  </si>
  <si>
    <t>|TAX-33208|,|TAX-4751|</t>
  </si>
  <si>
    <t>ASPAMINOTRANS-RXN,MALATE-DEH-RXN</t>
  </si>
  <si>
    <t>2.6.1.1,1.1.1.37</t>
  </si>
  <si>
    <t>aspartate aminotransferase;malate dehydrogenase</t>
  </si>
  <si>
    <t>maltose degradation</t>
  </si>
  <si>
    <t>maltose degradation,maltose catabolism</t>
  </si>
  <si>
    <t>MALTOSE-PHOSPHORYLASE-RXN,BETA-PHOSPHOGLUCOMUTASE-RXN</t>
  </si>
  <si>
    <t>2.4.1.8,5.4.2.6</t>
  </si>
  <si>
    <t>MALTOSE-PHOSPHORYLASE-RXN</t>
  </si>
  <si>
    <t>maltose phosphorylase;beta-phosphoglucomutase</t>
  </si>
  <si>
    <t>D-mannose degradation I</t>
  </si>
  <si>
    <t>|THINGS|,|FRAMES|,|Generalized-Reactions|,|Pathways|,|Degradation|,|Carbohydrates-Degradation|,|Sugars-And-Polysaccharides-Degradation|,|D-Mannose-Degradation|</t>
  </si>
  <si>
    <t>|TAX-2|,|TAX-2157|</t>
  </si>
  <si>
    <t>MANNPISOM-RXN,TRANS-RXN-165</t>
  </si>
  <si>
    <t>5.3.1.8,2.7.1.191</t>
  </si>
  <si>
    <t>TRANS-RXN-165</t>
  </si>
  <si>
    <t>mannose-6-phosphate isomerase;D-mannose PTS permease</t>
  </si>
  <si>
    <t>mannitol degradation I</t>
  </si>
  <si>
    <t>|TAX-2|,|TAX-2763|,|TAX-4751|</t>
  </si>
  <si>
    <t>MANNPDEHYDROG-RXN</t>
  </si>
  <si>
    <t>1.1.1.17</t>
  </si>
  <si>
    <t>mannitol-1-phosphate 5-dehydrogenase</t>
  </si>
  <si>
    <t>protein N-glycosylation initial phase (eukaryotic)</t>
    <phoneticPr fontId="18" type="noConversion"/>
  </si>
  <si>
    <t>protein &lt;i&gt;N&lt;/i&gt;-glycosylation initial phase (eukaryotic),mannosyl-chito-dolichol biosynthesis,eukaryotic &lt;i&gt;N&lt;/i&gt;-linked glycosylation initial steps,dolichyl-diphosphooligosaccharide biosynthesis and attachment</t>
  </si>
  <si>
    <t>|Macromolecule-Modification|,|Protein-Modification|,|Glycan-Pathways|,|Glycan-Biosynthesis|,|Protein-Glycosylation|,|THINGS|,|FRAMES|,|Generalized-Reactions|,|Pathways|,|Biosynthesis|,|Carbohydrates-Biosynthesis|,|Oligosaccharides-Biosynthesis|</t>
  </si>
  <si>
    <t>2.7.8.15-RXN,2.4.1.141-RXN,2.4.1.142-RXN,RXN-5463,RXN-5462,RXN-5464,RXN-5466,RXN-5467,RXN-5468,RXN-5469,RXN-5470,RXN-5471,RXN-5472,2.4.1.83-RXN,2.4.1.117-RXN,2.4.1.119-RXN,RXN-16592,RXN-16593,RXN-16594</t>
  </si>
  <si>
    <t>2.7.8.15,2.4.1.141,2.4.1.142,2.4.1.257,2.4.1.132,2.4.1.131,2.4.1.258,2.4.1.259,2.4.1.260,2.4.1.261,2.4.1.267,2.4.1.265,2.4.1.256,2.4.1.83,2.4.1.117,2.4.99.18,,,</t>
  </si>
  <si>
    <t>UDP-N-acetylglucosamine-dolichyl-phosphate N-acetylglucosaminephosphotransferase;N-acetylglucosaminyldiphosphodolichol N-acetylglucosaminyltransferase;chitobiosyldiphosphodolichol beta-mannosyltransferase;GDP-Man:Man2GlcNAc2-PP-dolichol alpha-1,6-mannosyltransferase;GDP-Man:Man1GlcNAc2-PP-dolichol alpha-1,3-mannosyltransferase;DP-Man:Man3GlcNAc2-PP-dolichol alpha-1,2-mannosyltransferase;dolichyl-P-Man:Man5GlcNAc2-PP-dolichol alpha-1,3-mannosyltransferase;(mannosyl)6-(N-acetylglucosaminyl)2-diphosphodolichol:dolichyl beta-D-mannosyl phosphate mannosyl transferase;dolichyl-P-Man:Man7GlcNAc2-PP-dolichol alpha-1,6-mannosyltransferase;(mannosyl)8-(N-acetylglucosaminyl)2-diphosphodolichol:dolichyl beta-D-mannosyl phosphate mannosyl transferase;(mannosyl)9-(N-acetylglucosaminyl)2-diphosphodolichol glucosyltransferase;dolichyl-P-Glc:Glc1Man2GlcNAc2-PPdolichol alpha-1,3-glucosyltransferase;dolichyl-P-Glc:Glc2Man9GlcNAc2-PP-dolichol alpha-1,2-glucosyltransferase;dolichyl-phosphate beta-D-mannosyltransferase;UDP-glucose:dolichyl-phosphate glucosyltransferase;dolichyl-diphospho-oligosaccharide-protein glycosyltransferase;RXN-16592;RXN-16593;RXN-16594</t>
  </si>
  <si>
    <t>m-cresol degradation</t>
  </si>
  <si>
    <t>&lt;I&gt;m&lt;/I&gt;-cresol degradation,3-methylphenol degradation</t>
  </si>
  <si>
    <t>3-5-XYLENOL-METHYLHYDROXYLASE-RXN,BENZYL-ALCOHOL-DEHYDROGENASE-RXN,3-OH-BENZALDEHYDE-DEHYDROG-NADP+-RXN,3-HYDROXYBENZOATE-6-MONOOXYGENASE-RXN,3-HYDROXYBENZOATE-4-MONOOXYGENASE-RXN</t>
  </si>
  <si>
    <t>1.14.13,1.1.1.90,1.2.1.7,1.14.13.24,1.14.13.23</t>
  </si>
  <si>
    <t>3-5-XYLENOL-METHYLHYDROXYLASE-RXN</t>
  </si>
  <si>
    <t>3,5-xylenol methylhydroxylase;3-hydroxybenzyl alcohol;3-hydroxybenzaldehyde dehydrogenase;3-hydroxybenzoate 6-hydroxylase;3-hydroxybenzoate 4-hydroxylase</t>
  </si>
  <si>
    <t>menaquinol-8 biosynthesis</t>
  </si>
  <si>
    <t>menaquinol-8 biosynthesis,vitamin K&lt;sub&gt;2&lt;/sub&gt; biosynthesis I,menaquinone-8 biosynthesis</t>
  </si>
  <si>
    <t>|THINGS|,|FRAMES|,|Generalized-Reactions|,|Pathways|,|Biosynthesis|,|Cofactor-Biosynthesis|,|Carriers-Biosynthesis|,|Electron-Carrier-Biosynthesis|,|Quinone-Biosynthesis|,|Menaquinone-Biosynthesis|</t>
  </si>
  <si>
    <t>ADOMET-DMK-METHYLTRANSFER-RXN</t>
  </si>
  <si>
    <t>2.1.1.163</t>
  </si>
  <si>
    <t>demethylmenaquinone methyltransferase</t>
  </si>
  <si>
    <t>methanogenesis from acetate</t>
  </si>
  <si>
    <t>methanogenesis from acetate,aceticlastic pathway,aceticlastic methanogenesis,acetoclastic methanogenesis,methanogenesis from acetic acid</t>
  </si>
  <si>
    <t>|THINGS|,|FRAMES|,|Generalized-Reactions|,|Pathways|,|Energy-Metabolism|,|Respiration|,|ANAEROBIC-RESPIRATION|,|METHANOGENESIS|</t>
  </si>
  <si>
    <t>ACETATEKIN-RXN,PHOSACETYLTRANS-RXN,MTRMBARK-RXN,ACETYLSYNCLTH-RXN,RXN-12908,1.2.7.4-RXN</t>
  </si>
  <si>
    <t>2.7.2.15/2.7.2.1,2.3.1.8,2.1.1,2.3.1.169,2.1.1.245,1.2.7.4</t>
  </si>
  <si>
    <t>acetate kinase;phosphotransacetylase;methyl-H4SPT:CoM methyltransferase;acetyl-CoA decarbonylase;corrinoid protein:5-methyltetrahydrosarcinapterin methyltransferase;carbon-monoxide dehydrogenase</t>
  </si>
  <si>
    <t>methanogenesis from H2 and CO2</t>
  </si>
  <si>
    <t>methanogenesis from H&lt;SUB&gt;2&lt;/SUB&gt; and CO&lt;SUB&gt;2&lt;/SUB&gt;</t>
  </si>
  <si>
    <t>FORMYLMETHANOFURAN-DEHYDROGENASE-RXN,2.3.1.101-RXN,3.5.4.27-RXN,METHELENE-THMPT-OXI-RXN,2.1.1.86-RXN,H2-METHYLENE-THMPT-DEHYDRO-RXN</t>
  </si>
  <si>
    <t>1.2.7.12,2.3.1.101,3.5.4.27,1.5.98.2,2.1.1.86,1.12.98.2</t>
  </si>
  <si>
    <t>formylmethanofuran dehydrogenase;formylmethanofuran:H4MPT formyltransferase;methenyl-H4MPT cyclohydrolase;F420-dependent methylene-H4MPT reductase;methyl-H4MPT:coenzyme M methyltransferase;H2-forming methylene-H4MPT dehydrogenase</t>
  </si>
  <si>
    <t>methyl-coenzyme M reduction to methane</t>
  </si>
  <si>
    <t>methyl-coenzyme M reduction to methane,methane formation from methanol,methanogenesis</t>
  </si>
  <si>
    <t>METHYL-COM-HTP-RXN</t>
  </si>
  <si>
    <t>2.8.4.1</t>
  </si>
  <si>
    <t>methyl-coenzyme M reductase</t>
  </si>
  <si>
    <t>L-methionine degradation I (to L-homocysteine)</t>
  </si>
  <si>
    <t>|THINGS|,|FRAMES|,|Generalized-Reactions|,|Pathways|,|Degradation|,|Amino-Acid-Degradation|,|Proteinogenic-Amino-Acids-Degradation|,|METHIONINE-DEG|</t>
  </si>
  <si>
    <t>|TAX-2157|,|TAX-2|,|TAX-2759|</t>
  </si>
  <si>
    <t>S-ADENMETSYN-RXN,ADENOSYLHOMOCYSTEINASE-RXN,RXN-7605</t>
  </si>
  <si>
    <t>2.5.1.6,3.3.1.1,2.1.1</t>
  </si>
  <si>
    <t>S-adenosylmethionine synthase;S-adenosylhomocysteine hydrolase;RXN-7605</t>
  </si>
  <si>
    <t>methylgallate degradation</t>
  </si>
  <si>
    <t>METHYLGALLATE-RXN,RXN-2462,RXN-2463,RXN-9983,OXALODECARB-RXN,RXN-2464</t>
  </si>
  <si>
    <t>1.13.11,3.1.1.57,4.2.1.83,5.3.2.8,4.1.1.112,4.1.3.17</t>
  </si>
  <si>
    <t>METHYLGALLATE-RXN</t>
  </si>
  <si>
    <t>3-O-methylgallate 4,5-dioxygenase;2-pyrone-4,6-dicarboxylate hydrolase;4-carboxy-2-hydroxymuconate hydratase;4-oxalomesaconate tautomerase;oxaloacetate beta-decarboxylase;4-oxalocitramalate aldolase</t>
  </si>
  <si>
    <t>methylglyoxal degradation VI</t>
  </si>
  <si>
    <t>|Detoxification|,|THINGS|,|FRAMES|,|Generalized-Reactions|,|Pathways|,|Degradation|,|Aldehyde-Degradation|,|Methylglyoxal-Detoxification|</t>
  </si>
  <si>
    <t>D-LACTALDEHYDE-DEHYDROGENASE-RXN,LACTALDEHYDE-OXI-RXN,RXN-8641,D-LACTATE-DEHYDROGENASE-CYTOCHROME-RXN</t>
  </si>
  <si>
    <t>1.1.1.78,,1.1.1.77,1.1.2.4</t>
  </si>
  <si>
    <t>methylglyoxal reductase;4-trimethylaminobutyraldehyde dehydrogenase;RXN-8641;D-lactate dehydrogenase (cytochrome)</t>
  </si>
  <si>
    <t>nitrogen fixation I (ferredoxin)</t>
    <phoneticPr fontId="18" type="noConversion"/>
  </si>
  <si>
    <t>nitrogen fixation I (ferredoxin),hydrogen production VII</t>
  </si>
  <si>
    <t>|THINGS|,|FRAMES|,|Generalized-Reactions|,|Pathways|,|Degradation|,|Noncarbon-Nutrients|,|NITROGEN-DEG|,|Nitrogen-Fixation|</t>
  </si>
  <si>
    <t>NITROGENASE-RXN</t>
  </si>
  <si>
    <t>1.18.6.1</t>
  </si>
  <si>
    <t>nitrogenase</t>
  </si>
  <si>
    <t>NAD biosynthesis III (from nicotinamide)</t>
  </si>
  <si>
    <t>NAD biosynthesis III (from nicotinamide),nicotinamide adenine dinucleotide biosynthesis</t>
  </si>
  <si>
    <t>|Carriers-Biosynthesis|,|Electron-Carrier-Biosynthesis|,|NAD-Metabolism|,|THINGS|,|FRAMES|,|Generalized-Reactions|,|Pathways|,|Biosynthesis|,|Cofactor-Biosynthesis|,|Enzyme-Cofactor-Biosynthesis|,|NAD-SYN|</t>
  </si>
  <si>
    <t>2.4.2.12-RXN,2.7.7.1-RXN</t>
  </si>
  <si>
    <t>2.4.2.12,2.7.7.1</t>
  </si>
  <si>
    <t>2.4.2.12-RXN</t>
  </si>
  <si>
    <t>nicotinamide phosphoribosyltransferase;nicotinamide mononucleotide adenylyltransferase</t>
  </si>
  <si>
    <t>NAD salvage pathway III (to nicotinamide riboside)</t>
  </si>
  <si>
    <t>NAD salvage pathway III (to nicotinamide riboside),nicotinamide adenine dinucleotide salvage</t>
  </si>
  <si>
    <t>NADPYROPHOSPHAT-RXN,RXN-5822,RXN-5841</t>
  </si>
  <si>
    <t>3.6.1.22,3.1.3.108,3.1.3.5</t>
  </si>
  <si>
    <t>RXN-5841,NADPYROPHOSPHAT-RXN</t>
  </si>
  <si>
    <t>NAD pyrophosphatase;NADP phosphatase;NMN 5'-nucleotidase</t>
  </si>
  <si>
    <t>NAD phosphorylation and transhydrogenation</t>
  </si>
  <si>
    <t>|Enzyme-Cofactor-Biosynthesis|,|THINGS|,|FRAMES|,|Generalized-Reactions|,|Pathways|,|Biosynthesis|,|Cofactor-Biosynthesis|,|Carriers-Biosynthesis|,|Electron-Carrier-Biosynthesis|,|NAD-Metabolism|</t>
  </si>
  <si>
    <t>NAD-KIN-RXN,TRANS-RXN0-277</t>
  </si>
  <si>
    <t>2.7.1.23,7.1.1.1</t>
  </si>
  <si>
    <t>NAD kinase;pyridine nucleotide transhydrogenase</t>
  </si>
  <si>
    <t>lipid IVA biosynthesis (E. coli)</t>
  </si>
  <si>
    <t>lipid IV&lt;sub&gt;A&lt;/sub&gt; biosynthesis (E. coli),lipid-A-precursor biosynthesis (&lt;i&gt;E. coli&lt;/i&gt;)</t>
  </si>
  <si>
    <t>|Cell-Structure-Biosynthesis|,|Lipopolysaccharide-Biosynthesis|,|THINGS|,|FRAMES|,|Generalized-Reactions|,|Pathways|,|Biosynthesis|,|Lipid-Biosynthesis|</t>
  </si>
  <si>
    <t>LIPIDADISACCHARIDESYNTH-RXN,TETRAACYLDISACC4KIN-RXN,LIPIDXSYNTHESIS-RXN,UDPHYDROXYMYRGLUCOSAMNACETYLTRANS-RXN,UDPACYLGLCNACDEACETYL-RXN,UDPNACETYLGLUCOSAMACYLTRANS-RXN</t>
  </si>
  <si>
    <t>2.4.1.182,2.7.1.130,3.6.1.54,2.3.1.191,3.5.1.108,2.3.1.129</t>
  </si>
  <si>
    <t>lipid A disaccharide synthase;tetraacyldisaccharide 4'-kinase;UDP-2,3-diacylglucosamine diphosphatase;UDP-3-O-(3-hydroxymyristoyl)glucosamine N-acyltransferase;UDP-3-O-acyl-N-acetylglucosamine deacetylase;acyl-[acyl-carrier-protein]-UDP-N-acetylglucosamine O-acyltransferase</t>
  </si>
  <si>
    <t>methylerythritol phosphate pathway I</t>
  </si>
  <si>
    <t>methylerythritol phosphate pathway I,nonmevalonate isopentenyl diphosphate biosynthesis,methylerythritol phosphate degradation,MEP degradation,deoxyxylulose phosphate pathway,DOXP pathway,Rohmer pathway,isopentenyl diphosphate biosynthesis -- mevalonate-independent,nonmevalonate isoprenoid pathway,MEP pathway</t>
  </si>
  <si>
    <t>|THINGS|,|FRAMES|,|Generalized-Reactions|,|Pathways|,|Biosynthesis|,|SECONDARY-METABOLITE-BIOSYNTHESIS|,|Terpenoid-Biosynthesis|,|ISOPRENOIDS|,|Isopentenyl-Diphosphate-Biosynthesis|,|MEP-Pathways|</t>
  </si>
  <si>
    <t>DXS-RXN,DXPREDISOM-RXN,RXN0-302,RXN0-884,ISPH2-RXN,2.7.1.148-RXN,2.7.7.60-RXN,IPPISOM-RXN,RXN-15878</t>
  </si>
  <si>
    <t>2.2.1.7,1.1.1.267,4.6.1.12,1.17.7.4,1.17.7.4,2.7.1.148,2.7.7.60,5.3.3.2,1.17.7.3</t>
  </si>
  <si>
    <t>RXN-15878</t>
  </si>
  <si>
    <t>1-deoxy-D-xylulose-5-phosphate synthase;1-deoxy-D-xylulose 5-phosphate reductoisomerase;2-C-methyl-D-erythritol 2,4-cyclodiphosphate synthase;dimethylallyl-diphosphate:NAD(P)+ oxidoreductase;isopentenyl-diphosphate:NAD(P)+ oxidoreductase;4-(cytidine 5'-diphospho)-2-C-methyl-D-erythritol kinase;2-C-methyl-D-erythritol 4-phosphate cytidylyltransferase;isopentenyl-diphosphate delta-isomerase;1-hydroxy-2-methyl-2-(E)-butenyl 4-diphosphate synthase</t>
  </si>
  <si>
    <t>pentose phosphate pathway (non-oxidative branch) I</t>
  </si>
  <si>
    <t>|THINGS|,|FRAMES|,|Generalized-Reactions|,|Pathways|,|Energy-Metabolism|,|Pentose-Phosphate-Cycle|</t>
  </si>
  <si>
    <t>TRANSALDOL-RXN,2TRANSKETO-RXN,1TRANSKETO-RXN,RIBULP3EPIM-RXN,RIB5PISOM-RXN</t>
  </si>
  <si>
    <t>2.2.1.2,2.2.1.1,2.2.1.1,5.1.3.1,5.3.1.6</t>
  </si>
  <si>
    <t>TRANSALDOL-RXN</t>
  </si>
  <si>
    <t>transaldolase;transketolase;transketolase;ribulose-phosphate 3-epimerase;ribose-5-phosphate isomerase A</t>
  </si>
  <si>
    <t>nopaline degradation</t>
  </si>
  <si>
    <t>|THINGS|,|FRAMES|,|Generalized-Reactions|,|Pathways|,|Degradation|,|SECONDARY-METABOLITE-DEGRADATION|,|N-CONTAINING-SECONDARY-CMPD-DEG|</t>
  </si>
  <si>
    <t>D-NOPALINE-DEHYDROGENASE-RXN</t>
  </si>
  <si>
    <t>D-nopaline dehydrogenase</t>
  </si>
  <si>
    <t>Entner-Doudoroff pathway II (non-phosphorylative)</t>
  </si>
  <si>
    <t>Entner-Doudoroff pathway II (non-phosphorylative),non-phosphorylated glucose catabolism,glucose degradation,non-phosphorylated glucose degradation</t>
  </si>
  <si>
    <t>|TAX-183924|,|TAX-183967|</t>
  </si>
  <si>
    <t>GLUCONATE-DEHYDRATASE-RXN,DHDOGALDOL-RXN,GLYCERALDEHYDE-DEHYDRO-RXN,2PGADEHYDRAT-RXN,PEPDEPHOS-RXN,PYRUFLAVREDUCT-RXN,GKI-RXN,GLUCONOLACT-RXN,GLUCOSE-1-DEHYDROGENASE-NADP+-RXN</t>
  </si>
  <si>
    <t>4.2.1.140/4.2.1.39,4.1.2.51,1.2.99.8,4.2.1.11,2.7.1.40,1.2.7.1,2.7.1.165,3.1.1.17,1.1.1.119/1.1.1.360</t>
  </si>
  <si>
    <t>gluconate dehydratase;2-keto-3-deoxygluconate aldolase;D-glyceraldehyde dehydrogenase;2PGADEHYDRAT-RXN;pyruvate kinase;PYRUFLAVREDUCT-RXN;glycerate 2-kinase;GLUCONOLACT-RXN;glucose 1-dehydrogenase [NAD(P)+]</t>
  </si>
  <si>
    <t>octopine degradation</t>
  </si>
  <si>
    <t>D-OCTOPINE-DEHYDROGENASE-RXN</t>
  </si>
  <si>
    <t>D-octopine dehydrogenase</t>
  </si>
  <si>
    <t>L-ornithine degradation I (L-proline biosynthesis)</t>
  </si>
  <si>
    <t>|Biosynthesis|,|Amino-Acid-Biosynthesis|,|IND-AMINO-ACID-SYN|,|PROLINE-SYN|,|THINGS|,|FRAMES|,|Generalized-Reactions|,|Pathways|,|Degradation|,|Amino-Acid-Degradation|,|MISCELLANEOUS-DEG|</t>
  </si>
  <si>
    <t>ORNITHINE-CYCLODEAMINASE-RXN</t>
  </si>
  <si>
    <t>4.3.1.12</t>
  </si>
  <si>
    <t>ornithine cyclodeaminase</t>
  </si>
  <si>
    <t>pentose phosphate pathway (oxidative branch) I</t>
  </si>
  <si>
    <t>6PGLUCONOLACT-RXN,RXN-9952,GLU6PDEHYDROG-RXN</t>
  </si>
  <si>
    <t>3.1.1.31,1.1.1.44,1.1.1.49</t>
  </si>
  <si>
    <t>6-phosphogluconolactonase;6-phosphogluconate dehydrogenase;glucose-6-phosphate 1-dehydrogenase</t>
  </si>
  <si>
    <t>ectoine biosynthesis</t>
  </si>
  <si>
    <t>R101-RXN,R102-RXN,R103-RXN,ASPARTATEKIN-RXN,ASPARTATE-SEMIALDEHYDE-DEHYDROGENASE-RXN</t>
  </si>
  <si>
    <t>2.6.1.76,2.3.1.178,4.2.1.108,2.7.2.4,1.2.1.11</t>
  </si>
  <si>
    <t>R103-RXN</t>
  </si>
  <si>
    <t>diaminobutyrate-2-oxoglutarate transaminase;diaminobutanoate acetyltransferase;ectoine synthase;aspartokinase;aspartate-semialdehyde dehydrogenase</t>
  </si>
  <si>
    <t>TCA cycle IV (2-oxoglutarate decarboxylase)</t>
  </si>
  <si>
    <t>TCA cycle IV (2-oxoglutarate decarboxylase),citric acid cycle,tricarboxylic acid cycle,Szent-Gyorgyi-Krebs cycle,Krebs cycle</t>
  </si>
  <si>
    <t>|THINGS|,|FRAMES|,|Generalized-Reactions|,|Pathways|,|Energy-Metabolism|,|TCA-VARIANTS|</t>
    <phoneticPr fontId="18" type="noConversion"/>
  </si>
  <si>
    <t>|TAX-1117|,|TAX-3035|,|TAX-1224|,|TAX-201174|</t>
  </si>
  <si>
    <t>CITSYN-RXN,ACONITATEDEHYDR-RXN,ACONITATEHYDR-RXN,FUMHYDR-RXN,SUCCSEMIALDDEHYDROG-RXN,RXN-7774,ISOCITDEH-RXN,MALATE-DEH-RXN,RXN-14971</t>
  </si>
  <si>
    <t>2.3.3.16/2.3.3.1,4.2.1.3,4.2.1.3,4.2.1.2,1.2.1.79,4.1.1.71,1.1.1.42,1.1.1.37,1.3.5.1</t>
  </si>
  <si>
    <t>RXN-7774,SUCCSEMIALDDEHYDROG-RXN</t>
  </si>
  <si>
    <t>CITSYN-RXN;ACONITATEDEHYDR-RXN;cis-aconitate hydratase;fumarase;succinate-semialdehyde dehydrogenase;2-oxoglutarate decarboxylase;ISOCITDEH-RXN;MALATE-DEH-RXN;RXN-14971</t>
  </si>
  <si>
    <t>pyruvate fermentation to propanoate I</t>
  </si>
  <si>
    <t>pyruvate fermentation to propanoate I,succinate-propionate fermentation pathway,pyruvate fermentation to propionate I,succinate-propanoate fermentation pathway,pyruvic acid fermentation to propanoic acid I</t>
  </si>
  <si>
    <t>|Pyruvate-Degradation|,|THINGS|,|FRAMES|,|Generalized-Reactions|,|Pathways|,|Energy-Metabolism|,|Fermentation|,|Fermentation-to-Acids|,|Fermentation-to-propanoate|,|Pyruvate-Propanoate-Fermentation|</t>
  </si>
  <si>
    <t>FUMHYDR-RXN,R601-RXN,RXN0-268,METHYLMALONYL-COA-EPIM-RXN,METHYLMALONYL-COA-MUT-RXN,2.1.3.1-RXN,MALATE-DEH-RXN</t>
  </si>
  <si>
    <t>4.2.1.2,1.3.5.4,2.8.3.M4,5.1.99.1,5.4.99.2,2.1.3.1,1.1.1.37</t>
  </si>
  <si>
    <t>2.1.3.1-RXN</t>
  </si>
  <si>
    <t>FUMHYDR-RXN;R601-RXN;propionyl-CoA:succinate CoA transferase;methylmalonyl CoA epimerase;methylmalonyl-CoA mutase;methylmalonyl-CoA carboxyltransferase;malate dehydrogenase</t>
  </si>
  <si>
    <t>adenine and adenosine salvage I</t>
  </si>
  <si>
    <t>adenine and adenosine salvage I,purine salvage,salvage pathway of adenosine nucleosides,adenosine nucleosides salvage I</t>
  </si>
  <si>
    <t>|THINGS|,|FRAMES|,|Generalized-Reactions|,|Pathways|,|Biosynthesis|,|Nucleotide-Biosynthesis|,|PUR-NUC-SYN|,|Purine-Nucleotides-Salvage|,|Adenine-Adenosine-Salvage|</t>
  </si>
  <si>
    <t>ADENPHOSPHOR-RXN,ADENPRIBOSYLTRAN-RXN</t>
  </si>
  <si>
    <t>2.4.2.1,2.4.2.7</t>
  </si>
  <si>
    <t>ADENPHOSPHOR-RXN;ADENPRIBOSYLTRAN-RXN</t>
  </si>
  <si>
    <t>heterolactic fermentation</t>
  </si>
  <si>
    <t>heterolactic fermentation,lactate heterofermentation,glucose fermentation to lactate,phosphoketolase pathway,lactic acid heterofermentation,glucose fermentation to lactic acid</t>
  </si>
  <si>
    <t>|Pyruvate-Degradation|,|Alcohol-Biosynthesis|,|Pyruvate-Ethanol-Fermentation|,|THINGS|,|FRAMES|,|Generalized-Reactions|,|Pathways|,|Energy-Metabolism|,|Fermentation|,|Fermentation-to-Acids|,|Fermentation-to-Lactate|</t>
    <phoneticPr fontId="18" type="noConversion"/>
  </si>
  <si>
    <t>6PGLUCONDEHYDROG-RXN,RIBULP3EPIM-RXN,PHOSPHOKETOLASE-RXN,GAPOXNPHOSPHN-RXN,PHOSGLYPHOS-RXN,RXN-15513,2PGADEHYDRAT-RXN,PEPDEPHOS-RXN,PHOSACETYLTRANS-RXN,ACETALD-DEHYDROG-RXN,ALCOHOL-DEHYDROG-RXN,6PGLUCONOLACT-RXN,L-LACTATE-DEHYDROGENASE-RXN,DLACTDEHYDROGNAD-RXN,FRUCTOKINASE-RXN,PGLUCISOM-RXN,GLU6PDEHYDROG-RXN,GLUCOKIN-RXN</t>
  </si>
  <si>
    <t>1.1.1.351,5.1.3.1,4.1.2.9,1.2.1.12,2.7.2.3,5.4.2.11,4.2.1.11,2.7.1.40,2.3.1.8,1.2.1.10,1.1.1.1,3.1.1.31,1.1.1.27,1.1.1.28,2.7.1.4,5.3.1.9,1.1.1.49,2.7.1.1/2.7.1.2</t>
  </si>
  <si>
    <t>phosphogluconate dehydrogenase [NAD(P)+-dependent, decarboxylating];RIBULP3EPIM-RXN;D-xylulose-5-phosphate D-glyceraldehyde-3-phosphate-lyase (adding phosphate; acetyl-phosphate-forming);GAPOXNPHOSPHN-RXN;PHOSGLYPHOS-RXN;2,3-bisphosphoglycerate-dependent phosphoglycerate mutase;2PGADEHYDRAT-RXN;PEPDEPHOS-RXN;phosphotransacetylase;acetaldehyde dehydrogenase;ALCOHOL-DEHYDROG-RXN;6PGLUCONOLACT-RXN;L-lactate dehydrogenase;D-lactate dehydrogenase;fructokinase;glucose-6-phosphate isomerase;GLU6PDEHYDROG-RXN;GLUCOKIN-RXN</t>
  </si>
  <si>
    <t>Bifidobacterium shunt</t>
  </si>
  <si>
    <t>Bifidobacterium shunt,Bifidum fermentation,Bifidum pathway,fructose 6-phosphate pathway,Bifidum shunt,glucose fermentation to lactate (Bifidobacteria),glucose fermentation to lactic acid (Bifidobacteria)</t>
  </si>
  <si>
    <t>|Carbohydrates-Degradation|,|Sugars-And-Polysaccharides-Degradation|,|Fermentation-to-Lactate|,|Energy-Metabolism|,|Fermentation|,|Fermentation-to-Acids|,|THINGS|,|FRAMES|,|Generalized-Reactions|,|Pathways|,|Degradation|,|CARBOXYLATES-DEG|,|Acetate-Formation|</t>
  </si>
  <si>
    <t>FRUCTOSE-6-PHOSPHATE-PHOSPHOKETOLASE-RXN,ACETATEKIN-RXN,TRANSALDOL-RXN,1TRANSKETO-RXN,RIB5PISOM-RXN,RIBULP3EPIM-RXN,PHOSPHOKETOLASE-RXN,GAPOXNPHOSPHN-RXN,PHOSGLYPHOS-RXN,3PGAREARR-RXN,2PGADEHYDRAT-RXN,PEPDEPHOS-RXN,L-LACTATE-DEHYDROGENASE-RXN,PGLUCISOM-RXN,GLUCOKIN-RXN</t>
  </si>
  <si>
    <t>4.1.2.22,2.7.2.15/2.7.2.1,2.2.1.2,2.2.1.1,5.3.1.6,5.1.3.1,4.1.2.9,1.2.1.12,2.7.2.3,5.4.2.12,4.2.1.11,2.7.1.40,1.1.1.27,5.3.1.9,2.7.1.1/2.7.1.2</t>
  </si>
  <si>
    <t>PHOSPHOKETOLASE-RXN,FRUCTOSE-6-PHOSPHATE-PHOSPHOKETOLASE-RXN</t>
  </si>
  <si>
    <t>fructose-6-phosphate phosphoketolase;ACETATEKIN-RXN;transaldolase;1TRANSKETO-RXN;RIB5PISOM-RXN;RIBULP3EPIM-RXN;xylulose-5-phosphate phosphoketolase;GAPOXNPHOSPHN-RXN;PHOSGLYPHOS-RXN;3PGAREARR-RXN;2PGADEHYDRAT-RXN;PEPDEPHOS-RXN;L-lactate dehydrogenase;glucose-6-phosphate isomerase;GLUCOKIN-RXN</t>
  </si>
  <si>
    <t>atrazine degradation I (aerobic)</t>
  </si>
  <si>
    <t>atrazine degradation I (aerobic),atrazine catabolism</t>
  </si>
  <si>
    <t>|THINGS|,|FRAMES|,|Generalized-Reactions|,|Pathways|,|Degradation|,|AROMATIC-COMPOUNDS-DEGRADATION|,|s-Triazine-Degradation|,|Atrazine-Degradation|</t>
  </si>
  <si>
    <t>3.8.1.8-RXN,R122-RXN,R123-RXN</t>
  </si>
  <si>
    <t>3.8.1.8,3.5.4.43,3.5.4.42</t>
  </si>
  <si>
    <t>3.8.1.8-RXN</t>
  </si>
  <si>
    <t>triazine hydrolase;hydroxyatrazine ethylaminohydrolase;N-isopropylammelide isopropylaminohydrolase</t>
  </si>
  <si>
    <t>acetylene degradation (anaerobic)</t>
  </si>
  <si>
    <t>acetylene degradation (anaerobic),acetylene fermentation</t>
  </si>
  <si>
    <t>|Pyruvate-Degradation|,|Alcohol-Biosynthesis|,|Pyruvate-Ethanol-Fermentation|,|Energy-Metabolism|,|Fermentation|,|Fermentation-to-Acids|,|THINGS|,|FRAMES|,|Generalized-Reactions|,|Pathways|,|Degradation|,|CARBOXYLATES-DEG|,|Acetate-Formation|</t>
  </si>
  <si>
    <t>R141-RXN,ACETALD-DEHYDROG-RXN,PHOSACETYLTRANS-RXN,ACETATEKIN-RXN,ALCOHOL-DEHYDROG-RXN</t>
  </si>
  <si>
    <t>4.2.1.112,1.2.1.10,2.3.1.8,2.7.2.15/2.7.2.1,1.1.1.1</t>
  </si>
  <si>
    <t>R141-RXN</t>
  </si>
  <si>
    <t>acetylene hydratase;aldehyde dehydrogenase;phosphate acetyltransferase;acetate kinase;alcohol dehydrogenase</t>
  </si>
  <si>
    <t>L-glutamate degradation V (via hydroxyglutarate)</t>
  </si>
  <si>
    <t>L-glutamate degradation V (via hydroxyglutarate),L-glutamate fermentation</t>
  </si>
  <si>
    <t>|Amino-Acid-Degradation|,|Proteinogenic-Amino-Acids-Degradation|,|GLUTAMATE-DEG|,|Acetyl-CoA-Butyrate|,|Energy-Metabolism|,|Fermentation|,|Fermentation-to-Acids|,|THINGS|,|FRAMES|,|Generalized-Reactions|,|Pathways|,|Degradation|,|CARBOXYLATES-DEG|,|Acetate-Formation|</t>
  </si>
  <si>
    <t>|TAX-1239|,|TAX-32066|</t>
  </si>
  <si>
    <t>GLUTAMATE-DEHYDROGENASE-RXN,KETOGLUTREDUCT-RXN,RXN-1083,RXN-1082,R11-RXN,RXN-11667,RXN-11662,ACETYL-COA-ACETYLTRANSFER-RXN,RXN-19739,RXN-16834</t>
  </si>
  <si>
    <t>1.4.1.2,1.1.1.399,4.2.1.167,2.8.3.12,2.8.3.1/2.8.3.8,4.2.1.150,1.1.1.35,2.3.1.16/2.3.1.9,7.2.4.5,1.3.1.109</t>
  </si>
  <si>
    <t>glutamate dehydrogenase (NAD-dependent);2-oxoglutarate reductase;(R)-2-hydroxyglutaryl-CoA dehydratase;(R)-2-hydroxyglutarate CoA-transferase;R11-RXN;(S)-3-hydroxybutanoyl-CoA dehydrogenase;RXN-11662;acetoacetyl-CoA thiolase;glutaconyl-CoA decarboxylase;RXN-16834</t>
  </si>
  <si>
    <t>L-lysine fermentation to acetate and butanoate</t>
  </si>
  <si>
    <t>L-lysine fermentation to acetate and butanoate,3-keto-5-aminohexanoate pathway,L-lysine fermentation to acetate and butyrate,L-lysine fermentation to acetic acid and butanoic acid</t>
  </si>
  <si>
    <t>|Amino-Acid-Degradation|,|Proteinogenic-Amino-Acids-Degradation|,|LYSINE-DEG|,|Acetyl-CoA-Butyrate|,|Energy-Metabolism|,|Fermentation|,|Fermentation-to-Acids|,|THINGS|,|FRAMES|,|Generalized-Reactions|,|Pathways|,|Degradation|,|CARBOXYLATES-DEG|,|Acetate-Formation|</t>
  </si>
  <si>
    <t>LYSINE-23-AMINOMUTASE-RXN,BETA-LYSINE-56-AMINOMUTASE-RXN,1.4.1.11-RXN,R125-RXN,4.3.1.14-RXN,2.8.3.9-RXN,ACETYL-COA-ACETYLTRANSFER-RXN,PHOSACETYLTRANS-RXN,ACETATEKIN-RXN,RXN-16834</t>
  </si>
  <si>
    <t>5.4.3.2,5.4.3.3,1.4.1.11,2.3.1.247,4.3.1.14,2.8.3.9,2.3.1.16/2.3.1.9,2.3.1.8,2.7.2.15/2.7.2.1,1.3.1.109</t>
  </si>
  <si>
    <t>LYSINE-23-AMINOMUTASE-RXN</t>
  </si>
  <si>
    <t>lysine 2,3-aminomutase;L-beta-lysine-5,6-aminomutase;3,5-diaminohexanoate dehydrogenase;(S)-5-amino-3-oxohexanoate cleavage enzyme;3-aminobutyryl-CoA deaminase;butyryl-CoA:acetoacetate CoA-transferase;acetoacetyl-CoA thiolase;phosphotransacetylase;acetate kinase;RXN-16834</t>
  </si>
  <si>
    <t>purine nucleobases degradation I (anaerobic)</t>
  </si>
  <si>
    <t>purine nucleobases degradation I (anaerobic),purine fermentation</t>
  </si>
  <si>
    <t>|Degradation|,|NUCLEO-DEG|,|Purine-Degradation|,|THINGS|,|FRAMES|,|Generalized-Reactions|,|Pathways|,|Energy-Metabolism|,|Fermentation|</t>
  </si>
  <si>
    <t>GUANINE-DEAMINASE-RXN,R127-RXN,R128-RXN,R62-RXN,R13-RXN,R63-RXN,GLYCINE-FORMIMINOTRANSFERASE-RXN,4.3.1.4-RXN,1.2.1.2-RXN,RXN-8755,RXN-7566,ACETATEKIN-RXN,FORMYLTHFDEFORMYL-RXN,METHENYLTHFCYCLOHYDRO-RXN,RXN-21065</t>
  </si>
  <si>
    <t>3.5.4.3,,3.5.1,,3.5.4.8,3.5.2,2.1.2.4,4.3.1.4,1.17.1.9,1.17.99.M4,1.21.4.2,2.7.2.15/2.7.2.1,3.5.1.10,3.5.4.9,1.17.99.M4</t>
  </si>
  <si>
    <t>guanine deaminase;xanthine amidohydrolase;4-ureido-5-imidazolecarboxylate amidohydrolase;4-aminoimidazolecarboxylate decarboxylase;4-aminoimidazole deaminase;4-imidazolonase;glycine formimidoyltransferase;formimidoyltetrahydrofolate cyclodeaminase;NAD-dependent formate dehydrogenase;purine hydroxylase;glycine reductase;acetate kinase;FORMYLTHFDEFORMYL-RXN;methenyltetrahydrofolate cyclohydrolase;hypoxanthine hydroxylase</t>
  </si>
  <si>
    <t>R63-RXN</t>
  </si>
  <si>
    <t>nicotine degradation I (pyridine pathway)</t>
  </si>
  <si>
    <t>|THINGS|,|FRAMES|,|Generalized-Reactions|,|Pathways|,|Degradation|,|Other-Degradation|,|Nicotine-Degradation|</t>
  </si>
  <si>
    <t>NICOTINE-DEHYDROGENASE-RXN,R161-RXN,R162-RXN,R181-RXN,1.14.13.10-RXN,RXN-13065,SUCCSEMIALDDEHYDROG-RXN,RXN-13067,GABATRANSAM-RXN,RXN-13068,RXN-13069,RXN-13070,RXN-13071,RXN-13072,RXN-16526,RXN-16527,RXN-16528</t>
  </si>
  <si>
    <t>1.5.99.4,1.5.99.4,1.5.99.14,3.7.1.19,1.14.13.10,1.5.3.21,1.2.1.79,1.5.3.19,2.6.1.19,,1.1.1.328,,,3.5.1.3/3.5.1.111,1.5.3.5,,1.5.3.6</t>
  </si>
  <si>
    <t>nicotine dehydrogenase;Nicotine dehydrogenase;6-hydroxypseudooxynicotine dehydrogenase;2,6-dihydroxypseudooxynicotine hydrolase;2,6-dihydroxypyridine 3-monooxygenase;4-methylaminobutanoate oxidase;succinate-semialdehyde dehydrogenase (NADP+);4-methylaminobutyrate oxidase (demethylating);GABATRANSAM-RXN;RXN-13068;NAD(P)H-nicotine blue oxidoreductase;RXN-13070;6,3-dihydroxy-2-pyridinone hydrolase;2-ketoglutaramate amidase;(S)-6-hydroxynicotine oxidase;RXN-16527;(R)-6-hydroxynicotine oxidase</t>
  </si>
  <si>
    <t>RXN-13068,RXN-13070,RXN-16527</t>
  </si>
  <si>
    <t>catechol degradation to 2-hydroxypentadienoate I</t>
  </si>
  <si>
    <t>catechol degradation to 2-hydroxypentadienoate I,catechol degradation, &lt;I&gt;meta&lt;/I&gt;-cleavage</t>
  </si>
  <si>
    <t>|TAX-201174|,|TAX-1224|</t>
  </si>
  <si>
    <t>CATECHOL-23-DIOXYGENASE-RXN,3.7.1.9-RXN</t>
  </si>
  <si>
    <t>1.13.11.2,3.7.1.9</t>
  </si>
  <si>
    <t>catechol 2,3-dioxygenase;2-hydroxymuconic semialdehyde hydrolase</t>
  </si>
  <si>
    <t>protocatechuate degradation I (meta-cleavage pathway)</t>
  </si>
  <si>
    <t>protocatechuate degradation I (&lt;I&gt;meta&lt;/I&gt;-cleavage pathway),protocatechuate degradation via &lt;I&gt;meta&lt;/I&gt;-cleavage,protocatechuate 4,5-cleavage</t>
  </si>
  <si>
    <t>|THINGS|,|FRAMES|,|Generalized-Reactions|,|Pathways|,|Degradation|,|AROMATIC-COMPOUNDS-DEGRADATION|,|Protocatechuate-Degradation|</t>
  </si>
  <si>
    <t>PROTOCATECHUATE-45-DIOXYGENASE-RXN,R107-RXN,RXN-2463,RXN-2462,RXN-9983,1.2.1.45-RXN,OXALODECARB-RXN,RXN-2464</t>
  </si>
  <si>
    <t>1.13.11.8,,4.2.1.83,3.1.1.57,5.3.2.8,1.1.1.312,4.1.1.112,4.1.3.17</t>
  </si>
  <si>
    <t>PROTOCATECHUATE-45-DIOXYGENASE-RXN</t>
  </si>
  <si>
    <t>protocatechuate:oxygen 4,5-oxidoreductase (decyclizing);R107-RXN;4-carboxy-2-hydroxymuconate hydratase;2-pyrone-4,6-dicarboxylate hydrolase;4-oxalomesaconate tautomerase;2-hydroxy-4-carboxymuconate-6-semialdehyde dehydrogenase;oxaloacetate beta-decarboxylase;4-oxalocitramalate aldolase</t>
  </si>
  <si>
    <t>R107-RXN,RXN-9983</t>
  </si>
  <si>
    <t>formaldehyde assimilation III (dihydroxyacetone cycle)</t>
  </si>
  <si>
    <t>formaldehyde assimilation III (dihydroxyacetone cycle),dihydroxyacetone cycle,xylulose-monophosphate cycle</t>
  </si>
  <si>
    <t>|THINGS|,|FRAMES|,|Generalized-Reactions|,|Pathways|,|Degradation|,|C1-COMPOUNDS|,|Formaldehyde-Assimilation|</t>
  </si>
  <si>
    <t>FORMALDEHYDE-TRANSKETOLASE-RXN,GLYCERONE-KINASE-RXN,F16ALDOLASE-RXN,F16BDEPHOS-RXN,2TRANSKETO-RXN,TRIOSEPISOMERIZATION-RXN,GAPOXNPHOSPHN-RXN,PHOSGLYPHOS-RXN,TRANSALDOL-RXN,1TRANSKETO-RXN,RIB5PISOM-RXN,RIBULP3EPIM-RXN</t>
  </si>
  <si>
    <t>2.2.1.3,2.7.1.29,4.1.2.13,3.1.3.11,2.2.1.1,5.3.1.1,1.2.1.12,2.7.2.3,2.2.1.2,2.2.1.1,5.3.1.6,5.1.3.1</t>
  </si>
  <si>
    <t>FORMALDEHYDE-TRANSKETOLASE-RXN</t>
  </si>
  <si>
    <t>dihydroxyacetone synthase;dihydroxyacetone kinase;F16ALDOLASE-RXN;F16BDEPHOS-RXN;2TRANSKETO-RXN;TRIOSEPISOMERIZATION-RXN;glyceraldehyde-3-phosphate dehydrogenase;phosphoglycerate kinase;transaldolase;1TRANSKETO-RXN;RIB5PISOM-RXN;RIBULP3EPIM-RXN</t>
  </si>
  <si>
    <t>nitroglycerin degradation</t>
  </si>
  <si>
    <t>nitroglycerin degradation,nitroglycerin denitration,glycerol trinitrate degradation</t>
  </si>
  <si>
    <t>R201-RXN,R202-RXN,R203-RXN,R204-RXN,RXN-15252</t>
  </si>
  <si>
    <t>4.99.1,4.99.1,4.99.1,4.99.1,4.99.1</t>
  </si>
  <si>
    <t>nitroglycerin reductase (1,3-dinitroglycerol forming);1,3-dinitroglycerol reductase;nitroglycerin reductase (1,2-dinitroglycerol forming);1,2-dinitroglycerol reductase (1-mononitroglycerol forming);1,2-dinitroglycerin reductase (2-mononitroglycerol forming)</t>
  </si>
  <si>
    <t>sulfur disproportionation I (anaerobic)</t>
  </si>
  <si>
    <t>|Degradation|,|Noncarbon-Nutrients|,|Sulfur-Metabolism|,|Sulfur-Disproportionation|,|THINGS|,|FRAMES|,|Generalized-Reactions|,|Pathways|,|Energy-Metabolism|,|OTHER-ENERGY|</t>
  </si>
  <si>
    <t>R164-RXN</t>
  </si>
  <si>
    <t>pentose phosphate pathway (partial)</t>
  </si>
  <si>
    <t>pentose phosphate pathway (partial),pentose phosphate pathway, Mycoplasma pneumonia</t>
  </si>
  <si>
    <t>|TAX-2093|</t>
  </si>
  <si>
    <t>RIBULP3EPIM-RXN,1TRANSKETO-RXN,2TRANSKETO-RXN</t>
  </si>
  <si>
    <t>5.1.3.1,2.2.1.1,2.2.1.1</t>
  </si>
  <si>
    <t>ribulose-phosphate 3-epimerase;transketolase;transketolase</t>
  </si>
  <si>
    <t>octane oxidation</t>
  </si>
  <si>
    <t>R221-RXN,R222-RXN,R223-RXN,RUBREDOXIN--NAD+-REDUCTASE-RXN,ALKANE-1-MONOOXYGENASE-RXN</t>
  </si>
  <si>
    <t>1.1.99,1.2.1.3,6.2.1.3,1.18.1.1,1.14.15.3</t>
  </si>
  <si>
    <t>ALKANE-1-MONOOXYGENASE-RXN</t>
  </si>
  <si>
    <t>octanol dehydrogenase;1-octanal dehydrogenase (NAD+);octanoyl-CoA ligase;rubredoxin-NAD+ reductase;alkane hydroxylase</t>
  </si>
  <si>
    <t>sulfide oxidation I (to sulfur globules)</t>
  </si>
  <si>
    <t>|Degradation|,|Noncarbon-Nutrients|,|Sulfur-Metabolism|,|Sulfide-Oxidation|,|THINGS|,|FRAMES|,|Generalized-Reactions|,|Pathways|,|Energy-Metabolism|,|CHEMOAUTOTROPHIC-ENERGY-METABOLISM|</t>
  </si>
  <si>
    <t>|TAX-68336|,|TAX-1117|,|TAX-1224|</t>
  </si>
  <si>
    <t>R17-RXN</t>
  </si>
  <si>
    <t>1.8.5.4</t>
  </si>
  <si>
    <t>sulfide:quinone reductase</t>
  </si>
  <si>
    <t>reductive TCA cycle I</t>
  </si>
  <si>
    <t>reductive TCA cycle I,reductive tricarboxylic acid cycle,reductive tricarboxylic acid pathway,reductive citric acid cycle,reverse citric acid cycle,carbon fixation,CO&lt;SUB&gt;2&lt;/SUB&gt; fixation,reductive carboxylic acid cycle</t>
  </si>
  <si>
    <t>|THINGS|,|FRAMES|,|Generalized-Reactions|,|Pathways|,|Degradation|,|C1-COMPOUNDS|,|CO2-Fixation|,|Autotrophic-CO2-Fixation|,|Reductive-TCA-Cycles|</t>
  </si>
  <si>
    <t>|TAX-3052|,|TAX-1224|,|TAX-2157|,|TAX-68336|,|TAX-200783|</t>
  </si>
  <si>
    <t>FUMHYDR-RXN,SUCCCOASYN-RXN,2-OXOGLUTARATE-SYNTHASE-RXN,ACONITATEHYDR-RXN,ACONITATEDEHYDR-RXN,ATP-CITRATE-PRO-S--LYASE-RXN,PYRUFLAVREDUCT-RXN,PEPSYNTH-RXN,PEPCARBOX-RXN,ISOCITDEH-RXN,MALATE-DEH-RXN,R601-RXN</t>
  </si>
  <si>
    <t>4.2.1.2,6.2.1.5,1.2.7.3,4.2.1.3,4.2.1.3,2.3.3.8,1.2.7.1,2.7.9.2,4.1.1.31,1.1.1.42,1.1.1.37,1.3.5.4</t>
  </si>
  <si>
    <t>ATP-CITRATE-PRO-S--LYASE-RXN</t>
  </si>
  <si>
    <t>fumarase;succinyl-CoA synthetase;2-OXOGLUTARATE-SYNTHASE-RXN;cis-aconitate hydratase;citrate hydro-lyase (cis-aconitate-forming);ATP-citrate lyase;PYRUFLAVREDUCT-RXN;pyruvate, water dikinase;phosphoenolpyruvate carboxylase;isocitrate dehydrogenase;malate dehydrogenase;fumarate reductase</t>
  </si>
  <si>
    <t>coenzyme B biosynthesis</t>
  </si>
  <si>
    <t>coenzyme B biosynthesis,7-mecaptoheptanoylthreonine phosphate biosynthesis,CoB biosynthesis</t>
  </si>
  <si>
    <t>|THINGS|,|FRAMES|,|Generalized-Reactions|,|Pathways|,|Biosynthesis|,|Cofactor-Biosynthesis|,|Carriers-Biosynthesis|,|Electron-Carrier-Biosynthesis|</t>
  </si>
  <si>
    <t>|TAX-183988|,|TAX-224756|,|TAX-183939|,|TAX-183925|</t>
  </si>
  <si>
    <t>R211-RXN,R212-RXN,R213-RXN,R214-RXN,R215-RXN,R216-RXN,R217-RXN,R218-RXN,R224-RXN,R225-RXN,R226-RXN,R227-RXN,HOMOCITRATE-SYNTHASE-RXN,RXN3O-1983,HOMOACONITATE-HYDRATASE-RXN,RXN-7970</t>
  </si>
  <si>
    <t>4.1.3,4.2.1.114,4.2.1.114,1.1.1,4.1.3,4.2.1.114,4.2.1.114,1.1.1,,,,,2.3.3.14,4.2.1.114,4.2.1.36,1.1.1.87/1.1.1.286</t>
  </si>
  <si>
    <t>(homo)2citrate synthase;dihomocitrate dehydratase;cis-(homo)2aconitate hydratase;threo-iso(homo)2citrate dehydrogenase;(homo)3citrate synthase;trihomocitrate dehydratase;cis-(homo)3aconitate hydratase;threo-iso(homo)3citrate dehydrogenase;R224-RXN;R225-RXN;R226-RXN;R227-RXN;(R)-homocitrate synthase;(R)-homocitrate dehydratase;cis-homoaconitate hydratase;threo-isohomocitrate dehydrogenase</t>
  </si>
  <si>
    <t>coenzyme M biosynthesis I</t>
  </si>
  <si>
    <t>coenzyme M biosynthesis I,CoM biosythesis,2-mercaptoethanesulfonic acid biosynthesis</t>
  </si>
  <si>
    <t>|THINGS|,|FRAMES|,|Generalized-Reactions|,|Pathways|,|Biosynthesis|,|Cofactor-Biosynthesis|,|Carriers-Biosynthesis|,|C1-Carrier-Biosynthesis|,|Coenzyme-M-Biosynthesis|</t>
  </si>
  <si>
    <t>|TAX-1224|,|TAX-183988|,|TAX-224756|,|TAX-183939|,|TAX-183925|</t>
  </si>
  <si>
    <t>R229-RXN,R230-RXN,R231-RXN,R232-RXN,R233-RXN,R234-RXN,4.4.1.19-RXN</t>
  </si>
  <si>
    <t>3.1.3.71,1.1.1.337,4.1.1.79,,,,4.4.1.19</t>
  </si>
  <si>
    <t>2-phospho-3-sulfolactate phosphohydrolase;(2R)-3-sulfolactate dehydrogenase (NAD+);sulfopyruvate decarboxylase;R232-RXN;R233-RXN;R234-RXN;(2R)-phospho-3-sulfolactate synthase</t>
  </si>
  <si>
    <t>nitrite oxidation</t>
  </si>
  <si>
    <t>|Electron-Transfer|,|THINGS|,|FRAMES|,|Generalized-Reactions|,|Pathways|,|Energy-Metabolism|,|CHEMOAUTOTROPHIC-ENERGY-METABOLISM|</t>
  </si>
  <si>
    <t>|TAX-1293497|,|TAX-1224|,|TAX-40117|</t>
  </si>
  <si>
    <t>R247-RXN</t>
  </si>
  <si>
    <t>1.7.2</t>
  </si>
  <si>
    <t>nitrate reductase (cytochrome c)</t>
  </si>
  <si>
    <t>hydrogen oxidation I (aerobic)</t>
  </si>
  <si>
    <t>|THINGS|,|FRAMES|,|Generalized-Reactions|,|Pathways|,|Energy-Metabolism|,|CHEMOAUTOTROPHIC-ENERGY-METABOLISM|,|Hydrogen-Oxidation|</t>
  </si>
  <si>
    <t>RXN0-4141</t>
  </si>
  <si>
    <t>1.12.99.6</t>
  </si>
  <si>
    <t>hydrogenase</t>
  </si>
  <si>
    <t>citrate lyase activation</t>
  </si>
  <si>
    <t>|THINGS|,|FRAMES|,|Generalized-Reactions|,|Pathways|,|Biosynthesis|,|Cofactor-Biosynthesis|,|Carriers-Biosynthesis|</t>
  </si>
  <si>
    <t>2.7.7.61-RXN,2.7.8.25-RXN,2.3.1.49-RXN,CITC-RXN,CITRATE-PRO-3S-LYASE-THIOLESTERASE-RXN</t>
  </si>
  <si>
    <t>2.7.7.61,2.4.2.52,2.3.1.49,6.2.1.22,3.1.2.16</t>
  </si>
  <si>
    <t>apo-citrate lyase phosphoribosyl-dephospho-CoA transferase;triphosphoribosyl-dephospho-CoA synthase;deacetyl-[citrate-(pro-3S)-lyase] S-acetyltransferase;[citrate [pro-3S]-lyase] ligase;citrate lyase deacetylase</t>
  </si>
  <si>
    <t>galena oxidation</t>
  </si>
  <si>
    <t>galena oxidation,oxidation of galena</t>
  </si>
  <si>
    <t>|THINGS|,|FRAMES|,|Generalized-Reactions|,|Pathways|,|Energy-Metabolism|,|CHEMOAUTOTROPHIC-ENERGY-METABOLISM|</t>
  </si>
  <si>
    <t>R261-RXN</t>
  </si>
  <si>
    <t>L-sorbose degradation</t>
  </si>
  <si>
    <t>L-sorbose degradation,L-sorbose metabolism</t>
  </si>
  <si>
    <t>|TAX-2|,|TAX-33090|</t>
  </si>
  <si>
    <t>R262-RXN,SORB6PDEHYDROG-RXN</t>
  </si>
  <si>
    <t>1.1.1,1.1.1.140</t>
  </si>
  <si>
    <t>R262-RXN</t>
  </si>
  <si>
    <t>L-sorbose 1-phosphate reductase;sorbitol-6-phosphate 2-dehydrogenase</t>
  </si>
  <si>
    <t>ammonia oxidation II (anaerobic)</t>
  </si>
  <si>
    <t>ammonia oxidation II (anaerobic),anammox,ammonium oxidation (anaerobic),anaerobic ammonium oxidation</t>
  </si>
  <si>
    <t>|CHEMOAUTOTROPHIC-ENERGY-METABOLISM|,|Degradation|,|Noncarbon-Nutrients|,|NITROGEN-DEG|,|Ammonia-oxidation|,|THINGS|,|FRAMES|,|Generalized-Reactions|,|Pathways|,|Energy-Metabolism|,|Respiration|,|ANAEROBIC-RESPIRATION|</t>
  </si>
  <si>
    <t>|TAX-203682|</t>
  </si>
  <si>
    <t>1.7.99.8-RXN,NITRITE-REDUCTASE-CYTOCHROME-RXN,RXN-11175</t>
  </si>
  <si>
    <t>1.7.2.8,1.7.2.1,1.7.2.7</t>
  </si>
  <si>
    <t>hydrazine oxidoreductase;nitrite reductase;hydrazine synthase</t>
  </si>
  <si>
    <t>benzoyl-CoA degradation III (anaerobic)</t>
  </si>
  <si>
    <t>benzoyl-CoA degradation III (anaerobic),anaerobic benzoyl-CoA degradation</t>
  </si>
  <si>
    <t>R265-RXN,R266-RXN,R267-RXN,R268-RXN,1.3.99.15-RXN,1.3.1.62-RXN,RXN-8031,1.1.1.259-RXN,RXN-8032</t>
  </si>
  <si>
    <t>1.3.8.10,4.2.1,,3.7.1,1.3.7.8,1.3.1.62,,1.1.1.259,2.3.1</t>
  </si>
  <si>
    <t>cyclohex-1-ene-1-carbonyl-CoA dehydrogenase;cyclohex-1-ene-1-carboxyl-CoA hydratase;2-hydroxycyclohexanecarboxyl-CoA dehydrogenase;2-ketocyclohexanecarboxyl-CoA hydrolase;benzoyl-CoA reductase;pimeloyl-CoA dehydrogenase;6-carboxyhex-2-enoyl-CoA hydratase;1.1.1.259-RXN;3-ketopimelyl-CoA thiolase</t>
  </si>
  <si>
    <t>glycolysis V (Pyrococcus)</t>
  </si>
  <si>
    <t>glycolysis V (Pyrococcus),archaeal Embden-Meyerhof pathway,archaeal Embden-Meyerhof-Parnas pathway,archaeal EMP pathway</t>
  </si>
  <si>
    <t>R302-RXN,F16ALDOLASE-RXN,TRIOSEPISOMERIZATION-RXN,3PGAREARR-RXN,2PGADEHYDRAT-RXN,PEPDEPHOS-RXN,1.2.7.6-RXN,RXN-17001,PGLUCISOM-RXN,PEPSYNTH-RXN</t>
  </si>
  <si>
    <t>2.7.1.146,4.1.2.13,5.3.1.1,5.4.2.12,4.2.1.11,2.7.1.40,1.2.7.6,2.7.1.147,5.3.1.9,2.7.9.2</t>
  </si>
  <si>
    <t>1.2.7.6-RXN,R302-RXN</t>
  </si>
  <si>
    <t>ADP-dependent phosphofructokinase;fructose-1,6-bisphosphate aldolase;triose phosphate isomerase;2,3-bisphosphoglycerate-independent phosphoglycerate mutase;enolase;pyruvate kinase;glyceraldehyde-3-phosphate ferredoxin oxidoreductase;ADP-dependent glucokinase;phosphoglucose isomerase;phosphoenolpyruvate synthetase</t>
  </si>
  <si>
    <t>orcinol degradation</t>
  </si>
  <si>
    <t>orcinol degradation,orcinol metabolism</t>
  </si>
  <si>
    <t>ORCINOL-2-MONOOXYGENASE-RXN,R305-RXN,R306-RXN,ACETYLPYRUVATE-HYDROLASE-RXN</t>
  </si>
  <si>
    <t>1.14.13.6,1.13.11.M3,3.7.1.M3,3.7.1.6</t>
  </si>
  <si>
    <t>orcinol 2-monooxygenase;2,3,5-trihydroxytoluene-1,2-oxygenase;R306-RXN;acetylpyruvate hydrolase</t>
  </si>
  <si>
    <t>resorcinol degradation</t>
  </si>
  <si>
    <t>MALEYLACETATE-REDUCTASE-RXN,RXN-10137,RXN-17557</t>
  </si>
  <si>
    <t>1.3.1.32,1.13.11.37,1.14.13.219</t>
  </si>
  <si>
    <t>maleylacetate reductase;hydroxyquinol 1,2-dioxygenase;resorcinol 4-hydroxylase (NADPH)</t>
  </si>
  <si>
    <t>aldoxime degradation</t>
  </si>
  <si>
    <t>aldoxime degradation,aldoxime metabolism</t>
  </si>
  <si>
    <t>R312-RXN,R313-RXN,NICOTINAMID-RXN</t>
  </si>
  <si>
    <t>4.2.1,4.2.1.84,3.5.1.19</t>
  </si>
  <si>
    <t>R312-RXN</t>
  </si>
  <si>
    <t>aldoxime dehydratase;3-cyanopyridine hydratase;nicotinamide amidase</t>
  </si>
  <si>
    <t>gallate degradation III (anaerobic)</t>
  </si>
  <si>
    <t>GALLATE-DECARBOXYLASE-RXN,1.97.1.2-RXN,R5-RXN,R6-RXN,R8-RXN,R7-RXN,PHOSACETYLTRANS-RXN,ACETATEKIN-RXN,R11-RXN,RXN-11667,RXN-16834</t>
  </si>
  <si>
    <t>4.1.1.59,1.97.1.2,1.3.1.57,3.7.1,2.8.3.8,2.3.1,2.3.1.8,2.7.2.15/2.7.2.1,2.8.3.1/2.8.3.8,4.2.1.150,1.3.1.109</t>
  </si>
  <si>
    <t>gallate decarboxylase;pyrogallol transhydroxylase;phloroglucinol reductase;dihydrophloroglucinol hydrolase;acetate CoA-transferase;3-hydroxy-5-oxohexanoyl-CoA thiolase;phosphate acetyltransferase;acetate kinase;acetate CoA-transferase;(S)-3-hydroxybutanoyl-CoA dehydrogenase;butanoyl-CoA dehydrogenase (NAD+, ferredoxin)</t>
  </si>
  <si>
    <t>cyanide degradation</t>
  </si>
  <si>
    <t>L-3-CYANOALANINE-SYNTHASE-RXN</t>
  </si>
  <si>
    <t>4.4.1.9</t>
  </si>
  <si>
    <t>beta-cyano-L-alanine synthase</t>
  </si>
  <si>
    <t>4-nitrotoluene degradation I</t>
  </si>
  <si>
    <t>4-nitrotoluene degradation I,4-nitrotoluene catabolism I</t>
  </si>
  <si>
    <t>|THINGS|,|FRAMES|,|Generalized-Reactions|,|Pathways|,|Degradation|,|AROMATIC-COMPOUNDS-DEGRADATION|,|Nitroaromatic-Degradation|,|Nitro-Toluene-Degradation|,|4-Nitrotoluene-Degradation|</t>
  </si>
  <si>
    <t>R361-RXN,R362-RXN,R363-RXN</t>
  </si>
  <si>
    <t>1.14.15,1.1.3,1.2.1.29</t>
  </si>
  <si>
    <t>4-nitrotoluene methyl-monooxygenase;4-nitrobenzyl alcohol oxidase;4-nitrobenzaldehyde dehydrogenase (NAD+-linked)</t>
  </si>
  <si>
    <t>incomplete reductive TCA cycle</t>
  </si>
  <si>
    <t>incomplete reductive TCA cycle,citric acid cycle variant,tricarboxylic acid cycle variant,TCA cycle variation I,incomplete reductive tricarboxylic acid cycle</t>
  </si>
  <si>
    <t>|TAX-224756|,|TAX-183939|,|TAX-183925|</t>
  </si>
  <si>
    <t>PYRUFLAVREDUCT-RXN,PYRUVATE-CARBOXYLASE-RXN,FUMHYDR-RXN,SUCCCOASYN-RXN,2-OXOGLUTARATE-SYNTHASE-RXN,MALATE-DEH-RXN,R601-RXN</t>
  </si>
  <si>
    <t>1.2.7.1,6.4.1.1,4.2.1.2,6.2.1.5,1.2.7.3,1.1.1.37,1.3.5.4</t>
  </si>
  <si>
    <t>pyruvate synthase;pyruvate carboxylase;fumarate hydratase;succinate-CoA ligase;2-oxoglutarate synthase;malate dehydrogenase;fumarate reductase</t>
  </si>
  <si>
    <t>adamantanone degradation</t>
  </si>
  <si>
    <t>adamantanone degradation,adamantanone catabolism,adamantanone oxidation</t>
  </si>
  <si>
    <t>R421-RXN,R422-RXN,R423-RXN,R424-RXN</t>
  </si>
  <si>
    <t>1.14.15,1.14.14.108,1.14.14.108,1.14.15</t>
  </si>
  <si>
    <t>adamantanone monooxygenase;5-hydroxyadamantan-2-one 1,2-monooxygenase;adamantanone 1,2-monooxygenase;4-oxahomoadamantan-5-one monooxygenase</t>
  </si>
  <si>
    <t>arsonoacetate degradation</t>
  </si>
  <si>
    <t>arsonoacetate degradation,arsonoacetic acid degradation</t>
  </si>
  <si>
    <t>R425-RXN,1.20.99.1-RXN</t>
  </si>
  <si>
    <t>,1.20.99.1</t>
  </si>
  <si>
    <t>R425-RXN;1.20.99.1-RXN</t>
  </si>
  <si>
    <t>phosphonoacetate degradation</t>
  </si>
  <si>
    <t>phosphonoacetate degradation,phosphonoacetate metabolism,phosphonoacetic acid degradation</t>
  </si>
  <si>
    <t>|THINGS|,|FRAMES|,|Generalized-Reactions|,|Pathways|,|Degradation|,|Noncarbon-Nutrients|,|Phosphorus-Compounds|,|Phophonate-Metabolism|,|Phosphonate-Degradation|</t>
  </si>
  <si>
    <t>3.11.1.2-RXN</t>
  </si>
  <si>
    <t>3.11.1.2</t>
  </si>
  <si>
    <t>phosphonoacetate hydrolase</t>
  </si>
  <si>
    <t>glycine betaine biosynthesis IV (from glycine)</t>
  </si>
  <si>
    <t>glycine betaine biosynthesis IV (from glycine),betaine biosynthesis from glycine</t>
  </si>
  <si>
    <t>GLYCINE-N-METHYLTRANSFERASE-RXN,RXN-9679,RXN-9680</t>
  </si>
  <si>
    <t>2.1.1.20,,2.1.1.161</t>
  </si>
  <si>
    <t>glycine-sarcosine methyltransferase;sarcosine N-methyltransferase;dimethylglycine-betaine methyltransferase</t>
  </si>
  <si>
    <t>proline betaine degradation I</t>
  </si>
  <si>
    <t>proline betaine degradation I,stachydrine catabolism,stachydrine degradation,L-proline betaine catabolism</t>
  </si>
  <si>
    <t>|THINGS|,|FRAMES|,|Generalized-Reactions|,|Pathways|,|Degradation|,|AMINE-DEG|,|Proline-Betaine-Degradation|</t>
  </si>
  <si>
    <t>R501-RXN,R502-RXN,RXN-15941</t>
  </si>
  <si>
    <t>1.14.13.247,1.5.3,5.1.1.22</t>
  </si>
  <si>
    <t>L-proline betaine N-demethylase;N-methyl-L-proline N-demethylase;L-proline betaine racemase</t>
  </si>
  <si>
    <t>myo-inositol degradation I</t>
  </si>
  <si>
    <t>&lt;I&gt;myo&lt;/I&gt;-inositol degradation I</t>
  </si>
  <si>
    <t>5-DEHYDRO-2-DEOXYGLUCONOKINASE-RXN,4.1.2.29-RXN,RXN-2902,MYO-INOSITOL-2-DEHYDROGENASE-RXN,MYO-INOSOSE-2-DEHYDRATASE-RXN,RXN-14149,RXN-14150</t>
  </si>
  <si>
    <t>2.7.1.92,4.1.2.29,1.2.1.18,1.1.1.18,4.2.1.44,3.7.1.22,5.3.1.30</t>
  </si>
  <si>
    <t>MYO-INOSITOL-2-DEHYDROGENASE-RXN</t>
  </si>
  <si>
    <t>5-dehydro-2-deoxygluconokinase;5-dehydro-2-deoxyphosphogluconate aldolase;malonate-semialdehyde dehydrogenase;myo-inositol 2-dehydrogenase;scyllo-inosose dehydratase;3D-(3,5/4)-trihydroxycyclohexane-1,2-dione hydrolase;5-deoxy-D-glucuronate isomerase</t>
  </si>
  <si>
    <t>thiocyanate degradation I</t>
  </si>
  <si>
    <t>thiocyanate degradation I,thiocyanate metabolism,thiocyanate utilization,cyanate pathway</t>
  </si>
  <si>
    <t>|THINGS|,|FRAMES|,|Generalized-Reactions|,|Pathways|,|Degradation|,|Other-Degradation|,|Thiocyanate-Degradation|</t>
  </si>
  <si>
    <t>RXN-21312</t>
  </si>
  <si>
    <t>1.8.2.7</t>
  </si>
  <si>
    <t>thiocyanate dehydrogenase</t>
  </si>
  <si>
    <t>(+)-camphor degradation</t>
  </si>
  <si>
    <t>(+)-camphor degradation,(&lt;i&gt;R&lt;/i&gt;)-camphor degradation,camphor 2,5 hydroxylating system,D-camphor degradation</t>
  </si>
  <si>
    <t>|THINGS|,|FRAMES|,|Generalized-Reactions|,|Pathways|,|Degradation|,|SECONDARY-METABOLITE-DEGRADATION|,|TERPENOID-DEG|,|Camphor-Degradation|</t>
  </si>
  <si>
    <t>R541-RXN,R542-RXN,R543-RXN,R544-RXN,R545-RXN,R546-RXN,R547-RXN,RXN-13045</t>
  </si>
  <si>
    <t>1.14.15.1,1.1.1.327,1.14.14.108,,6.2.1.38,1.14.13.160,,</t>
  </si>
  <si>
    <t>R541-RXN</t>
  </si>
  <si>
    <t>(R)-camphor 5-monooxygenase;5-exo-hydroxycamphor dehydrogenase;2,5-diketocamphane 1,2-monooxygenase;R544-RXN;(4,5,5-trimethyl-2-oxocyclopent-3-enyl)acetyl-CoA synthase;2-oxo-delta3-4,5,5-trimethylcyclopentenyl acetyl coA 1,2-monooxygenase;R547-RXN;RXN-13045</t>
  </si>
  <si>
    <t>R544-RXN,R547-RXN</t>
  </si>
  <si>
    <t>nylon-6 oligomer degradation</t>
  </si>
  <si>
    <t>nylon-6 oligomer degradation,caprolactam degradation</t>
  </si>
  <si>
    <t>R561-RXN,R562-RXN,RXN-3962,6-OXOHEXANOATE-OXIDATION-RXN,3.5.2.12-RXN,RXN-14376,RXN-14377</t>
  </si>
  <si>
    <t>3.5.2,2.6.1.116,3.5.1.46,1.2.1.63,3.5.2.12,3.5.1.117,3.5.1.46</t>
  </si>
  <si>
    <t>R561-RXN;6-aminohexanoate transaminase;6-aminohexanoate linear dimer hydrolase;6-oxohexanoate dehydrogenase;6-aminohexnoate cyclic dimer hydrolase;6-aminohexanoate oligomer endohydrolase;6-aminohexanoate oligomermer exohydrolase</t>
  </si>
  <si>
    <t>R561-RXN</t>
  </si>
  <si>
    <t>phenylmercury acetate degradation</t>
  </si>
  <si>
    <t>|THINGS|,|FRAMES|,|Generalized-Reactions|,|Pathways|,|Detoxification|,|Mercury-Detoxification|</t>
  </si>
  <si>
    <t>R581-RXN,MERCURY-II-REDUCTASE-RXN</t>
  </si>
  <si>
    <t>4.99.1.2,1.16.1.1</t>
  </si>
  <si>
    <t>MERCURY-II-REDUCTASE-RXN</t>
  </si>
  <si>
    <t>(Aceto)phenylmercury lyase;mercury(II) reductase</t>
  </si>
  <si>
    <t>dibenzo-p-dioxin degradation</t>
  </si>
  <si>
    <t>dibenzo-&lt;I&gt;p&lt;/I&gt;-dioxin degradation</t>
  </si>
  <si>
    <t>R602-RXN,R603-RXN,R604-RXN,R605-RXN</t>
  </si>
  <si>
    <t>1.14.12,,1.13.11,3.7.1</t>
  </si>
  <si>
    <t>dioxin dioxygenase;R603-RXN;2,2',3-trihydroxy-biphenyl dioxygenase;R605-RXN</t>
  </si>
  <si>
    <t>R603-RXN</t>
  </si>
  <si>
    <t>dibenzofuran degradation</t>
  </si>
  <si>
    <t>R606-RXN,R607-RXN,R608-RXN</t>
  </si>
  <si>
    <t>1.14.12,1.13.11,3.7.1.8</t>
  </si>
  <si>
    <t>dibenzofuran 4,4a-dioxygenase;2,2',3-trihydroxybiphenyl dioxygenase;2-hydroxy-6-oxo-6-phenyl-2,4-hexadienoic acid hydrolase</t>
  </si>
  <si>
    <t>phosphopantothenate biosynthesis I</t>
  </si>
  <si>
    <t>phosphopantothenate biosynthesis I,vitamin B&lt;sub&gt;5&lt;/sub&gt; biosynthesis</t>
  </si>
  <si>
    <t>|THINGS|,|FRAMES|,|Generalized-Reactions|,|Pathways|,|Biosynthesis|,|Cofactor-Biosynthesis|,|Carriers-Biosynthesis|,|CoA-Biosynthesis|,|Pantothenate-Biosynthesis|</t>
  </si>
  <si>
    <t>|TAX-4751|,|TAX-33090|,|TAX-2|</t>
  </si>
  <si>
    <t>PANTOATE-BETA-ALANINE-LIG-RXN,2-DEHYDROPANTOATE-REDUCT-RXN,3-CH3-2-OXOBUTANOATE-OH-CH3-XFER-RXN,PANTOTHENATE-KIN-RXN</t>
  </si>
  <si>
    <t>6.3.2.1,1.1.1.169,2.1.2.11,2.7.1.33</t>
  </si>
  <si>
    <t>pantoate:beta-alanine ligase;2-dehydropantoate 2-reductase;3-methyl-2-oxobutanoate hydroxymethyltransferase;pantothenate kinase</t>
  </si>
  <si>
    <t>parathion degradation</t>
  </si>
  <si>
    <t>ARYLDIALKYL-PHOSPHATASE-RXN,PHOSPHO-DETHIO-RXN</t>
  </si>
  <si>
    <t>3.1.8.1,3.13.1</t>
  </si>
  <si>
    <t>ARYLDIALKYL-PHOSPHATASE-RXN</t>
  </si>
  <si>
    <t>parathion hydrolase;PHOSPHO-DETHIO-RXN</t>
  </si>
  <si>
    <t>tetrachloroethene degradation</t>
  </si>
  <si>
    <t>tetrachloroethene degradation,PCE degradation,perchloroethene degradation</t>
  </si>
  <si>
    <t>TCEREDCHLOR-RXN,DCEREDCHLOR-RXN,VCREDCHLOR-RXN,1.97.1.8-RXN</t>
  </si>
  <si>
    <t>1.21.99.M1/1.21.99.5,1.21.99.M1,1.21.99.M2,1.21.99.5</t>
  </si>
  <si>
    <t>trichloroethene-reductive dehalogenase;cis-1,2-dichloroethene reductive dehalogenase activity;vinyl chloride reductase;tetrachloroethene reductive dehalogenase</t>
  </si>
  <si>
    <t>pentachlorophenol degradation</t>
  </si>
  <si>
    <t>PCP4MONO-RXN,RXN-18406,RXN-18407,26DICHDIOX-RXN,CHLOROMALERED-RXN,MALEYLACETATE-REDUCTASE-RXN,RXN-18403,RXN-18404,RXN-18405,RXN-18362</t>
  </si>
  <si>
    <t>1.14.13.50,1.8.5.7,2.5.1.18,,1.3.1.32,1.3.1.32,1.8.5.7,1.1.1.404,2.5.1.18,</t>
  </si>
  <si>
    <t>PCP4MONO-RXN</t>
  </si>
  <si>
    <t>pentachlorophenol hydroxylase;2,3,5-trichloro-6-S-glutathionylhydroquinone reductase;tetrachlorohydroquinone reductive dehalogenase;2,6-dichlorohydroquinone dioxygenase;2-chloromaleylacetate reductase;maleylacetate reductase;2,6-dichloro-3-S-glutathionylhydroquinone reductase;tetrachlorobenzoquinone reductase;tetrachlorohydroquinone reductive dehalogenase;RXN-18362</t>
  </si>
  <si>
    <t>RXN-18362</t>
  </si>
  <si>
    <t>phenol degradation II (anaerobic)</t>
  </si>
  <si>
    <t>|THINGS|,|FRAMES|,|Generalized-Reactions|,|Pathways|,|Degradation|,|AROMATIC-COMPOUNDS-DEGRADATION|,|Phenolic-Compounds-Degradation|,|Phenol-Degradation|</t>
  </si>
  <si>
    <t>PHENOLPHOS-RXN,PHENYLPCARB-RXN,4-HYDROXYBENZOATE--COA-LIGASE-RXN,OHBENZCOARED-RXN</t>
  </si>
  <si>
    <t>,,6.2.1.27,1.1.7.1</t>
  </si>
  <si>
    <t>PHENOLPHOS-RXN</t>
  </si>
  <si>
    <t>phenol kinase;phenyl phosphate carboxylase;4-hydroxybenzoate-CoA ligase;4-hydroxybenzoyl-CoA reductase</t>
  </si>
  <si>
    <t>L-phenylalanine degradation I (aerobic)</t>
  </si>
  <si>
    <t>|TAX-4751|,|TAX-40674|,|TAX-2|</t>
  </si>
  <si>
    <t>RXN66-569</t>
  </si>
  <si>
    <t>1.14.16.1</t>
  </si>
  <si>
    <t>phenylalanine 4-monooxygenase</t>
  </si>
  <si>
    <t>L-phenylalanine biosynthesis I</t>
  </si>
  <si>
    <t>|THINGS|,|FRAMES|,|Generalized-Reactions|,|Pathways|,|Biosynthesis|,|Amino-Acid-Biosynthesis|,|IND-AMINO-ACID-SYN|,|PHENYLALANINE-SYN|</t>
  </si>
  <si>
    <t>|TAX-2157|,|TAX-4751|,|TAX-2|</t>
  </si>
  <si>
    <t>PREPHENATEDEHYDRAT-RXN,CHORISMATEMUT-RXN,RXN-10814</t>
  </si>
  <si>
    <t>4.2.1.51,5.4.99.5,2.6.1.1/2.6.1.57/2.6.1.27</t>
  </si>
  <si>
    <t>PREPHENATEDEHYDRAT-RXN</t>
  </si>
  <si>
    <t>prephenate dehydratase;chorismate mutase;phenylalanine aminotransferase</t>
  </si>
  <si>
    <t>2-aminoethylphosphonate degradation I</t>
  </si>
  <si>
    <t>2-aminoethylphosphonate degradation I,phosphonotase pathway</t>
  </si>
  <si>
    <t>|THINGS|,|FRAMES|,|Generalized-Reactions|,|Pathways|,|Degradation|,|Noncarbon-Nutrients|,|Phosphorus-Compounds|,|Phophonate-Metabolism|,|Phosphonate-Degradation|,|2-Aminoethylphosphonate-Degradation|</t>
  </si>
  <si>
    <t>PHOSPHONOACETALDEHYDE-HYDROLASE-RXN,ACETALD-DEHYDROG-RXN,2.6.1.37-RXN</t>
  </si>
  <si>
    <t>3.11.1.1,1.2.1.10,2.6.1.37</t>
  </si>
  <si>
    <t>2.6.1.37-RXN</t>
  </si>
  <si>
    <t>phosphonoacetaldehyde hydrolase;ACETALD-DEHYDROG-RXN;phosphonoacetaldehyde transaminase</t>
  </si>
  <si>
    <t>pyridoxal 5'-phosphate salvage I</t>
  </si>
  <si>
    <t>pyridoxal 5'-phosphate salvage I,vitamin B&lt;sub&gt;6&lt;/sub&gt; salvage I</t>
  </si>
  <si>
    <t>|Vitamin-Biosynthesis|,|THINGS|,|FRAMES|,|Generalized-Reactions|,|Pathways|,|Biosynthesis|,|Cofactor-Biosynthesis|,|Enzyme-Cofactor-Biosynthesis|,|Vitamin-B6-Biosynthesis|</t>
  </si>
  <si>
    <t>|TAX-33208|,|TAX-4751|,|TAX-2|,|TAX-33090|</t>
  </si>
  <si>
    <t>PNKIN-RXN,PYRAMKIN-RXN,PNPOXI-RXN,PMPOXI-RXN,PYRIDOXKIN-RXN</t>
  </si>
  <si>
    <t>2.7.1.35,2.7.1.35,1.4.3.5,1.4.3.5,2.7.1.35</t>
  </si>
  <si>
    <t>pyridoxal kinase;pyridoxal kinase;pyridoxine-5'-phosphate oxidase;pyridoxine-5'-phosphate oxidase;pyridoxal kinase</t>
  </si>
  <si>
    <t>ppGpp metabolism</t>
  </si>
  <si>
    <t>ppGpp metabolism,guanosine 3'-diphosphate 5'-diphosphate biosynthesis,ppGpp biosynthesis</t>
  </si>
  <si>
    <t>|THINGS|,|FRAMES|,|Generalized-Reactions|,|Pathways|,|Biosynthesis|,|Metabolic-Regulators|</t>
  </si>
  <si>
    <t>PPPGPPHYDRO-RXN,PPGPPSYN-RXN,GTPPYPHOSKIN-RXN,GDPPYPHOSKIN-RXN,RXN0-6427,GDPKIN-RXN</t>
  </si>
  <si>
    <t>3.6.1.40,3.1.7.2,2.7.6.5,2.7.6.5,3.1.7.2,2.7.4.6</t>
  </si>
  <si>
    <t>guanosine-5'-triphosphate,3'-diphosphate phosphatase;guanosine-3',5'-bis(diphosphate) 3'-diphosphatase;GTP pyrophosphokinase;GDP pyrophosphokinase;guanosine 3'-diphosphate 5'-triphosphate 3'-diphosphatase;GDP kinase</t>
  </si>
  <si>
    <t>propanoyl CoA degradation I</t>
  </si>
  <si>
    <t>propanoyl CoA degradation I,propionyl CoA degradation I,methylmalonyl pathway</t>
  </si>
  <si>
    <t>|THINGS|,|FRAMES|,|Generalized-Reactions|,|Pathways|,|Degradation|,|CARBOXYLATES-DEG|,|Propionate-Degradation|</t>
  </si>
  <si>
    <t>|TAX-2759|,|TAX-33154|,|TAX-2|,|TAX-2157|</t>
  </si>
  <si>
    <t>METHYLMALONYL-COA-EPIM-RXN,METHYLMALONYL-COA-MUT-RXN,PROPIONYL-COA-CARBOXY-RXN</t>
  </si>
  <si>
    <t>5.1.99.1,5.4.99.2,6.4.1.3</t>
  </si>
  <si>
    <t>methylmalonyl CoA epimerase;methylmalonyl-CoA mutase;propionyl-CoA carboxylase</t>
  </si>
  <si>
    <t>L-proline biosynthesis I (from L-glutamate)</t>
  </si>
  <si>
    <t>|THINGS|,|FRAMES|,|Generalized-Reactions|,|Pathways|,|Biosynthesis|,|Amino-Acid-Biosynthesis|,|IND-AMINO-ACID-SYN|,|PROLINE-SYN|</t>
  </si>
  <si>
    <t>SPONTPRO-RXN,PYRROLINECARBREDUCT-RXN,GLUTSEMIALDEHYDROG-RXN,GLUTKIN-RXN</t>
  </si>
  <si>
    <t>,1.5.1.2,1.2.1.41,2.7.2.11</t>
  </si>
  <si>
    <t>SPONTPRO-RXN;pyrroline-5-carboxylate reductase;glutamate-5-semialdehyde dehydrogenase;glutamate 5-kinase</t>
  </si>
  <si>
    <t>protocatechuate degradation II (ortho-cleavage pathway)</t>
  </si>
  <si>
    <t>protocatechuate degradation II (ortho-cleavage pathway),protocatechuate branch of the 3-oxoadipate pathway,protocatechuate branch of the 3-ketoadipate pathway,protocatechuate branch of the &amp;beta;-ketoadipate pathway,protocatechuate degradation via ortho-cleavage,protocatechuate degradation via the &amp;beta;-ketoadipate pathway,protocatechuate 3,4-cleavage</t>
  </si>
  <si>
    <t>PROTOCATECHUATE-34-DIOXYGENASE-RXN,5.5.1.2-RXN,3-OXOADIPATE-ENOL-LACTONASE-RXN,4-CARBOXYMUCONOLACTONE-DECARBOXYLASE-RXN</t>
  </si>
  <si>
    <t>1.13.11.3,5.5.1.2,3.1.1.24,4.1.1.44</t>
  </si>
  <si>
    <t>protocatechuate:oxygen 3,4-oxidoreductase;3-carboxymuconate cycloisomerase;beta-ketoadipate enol-lactone hydrolase;4-carboxymuconolactone decarboxylase</t>
  </si>
  <si>
    <t>L-proline degradation I</t>
  </si>
  <si>
    <t>L-proline degradation I,L-proline utilization</t>
  </si>
  <si>
    <t>|THINGS|,|FRAMES|,|Generalized-Reactions|,|Pathways|,|Degradation|,|Amino-Acid-Degradation|,|Proteinogenic-Amino-Acids-Degradation|,|PROLINE-DEG|</t>
  </si>
  <si>
    <t>RXN-14116,SPONTPRO-RXN,RXN-14903</t>
  </si>
  <si>
    <t>1.2.1.88,,1.5.5.2</t>
  </si>
  <si>
    <t>RXN-14903</t>
  </si>
  <si>
    <t>1-pyrroline-5-carboxylate dehydrogenase;SPONTPRO-RXN;proline dehydrogenase</t>
  </si>
  <si>
    <t>putrescine degradation I</t>
  </si>
  <si>
    <t>putrescine degradation I,putrescine degradation</t>
  </si>
  <si>
    <t>|THINGS|,|FRAMES|,|Generalized-Reactions|,|Pathways|,|Degradation|,|AMINE-DEG|,|Putrescine-Degradation|</t>
  </si>
  <si>
    <t>AMINOBUTDEHYDROG-RXN,PUTTRANSAM-RXN</t>
  </si>
  <si>
    <t>1.2.1.19,2.6.1.82</t>
  </si>
  <si>
    <t>gamma-aminobutyraldehyde dehydrogenase;putrescine aminotransferase</t>
  </si>
  <si>
    <t>L-alanine biosynthesis III</t>
  </si>
  <si>
    <t>RXN0-308</t>
  </si>
  <si>
    <t>cysteine desulfurase</t>
  </si>
  <si>
    <t>trehalose degradation II (cytosolic)</t>
  </si>
  <si>
    <t>|THINGS|,|FRAMES|,|Generalized-Reactions|,|Pathways|,|Degradation|,|Carbohydrates-Degradation|,|Sugars-And-Polysaccharides-Degradation|,|Trehalose-Degradation|</t>
  </si>
  <si>
    <t>|TAX-6656|,|TAX-4751|,|TAX-2|</t>
  </si>
  <si>
    <t>TREHALA-RXN,GLUCOKIN-RXN</t>
  </si>
  <si>
    <t>3.2.1.28,2.7.1.1/2.7.1.2</t>
  </si>
  <si>
    <t>TREHALA-RXN</t>
  </si>
  <si>
    <t>trehalase;glucokinase</t>
  </si>
  <si>
    <t>putrescine degradation II</t>
  </si>
  <si>
    <t>RXN0-3942,RXN0-3922,RXN0-3921,RXN0-3901</t>
  </si>
  <si>
    <t>3.5.1.94,1.2.1.99,1.4.3.M3,6.3.1.11</t>
  </si>
  <si>
    <t>RXN0-3901</t>
  </si>
  <si>
    <t>gamma-glutamyl-gamma-aminobutyrate hydrolase;gamma-glutamyl-gamma-aminobutyraldehyde dehydrogenase;gamma-glutamylputrescine oxidase;glutamate-putrescine ligase</t>
  </si>
  <si>
    <t>ADP-L-glycero-&amp;beta;-D-manno-heptose biosynthesis</t>
  </si>
  <si>
    <t>ADP-L-&lt;i&gt;glycero&lt;/i&gt;-&amp;beta;-D-&lt;i&gt;manno&lt;/i&gt;-heptose biosynthesis</t>
  </si>
  <si>
    <t>|THINGS|,|FRAMES|,|Generalized-Reactions|,|Pathways|,|Biosynthesis|,|Carbohydrates-Biosynthesis|,|CARBO-BIOSYNTHESIS|,|SUGAR-NUCLEOTIDES|,|ADP-Sugar-Biosynthesis|</t>
  </si>
  <si>
    <t>RXN0-4341,RXN0-4342,RXN0-4361,5.1.3.20-RXN,RXN0-4301</t>
  </si>
  <si>
    <t>2.7.1.167,2.7.7.70,3.1.3.82,5.1.3.20,5.3.1.28</t>
  </si>
  <si>
    <t>5.1.3.20-RXN</t>
  </si>
  <si>
    <t>heptose 7-phosphate kinase;heptose 1-phosphate adenyltransferase;D-glycero-beta-D-manno-heptose-1,7-bisphosphate 7-phosphatase;ADP-L-glycero-D-mannoheptose 6-epimerase;D-sedoheptulose 7-phosphate isomerase</t>
  </si>
  <si>
    <t>anhydromuropeptides recycling I</t>
  </si>
  <si>
    <t>anhydromuropeptides recycling I,1,6-anhydro-&lt;i&gt;N&lt;/i&gt;-acetylmuramic acid recycling I,cell wall recycling I</t>
  </si>
  <si>
    <t>|THINGS|,|FRAMES|,|Generalized-Reactions|,|Pathways|,|Degradation|,|SECONDARY-METABOLITE-DEGRADATION|,|Sugar-Derivatives|,|Anhydromuropeptides-Recycling|</t>
  </si>
  <si>
    <t>RXN0-4641,RXN0-4621,RXN0-5226,RXN0-5225,NAG6PDEACET-RXN,5.4.2.10-RXN,2.3.1.157-RXN,NAG1P-URIDYLTRANS-RXN,RXN0-5227,RXN0-2361,UDPNACETYLGLUCOSAMENOLPYRTRANS-RXN,UDPNACETYLMURAMATEDEHYDROG-RXN</t>
  </si>
  <si>
    <t>4.2.1.126,2.7.1.170,3.2.1.52,3.5.1.28,3.5.1.25,5.4.2.10,2.3.1.157,2.7.7.23,3.4.17.13,6.3.2.45,2.5.1.7,1.3.1.98</t>
  </si>
  <si>
    <t>RXN0-4641</t>
  </si>
  <si>
    <t>N-acetylmuramic acid 6-phosphate etherase;anhydro-N-acetylmuramic acid kinase;glcNAc-1,6-anhMurNAcaminidase;1,6-anhydro-N-acetylmuramoyl-L-alanine amidase;N-acetylglucosamine-6-phosphate deacetylase;phosphoglucosamine mutase;glucosamine-1-phosphate acetyltransferase;N-acetylglucosamine-1-phosphate uridyltransferase;peptidoglycan LD-carboxypeptidase;UDP-N-acetylmuramate:L-alanyl-gamma-D-glutamyl-meso-diaminopimelate ligase;UDP-N-acetylglucosamine 1-carboxyvinyltransferase;UDP-N-acetylenolpyruvoylglucosamine reductase</t>
  </si>
  <si>
    <t>biotin-carboxyl carrier protein assembly</t>
  </si>
  <si>
    <t>biotin-carboxyl carrier protein assembly,BCCP assembly</t>
  </si>
  <si>
    <t>BIOTINLIG-RXN,RXN-7101,BIOTIN-CARBOXYL-RXN,RXN0-5055</t>
  </si>
  <si>
    <t>6.3.4.15,,6.3.4.14,2.1.3.15</t>
  </si>
  <si>
    <t>biotin-[acetyl-CoA-carboxylase] ligase;RXN-7101;biotin carboxylase;acetyl-CoA carboxyltransferase</t>
  </si>
  <si>
    <t>RXN-7101</t>
  </si>
  <si>
    <t>lipoate biosynthesis and incorporation II</t>
  </si>
  <si>
    <t>|THINGS|,|FRAMES|,|Generalized-Reactions|,|Pathways|,|Biosynthesis|,|Cofactor-Biosynthesis|,|Enzyme-Cofactor-Biosynthesis|,|Lipoate-Biosynthesis|</t>
  </si>
  <si>
    <t>RXN0-5098,RXN0-949</t>
  </si>
  <si>
    <t>6.3.1.20,2.8.1.8</t>
  </si>
  <si>
    <t>RXN0-5098</t>
  </si>
  <si>
    <t>octanoate-non-lipoylated apo domain ligase;lipoyl synthase</t>
  </si>
  <si>
    <t>ethylene glycol degradation</t>
  </si>
  <si>
    <t>GLYCOLALD-DEHYDROG-RXN,GLYCOLALDREDUCT-RXN</t>
  </si>
  <si>
    <t>1.2.1.21,1.1.1.77</t>
  </si>
  <si>
    <t>glycolaldehyde dehydrogenase;glycolaldehyde reductase</t>
  </si>
  <si>
    <t>pyrimidine ribonucleosides degradation</t>
  </si>
  <si>
    <t>|THINGS|,|FRAMES|,|Generalized-Reactions|,|Pathways|,|Degradation|,|NUCLEO-DEG|,|Pyrimidine-Degradation|,|Pyrimidine-Ribonucleosides-Degradation|</t>
  </si>
  <si>
    <t>CYTIDEAM2-RXN,URPHOS-RXN</t>
  </si>
  <si>
    <t>3.5.4.5,2.4.2.2/2.4.2.3</t>
  </si>
  <si>
    <t>URPHOS-RXN</t>
  </si>
  <si>
    <t>cytidine deaminase;uridine phosphorylase</t>
  </si>
  <si>
    <t>purine ribonucleosides degradation</t>
  </si>
  <si>
    <t>|THINGS|,|FRAMES|,|Generalized-Reactions|,|Pathways|,|Degradation|,|NUCLEO-DEG|,|Purine-Degradation|</t>
  </si>
  <si>
    <t>|TAX-2157|,|TAX-33154|,|TAX-2|</t>
  </si>
  <si>
    <t>XANTHOSINEPHOSPHORY-RXN,ADENPHOSPHOR-RXN,ADENODEAMIN-RXN,INOPHOSPHOR-RXN,RXN0-5199,PPENTOMUT-RXN</t>
  </si>
  <si>
    <t>2.4.2.1,2.4.2.1,3.5.4.4,2.4.2.1,2.4.2.15/2.4.2.1,5.4.2.7</t>
  </si>
  <si>
    <t>xanthosine phosphorylase;adenosine phosphorylase;adenosine deaminase;inosine phosphorylase;guanosine phosphorylase;phosphodeoxyribomutase</t>
  </si>
  <si>
    <t>arginine dependent acid resistance</t>
  </si>
  <si>
    <t>|THINGS|,|FRAMES|,|Generalized-Reactions|,|Pathways|,|Detoxification|,|Acid-Resistance|</t>
  </si>
  <si>
    <t>ARGDECARBOX-RXN</t>
  </si>
  <si>
    <t>4.1.1.19</t>
  </si>
  <si>
    <t>arginine decarboxylase, degradative</t>
  </si>
  <si>
    <t>2-O-&amp;alpha;-mannosyl-D-glycerate degradation</t>
  </si>
  <si>
    <t>2-&lt;I&gt;O&lt;/I&gt;-&amp;alpha;-mannosyl-D-glycerate degradation</t>
  </si>
  <si>
    <t>RXN0-5216,GKI-RXN</t>
  </si>
  <si>
    <t>3.2.1,2.7.1.165</t>
  </si>
  <si>
    <t>RXN0-5216</t>
  </si>
  <si>
    <t>2-O-(6-phospho-alpha-mannosyl)-D-glycerate hydrolase;glycerate 2-kinase</t>
  </si>
  <si>
    <t>melibiose degradation</t>
  </si>
  <si>
    <t>ALPHAGALACTOSID-RXN</t>
  </si>
  <si>
    <t>3.2.1.22</t>
  </si>
  <si>
    <t>alpha-galactosidase</t>
  </si>
  <si>
    <t>aminopropylcadaverine biosynthesis</t>
  </si>
  <si>
    <t>RXN0-5217,LYSDECARBOX-RXN</t>
  </si>
  <si>
    <t>2.5.1,4.1.1.18</t>
  </si>
  <si>
    <t>RXN0-5217</t>
  </si>
  <si>
    <t>aminopropylcadaverine synthase;lysine decarboxylase</t>
  </si>
  <si>
    <t>L-glutamate degradation IX (via 4-aminobutanoate)</t>
  </si>
  <si>
    <t>L-glutamate degradation IX (via 4-aminobutanoate),glutamate dependent acid resistance,L-glutamate degradation IX (via 4-aminobutyrate)</t>
  </si>
  <si>
    <t>|Degradation|,|Amino-Acid-Degradation|,|Proteinogenic-Amino-Acids-Degradation|,|GLUTAMATE-DEG|,|THINGS|,|FRAMES|,|Generalized-Reactions|,|Pathways|,|Detoxification|,|Acid-Resistance|</t>
  </si>
  <si>
    <t>|TAX-2|,|TAX-33154|</t>
  </si>
  <si>
    <t>GLUTDECARBOX-RXN</t>
  </si>
  <si>
    <t>4.1.1.15</t>
  </si>
  <si>
    <t>glutamate decarboxylase B</t>
  </si>
  <si>
    <t>L-galactonate degradation</t>
  </si>
  <si>
    <t>RXN0-5229</t>
  </si>
  <si>
    <t>1.1.1.414</t>
  </si>
  <si>
    <t>L-galactonate oxidoreductase</t>
  </si>
  <si>
    <t>chitobiose degradation</t>
  </si>
  <si>
    <t>RXN0-7001,RXN0-7002</t>
  </si>
  <si>
    <t>3.5.1.105,3.2.1.86</t>
  </si>
  <si>
    <t>chitin disaccharide deacetylase;monoacetylchitobiose-6-phosphate hydrolase</t>
  </si>
  <si>
    <t>acetate and ATP formation from acetyl-CoA I</t>
  </si>
  <si>
    <t>acetate and ATP formation from acetyl-CoA I,acetic acid formation from acetyl-CoA I</t>
  </si>
  <si>
    <t>|Energy-Metabolism|,|Fermentation|,|Fermentation-to-Acids|,|THINGS|,|FRAMES|,|Generalized-Reactions|,|Pathways|,|Degradation|,|CARBOXYLATES-DEG|,|Acetate-Formation|</t>
  </si>
  <si>
    <t>|TAX-3041|,|TAX-2157|,|TAX-2|</t>
  </si>
  <si>
    <t>ACETATEKIN-RXN,PHOSACETYLTRANS-RXN</t>
  </si>
  <si>
    <t>2.7.2.15/2.7.2.1,2.3.1.8</t>
  </si>
  <si>
    <t>acetate kinase;phosphate acetyltransferase</t>
  </si>
  <si>
    <t>acetate conversion to acetyl-CoA</t>
  </si>
  <si>
    <t>acetate conversion to acetyl-CoA,acetic acid conversion to acetyl-CoA</t>
  </si>
  <si>
    <t>|TAX-33154|,|TAX-2157|,|TAX-2|</t>
  </si>
  <si>
    <t>ACETATE--COA-LIGASE-RXN</t>
  </si>
  <si>
    <t>6.2.1.1</t>
  </si>
  <si>
    <t>acetyl-CoA synthetase (AMP-forming)</t>
  </si>
  <si>
    <t>fructose degradation</t>
  </si>
  <si>
    <t>1PFRUCTPHOSN-RXN</t>
  </si>
  <si>
    <t>2.7.1.56</t>
  </si>
  <si>
    <t>1-phosphofructokinase</t>
  </si>
  <si>
    <t>L-lactaldehyde degradation (anaerobic)</t>
  </si>
  <si>
    <t>|THINGS|,|FRAMES|,|Generalized-Reactions|,|Pathways|,|Degradation|,|Aldehyde-Degradation|,|Lactaldehyde-Degradation|</t>
  </si>
  <si>
    <t>LACTALDREDUCT-RXN</t>
  </si>
  <si>
    <t>1.1.1.77</t>
  </si>
  <si>
    <t>L-1,2-propanediol oxidoreductase</t>
  </si>
  <si>
    <t>L-lactaldehyde degradation (aerobic)</t>
  </si>
  <si>
    <t>L-LACTDEHYDROGFMN-RXN,LACTALDDEHYDROG-RXN</t>
  </si>
  <si>
    <t>,1.2.1.22</t>
  </si>
  <si>
    <t>lactate oxidation;L-lactaldehyde dehydrogenase</t>
  </si>
  <si>
    <t>CDP-diacylglycerol biosynthesis II</t>
  </si>
  <si>
    <t>|THINGS|,|FRAMES|,|Generalized-Reactions|,|Pathways|,|Biosynthesis|,|Lipid-Biosynthesis|,|Phospholipid-Biosynthesis|,|CDP-diacylglycerol-Biosynthesis|</t>
  </si>
  <si>
    <t>CDPDIGLYSYN-RXN,GLYC3PDEHYDROGBIOSYN-RXN,1-ACYLGLYCEROL-3-P-ACYLTRANSFER-RXN,RXN-10462</t>
  </si>
  <si>
    <t>2.7.7.41,1.1.1.94,2.3.1.51,2.3.1.15</t>
  </si>
  <si>
    <t>phosphatidate cytidylyltransferase;glycerol-3-phosphate dehydrogenase;lysophosphatidate acyltransferase;acyl-acp:sn-glycerol-3-phosphate 1-O-acyltransferase</t>
  </si>
  <si>
    <t>nitrate reduction III (dissimilatory)</t>
  </si>
  <si>
    <t>nitrate reduction III (dissimilatory),formate to nitrate electron transfer</t>
  </si>
  <si>
    <t>|Degradation|,|Noncarbon-Nutrients|,|NITROGEN-DEG|,|Nitrate-Reduction|,|Electron-Transfer|,|THINGS|,|FRAMES|,|Generalized-Reactions|,|Pathways|,|Energy-Metabolism|,|Respiration|,|ANAEROBIC-RESPIRATION|</t>
  </si>
  <si>
    <t>FORMATEDEHYDROG-RXN,RXN0-3501</t>
  </si>
  <si>
    <t>1.17.5.3,1.7.5.1</t>
  </si>
  <si>
    <t>RXN0-3501,FORMATEDEHYDROG-RXN</t>
  </si>
  <si>
    <t>formate dehydrogenase (menaquinone);nitrate reductase</t>
  </si>
  <si>
    <t>N-acetylneuraminate and N-acetylmannosamine degradation I</t>
  </si>
  <si>
    <t>&lt;i&gt;N&lt;/i&gt;-acetylneuraminate and &lt;i&gt;N&lt;/i&gt;-acetylmannosamine degradation I,&lt;i&gt;N&lt;/i&gt;-acetylneuraminate and &lt;i&gt;N&lt;/i&gt;-acetylmannosamine degradation</t>
  </si>
  <si>
    <t>|THINGS|,|FRAMES|,|Generalized-Reactions|,|Pathways|,|Degradation|,|Carbohydrates-Degradation|,|Sugars-And-Polysaccharides-Degradation|,|NAN-MANNACs-degradation|</t>
  </si>
  <si>
    <t>NANE-RXN,ACNEULY-RXN,NANK-RXN</t>
  </si>
  <si>
    <t>5.1.3.9,4.1.3.3,2.7.1.60</t>
  </si>
  <si>
    <t>N-acetyl-D-mannosamine-6-phosphate epimerase;N-acetylneuraminate lyase;N-acetylmannosamine kinase</t>
  </si>
  <si>
    <t>succinate to cytochrome bo oxidase electron transfer</t>
  </si>
  <si>
    <t>succinate to cytochrome &lt;i&gt;bo&lt;/i&gt; oxidase electron transfer</t>
  </si>
  <si>
    <t>|Electron-Transfer|,|THINGS|,|FRAMES|,|Generalized-Reactions|,|Pathways|,|Energy-Metabolism|,|Respiration|,|AEROBIC-RESPIRATION|</t>
  </si>
  <si>
    <t>RXN0-5268,SUCCINATE-DEHYDROGENASE-UBIQUINONE-RXN</t>
  </si>
  <si>
    <t>7.1.1.3,1.3.5.1</t>
  </si>
  <si>
    <t>SUCCINATE-DEHYDROGENASE-UBIQUINONE-RXN,RXN0-5268</t>
  </si>
  <si>
    <t>cytochrome bo3 terminal oxidase;succinate:quinone oxidoreductase</t>
  </si>
  <si>
    <t>NADH to cytochrome bd oxidase electron transfer I</t>
  </si>
  <si>
    <t>NADH to cytochrome &lt;i&gt;bd&lt;/i&gt; oxidase electron transfer I</t>
  </si>
  <si>
    <t>NADH-DEHYDROG-A-RXN,RXN0-5266</t>
  </si>
  <si>
    <t>7.1.1.2,7.1.1.7</t>
  </si>
  <si>
    <t>RXN0-5266,NADH-DEHYDROG-A-RXN</t>
  </si>
  <si>
    <t>NADH:ubiquinone oxidoreductase (H+-transporting);cytochrome bd-I ubiquinol oxidase</t>
  </si>
  <si>
    <t>NADH to cytochrome bo oxidase electron transfer I</t>
  </si>
  <si>
    <t>NADH to cytochrome &lt;i&gt;bo&lt;/i&gt; oxidase electron transfer I</t>
  </si>
  <si>
    <t>NADH-DEHYDROG-A-RXN,RXN0-5268</t>
  </si>
  <si>
    <t>7.1.1.2,7.1.1.3</t>
  </si>
  <si>
    <t>RXN0-5268,NADH-DEHYDROG-A-RXN</t>
  </si>
  <si>
    <t>NADH:ubiquinone reductase (H+-translocating);cytochrome bo3 terminal oxidase</t>
  </si>
  <si>
    <t>NADH to fumarate electron transfer</t>
  </si>
  <si>
    <t>|Electron-Transfer|,|THINGS|,|FRAMES|,|Generalized-Reactions|,|Pathways|,|Energy-Metabolism|,|Respiration|,|ANAEROBIC-RESPIRATION|</t>
  </si>
  <si>
    <t>RXN0-5388,R601-RXN</t>
  </si>
  <si>
    <t>1.6.5,1.3.5.4</t>
  </si>
  <si>
    <t>R601-RXN,RXN0-5388</t>
  </si>
  <si>
    <t>NADH:menaquinone oxidoreductase (H+-transporting);fumarate reductase</t>
  </si>
  <si>
    <t>oleate &amp;beta;-oxidation</t>
  </si>
  <si>
    <t>RXN0-5391,RXN0-5390,RXN0-5393,RXN-17783,RXN-17782,RXN-17781,RXN-17780,RXN-17779,RXN-17778,RXN-17777,RXN-17776,RXN-17775,RXN-14393,RXN-14394,RXN-7931,RXN-9644,RXN-20675,RXN-20676,RXN-14274,RXN-13615,RXN-13616,RXN-12490,RXN-13617,RXN-14229,RXN-20678,RXN-20679,RXN-14277,RXN-14278,RXN-12567,RXN-12570,RXN-12565,BUTYRYL-COA-DEHYDROGENASE-RXN,RXN-11667,RXN-11662,ACETYL-COA-ACETYLTRANSFER-RXN</t>
  </si>
  <si>
    <t>5.3.3.8,3.1.2,4.2.1.17,1.3.8.8,2.3.1.16,1.1.1.35,4.2.1.17,1.3.8.8,2.3.1.16,1.1.1.35,4.2.1.17,1.3.8.8,1.1.1.35/1.1.1.211,2.3.1.16,5.3.3.8,6.2.1.3,4.2.1.17,1.1.1.35/1.1.1.211,2.3.1.16,1.3.8.7,4.2.1.17,1.1.1.35,2.3.1.16,1.3.8.7,4.2.1.17,1.1.1.35,2.3.1.16,1.3.8.7,4.2.1.17,1.1.1.35,2.3.1.16/2.3.1.9,1.3.8.1,4.2.1.150,1.1.1.35,2.3.1.16/2.3.1.9</t>
  </si>
  <si>
    <t>delta3-cis-delta2-trans-enoyl-CoA isomerase;acyl-CoA thioesterase;enoyl-CoA hydratase;acyl-CoA dehydrogenase;3-ketoacyl-CoA thiolase;3-hydroxyacyl-CoA dehydrogenase;enoyl-CoA hydratase;acyl-CoA dehydrogenase;3-ketoacyl-CoA thiolase;3-hydroxyacyl-CoA dehydrogenase;enoyl-CoA hydratase;acyl-CoA dehydrogenase;3-hydroxyacyl-CoA dehydrogenase;3-ketoacyl-CoA thiolase;delta3,delta2-enoyl-CoA isomerase;RXN-9644;enoyl-CoA hydratase (3-hydroxyacyl-CoA dehydrogenase FadJ);3-hydroxyacyl-CoA dehydrogenase;decanoyl-CoA C-acyltransferase;RXN-13615;trans-delta2-decenoyl-CoA hydratase;(S)-3-hydroxydecanoyl-CoA dehydrogenase;acetyl-CoA C-octanoyltransferase;acyl-CoA dehydrogenase;enoyl-CoA hydratase (3-hydroxyacyl-CoA dehydrogenase FadJ);3-hydroxyacyl-CoA dehydrogenase;hexanoyl-CoA C-acyltransferase;hexanoyl-CoA dehydrogenase;enoyl-CoA hydratase (3-hydroxyacyl-CoA dehydrogenase FadJ);3-hydroxyhexanoyl-CoA dehydrogenase;3-oxohexanoyl-CoA thiolase;butanoyl-CoA dehydrogenase;(S)-3-hydroxybutanoyl-CoA dehydrogenase;RXN-11662;acetyl-CoA acetyltransferase</t>
  </si>
  <si>
    <t>polymyxin resistance</t>
  </si>
  <si>
    <t>polymyxin resistance,L-Ara4N-modified lipid A biosynthesis,4-amino-4-deoxy-L-arabinose-modified lipid A biosynthesis</t>
  </si>
  <si>
    <t>|Biosynthesis|,|Cell-Structure-Biosynthesis|,|Lipopolysaccharide-Biosynthesis|,|THINGS|,|FRAMES|,|Generalized-Reactions|,|Pathways|,|Detoxification|,|Antibiotic-Resistance|</t>
  </si>
  <si>
    <t>RXN0-1861,RXN0-1862,RXN0-1863,RXN0-3521,RXN0-5409,RXN0-2001</t>
  </si>
  <si>
    <t>1.1.1.305,2.1.2.13,2.6.1.92/2.6.1.87,2.4.2.53,,2.4.2.43</t>
  </si>
  <si>
    <t>UDP-glucuronate dehydrogenase;UDP-4-amino-4-deoxy-L-arabinose formyltransferase;UDP-4-amino-4-deoxy-L-arabinose aminotransferase;undecaprenyl-phosphate 4-deoxy-4-formamido-L-arabinose transferase;RXN0-5409;lipid IVA 4-amino-4-deoxy-L-arabinosyltransferase</t>
  </si>
  <si>
    <t>NADH to trimethylamine N-oxide electron transfer</t>
  </si>
  <si>
    <t>NADH to trimethylamine &lt;i&gt;N&lt;/i&gt;-oxide electron transfer</t>
  </si>
  <si>
    <t>RXN0-5388,RXN0-5264</t>
  </si>
  <si>
    <t>1.6.5,</t>
  </si>
  <si>
    <t>RXN0-5264,RXN0-5388</t>
  </si>
  <si>
    <t>NADH:menaquinone oxidoreductase (H+-transporting);Trimethylamine-N-oxide reductase (menaquinone)</t>
  </si>
  <si>
    <t>NADH to dimethyl sulfoxide electron transfer</t>
  </si>
  <si>
    <t>RXN0-5388,DIMESULFREDUCT-RXN</t>
  </si>
  <si>
    <t>1.6.5,1.8.5.3</t>
  </si>
  <si>
    <t>DIMESULFREDUCT-RXN,RXN0-5388</t>
  </si>
  <si>
    <t>NADH:menaquinone oxidoreductase (H+-transporting);dimethyl sulfoxide reductase</t>
  </si>
  <si>
    <t>nitrate reduction VIII (dissimilatory)</t>
  </si>
  <si>
    <t>nitrate reduction VIII (dissimilatory),NADH to nitrate electron transfer</t>
  </si>
  <si>
    <t>RXN0-5388,RXN0-3501</t>
  </si>
  <si>
    <t>1.6.5,1.7.5.1</t>
  </si>
  <si>
    <t>RXN0-3501,RXN0-5388</t>
  </si>
  <si>
    <t>NADH:menaquinone oxidoreductase (H+-transporting);nitrate reductase</t>
  </si>
  <si>
    <t>succinate to cytochrome bd oxidase electron transfer</t>
  </si>
  <si>
    <t>succinate to cytochrome &lt;i&gt;bd&lt;/i&gt; oxidase electron transfer</t>
  </si>
  <si>
    <t>SUCCINATE-DEHYDROGENASE-UBIQUINONE-RXN,RXN0-5266</t>
  </si>
  <si>
    <t>1.3.5.1,7.1.1.7</t>
  </si>
  <si>
    <t>RXN0-5266,SUCCINATE-DEHYDROGENASE-UBIQUINONE-RXN</t>
  </si>
  <si>
    <t>succinate:quinone oxidoreductase;cytochrome bd-I ubiquinol oxidase</t>
  </si>
  <si>
    <t>formate to trimethylamine N-oxide electron transfer</t>
  </si>
  <si>
    <t>formate to trimethylamine &lt;i&gt;N&lt;/i&gt;-oxide electron transfer</t>
  </si>
  <si>
    <t>FORMATEDEHYDROG-RXN,RXN0-5264</t>
  </si>
  <si>
    <t>1.17.5.3,</t>
  </si>
  <si>
    <t>formate dehydrogenase (menaquinone);Trimethylamine-N-oxide reductase (menaquinone)</t>
  </si>
  <si>
    <t>formate to dimethyl sulfoxide electron transfer</t>
  </si>
  <si>
    <t>FORMATEDEHYDROG-RXN,DIMESULFREDUCT-RXN</t>
  </si>
  <si>
    <t>1.17.5.3,1.8.5.3</t>
  </si>
  <si>
    <t>DIMESULFREDUCT-RXN,FORMATEDEHYDROG-RXN</t>
  </si>
  <si>
    <t>formate dehydrogenase (menaquinone);dimethyl sulfoxide reductase</t>
  </si>
  <si>
    <t>S-methyl-5'-thioadenosine degradation IV</t>
  </si>
  <si>
    <t>&lt;i&gt;S&lt;/i&gt;-methyl-5'-thioadenosine degradation IV,methylthioadenosine degradation IV</t>
  </si>
  <si>
    <t>|THINGS|,|FRAMES|,|Generalized-Reactions|,|Pathways|,|Degradation|,|NUCLEO-DEG|,|Methylthioadenosine-Degradation|</t>
  </si>
  <si>
    <t>METHYLTHIOADENOSINE-NUCLEOSIDASE-RXN</t>
  </si>
  <si>
    <t>3.2.2.9/3.2.2.16</t>
  </si>
  <si>
    <t>5'-methylthioadenosine nucleosidase</t>
  </si>
  <si>
    <t>tetrahydromonapterin biosynthesis</t>
  </si>
  <si>
    <t>|THINGS|,|FRAMES|,|Generalized-Reactions|,|Pathways|,|Biosynthesis|,|Cofactor-Biosynthesis|,|Enzyme-Cofactor-Biosynthesis|,|Tetrahydropterin-Biosynthesis|</t>
  </si>
  <si>
    <t>RXN0-6367,RXN0-6368,H2NTPEPIM-RXN,GTP-CYCLOHYDRO-I-RXN</t>
  </si>
  <si>
    <t>1.5.1.50,,5.1.99.7,3.5.4.16</t>
  </si>
  <si>
    <t>dihydromonapterin reductase;RXN0-6368;dihydroneopterin triphosphate 2'-epimerase;GTP cyclohydrolase I</t>
  </si>
  <si>
    <t>D-malate degradation</t>
  </si>
  <si>
    <t>1.1.1.83-RXN</t>
  </si>
  <si>
    <t>1.1.1.83</t>
  </si>
  <si>
    <t>D-malate dehydrogenase (decarboxylating)</t>
  </si>
  <si>
    <t>trehalose degradation VI (periplasmic)</t>
  </si>
  <si>
    <t>TREHALA-RXN,ALDOSE-1-EPIMERASE-RXN</t>
  </si>
  <si>
    <t>3.2.1.28,5.1.3.3</t>
  </si>
  <si>
    <t>trehalase;aldose 1-epimerase</t>
  </si>
  <si>
    <t>ALDOSE-1-EPIMERASE-RXN</t>
  </si>
  <si>
    <t>uracil degradation III</t>
  </si>
  <si>
    <t>|THINGS|,|FRAMES|,|Generalized-Reactions|,|Pathways|,|Degradation|,|NUCLEO-DEG|,|Pyrimidine-Degradation|,|Pyrimidine-Base-Degradation|,|Uracil-Degradation|</t>
  </si>
  <si>
    <t>RXN0-5222,RXN0-6452,RXN-8974,RXN-20706,RXN0-6460,RXN-20707</t>
  </si>
  <si>
    <t>,,1.1.1.298,,3.5.1.110,1.14.99.46</t>
  </si>
  <si>
    <t>cyanase;RXN0-6452;malonic semialdehyde reductase;RXN-20706;peroxyureidoacrylate/ureidoacrylate amidohydrolase;pyrimidine monooxygenase RutA</t>
  </si>
  <si>
    <t>RXN0-5222,RXN0-6452,RXN-20706</t>
  </si>
  <si>
    <t>ethanolamine utilization</t>
  </si>
  <si>
    <t>|THINGS|,|FRAMES|,|Generalized-Reactions|,|Pathways|,|Degradation|,|AMINE-DEG|</t>
  </si>
  <si>
    <t>ETHAMLY-RXN,ACETALD-DEHYDROG-RXN,PHOSACETYLTRANS-RXN,ACETATEKIN-RXN,ALCOHOL-DEHYDROG-RXN</t>
  </si>
  <si>
    <t>4.3.1.7,1.2.1.10,2.3.1.8,2.7.2.15/2.7.2.1,1.1.1.1</t>
  </si>
  <si>
    <t>ETHAMLY-RXN</t>
  </si>
  <si>
    <t>ethanolamine ammonia-lyase;acetaldehyde dehydrogenase;phosphate acetyltransferase;acetate kinase;ethanol dehydrogenase</t>
  </si>
  <si>
    <t>tRNA processing</t>
  </si>
  <si>
    <t>|THINGS|,|FRAMES|,|Generalized-Reactions|,|Pathways|,|Macromolecule-Modification|,|Nucleic-Acid-Processing|</t>
  </si>
  <si>
    <t>RXN0-6478,RXN0-6479,RXN0-4222,RXN0-6480,RXN0-6482,RXN0-6484,3.1.26.5-RXN,RXN0-6483,RXN0-6481,RXN0-6485</t>
  </si>
  <si>
    <t>3.1.26.12,3.1.13.1,3.1.13.1,3.1.26.5,2.7.7.56,3.1.13.5,3.1.26.5,3.1.13.5,2.7.7.56,3.1.26.12</t>
  </si>
  <si>
    <t>ribonuclease;polynucleotide phosporylase;RNase BN ribonuclease;ribonuclease;RXN0-6482;RNase T exonuclease;ribonuclease;RNase T exonuclease;RXN0-6481;ribonuclease</t>
  </si>
  <si>
    <t>biotin biosynthesis from 8-amino-7-oxononanoate I</t>
  </si>
  <si>
    <t>biotin biosynthesis from 8-amino-7-oxononanoate I,biotin biosynthesis from 7-keto-8-aminopelargonate</t>
  </si>
  <si>
    <t>|THINGS|,|FRAMES|,|Generalized-Reactions|,|Pathways|,|Biosynthesis|,|Cofactor-Biosynthesis|,|Enzyme-Cofactor-Biosynthesis|,|BIOTIN-SYN|</t>
  </si>
  <si>
    <t>|TAX-2182|,|TAX-651137|,|TAX-4751|,|TAX-33090|,|TAX-2|</t>
  </si>
  <si>
    <t>DETHIOBIOTIN-SYN-RXN,DAPASYN-RXN,RXN-17472,RXN-17473</t>
  </si>
  <si>
    <t>6.3.3.3,2.6.1.62,2.8.1.6,2.8.1.6</t>
  </si>
  <si>
    <t>DAPASYN-RXN</t>
  </si>
  <si>
    <t>dethiobiotin synthetase;7,8-diaminopelargonic acid synthase;biotin synthase;biotin synthase</t>
  </si>
  <si>
    <t>sedoheptulose bisphosphate bypass</t>
  </si>
  <si>
    <t>RXN0-6541,SEDOBISALDOL-RXN</t>
  </si>
  <si>
    <t>2.7.1,4.1.2.13</t>
  </si>
  <si>
    <t>RXN0-6541</t>
  </si>
  <si>
    <t>sedoheptulose-7-phosphate kinase;sedoheptulose bisphosphate aldolase</t>
  </si>
  <si>
    <t>curcumin degradation</t>
  </si>
  <si>
    <t>curcumin degradation,curcumin metabolism</t>
  </si>
  <si>
    <t>|THINGS|,|FRAMES|,|Generalized-Reactions|,|Pathways|,|Degradation|,|SECONDARY-METABOLITE-DEGRADATION|</t>
  </si>
  <si>
    <t>RXN0-6676,RXN0-6677</t>
  </si>
  <si>
    <t>,</t>
  </si>
  <si>
    <t>NADPH-dependent curcumin reductase;NADPH-dependent dihydrocurcumin reductase</t>
  </si>
  <si>
    <t>methylphosphonate degradation I</t>
  </si>
  <si>
    <t>methylphosphonate degradation I,carbon-phosphorus lyase pathway</t>
  </si>
  <si>
    <t>|THINGS|,|FRAMES|,|Generalized-Reactions|,|Pathways|,|Degradation|,|Noncarbon-Nutrients|,|Phosphorus-Compounds|,|Phophonate-Metabolism|,|Phosphonate-Degradation|,|Methylphosphonate-Degradation|</t>
  </si>
  <si>
    <t>RXN0-6732,RXN0-6733,RXN0-6734,RXN0-6710</t>
  </si>
  <si>
    <t>2.7.8.37,3.6.1.63,4.7.1.1,3.1.4.55</t>
  </si>
  <si>
    <t>alpha-D-ribose 1-methylphosphonate 5-triphosphate synthase;alpha-D-ribose-1-methylphosphonate-5-triphosphate diphosphatase;carbon-phosphorous lyase;phosphoribosyl 1,2-cyclic phosphodiesterase</t>
  </si>
  <si>
    <t>D-serine degradation</t>
  </si>
  <si>
    <t>|THINGS|,|FRAMES|,|Generalized-Reactions|,|Pathways|,|Degradation|,|Amino-Acid-Degradation|,|MISCELLANEOUS-DEG|,|D-Amino-Acid-Degradation|</t>
  </si>
  <si>
    <t>RXN-15581,RXN-15124,RXN-15127</t>
  </si>
  <si>
    <t>4.3.1.18,,3.5.99.10</t>
  </si>
  <si>
    <t>RXN-15581;RXN-15124;2-iminopropanoate deaminase</t>
  </si>
  <si>
    <t>proline to cytochrome bo oxidase electron transfer</t>
  </si>
  <si>
    <t>proline to cytochrome &lt;i&gt;bo&lt;/i&gt; oxidase electron transfer</t>
  </si>
  <si>
    <t>RXN0-5268,RXN0-7008</t>
  </si>
  <si>
    <t>7.1.1.3,1.5.5.2</t>
  </si>
  <si>
    <t>cytochrome bo3 terminal oxidase;proline dehydrogenase</t>
  </si>
  <si>
    <t>cardiolipin biosynthesis III</t>
  </si>
  <si>
    <t>|THINGS|,|FRAMES|,|Generalized-Reactions|,|Pathways|,|Biosynthesis|,|Lipid-Biosynthesis|,|Phospholipid-Biosynthesis|,|Cardiolipin-Biosynthesis|</t>
  </si>
  <si>
    <t>PHOSPHAGLYPSYN-RXN,PGPPHOSPHA-RXN,RXN0-7012</t>
  </si>
  <si>
    <t>2.7.8.5,3.1.3.27,</t>
  </si>
  <si>
    <t>RXN0-7012</t>
  </si>
  <si>
    <t>CDP-diacylglycerol-glycerol-3-phosphate 3-phosphatidyltransferase;phosphatidylglycerophosphatase;cardiolipin synthase</t>
  </si>
  <si>
    <t>muropeptide degradation</t>
  </si>
  <si>
    <t>|THINGS|,|FRAMES|,|Generalized-Reactions|,|Pathways|,|Degradation|,|Polymer-Degradation|</t>
  </si>
  <si>
    <t>RXN0-5227,RXN0-961,RXN0-5228,RXN0-6981</t>
  </si>
  <si>
    <t>3.4.17.13,,5.1.1.20,3.4.13.18</t>
  </si>
  <si>
    <t>peptidoglycan LD-carboxypeptidase;murein tripeptide amidase;L-Ala-D/L-Glu epimerase;alanylglutamate dipeptidase</t>
  </si>
  <si>
    <t>5-(methoxycarbonylmethoxy)uridine biosynthesis</t>
  </si>
  <si>
    <t>5-(methoxycarbonylmethoxy)uridine biosynthesis,cmo&lt;sup&gt;5&lt;/sup&gt;U34 tRNA biosynthesis,5-oxyacetyluridine biosynthesis,5-(carboxymethoxy)uridine biosynthesis</t>
  </si>
  <si>
    <t>RXN0-7067,RXN0-7066,RXN0-7167</t>
  </si>
  <si>
    <t>,,2.1.1.M28</t>
  </si>
  <si>
    <t>tRNA U34 carboxymethyltransferase;carboxy-S-adenosyl-L-methionine synthase;tRNA cmo5U34 methyltransferase</t>
  </si>
  <si>
    <t>glycerol-3-phosphate to cytochrome bo oxidase electron transfer</t>
  </si>
  <si>
    <t>glycerol-3-phosphate to cytochrome &lt;i&gt;bo&lt;/i&gt; oxidase electron transfer</t>
  </si>
  <si>
    <t>RXN0-5260,RXN0-5268</t>
  </si>
  <si>
    <t>1.1.5.3,7.1.1.3</t>
  </si>
  <si>
    <t>sn-glycerol 3-phosphate:ubiquinone oxidoreductase;cytochrome bo3 terminal oxidase</t>
  </si>
  <si>
    <t>D-lactate to cytochrome bo oxidase electron transfer</t>
  </si>
  <si>
    <t>D-lactate to cytochrome &lt;i&gt;bo&lt;/i&gt; oxidase electron transfer</t>
  </si>
  <si>
    <t>DLACTDEHYDROGFAD-RXN,RXN0-5268</t>
  </si>
  <si>
    <t>1.1.5.12,7.1.1.3</t>
  </si>
  <si>
    <t>D-lactate dehydrogenase (quinone);cytochrome bo3 terminal oxidase</t>
  </si>
  <si>
    <t>NADH to cytochrome bo oxidase electron transfer II</t>
  </si>
  <si>
    <t>NADH to cytochrome &lt;i&gt;bo&lt;/i&gt; oxidase electron transfer II</t>
  </si>
  <si>
    <t>RXN0-5330,RXN0-5268</t>
  </si>
  <si>
    <t>1.6.5.9,7.1.1.3</t>
  </si>
  <si>
    <t>quinone reductase;cytochrome bo3 terminal oxidase</t>
  </si>
  <si>
    <t>NADH to cytochrome bd oxidase electron transfer II</t>
  </si>
  <si>
    <t>NADH to cytochrome &lt;i&gt;bd&lt;/i&gt; oxidase electron transfer II</t>
  </si>
  <si>
    <t>RXN0-5330,RXN0-5266</t>
  </si>
  <si>
    <t>1.6.5.9,7.1.1.7</t>
  </si>
  <si>
    <t>NADH:ubiquinone oxidoreductase;cytochrome bd-I ubiquinol oxidase</t>
  </si>
  <si>
    <t>autoinducer AI-2 degradation</t>
  </si>
  <si>
    <t>autoinducer AI-2 degradation,(&lt;i&gt;S&lt;/i&gt;)-4,5-dihydroxypentane-2,3-dione degradation,autoinducer 2 degradation,AI-2 degradation</t>
  </si>
  <si>
    <t>RXN-15943,RXN0-5461,RXN-15216</t>
  </si>
  <si>
    <t>2.3.1.245,2.7.1.189,5.3.1.32</t>
  </si>
  <si>
    <t>3-hydroxy-2,4-pentadione 5-phosphate thiolase;autoinducer-2 kinase;(4S)-4-hydroxy-5-phosphonooxypentane-2,3-dione isomerase</t>
  </si>
  <si>
    <t>nitrate reduction VIIIb (dissimilatory)</t>
  </si>
  <si>
    <t>nitrate reduction VIIIb (dissimilatory),NADH to nitrate reductase electron transfer</t>
  </si>
  <si>
    <t>RXN0-5330,RXN0-7124</t>
  </si>
  <si>
    <t>1.6.5.9,1.7.5.1</t>
  </si>
  <si>
    <t>NADH:ubiquinone oxidoreductase;ubiquinol:nitrate oxidoreductase</t>
  </si>
  <si>
    <t>hydrogen to fumarate electron transfer</t>
  </si>
  <si>
    <t>RXN0-5256,R601-RXN</t>
  </si>
  <si>
    <t>1.12.5.1,1.3.5.4</t>
  </si>
  <si>
    <t>hydrogen:menaquinone oxidoreductase;fumarate reductase</t>
  </si>
  <si>
    <t>hydrogen to dimethyl sulfoxide electron transfer</t>
  </si>
  <si>
    <t>DIMESULFREDUCT-RXN,RXN0-5256</t>
  </si>
  <si>
    <t>1.8.5.3,1.12.5.1</t>
  </si>
  <si>
    <t>dimethyl sulfoxide reductase;hydrogen:menaquinone oxidoreductase</t>
  </si>
  <si>
    <t>hydrogen to trimethylamine N-oxide electron transfer</t>
  </si>
  <si>
    <t>RXN0-5256,RXN0-5264</t>
  </si>
  <si>
    <t>1.12.5.1,</t>
  </si>
  <si>
    <t>hydrogen:menaquinone oxidoreductase;Trimethylamine-N-oxide reductase (menaquinone)</t>
  </si>
  <si>
    <t>nitrate reduction IX (dissimilatory)</t>
  </si>
  <si>
    <t>nitrate reduction IX (dissimilatory),glycerol-3-phosphate to nitrate electron transfer</t>
  </si>
  <si>
    <t>RXN-15740,RXN0-3501</t>
  </si>
  <si>
    <t>1.1.5.3,1.7.5.1</t>
  </si>
  <si>
    <t>glycerol-3-phosphate dehydrogenase, anaerobic;nitrate reductase</t>
  </si>
  <si>
    <t>glycerol-3-phosphate to fumarate electron transfer</t>
  </si>
  <si>
    <t>RXN-15740,R601-RXN</t>
  </si>
  <si>
    <t>1.1.5.3,1.3.5.4</t>
  </si>
  <si>
    <t>glycerol-3-phosphate dehydrogenase, anaerobic;fumarate reductase</t>
  </si>
  <si>
    <t>nitrate reduction X (dissimilatory, periplasmic)</t>
  </si>
  <si>
    <t>nitrate reduction X (dissimilatory, periplasmic),periplasmic glycerol-3-phosphate to nitrate electron transfer</t>
  </si>
  <si>
    <t>RXN0-5260,NITRATE-REDUCTASE-CYTOCHROME-RXN,RXN-18584</t>
  </si>
  <si>
    <t>1.1.5.3,1.9.6.1,7.1.1.8</t>
  </si>
  <si>
    <t>sn-glycerol 3-phosphate:ubiquinone oxidoreductase;nitrate reductase (cytochrome);ubiquinol-[NapC cytochrome] reductase</t>
  </si>
  <si>
    <t>formate to nitrite electron transfer</t>
  </si>
  <si>
    <t>FORMATEDEHYDROG-RXN,RXN-18604,RXN-18605</t>
  </si>
  <si>
    <t>1.17.5.3,7.1.1.8,1.7.2.2</t>
  </si>
  <si>
    <t>formate dehydrogenase (menaquinone);RXN-18604;periplasmic nitrite reductase</t>
  </si>
  <si>
    <t>peptidoglycan maturation (meso-diaminopimelate containing)</t>
  </si>
  <si>
    <t>peptidoglycan maturation (&lt;i&gt;meso&lt;/i&gt;-diaminopimelate containing)</t>
  </si>
  <si>
    <t>|THINGS|,|FRAMES|,|Generalized-Reactions|,|Pathways|,|Biosynthesis|,|Cell-Structure-Biosynthesis|,|Cell-Wall-Biosynthesis|,|Peptidoglycan-Biosynthesis|</t>
  </si>
  <si>
    <t>RXN-16650,RXN-16649,RXN-16660,RXN-16659,RXN-16664,RXN-16665,RXN-16685,RXN-16688,RXN-16689,RXN-16690,RXN-16687,RXN-16691</t>
  </si>
  <si>
    <t>2.4.1.129,3.4.16.4,,3.4.16.4,3.4.17.13,,,,,,,</t>
  </si>
  <si>
    <t>peptidoglycan glycosyltransferase;D-alanyl-D-alanine carboxypeptidase;L,D-transpeptidase;peptidoglycan transpeptidase (Gram-negative bacteria);L,D-carboxypeptidase;L,D-transpeptidase;RXN-16685;RXN-16688;RXN-16689;RXN-16690;RXN-16687;RXN-16691</t>
  </si>
  <si>
    <t>N6-L-threonylcarbamoyladenosine37-modified tRNA biosynthesis</t>
  </si>
  <si>
    <t>N&lt;sup&gt;6&lt;/sup&gt;-L-threonylcarbamoyladenosine&lt;sup&gt;37&lt;/sup&gt;-modified tRNA biosynthesis</t>
  </si>
  <si>
    <t>RXN-14570,RXN-14569</t>
  </si>
  <si>
    <t>2.3.1.234,2.7.7.87</t>
  </si>
  <si>
    <t>N6-L-threonylcarbamoyladenine synthase;L-threonylcarbamoyladenylate synthase</t>
  </si>
  <si>
    <t>NADH to hydrogen peroxide electron transfer</t>
  </si>
  <si>
    <t>|THINGS|,|FRAMES|,|Generalized-Reactions|,|Pathways|,|Energy-Metabolism|,|Electron-Transfer|</t>
  </si>
  <si>
    <t>|TAX-451864|,|TAX-2|</t>
  </si>
  <si>
    <t>RXN0-5388,RXN-19020</t>
  </si>
  <si>
    <t>1.6.5,1.11.1</t>
  </si>
  <si>
    <t>NADH:menaquinone oxidoreductase (H+-transporting);cytochrome c peroxidase</t>
  </si>
  <si>
    <t>glycerol-3-phosphate to hydrogen peroxide electron transport</t>
  </si>
  <si>
    <t>RXN-15740,RXN-19020</t>
  </si>
  <si>
    <t>1.1.5.3,1.11.1</t>
  </si>
  <si>
    <t>glycerol-3-phosphate dehydrogenase, anaerobic;cytochrome c peroxidase</t>
  </si>
  <si>
    <t>prenylated FMNH2 biosynthesis</t>
  </si>
  <si>
    <t>prenylated FMNH&lt;sub&gt;2&lt;/sub&gt; biosynthesis</t>
  </si>
  <si>
    <t>|Vitamin-Biosynthesis|,|Enzyme-Cofactor-Biosynthesis|,|THINGS|,|FRAMES|,|Generalized-Reactions|,|Pathways|,|Biosynthesis|,|Cofactor-Biosynthesis|,|Carriers-Biosynthesis|,|Electron-Carrier-Biosynthesis|,|Flavin-Biosynthesis|</t>
  </si>
  <si>
    <t>RXN0-7309,RXN0-7298,RXN-16937</t>
  </si>
  <si>
    <t>,,2.5.1.129</t>
  </si>
  <si>
    <t>dimethylallyl diphosphate pyrophosphatase;isopentenol kinase;FMN prenyltransferase</t>
  </si>
  <si>
    <t>periplasmic disulfide bond formation</t>
  </si>
  <si>
    <t>|THINGS|,|FRAMES|,|Generalized-Reactions|,|Pathways|,|Macromolecule-Modification|,|Protein-Modification|</t>
  </si>
  <si>
    <t>RXN-20056,RXN-20000,RXN0-7310</t>
  </si>
  <si>
    <t>,1.8.5.9,1.8.4.15</t>
  </si>
  <si>
    <t>protein thiol:quinone oxidoreductase DsbB;RXN-20000;thiol:disulfide oxidoreductase</t>
  </si>
  <si>
    <t>periplasmic disulfide bond reduction</t>
  </si>
  <si>
    <t>RXN-20161,RXN-20057</t>
  </si>
  <si>
    <t>1.8.4.16,1.8.4.16</t>
  </si>
  <si>
    <t>thioredoxin:disulfide oxidoreductase;thiol-disulfide exchange</t>
  </si>
  <si>
    <t>cadaverine biosynthesis</t>
  </si>
  <si>
    <t>cadaverine biosynthesis,acid resistance system 4,L-lysine-dependent acid resistance</t>
  </si>
  <si>
    <t>|Biosynthesis|,|Polyamine-Biosynthesis|,|THINGS|,|FRAMES|,|Generalized-Reactions|,|Pathways|,|Detoxification|,|Acid-Resistance|</t>
  </si>
  <si>
    <t>LYSDECARBOX-RXN</t>
  </si>
  <si>
    <t>4.1.1.18</t>
  </si>
  <si>
    <t>lysine decarboxylase</t>
  </si>
  <si>
    <t>D-gulosides conversion to D-glucosides</t>
  </si>
  <si>
    <t>RXN-20682,RXN-20681,RXN-20680</t>
  </si>
  <si>
    <t>1.1.1,,1.1.1</t>
  </si>
  <si>
    <t>D-glucoside 3-dehydrogenase;3-dehydro-D-guloside 4-epimerase;D-guloside 3-dehydrogenase</t>
  </si>
  <si>
    <t>L-ascorbate degradation I (bacterial, anaerobic)</t>
  </si>
  <si>
    <t>L-ascorbate degradation I (bacterial, anaerobic),ascorbic acid degradation I</t>
  </si>
  <si>
    <t>|THINGS|,|FRAMES|,|Generalized-Reactions|,|Pathways|,|Degradation|,|CARBOXYLATES-DEG|,|Ascorbate-Degradation|</t>
  </si>
  <si>
    <t>LXULRU5P-RXN,RXN0-705,RIBULPEPIM-RXN,RXN0-5214,RXN0-2461</t>
  </si>
  <si>
    <t>5.1.3.22,4.1.1.85,5.1.3.4,3.1.1,2.7.1.194</t>
  </si>
  <si>
    <t>RXN0-5214</t>
  </si>
  <si>
    <t>L-ribulose-5-phosphate 3-epimerase;3-keto-L-gulonate-6-phosphate decarboxylase;L-ribulose-5-phosphate 4-epimerase;L-ascorbate-6-phosphate lactonase;transport and phosphorylation of L-ascorbate</t>
  </si>
  <si>
    <t>phenylacetate degradation I (aerobic)</t>
  </si>
  <si>
    <t>|THINGS|,|FRAMES|,|Generalized-Reactions|,|Pathways|,|Degradation|,|AROMATIC-COMPOUNDS-DEGRADATION|,|Phenolic-Compounds-Degradation|,|Phenylacetate-Degradation|</t>
  </si>
  <si>
    <t>RXN-3641,RXN0-2044,RXN0-2042,RXN0-6512,RXN0-6510,RXNMETA-12671,RXNMETA-12672,RXN-10819,RXN-2425</t>
  </si>
  <si>
    <t>2.3.1.174,1.1.1.35,1.14.13.149,2.3.1.223,5.3.3.18,3.3.2.12,1.2.1.91,6.2.1.30,4.2.1.17</t>
  </si>
  <si>
    <t>beta-ketoadipyl-CoA thiolase;3-hydroxyadipyl-CoA dehydrogenase;phenylacetyl-CoA 1,2-epoxidase;3-oxo-5,6-dehydrosuberyl-CoA thiolase;1,2-epoxyphenylacetyl-CoA isomerase;oxepin-CoA hydrolase;3-oxo-5,6-dehydrosuberyl-CoA semialdehyde dehydrogenase;phenylacetate-CoA ligase;2,3-dehydroadipyl-CoA hydratase</t>
  </si>
  <si>
    <t>2-methylcitrate cycle I</t>
  </si>
  <si>
    <t>|THINGS|,|FRAMES|,|Generalized-Reactions|,|Pathways|,|Degradation|,|CARBOXYLATES-DEG|,|Propionate-Degradation|,|Methyl-Citrate-Cycle|</t>
  </si>
  <si>
    <t>PROPIONATE--COA-LIGASE-RXN,2-METHYLCITRATE-SYNTHASE-RXN,2-METHYLCITRATE-DEHYDRATASE-RXN,METHYLISOCITRATE-LYASE-RXN,4.2.1.99-RXN</t>
  </si>
  <si>
    <t>6.2.1.17,2.3.3.5,4.2.1.79,4.1.3.30,4.2.1.99</t>
  </si>
  <si>
    <t>2-METHYLCITRATE-DEHYDRATASE-RXN</t>
  </si>
  <si>
    <t>propanoate:CoA ligase (AMP-forming);2-methylcitrate synthase;2-methylcitrate dehydratase;2-methylisocitrate lyase;a2-methylaconitate hydratase</t>
  </si>
  <si>
    <t>conversion of succinate to propanoate</t>
  </si>
  <si>
    <t>conversion of succinate to propanoate,conversion of succinate to propionate</t>
  </si>
  <si>
    <t>|THINGS|,|FRAMES|,|Generalized-Reactions|,|Pathways|,|Degradation|,|CARBOXYLATES-DEG|,|SUCC-DEG|</t>
  </si>
  <si>
    <t>METHYLMALONYL-COA-MUT-RXN,RXN0-310,RXN0-268</t>
  </si>
  <si>
    <t>5.4.99.2,4.1.1.M5,2.8.3.M4</t>
  </si>
  <si>
    <t>methylmalonyl-CoA mutase;methylmalonyl-CoA decarboxylase;propionyl-CoA:succinate CoA transferase</t>
  </si>
  <si>
    <t>D-allose degradation</t>
  </si>
  <si>
    <t>D-allose degradation,D-allose catabolism</t>
  </si>
  <si>
    <t>RXN0-303,RXN0-304,ALLOSE-KINASE-RXN</t>
  </si>
  <si>
    <t>5.3.1,5.1.3,2.7.1.55</t>
  </si>
  <si>
    <t>allose-6-phosphate isomerase;D-allulose-6-phosphate 3-epimerase;D-allose kinase</t>
  </si>
  <si>
    <t>L-lysine degradation I</t>
  </si>
  <si>
    <t>LYSDECARBOX-RXN,RXN0-7317,RXN0-7318,RXN-8182,VAGL-RXN,RXN0-7316,RXN0-7319</t>
  </si>
  <si>
    <t>4.1.1.18,2.6.1,1.2.1.19,1.2.1,2.6.1.48,1.14.11.64,1.1.5.13</t>
  </si>
  <si>
    <t>RXN0-7316</t>
  </si>
  <si>
    <t>lysine decarboxylase;cadaverine aminotransferase;5-aminopentanal dehydrogenase;glutarate-semialdehyde dehydrogenase;5-aminovalerate aminotransferase;glutarate 2-hydroxylase;L-2-hydroxyglutarate dehydrogenase</t>
  </si>
  <si>
    <t>lipoate biosynthesis and incorporation I</t>
  </si>
  <si>
    <t>|TAX-33090|,|TAX-2|,|TAX-2759|</t>
  </si>
  <si>
    <t>RXN0-949,RXN0-947</t>
  </si>
  <si>
    <t>2.8.1.8,2.3.1.181</t>
  </si>
  <si>
    <t>lipoyl synthase;octanoyl transferase</t>
  </si>
  <si>
    <t>fructoselysine and psicoselysine degradation</t>
  </si>
  <si>
    <t>fructoselysine and psicoselysine degradation,fructoselysine degradation</t>
  </si>
  <si>
    <t>|THINGS|,|FRAMES|,|Generalized-Reactions|,|Pathways|,|Degradation|,|SECONDARY-METABOLITE-DEGRADATION|,|Sugar-Derivatives|</t>
  </si>
  <si>
    <t>RXN0-963,RXN0-962,RXN0-4841</t>
  </si>
  <si>
    <t>,2.7.1.218,5.1.3.41</t>
  </si>
  <si>
    <t>fructoselysine 6-phosphate deglycase;fructoselysine 6-kinase;fructoselysine 3-epimerase</t>
  </si>
  <si>
    <t>lipoate salvage I</t>
  </si>
  <si>
    <t>|TAX-2157|,|TAX-4751|,|TAX-33208|,|TAX-2|</t>
  </si>
  <si>
    <t>RXN-8655,RXN-8654</t>
  </si>
  <si>
    <t>6.3.1.20,</t>
  </si>
  <si>
    <t>lipoyl-adenylate-protein ligase;lipoate-ATP adenylate transferase</t>
  </si>
  <si>
    <t>cyclopropane fatty acid (CFA) biosynthesis</t>
  </si>
  <si>
    <t>|THINGS|,|FRAMES|,|Generalized-Reactions|,|Pathways|,|Biosynthesis|,|Lipid-Biosynthesis|,|Fatty-acid-biosynthesis|,|Cyclopropane-fatty-acid-biosyn|</t>
  </si>
  <si>
    <t>2.1.1.79-RXN</t>
  </si>
  <si>
    <t>2.1.1.79</t>
  </si>
  <si>
    <t>cyclopropane fatty acyl phospholipid synthase</t>
  </si>
  <si>
    <t>PRPP biosynthesis</t>
  </si>
  <si>
    <t>PRPP biosynthesis,5-phosphoribosyl 1-pyrophosphate biosynthesis</t>
  </si>
  <si>
    <t>|THINGS|,|FRAMES|,|Generalized-Reactions|,|Pathways|,|Biosynthesis|,|Carbohydrates-Biosynthesis|,|CARBO-BIOSYNTHESIS|,|Sugar-Phosphate-Biosynthesis|</t>
  </si>
  <si>
    <t>PRPPSYN-RXN</t>
  </si>
  <si>
    <t>2.7.6.1</t>
  </si>
  <si>
    <t>ribose-phosphate diphosphokinase</t>
  </si>
  <si>
    <t>L-arginine degradation III (arginine decarboxylase/agmatinase pathway)</t>
  </si>
  <si>
    <t>ARGDECARBOX-RXN,AGMATIN-RXN</t>
  </si>
  <si>
    <t>4.1.1.19,3.5.3.11</t>
  </si>
  <si>
    <t>arginine decarboxylase, degradative;agmatinase</t>
  </si>
  <si>
    <t>(5Z)-dodecenoate biosynthesis I</t>
  </si>
  <si>
    <t>(5Z)-dodecenoate biosynthesis I,(5Z)-dodec-5-enoate biosynthesis I,&lt;i&gt;cis&lt;/i&gt;-dodecenoate biosynthesis I</t>
  </si>
  <si>
    <t>|THINGS|,|FRAMES|,|Generalized-Reactions|,|Pathways|,|Biosynthesis|,|Lipid-Biosynthesis|,|Fatty-acid-biosynthesis|,|Unsaturated-Fatty-Acids-Biosynthesis|,|5Z-Dodec-5-enoate-Biosynthesis|</t>
  </si>
  <si>
    <t>RXN0-2145,RXN0-2144,RXN0-2142,RXN0-2141,5.3.3.14-RXN,RXN-9655</t>
  </si>
  <si>
    <t>1.3.1.9,4.2.1.59,1.1.1.100,2.3.1.179/2.3.1.41,5.3.3.14,4.2.1.59</t>
  </si>
  <si>
    <t>5.3.3.14-RXN,RXN-9655</t>
  </si>
  <si>
    <t>cis-delta5-dodecenoyl-[acp]:NAD+ oxidoreductase;3-hydroxy cis delta5-dodecenoyl-[acp] dehydratase;3-oxo-cis-delta5-dodecenoyl-[acp] reductase;beta-keto-cis-delta5-dodecenoyl-[acp] synthase;(2E)-dec-2-enoyl-[acp] isomerase;(3R)-3-hydroxydecanoyl-[acyl-carrier protein] dehydratase</t>
  </si>
  <si>
    <t>L-selenocysteine biosynthesis I (bacteria)</t>
  </si>
  <si>
    <t>|THINGS|,|FRAMES|,|Generalized-Reactions|,|Pathways|,|Biosynthesis|,|Amino-Acid-Biosynthesis|,|IND-AMINO-ACID-SYN|,|Selenocysteine-Biosynthesis|</t>
  </si>
  <si>
    <t>2.7.9.3-RXN,2.9.1.1-RXN,RXN0-2161</t>
  </si>
  <si>
    <t>2.7.9.3,2.9.1.1,6.1.1.11</t>
  </si>
  <si>
    <t>2.9.1.1-RXN</t>
  </si>
  <si>
    <t>selenide, water dikinase;selenocysteine synthase;L-serine:tRNASec ligase (AMP-forming)</t>
  </si>
  <si>
    <t>taurine degradation IV</t>
  </si>
  <si>
    <t>|Sulfur-Metabolism|,|THINGS|,|FRAMES|,|Generalized-Reactions|,|Pathways|,|Degradation|,|Noncarbon-Nutrients|,|NITROGEN-DEG|,|Taurine-degradation|</t>
  </si>
  <si>
    <t>RXN0-299</t>
  </si>
  <si>
    <t>1.14.11.17</t>
  </si>
  <si>
    <t>alpha-ketoglutarate-dependent taurine dioxygenase</t>
  </si>
  <si>
    <t>putrescine degradation III</t>
  </si>
  <si>
    <t>RXN-0,RXN-1,RXN-37,RXN-36</t>
  </si>
  <si>
    <t>2.3.1.57,1.4.3.4,1.2.1.3,3.5.1.63</t>
  </si>
  <si>
    <t>putrescine acetyltransferase;N-acetylputrescine oxidase;4-acetamidobutanal dehydrogenase;4-acetamidobutyrate deacetylase</t>
  </si>
  <si>
    <t>cellulose biosynthesis</t>
  </si>
  <si>
    <t>|SECONDARY-CELL-WALL|,|Glycan-Pathways|,|Glycan-Biosynthesis|,|Carbohydrates-Biosynthesis|,|Polysaccharides-Biosynthesis|,|THINGS|,|FRAMES|,|Generalized-Reactions|,|Pathways|,|Biosynthesis|,|Cell-Structure-Biosynthesis|,|PLANT-CELL-STRUCTURE|,|PRIMARY-CELL-WALL|</t>
  </si>
  <si>
    <t>CELLULOSE-SYNTHASE-UDP-FORMING-RXN</t>
  </si>
  <si>
    <t>2.4.1.12</t>
  </si>
  <si>
    <t>UDP-glucose:1,4-beta-D-glucan 4-beta-D-glucosyltransferase</t>
  </si>
  <si>
    <t>photosynthesis light reactions</t>
  </si>
  <si>
    <t>|Photosynthesis|,|THINGS|,|FRAMES|,|Generalized-Reactions|,|Pathways|,|Energy-Metabolism|,|Electron-Transfer|</t>
  </si>
  <si>
    <t>PSII-RXN,1.18.1.2-RXN,PLASTOQUINOL--PLASTOCYANIN-REDUCTASE-RXN,RXN-15479</t>
  </si>
  <si>
    <t>1.10.3.9,1.18.1.2,7.1.1.6,1.97.1.12</t>
  </si>
  <si>
    <t>PSII-RXN,RXN-15479</t>
  </si>
  <si>
    <t>photosystem II;ferredoxin-NADP oxidoreductase;plastoquinol-plastocyanin reductase;photosystem I</t>
  </si>
  <si>
    <t>gibberellin inactivation I (2&amp;beta;-hydroxylation)</t>
  </si>
  <si>
    <t>gibberellin inactivation I (2&amp;beta;-hydroxylation),gibberellin 2&amp;beta;-hydroxylation</t>
  </si>
  <si>
    <t>|Metabolic-Clusters|,|Activation-Inactivation-Interconversion|,|Inactivation|,|Gibberellin-Inactivation|,|THINGS|,|FRAMES|,|Generalized-Reactions|,|Pathways|,|Degradation|,|HORMONE-DEG|,|PLANT-HORMONE-DEG|,|GIBBERELLINS-DEGRADATION|</t>
  </si>
  <si>
    <t>|TAX-3195|,|TAX-58023|,|TAX-2|,|TAX-4751|</t>
  </si>
  <si>
    <t>RXN-113,RXN-118,RXN-115,RXN-114,RXN-171,RXN-172,RXN-6550,RXN-292,RXN-947,RXN-991,RXN-886</t>
  </si>
  <si>
    <t>1.14.11,1.14.20,1.14.11.13,1.14.20,1.14.11,1.14.20,1.14.11,1.14.20,1.14.11,1.14.11,1.14.11</t>
  </si>
  <si>
    <t>gibberellin A20,2-oxoglutarate:oxygen oxidoreductase;gibberellin A8,2-oxoglutarate:oxygen oxidoreductase;gibberellin A1,2-oxoglutarate:oxygen oxidoreductase;gibberellin A29,2-oxoglutarate:oxygen oxidoreductase;gibberellin A9,2-oxoglutarate:oxygen oxidoreductase;gibberellin A51,2-oxoglutarate:oxygen oxidoreductase;gibberellin A4,2-oxoglutarate:oxygen oxidoreductase;gibberellin A34,2-oxoglutarate:oxygen oxidoreductase;gibberellin A12,2-oxoglutarate:oxygen oxidoreductase;gibberellin A53,2-oxoglutarate:oxygen oxidoreductase;gibberellin A44,2-oxoglutarate:oxygen oxidoreductase</t>
  </si>
  <si>
    <t>glycolysis IV</t>
  </si>
  <si>
    <t>glycolysis IV,glycolysis 4</t>
  </si>
  <si>
    <t>6PFRUCTPHOS-RXN,2.7.1.90-RXN,F16ALDOLASE-RXN,TRIOSEPISOMERIZATION-RXN,GAPOXNPHOSPHN-RXN,PHOSGLYPHOS-RXN,3PGAREARR-RXN,2PGADEHYDRAT-RXN,PEPDEPHOS-RXN,1.2.1.9-RXN</t>
  </si>
  <si>
    <t>2.7.1.11,2.7.1.90,4.1.2.13,5.3.1.1,1.2.1.12,2.7.2.3,5.4.2.12,4.2.1.11,2.7.1.40,1.2.1.9</t>
  </si>
  <si>
    <t>OR</t>
  </si>
  <si>
    <t>6-phosphofructokinase;diphosphate-fructose-6-phosphate 1-phosphotransferase;fructose-1,6-bisphosphate aldolase;triosephosphate isomerase;glyceraldehyde 3-phosphate dehydrogenase;3-phosphoglycerate kinase;cofactor-independent phosphoglycerate mutase;enolase;pyruvate kinase;glyceraldehyde-3-phosphate dehydrogenase</t>
  </si>
  <si>
    <t>homogalacturonan biosynthesis</t>
  </si>
  <si>
    <t>homogalacturonan biosynthesis,pectin biosynthesis</t>
  </si>
  <si>
    <t>|Glycan-Pathways|,|Glycan-Biosynthesis|,|Carbohydrates-Biosynthesis|,|Polysaccharides-Biosynthesis|,|THINGS|,|FRAMES|,|Generalized-Reactions|,|Pathways|,|Biosynthesis|,|Cell-Structure-Biosynthesis|,|PLANT-CELL-STRUCTURE|,|PRIMARY-CELL-WALL|</t>
  </si>
  <si>
    <t>2.4.1.43-RXN,RXN-2081</t>
  </si>
  <si>
    <t>2.4.1.43,2.1.1</t>
  </si>
  <si>
    <t>UDP-D-galacturonate:1,4-a-poly-D-galacturonate 4-a-D-galacturonosyltransferase;homogalacturonan methyltransferase</t>
  </si>
  <si>
    <t>homogalacturonan degradation</t>
  </si>
  <si>
    <t>homogalacturonan degradation,pectin degradation</t>
  </si>
  <si>
    <t>|Pectin-Degradation|,|Polymer-Degradation|,|Degradation|,|Carbohydrates-Degradation|,|POLYSACCHARIDES-DEG|,|THINGS|,|FRAMES|,|Generalized-Reactions|,|Pathways|,|Glycan-Pathways|,|Glycan-Degradation|</t>
  </si>
  <si>
    <t>|TAX-4751|,|TAX-2|,|TAX-3193|</t>
  </si>
  <si>
    <t>RXN-19783</t>
  </si>
  <si>
    <t>suberin monomers biosynthesis</t>
  </si>
  <si>
    <t>|Biosynthesis|,|Cell-Structure-Biosynthesis|,|PLANT-CELL-STRUCTURE|,|THINGS|,|FRAMES|,|Generalized-Reactions|,|Pathways|,|Metabolic-Clusters|</t>
  </si>
  <si>
    <t>|TAX-58023|</t>
  </si>
  <si>
    <t>PHENYLALANINE-AMMONIA-LYASE-RXN,TRANS-CINNAMATE-4-MONOOXYGENASE-RXN,RXN-1104,RXN-1126,CAFFEOYL-COA-O-METHYLTRANSFERASE-RXN,RXN-1103,TYRAMINE-N-FERULOYLTRANSFERASE-RXN,6.2.1.34-RXN,RXN-12155,RXN-12157,RXN-12156,RXN-9666,RXN-16400,RXN-16417,RXN-16416,PALMITOYL-COA-HYDROLASE-RXN,RXN-16398,RXN-16389,RXN-16418,RXN-13734</t>
  </si>
  <si>
    <t>4.3.1.25/4.3.1.24,1.14.14.91,2.1.1.68,6.2.1.12,2.1.1.104,1.14.14.96,2.3.1.110,6.2.1.34,1.14.14,1.2.1,1.1.1,3.1.2.2,1.14.14.80,1.2.1,1.1.1,3.1.2.2,1.14.14.80,6.2.1.3,6.2.1.3,2.3.1.198</t>
  </si>
  <si>
    <t>phenylalanine ammonia lyase;cinnamate 4-hydroxylase;caffeate o-methyltransferase;caffeate coenzyme A ligase;caffeoyl-CoA O-methyltransferase;4-coumarte,NADPH:oxygen oxidoreductase (3-hydroxylating);feruloyl-CoA:tyramine N-(hydroxycinnamoyl)transferase;ferulate coenzyme A ligase;behenate omega-hydroxylase;RXN-12157;RXN-12156;oleoyl-CoA thioesterase;oleate 18-hydroxylase;RXN-16417;enzrxn-2661;palmitoyl-CoA thioesterase;RXN-16398;16-hydroxypalmitoyl-CoA synthetase;RXN-16418;sn-2-glycerol-3-phosphate C22:0-DCA-CoA acyl transferase</t>
  </si>
  <si>
    <t>lupeol biosynthesis</t>
  </si>
  <si>
    <t>|THINGS|,|FRAMES|,|Generalized-Reactions|,|Pathways|,|Biosynthesis|,|SECONDARY-METABOLITE-BIOSYNTHESIS|,|Terpenoid-Biosynthesis|,|TRITERPENOID-SYN|</t>
  </si>
  <si>
    <t>|TAX-33090|</t>
  </si>
  <si>
    <t>RXN-111</t>
  </si>
  <si>
    <t>5.4.99.41</t>
  </si>
  <si>
    <t>lupeol synthase</t>
  </si>
  <si>
    <t>carbon disulfide oxidation I (anaerobic)</t>
  </si>
  <si>
    <t>carbon disulfide oxidation I (anaerobic),carbon disulphide oxidation</t>
  </si>
  <si>
    <t>|THINGS|,|FRAMES|,|Generalized-Reactions|,|Pathways|,|Degradation|,|Other-Degradation|,|Carbon-disulfide-degradation|</t>
  </si>
  <si>
    <t>RXN-2189,RXN-1901</t>
  </si>
  <si>
    <t>3.13.1.5,3.13.1.7</t>
  </si>
  <si>
    <t>carbon disulfide hydrolase;carbonyl sulfide hydrolase</t>
  </si>
  <si>
    <t>coniferin metabolism</t>
  </si>
  <si>
    <t>|SECONDARY-METABOLITE-DEGRADATION|,|Degradation|,|AROMATIC-COMPOUNDS-DEGRADATION|,|Phenolic-Compounds-Degradation|,|PHENYLPROPANOID-DERIVATIVE-DEG|,|THINGS|,|FRAMES|,|Generalized-Reactions|,|Pathways|,|Biosynthesis|,|SECONDARY-METABOLITE-BIOSYNTHESIS|,|PHENYLPROPANOID-SYN|,|LIGNIN-SYN|</t>
  </si>
  <si>
    <t>|TAX-2|,|TAX-58024|</t>
  </si>
  <si>
    <t>2.4.1.111-RXN,CONIFERIN-BETA-GLUCOSIDASE-RXN</t>
  </si>
  <si>
    <t>2.4.1.111,3.2.1.126</t>
  </si>
  <si>
    <t>UDPG:coniferyl alcohol glucosyltransferase;coniferin beta-glucosidase</t>
  </si>
  <si>
    <t>L-homomethionine biosynthesis</t>
  </si>
  <si>
    <t>L-homomethionine biosynthesis,L-methionine chain elongation pathway</t>
  </si>
  <si>
    <t>RXN-2202,RXN-2204,RXN-2205,R15-RXN,RXN-18182,RXN-18183,RXN-18198</t>
  </si>
  <si>
    <t>2.3.3.17,1.1.1,2.6.1,2.6.1.88,4.2.1.170,4.2.1.170,</t>
  </si>
  <si>
    <t>2-(2'-methylthio)ethylmalate synthase;RXN-2204;2-oxo-5-methylthiopentanoate aminotransferase;methionine transaminase;2-(n'-methylthio)alkylmalate dehydratase;2-(n'-methylthio)alkylmalate dehydratase;RXN-18198</t>
  </si>
  <si>
    <t>RXN-18198</t>
  </si>
  <si>
    <t>glucosinolate biosynthesis from homomethionine</t>
  </si>
  <si>
    <t>|THINGS|,|FRAMES|,|Generalized-Reactions|,|Pathways|,|Biosynthesis|,|SECONDARY-METABOLITE-BIOSYNTHESIS|,|N-CONTAINING-SECONDARY-CMPD-SYN|,|N-CONTAINING-GLUCOSIDE-SYN|,|GLUCOSINOLATE-SYN|</t>
  </si>
  <si>
    <t>RXN-2206,RXN-2208,RXN-2209,RXN-2221,RXN-2222,RXN-2223,RXN-2224,RXN-11414,RXN-11422,RXN-11430,RXN-11438,RXN-11445,RXN-8052,RXN-19589</t>
  </si>
  <si>
    <t>1.14.14.42,2.4.1.195,2.8.2.38,1.14.13.237,1.14.11.M8,1.14.11.M9,,1.14.14.43,1.14.14.43,3.4.19.16,4.4.1.M2,,4.4.1.13,3.4.13.23</t>
  </si>
  <si>
    <t>CYP79F1 homomethionine monooxygenase;UDP-glucose: 4-methylthiobutylhydroximate S-glucosyltransferase;3-(methylthio)propyl-desulfoglucosinolate sulfotransferase;omega-(methylthio)alkylglucosinolate S-oxygenase (glucosinolate S-oxygenase 1);3-(methylsulfinyl)propyl-glucosinolate dioxygenase;3-(methylsulfinyl)propyl-glucosinolate hydroxylase;RXN-2224;CYP83A1 monooxygenase;RXN-11422;4-methylthiobutylhydroximoyl-glutathione gamma-glutamyl peptidase;(E)-1-(glycylcystein-S-yl)-4-(methylthio)-butylhydroximate C-S lyase;RXN-11445;(E)-1-(L-cystein-S-yl)-N-hydroxy-omega-(methylsulfanyl)butan-1-imine C-S lyase;RXN-19589</t>
  </si>
  <si>
    <t>RXN-11422</t>
  </si>
  <si>
    <t>taurine degradation I</t>
  </si>
  <si>
    <t>TAURINE-AMINOTRANSFERASE-RXN</t>
  </si>
  <si>
    <t>2.6.1.77</t>
  </si>
  <si>
    <t>taurine:pyruvate aminotransferase</t>
  </si>
  <si>
    <t>taurine degradation II</t>
  </si>
  <si>
    <t>TAURINE-DEHYDROGENASE-RXN</t>
  </si>
  <si>
    <t>1.4.99.2</t>
  </si>
  <si>
    <t>taurine dehydrogenase</t>
  </si>
  <si>
    <t>CMP-3-deoxy-D-manno-octulosonate biosynthesis</t>
  </si>
  <si>
    <t>CMP-3-deoxy-D-&lt;I&gt;manno&lt;/I&gt;-octulosonate biosynthesis,CMP-Kdo biosynthesis I</t>
  </si>
  <si>
    <t>|THINGS|,|FRAMES|,|Generalized-Reactions|,|Pathways|,|Biosynthesis|,|Carbohydrates-Biosynthesis|,|CARBO-BIOSYNTHESIS|,|SUGAR-NUCLEOTIDES|,|CMP-Sugar-Biosynthesis|,|CMP-KDO-Biosynthesis|</t>
  </si>
  <si>
    <t>|TAX-1117|,|TAX-33090|,|TAX-1783257|,|TAX-1224|</t>
  </si>
  <si>
    <t>CPM-KDOSYNTH-RXN,KDO-8PPHOSPHAT-RXN,KDO-8PSYNTH-RXN,DARAB5PISOM-RXN,RXN-16804</t>
  </si>
  <si>
    <t>2.7.7.38,3.1.3.45,2.5.1.55,5.3.1.13,</t>
  </si>
  <si>
    <t>CPM-KDOSYNTH-RXN</t>
  </si>
  <si>
    <t>3-deoxy-manno-octulosonate cytidylyltransferase;3-deoxy-D-manno-octulosonate 8-phosphate phosphatase;3-deoxy-D-manno-octulosonate 8-phosphate synthase;D-arabinose 5-phosphate isomerase;RXN-16804</t>
  </si>
  <si>
    <t>RXN-16804</t>
  </si>
  <si>
    <t>sulfoacetaldehyde degradation I</t>
  </si>
  <si>
    <t>|THINGS|,|FRAMES|,|Generalized-Reactions|,|Pathways|,|Degradation|,|Noncarbon-Nutrients|,|Sulfur-Metabolism|,|Sulfoacetaldehyde-Degradation|</t>
  </si>
  <si>
    <t>RXN-2364,PHOSACETYLTRANS-RXN</t>
  </si>
  <si>
    <t>2.3.3.15,2.3.1.8</t>
  </si>
  <si>
    <t>RXN-2364</t>
  </si>
  <si>
    <t>sulfoacetaldehyde acetyltransferase;phosphate acetyltransferase</t>
  </si>
  <si>
    <t>L-alanine degradation IV</t>
  </si>
  <si>
    <t>ALANINE-DEHYDROGENASE-RXN</t>
  </si>
  <si>
    <t>1.4.1.1</t>
  </si>
  <si>
    <t>L-alanine dehydrogenase</t>
  </si>
  <si>
    <t>pentaketide chromone biosynthesis</t>
  </si>
  <si>
    <t>|THINGS|,|FRAMES|,|Generalized-Reactions|,|Pathways|,|Biosynthesis|,|SECONDARY-METABOLITE-BIOSYNTHESIS|,|POLYKETIDE-SYN|</t>
  </si>
  <si>
    <t>|TAX-3398|</t>
  </si>
  <si>
    <t>RXN-11</t>
  </si>
  <si>
    <t>2.3.1.216</t>
  </si>
  <si>
    <t>pentaketide chromone synthase</t>
  </si>
  <si>
    <t>phenylacetate degradation II (anaerobic)</t>
  </si>
  <si>
    <t>phenylacetate degradation II (anaerobic),phenylacetate oxidation (anaerobic),phenylacetic acid degradation (anaerobic)</t>
  </si>
  <si>
    <t>PHENGLYOXRED-RXN,RXN-10819,1.17.5.1-RXN,3.1.2.25-RXN</t>
  </si>
  <si>
    <t>1.2,6.2.1.30,1.17.5.1,3.1.2.25</t>
  </si>
  <si>
    <t>phenylglyoxylate:acceptor oxidoreductase;phenylacetate-CoA ligase;phenylacetyl-CoA dehydrogenase;3.1.2.25-RXN</t>
  </si>
  <si>
    <t>benzoyl-CoA degradation I (aerobic)</t>
  </si>
  <si>
    <t>RXN-2401,RXN-2424,RXN0-2044,RXN-3641,RXN-11054,RXN-11053,RXN-2425</t>
  </si>
  <si>
    <t>1.14.13.208,5.3.3,1.1.1.35,2.3.1.174,4.1.2.44,1.2.1.77,4.2.1.17</t>
  </si>
  <si>
    <t>RXN-2401</t>
  </si>
  <si>
    <t>benzoyl-CoA 2,3-epoxidase;RXN-2424;3-hydroxyadipyl-CoA dehydrogenase;RXN-3641;2,3-epoxybenzoyl-CoA dihydrolase;3,4-dehydroadipyl-CoA semialdehyde dehydrogenase;2,3-dehydroadipyl-CoA hydratase</t>
  </si>
  <si>
    <t>fluorene degradation II</t>
  </si>
  <si>
    <t>RXN-2482,FLUORENE-OXYGENASE-RXN</t>
  </si>
  <si>
    <t>1.14.12,1.14.13</t>
  </si>
  <si>
    <t>fluorene 1,2-dioxygenase;fluorene monooxygenase</t>
  </si>
  <si>
    <t>polyhydroxybutanoate biosynthesis</t>
  </si>
  <si>
    <t>polyhydroxybutanoate biosynthesis,PHB biosynthesis,polyhydroxybutyrate biosynthesis</t>
  </si>
  <si>
    <t>|THINGS|,|FRAMES|,|Generalized-Reactions|,|Pathways|,|Biosynthesis|,|Storage-Compounds-Biosynthesis|</t>
  </si>
  <si>
    <t>RXN1-42,ACETYL-COA-ACETYLTRANSFER-RXN,RXN-5901</t>
  </si>
  <si>
    <t>2.3.1.dq,2.3.1.16/2.3.1.9,1.1.1.36</t>
  </si>
  <si>
    <t>RXN1-42</t>
  </si>
  <si>
    <t>poly-beta-hydroxybutyrate polymerase;acetyl-CoA acetyltransferase;acetoacetyl-CoA reductase</t>
  </si>
  <si>
    <t>vitamin E biosynthesis (tocopherols)</t>
  </si>
  <si>
    <t>vitamin E biosynthesis (tocopherols),tocopherol biosynthesis</t>
  </si>
  <si>
    <t>|Vitamin-Biosynthesis|,|THINGS|,|FRAMES|,|Generalized-Reactions|,|Pathways|,|Biosynthesis|,|Cofactor-Biosynthesis|,|Carriers-Biosynthesis|,|Electron-Carrier-Biosynthesis|,|Quinone-Biosynthesis|</t>
  </si>
  <si>
    <t>|TAX-1117|,|TAX-3041|,|TAX-2870|,|TAX-2763|,|TAX-33090|</t>
  </si>
  <si>
    <t>4-HYDROXYPHENYLPYRUVATE-DIOXYGENASE-RXN,RXN-2541,RXN-2542,RXN-2543,TOCOPHEROL-O-METHYLTRANSFERASE-RXN,RXN-2561,RXN-2562</t>
  </si>
  <si>
    <t>1.13.11.27,2.5.1.115,2.1.1.295,5.5.1.24,2.1.1.95,5.5.1.24,2.1.1.95</t>
  </si>
  <si>
    <t>4-hydroxyphenylpyruvate dioxygenase;homogentisate phytyltransferase;2-methyl-6-phytyl-1,4-benzoquinone methyltransferase;gamma-tocopherol cyclase;gamma-tocopherol methyltransferase;delta-tocopherol cyclase;delta-tocopherol methyltransferase</t>
  </si>
  <si>
    <t>m-xylene degradation (anaerobic)</t>
  </si>
  <si>
    <t>&lt;i&gt;m&lt;/i&gt;-xylene degradation (anaerobic),anaerobic &lt;i&gt;m&lt;/i&gt;-xylene oxidation,anaerobic &lt;i&gt;m&lt;/i&gt;-xylene degradation</t>
  </si>
  <si>
    <t>RXN-942,RXN-943,RXN-944,RXN-945</t>
  </si>
  <si>
    <t>,,,</t>
  </si>
  <si>
    <t>(3-methylbenzyl)succinate synthase;RXN-943;RXN-944;RXN-945</t>
  </si>
  <si>
    <t>mandelate degradation I</t>
  </si>
  <si>
    <t>|THINGS|,|FRAMES|,|Generalized-Reactions|,|Pathways|,|Degradation|,|AROMATIC-COMPOUNDS-DEGRADATION|,|MANDELATE-DEG|</t>
  </si>
  <si>
    <t>MANDELATE-RACEMASE-RXN,MANDELATE-DEHYDROGENASE-RXN,BENZOYLFORMATE-DECARBOXYLASE-RXN,BENZALDEHYDE-DEHYDROGENASE-NAD+-RXN,BENZALDEHYDE-DEHYDROGENASE-NADP+-RXN</t>
  </si>
  <si>
    <t>5.1.2.2,1.1.99.31,4.1.1.7,1.2.1.28,1.2.1.7</t>
  </si>
  <si>
    <t>MANDELATE-DEHYDROGENASE-RXN</t>
  </si>
  <si>
    <t>mandelate racemase;(S)-2-hydroxy-2-phenylacetate:acceptor 2-oxidoreductase;benzoylformate carboxy-lyase;4-hydroxybenzaldehyde dehydrogenase;NADP+-benzaldehyde dehydrogenase</t>
  </si>
  <si>
    <t>plastoquinol-9 biosynthesis I</t>
  </si>
  <si>
    <t>plastoquinol-9 biosynthesis I,plastoquinone biosynthesis I,plastoquinone-9 biosynthesis I,plastoquinol biosynthesis I</t>
  </si>
  <si>
    <t>|THINGS|,|FRAMES|,|Generalized-Reactions|,|Pathways|,|Biosynthesis|,|Cofactor-Biosynthesis|,|Carriers-Biosynthesis|,|Electron-Carrier-Biosynthesis|,|Quinone-Biosynthesis|,|Plastoquinone-Biosynthesis|</t>
  </si>
  <si>
    <t>|TAX-2870|,|TAX-2763|,|TAX-33090|</t>
  </si>
  <si>
    <t>4-HYDROXYPHENYLPYRUVATE-DIOXYGENASE-RXN,RXN-2761,RXN-2762</t>
  </si>
  <si>
    <t>1.13.11.27,2.5.1.117,2.1.1.295</t>
  </si>
  <si>
    <t>4-hydroxyphenylpyruvate dioxygenase;homogentisate solanyltransferase;2-methyl-6-solanyl-1,4-benzoquinol methyltransferase</t>
  </si>
  <si>
    <t>formaldehyde assimilation I (serine pathway)</t>
  </si>
  <si>
    <t>MALYL-COA-LYASE-RXN,MALATE--COA-LIGASE-RXN,PEPCARBOX-RXN,RXN-15513,2PGADEHYDRAT-RXN,HYDROXYPYRUVATE-REDUCTASE-RXN,RXN-2802,GKI-RXN,SERINE-GLYOXYLATE-AMINOTRANSFERASE-RXN,SERINE--GLYOXYLATE-AMINOTRANSFERASE-RXN,RXN-2881,MALATE-DEH-RXN,GLYOHMETRANS-RXN</t>
  </si>
  <si>
    <t>4.1.3.24,6.2.1.9,4.1.1.31,5.4.2.11,4.2.1.11,1.1.1.81,,2.7.1.165,2.6.1.45,2.6.1.45,,1.1.1.37,2.1.2.1</t>
  </si>
  <si>
    <t>MALATE--COA-LIGASE-RXN,MALYL-COA-LYASE-RXN,HYDROXYPYRUVATE-REDUCTASE-RXN,GKI-RXN</t>
  </si>
  <si>
    <t>malyl coenzyme A lyase;malate thiokinase;phosphoenolpyruvate carboxylase;2,3-bisphosphoglycerate-dependent phosphoglycerate mutase;enolase;hydroxypyruvate reductase Me;RXN-2802;glycerate 2-kinase;L-serine:glyoxylate aminotransferase;serine-glyoxylate aminotransferase;RXN-2881;malate dehydrogenase (NAD-linked);serine hydroxymethyltransferase</t>
  </si>
  <si>
    <t>RXN-2881</t>
  </si>
  <si>
    <t>methane oxidation to methanol I</t>
  </si>
  <si>
    <t>methane oxidation to methanol I,methanotrophy</t>
  </si>
  <si>
    <t>|THINGS|,|FRAMES|,|Generalized-Reactions|,|Pathways|,|Degradation|,|C1-COMPOUNDS|,|Methane-Oxidation|</t>
  </si>
  <si>
    <t>METHANE-MONOOXYGENASE-RXN</t>
  </si>
  <si>
    <t>1.14.13.25</t>
  </si>
  <si>
    <t>methane monooxygenase</t>
  </si>
  <si>
    <t>formate assimilation into 5,10-methylenetetrahydrofolate</t>
  </si>
  <si>
    <t>|THINGS|,|FRAMES|,|Generalized-Reactions|,|Pathways|,|Degradation|,|C1-COMPOUNDS|</t>
  </si>
  <si>
    <t>METHENYLTHFCYCLOHYDRO-RXN,FORMATETHFLIG-RXN,METHYLENETHFDEHYDROG-NADP-RXN</t>
  </si>
  <si>
    <t>3.5.4.9,6.3.4.3,1.5.1.5</t>
  </si>
  <si>
    <t>FORMATETHFLIG-RXN</t>
  </si>
  <si>
    <t>methenyl tetrahydrofolate cyclohydrolase;formate:tetrahydrofolate ligase;methylenetetrahydrofolate dehydrogenase</t>
  </si>
  <si>
    <t>formaldehyde oxidation VI (H4MPT pathway)</t>
  </si>
  <si>
    <t>formaldehyde oxidation VI (H&lt;sub&gt;4&lt;/sub&gt;MPT pathway)</t>
  </si>
  <si>
    <t>RXN-2882,RXN-2883,3.5.4.27-RXN,RXN-2884</t>
  </si>
  <si>
    <t>4.2.1.147,1.5.1,3.5.4.27,</t>
  </si>
  <si>
    <t>5,6,7,8-tetrahydromethanopterin hydro-lyase;methylene tetrahydromethanopterin dehydrogenase;methenyltetrahydropterin cyclohydrolase;formyltransferase/hydrolase complex</t>
  </si>
  <si>
    <t>indole-3-acetate inactivation IX</t>
  </si>
  <si>
    <t>indole-3-acetate inactivation IX,indole-3-acetic acid-ester conjugate biosynthesis,IAA-ester conjugation,IAA-ester conjugate biosynthesis,indole-3-acetyl-ester conjugate biosynthesis,indole-3-acetic acid inactivation IX</t>
  </si>
  <si>
    <t>|THINGS|,|FRAMES|,|Generalized-Reactions|,|Pathways|,|Activation-Inactivation-Interconversion|,|Inactivation|,|Indole-3-Acetate-Inactivation|</t>
  </si>
  <si>
    <t>2.4.1.121-RXN,2.3.1.72-RXN,2.4.1.156-RXN,2.4.2.34-RXN</t>
  </si>
  <si>
    <t>2.4.1.121,2.3.1.72,2.4.1.156,2.4.2.34</t>
  </si>
  <si>
    <t>UDP-glucose:indole-3-acetate b-D-glucosyltransferase;indole-3-acetyl-beta-1-D-glucoside:myo-inositol indoleacetyltransferase;UDP-galactose:indol-3-ylacetyl-myo-inositol 5-O-D-galactosyltransferase;2.4.2.34-RXN</t>
  </si>
  <si>
    <t>&amp;beta;-alanine degradation II</t>
  </si>
  <si>
    <t>2.6.1.18-RXN,RXN-2902</t>
  </si>
  <si>
    <t>2.6.1.18,1.2.1.18</t>
  </si>
  <si>
    <t>2.6.1.18-RXN</t>
  </si>
  <si>
    <t>beta-alanine transaminase;malonate semialdehyde dehydrogenase</t>
  </si>
  <si>
    <t>formaldehyde oxidation II (glutathione-dependent)</t>
  </si>
  <si>
    <t>formaldehyde oxidation II (glutathione-dependent),formaldehyde oxidation II (GSH-dependent)</t>
  </si>
  <si>
    <t>S-FORMYLGLUTATHIONE-HYDROLASE-RXN,RXN-2961,RXN-2962</t>
  </si>
  <si>
    <t>3.1.2.12,4.4.1.22,1.1.1.284</t>
  </si>
  <si>
    <t>RXN-2962</t>
  </si>
  <si>
    <t>S-formylglutathione hydrolase;S-(hydroxymethyl)glutathione synthase;S-hydroxymethyl-glutathione dehydrogenase</t>
  </si>
  <si>
    <t>RXN-2961</t>
  </si>
  <si>
    <t>photorespiration</t>
  </si>
  <si>
    <t>photorespiration,C2 photorespiratory carbon oxidation cycle,PCO cycle</t>
  </si>
  <si>
    <t>|Biosynthesis|,|Amino-Acid-Biosynthesis|,|IND-AMINO-ACID-SYN|,|SERINE-BIOSYNTHESIS|,|THINGS|,|FRAMES|,|Generalized-Reactions|,|Pathways|,|Energy-Metabolism|,|Photosynthesis|</t>
  </si>
  <si>
    <t>|TAX-38254|,|TAX-2830|,|TAX-543769|,|TAX-33634|,|TAX-3027|,|TAX-33682|,|TAX-2763|,|TAX-1117|,|TAX-33090|</t>
  </si>
  <si>
    <t>RXN-961,GPH-RXN,RXN-969,GLY3KIN-RXN,GLYCINE-AMINOTRANSFERASE-RXN,GLYCERATE-DEHYDROGENASE-RXN,SERINE-GLYOXYLATE-AMINOTRANSFERASE-RXN,GCVMULTI-RXN,GLYOHMETRANS-RXN</t>
  </si>
  <si>
    <t>1.13.11,3.1.3.18,1.1.3.15,2.7.1.31,2.6.1.4,1.1.1.29,2.6.1.45,1.4.1.f,2.1.2.1</t>
  </si>
  <si>
    <t>RXN-961</t>
  </si>
  <si>
    <t>D-ribulose-1,5-bisphosphate cleaving dioxygenase;phosphoglycolate phosphatase;glycolate oxidase;D-glycerate 3-kinase;glycine transaminase;hydroxypyruvate reductase;serine:glyoxylate aminotransferase;glycine decarboxylase;serine hydroxymethyltransferase</t>
  </si>
  <si>
    <t>indole-3-acetate activation I</t>
  </si>
  <si>
    <t>indole-3-acetate activation I,IAA biosynthesis from amide-conjugates,IAA deconjugation,indole-3-acetic acid biosynthesis from amide-conjugates,IAA activation I,indole-3-acetic acid activation I</t>
  </si>
  <si>
    <t>|THINGS|,|FRAMES|,|Generalized-Reactions|,|Pathways|,|Activation-Inactivation-Interconversion|,|Activation|</t>
  </si>
  <si>
    <t>RXN-2981,RXN-2982</t>
  </si>
  <si>
    <t>3.5.1.M7,3.5.1.M7</t>
  </si>
  <si>
    <t>indole-3-acetyl-L-alanine hydrolase;indole-3-acetyl-L-leucine hydrolase</t>
  </si>
  <si>
    <t>formaldehyde assimilation II (assimilatory RuMP Cycle)</t>
  </si>
  <si>
    <t>formaldehyde assimilation II (assimilatory RuMP Cycle),ribulose monophosphate cycle,formaldehyde assimilation,assimilatory RuMP pathway</t>
  </si>
  <si>
    <t>R10-RXN,R12-RXN,6PFRUCTPHOS-RXN,F16ALDOLASE-RXN,2TRANSKETO-RXN,TRANSALDOL-RXN,1TRANSKETO-RXN,RIBULP3EPIM-RXN,RIB5PISOM-RXN</t>
  </si>
  <si>
    <t>4.1.2.43,5.3.1.27,2.7.1.11,4.1.2.13,2.2.1.1,2.2.1.2,2.2.1.1,5.1.3.1,5.3.1.6</t>
  </si>
  <si>
    <t>R10-RXN,R12-RXN</t>
  </si>
  <si>
    <t>hexulose-6-phosphate synthase;6-phospho-3-hexuloisomerase;6PFRUCTPHOS-RXN;F16ALDOLASE-RXN;2TRANSKETO-RXN;transaldolase;1TRANSKETO-RXN;RIBULP3EPIM-RXN;RIB5PISOM-RXN</t>
  </si>
  <si>
    <t>formate oxidation to CO2</t>
  </si>
  <si>
    <t>formate oxidation to CO&lt;sub&gt;2&lt;/sub&gt;</t>
  </si>
  <si>
    <t>|Energy-Metabolism|,|CHEMOAUTOTROPHIC-ENERGY-METABOLISM|,|THINGS|,|FRAMES|,|Generalized-Reactions|,|Pathways|,|Degradation|,|C1-COMPOUNDS|</t>
  </si>
  <si>
    <t>1.2.1.2-RXN</t>
  </si>
  <si>
    <t>1.17.1.9</t>
  </si>
  <si>
    <t>NAD-dependent formate dehydrogenase</t>
  </si>
  <si>
    <t>triacylsucrose biosynthesis (Solanum)</t>
  </si>
  <si>
    <t>triacylsucrose biosynthesis (&lt;i&gt;Solanum&lt;/i&gt;)</t>
  </si>
  <si>
    <t>|Metabolic-Clusters|,|THINGS|,|FRAMES|,|Generalized-Reactions|,|Pathways|,|Biosynthesis|,|SECONDARY-METABOLITE-BIOSYNTHESIS|,|SUGAR-DERIVS|,|ACYLSUGAR-BIOSYNTHESIS|</t>
  </si>
  <si>
    <t>|TAX-4070|</t>
  </si>
  <si>
    <t>RXN18C3-34,RXN18C3-35,RXN18C3-38,RXN18C3-39,RXN18C3-47,RXN18C3-48,RXN18C3-49</t>
  </si>
  <si>
    <t>2.3.1,2.3.1,2.3.1,2.3.1,2.3.1,2.3.1,2.3.1</t>
  </si>
  <si>
    <t>sucrose-3-(2-methyl)butanoyl-4-isovaleroyl-3'-isovaleroyltransferase;sucrose-3-lauroyl-4-isovaleroyl-3'-isovaleoryltransferase;sucrose-3-isobutanoyl-4-isovaleryl-3;-isovaleroyltransferase;sucrose-3-decanoyl-4-isovalroyl-3'isovaleryoyltranferase;sucrose 3-lauroyl-4-isovaleroyl-3'-acetyltransferase;sucrose 3-lauroyl-4-isovaleroyl-3'-(2-methyl)butyryltransferase;sucrose 3-lauroyl-4-isovaleroyl-3'-isobutyryltransferase</t>
  </si>
  <si>
    <t>tetraacylsucrose biosynthesis (Solanum)</t>
  </si>
  <si>
    <t>tetraacylsucrose biosynthesis (&lt;i&gt;Solanum&lt;/i&gt;)</t>
  </si>
  <si>
    <t>RXN18C3-36,RXN18C3-37,RXN18C3-40,RXN18C3-41</t>
  </si>
  <si>
    <t>2.3.1,2.3.1,2.3.1,2.3.1</t>
  </si>
  <si>
    <t>sucrose-3-(2-methyl)butanoyll-4-isovaleroyl-3'-isovaleroyl-2-acetyltransferase;sucrose-3-lauroyl-4-isovaleroyl-3'-isovaleroyl-2-acetyltransferase;sucrose-3-isobutanoyl-4-isovalroyl-3'-isovaleroyl-2-acetyltransferase;sucrose-3-decanoyl-4-isovaleroyl-3'-isovaleroyl-2-acetyltransferase</t>
  </si>
  <si>
    <t>cis-abienol biosynthesis</t>
  </si>
  <si>
    <t>&lt;i&gt;cis&lt;/i&gt;-abienol biosynthesis</t>
  </si>
  <si>
    <t>|THINGS|,|FRAMES|,|Generalized-Reactions|,|Pathways|,|Biosynthesis|,|SECONDARY-METABOLITE-BIOSYNTHESIS|,|Terpenoid-Biosynthesis|,|DITERPENOID-SYN|</t>
  </si>
  <si>
    <t>RXN-11772,RXN-13770</t>
  </si>
  <si>
    <t>4.2.1.133,4.2.3.140</t>
  </si>
  <si>
    <t>copal-8-ol diphosphate synthase;cis-abienol synthase</t>
  </si>
  <si>
    <t>acylsucrose biosynthesis (Solanum pennellii)</t>
  </si>
  <si>
    <t>acylsucrose biosynthesis (&lt;i&gt;Solanum pennellii&lt;/i&gt;)</t>
  </si>
  <si>
    <t>|THINGS|,|FRAMES|,|Generalized-Reactions|,|Pathways|,|Biosynthesis|,|SECONDARY-METABOLITE-BIOSYNTHESIS|,|SUGAR-DERIVS|,|ACYLSUGAR-BIOSYNTHESIS|</t>
  </si>
  <si>
    <t>RXN18C3-25,RXN18C3-42,RXN18C3-43</t>
  </si>
  <si>
    <t>2.3.1,2.3.1,2.3.1</t>
  </si>
  <si>
    <t>sucrose 4-isovaleroyltransferase;sucrose-4-isovalerate 2-isovaleroyltransferase;sucrose-2-isobutyryl-4-isovaleroyltransferase</t>
  </si>
  <si>
    <t>acylsucrose biosynthesis (Solanum habrochaites)</t>
  </si>
  <si>
    <t>acylsucrose biosynthesis (&lt;i&gt;Solanum habrochaites&lt;/i&gt;)</t>
  </si>
  <si>
    <t>RXN18C3-31,RXN18C3-42,RXN18C3-34,RXN18C3-44,RXN18C3-45,RXN18C3-46</t>
  </si>
  <si>
    <t>2.3.1,2.3.1,2.3.1,2.3.1,2.3.1,2.3.1</t>
  </si>
  <si>
    <t>sucrose-4-isovalerate-3-(2-methylbutanoyl)transferase;sucrose-4-isovalerate 2-isovaleroyltransferase;sucrose-3-(2-methyl)butanoyl-4-isovaleroyl-3'-isovaleroyltransferase;sucrose-3-(2-methyl)butyryl-4-isovaleroyl-3'-isovaleroyltransferase;sucrose-3-(2-methyl)butyryl-4-isovaleroyl-3'-lauroyl-1'-acetyltransferase;sucrose-3-(2-methyl)butyryl-4-isovaleroyl-3'-isovaleroyl-1'-isovaleroyltransferase</t>
  </si>
  <si>
    <t>labdenediol and sclareol biosynthesis</t>
  </si>
  <si>
    <t>RXN18C3-50,RXN-9454</t>
  </si>
  <si>
    <t>4.2.3,4.2.3.141</t>
  </si>
  <si>
    <t>labdenediol synthase;sclareol synthase</t>
  </si>
  <si>
    <t>cholesterol biosynthesis (plants, early side-chain reductase)</t>
  </si>
  <si>
    <t>|THINGS|,|FRAMES|,|Generalized-Reactions|,|Pathways|,|Biosynthesis|,|Lipid-Biosynthesis|,|Sterol-Biosynthesis|</t>
  </si>
  <si>
    <t>RXN-4282,RXN-20434,RXN-20435,RXN-20436,RXN-20439,RXN-4286,RXN-20441,RXN-20442,1.14.21.6-RXN,RXN66-323,RXN-21159,RXN-21160,RXN-21161,RXN-21168,RXN-21169,RXN-21170,RXN-21162,RXN-21163,RXN-21164</t>
  </si>
  <si>
    <t>1.3.1.72,1.1.1.418,1.1.1.270,5.5.1.9,1.3.1.70,5.3.3.5,1.1.1.418,1.1.1.270,1.14.19.20,1.3.1.21,1.14.18.9,1.14.18.9,1.14.18.9,1.14.14.154,1.14.14.154,1.14.14.154,1.14.18.M9,1.14.18.M9,1.14.18.M9</t>
  </si>
  <si>
    <t>cycloartenol side chain reductase;(3beta,9beta)-4alpha-demethyl-4alpha-carboxy-9,19-cyclolanost-3-ol 3-dehydrogenase;31-norcycloartanone reductase;31-norcycloartanol isomerase;4alpha-methyl-cholesta-8,14-dienol reductase;4alpha-methyl-5alpha-cholesta-8-en-3-ol isomerase;4alpha-carboxy-5alpha-cholest-7-en-3beta-ol 3-dehydrogenase;lathosterone reductase;lathosterol 5(6)-desaturase;7-dehydrocholesterol reductase;sterol methyl oxidase 3;sterol methyl oxidase 3;sterol methyl oxidase 3;sterol C-14 demethylase;sterol C-14 demethylase;sterol C-14 demethylase;sterol methyl oxidase 4;sterol methyl oxidase 4;sterol methyl oxidase 4</t>
  </si>
  <si>
    <t>gentisate 5-O-&amp;beta;-D-xylopyranoside biosynthesis</t>
  </si>
  <si>
    <t>gentisate 5-&lt;i&gt;O&lt;/i&gt;-&amp;beta;-&lt;i&gt;D&lt;/i&gt;-xylopyranoside biosynthesis</t>
  </si>
  <si>
    <t>|THINGS|,|FRAMES|,|Generalized-Reactions|,|Pathways|,|Biosynthesis|,|SECONDARY-METABOLITE-BIOSYNTHESIS|,|PHENYLPROPANOID-SYN|,|BENZENOID-SYN|</t>
  </si>
  <si>
    <t>RXN18C3-51</t>
  </si>
  <si>
    <t>2.4.1</t>
  </si>
  <si>
    <t>gentisate 5-O-xylosyltransferase</t>
  </si>
  <si>
    <t>phenylpropanoid volatiles glycoconjugation (tomato)</t>
  </si>
  <si>
    <t>|Biosynthesis|,|SECONDARY-METABOLITE-BIOSYNTHESIS|,|PHENYLPROPANOID-SYN|,|THINGS|,|FRAMES|,|Generalized-Reactions|,|Pathways|,|Metabolic-Clusters|</t>
  </si>
  <si>
    <t>|TAX-4070|,|TAX-3398|</t>
  </si>
  <si>
    <t>RXN18C3-54,RXN18C3-55,RXN18C3-56,RXN18C3-58,RXN18C3-57,RXN18C3-59,RXN-20310,RXN-20311,RXN-20313</t>
  </si>
  <si>
    <t>2.4.1,2.4.1,2.4.1,2.4.1,2.4.1,2.4.1,2.4.1,2.4.1,2.4.1</t>
  </si>
  <si>
    <t>eugenyl-xylopyranosyl-glucopyranoside glucosyltransferase;RXN18C3-55;RXN18C3-56;methylsalicyl-xylopyranosyl-glucopyranoside glucosyltransferase;RXN18C3-57;guaiacyl-xylopyranosyl-glucopyranoside glucosyltransferase;RXN-20310;RXN-20311;RXN-20313</t>
  </si>
  <si>
    <t>methylsalicylate biosynthesis</t>
  </si>
  <si>
    <t>|THINGS|,|FRAMES|,|Generalized-Reactions|,|Pathways|,|Biosynthesis|,|AROMATIC-COMPOUNDS-BIOSYN|,|Salicylate-Biosynthesis|</t>
  </si>
  <si>
    <t>RXN-6723</t>
  </si>
  <si>
    <t>2.1.1.274</t>
  </si>
  <si>
    <t>salicylate 1-O-methyltransferase</t>
  </si>
  <si>
    <t>guaiacol biosynthesis</t>
  </si>
  <si>
    <t>|THINGS|,|FRAMES|,|Generalized-Reactions|,|Pathways|,|Biosynthesis|,|AROMATIC-COMPOUNDS-BIOSYN|,|Volatile-Benzenoids-Biosynthesis|</t>
  </si>
  <si>
    <t>RXN18C3-60</t>
  </si>
  <si>
    <t>2.1.1.6</t>
  </si>
  <si>
    <t>catecho O-methyltransferase</t>
  </si>
  <si>
    <t>methylsalicylate degradation</t>
  </si>
  <si>
    <t>|SECONDARY-METABOLITE-DEGRADATION|,|Degradation|,|AROMATIC-COMPOUNDS-DEGRADATION|,|Phenolic-Compounds-Degradation|,|PHENYLPROPANOID-DERIVATIVE-DEG|,|THINGS|,|FRAMES|,|Generalized-Reactions|,|Pathways|,|Metabolic-Clusters|</t>
  </si>
  <si>
    <t>RXNQT-4366,RXN18C3-61</t>
  </si>
  <si>
    <t>3.1.1.1,3.1.1.1</t>
  </si>
  <si>
    <t>methylsalicylate esterase;acibenzolar-S-methyl esterase</t>
  </si>
  <si>
    <t>solasodine and soladulcidine biosynthesis</t>
  </si>
  <si>
    <t>|THINGS|,|FRAMES|,|Generalized-Reactions|,|Pathways|,|Biosynthesis|,|SECONDARY-METABOLITE-BIOSYNTHESIS|,|N-CONTAINING-SECONDARY-CMPD-SYN|,|ALKALOIDS-SYN|</t>
  </si>
  <si>
    <t>RXN18C3-3,RXN18C3-5,RXN18C3-6,RXN18C3-7,RXN-20586,RXN-20587,RXN-20588,RXN18C3-236,RXN18C3-237,RXN18C3-235</t>
  </si>
  <si>
    <t>1.14.13,1.14.19,2.6.1,,,,,1.14.11,,1.14.13</t>
  </si>
  <si>
    <t>22-hydroxycholesterol 26-hydroxylase;22-hydroxycholesterol 26-oxidase;furostanol 26-aldehyde transaminase;RXN18C3-7;solasodine dehydrogenase/ delta5,4 isomerase;RXN-20587;soladsodone 3-reductase;22,26-dihydroxycholesterol 16alpha-hydroxylase;RXN18C3-237;cholesterol 22R-monooxygenase</t>
  </si>
  <si>
    <t>&amp;alpha;-tomatine biosynthesis</t>
  </si>
  <si>
    <t>RXN18C3-8,RXN18C3-9,RXN18C3-10,RXN18C3-11,RXN18C3-12,RXN-20583,RXN-20584,RXN-21391,RXN18C3-235,RXN18C3-3,RXN18C3-236,RXN18C3-237,RXN18C3-5,RXN18C3-6</t>
  </si>
  <si>
    <t>,2.4.1,2.4.1,2.4.1,2.4.2,,,,1.14.13,1.14.13,1.14.11,,1.14.19,2.6.1</t>
  </si>
  <si>
    <t>tomatidone reductase;tomatidine 3-O-galactosyltransferase;tomatine galactoside glucosyltransferase;gamma-tomatine glucosyltransferase;beta1-tomatine xylosyltransferase;tomatid-4-en-3-one 5alpha-reductase;dehydrotomatidine dehydrogenase/ delta5,4 isomerase;RXN-21391;cholesterol 22R-monooxygenase;22-hydroxycholesterol 26-hydroxylase;22,26-dihydroxycholesterol 16alpha-hydroxylase;RXN18C3-237;22-hydroxycholesterol 26-oxidase;furostanol 26-aldehyde transaminase</t>
  </si>
  <si>
    <t>solasodine glycosylation</t>
  </si>
  <si>
    <t>RXN-12123,RXN18C3-13</t>
  </si>
  <si>
    <t>2.4.1.173,2.4.1</t>
  </si>
  <si>
    <t>solasodine 3-O-glucosyltransferase;solasodine 3-O-galactosyltransferase</t>
  </si>
  <si>
    <t>&amp;alpha;-tomatine degradation</t>
  </si>
  <si>
    <t>|THINGS|,|FRAMES|,|Generalized-Reactions|,|Pathways|,|Degradation|,|SECONDARY-METABOLITE-DEGRADATION|,|N-CONTAINING-SECONDARY-CMPD-DEG|,|ALKALOIDS|</t>
  </si>
  <si>
    <t>RXN18C3-14,RXN18C3-15,RXN18C3-16,RXN18C3-17,RXN18C3-18,RXN18C3-19</t>
  </si>
  <si>
    <t>3.2.1.21,3.2.1,3.2.1,3.2.1,3.2.1,3.2.1</t>
  </si>
  <si>
    <t>beta2-tomatinase;alpha-tomatinase;alpha-tomatine xylosidase;beta1-tomatine glucosidase;gamma-tomatine glucosidase;tomatidine galactoside galactosidase</t>
  </si>
  <si>
    <t>cembratrienediol biosynthesis</t>
  </si>
  <si>
    <t>RXN18C3-20,RXN18C3-21,RXN18C3-22,RXN18C3-23</t>
  </si>
  <si>
    <t>4.2.3,4.2.3,1.14.13,1.14.13</t>
  </si>
  <si>
    <t>alpha-cembratriene-ol synthase;beta-cembratriene-ol synthase;alpha-cembratriene-ol 6-hydroxylase;beta- cembratriene-ol 6-hydroxylase</t>
  </si>
  <si>
    <t>monoacylsucrose biosynthesis (Solanum)</t>
  </si>
  <si>
    <t>monoacylsucrose biosynthesis (&lt;i&gt;Solanum&lt;/i&gt;)</t>
  </si>
  <si>
    <t>RXN18C3-24,RXN18C3-25,RXN18C3-26,RXN18C3-27,RXN18C3-28</t>
  </si>
  <si>
    <t>2.3.1,2.3.1,2.3.1,2.3.1,2.3.1</t>
  </si>
  <si>
    <t>sucrose 4-isobutanoyltransferase;sucrose 4-isovaleroyltransferase;sucrose 4-2-methylbutanoyltransferase;sucrose 4-decanoyltransferase;sucrose 4-lauroyltransferase</t>
  </si>
  <si>
    <t>diacylsucrose biosynthesis (Solanum)</t>
  </si>
  <si>
    <t>diacylsucrose biosynthesis (&lt;i&gt;Solanum&lt;/i&gt;)</t>
  </si>
  <si>
    <t>RXN18C3-29,RXN18C3-30,RXN18C3-32,RXN18C3-33,RXN18C3-31</t>
  </si>
  <si>
    <t>sucrose-4-isovalerate-3-isobutanoyltransferase;sucrose-4-isovalerate-3-isovaleoyltransferase;sucrose-4-isovalerate-3-decanoyltransferase;sucrose-4-isovalerate-4-lauroyltransferase;sucrose-4-isovalerate-3-(2-methylbutanoyl)transferase</t>
  </si>
  <si>
    <t>decaprenoxanthin diglucoside biosynthesis</t>
  </si>
  <si>
    <t>|THINGS|,|FRAMES|,|Generalized-Reactions|,|Pathways|,|Biosynthesis|,|SECONDARY-METABOLITE-BIOSYNTHESIS|,|Terpenoid-Biosynthesis|,|CAROTENOID-SYN|,|C50-Carotenoids-Biosynthesis|</t>
  </si>
  <si>
    <t>RXN18HP-6,RXN18HP-7,RXN18HP-9,RXN18HP-8,RXN-19174</t>
  </si>
  <si>
    <t>5.5.1.M9,2.4.1.M35,2.5.1.149,2.5.1.149,2.4.1.M35</t>
  </si>
  <si>
    <t>RXN18HP-6</t>
  </si>
  <si>
    <t>flavuxanthin epsilon-cyclase;decaprenoxanthin glucosyltransferase;nonaflavuxanthin elongase/hydratase;lycopene elongase/hydratase;decaprenoxanthin monoglucoside glucosyltransferase</t>
  </si>
  <si>
    <t>aurone biosynthesis</t>
  </si>
  <si>
    <t>|THINGS|,|FRAMES|,|Generalized-Reactions|,|Pathways|,|Biosynthesis|,|SECONDARY-METABOLITE-BIOSYNTHESIS|,|PHENYLPROPANOID-SYN|,|FLAVONOID-SYN|,|AURONE-SYN|</t>
  </si>
  <si>
    <t>|TAX-71274|</t>
  </si>
  <si>
    <t>RXN-3102,RXN-6242,RXN-8008,RXN-8012,RXN-8453,RXN-8454,RXN-8455,RXN-8011,RXN-8456</t>
  </si>
  <si>
    <t>1.21.3.6,1.21.3.6,1.21.3.6,2.4.1,2.4.1.286,1.21.3.6,2.4.1.286,2.4.1,1.21.3.6</t>
  </si>
  <si>
    <t>2'4'6'34-pentahydroxychalcone:oxygen oxidoreductase;butein:oxygen oxidoreductase;sulfuretin synthase;sulfuretin 4'-glucosyltransferase;naringenin chalcone 4'-O-glucosyltransferase;tetrahydroxychalcone 4'-O-glucoside:oxygen oxidoreductase;2'4'6'34-pentahydroxychalcone 4'-O-glucosyltransferase;butein 4'-glucosyltransferase;pentahydroxychalcone 4'-O-glucoside:oxygen oxidoreductase</t>
  </si>
  <si>
    <t>indole-3-acetate activation II</t>
  </si>
  <si>
    <t>indole-3-acetate activation II,IAA biosynthesis from glucosylated derivatives,IAA activation II,indole-3-acetic acid activation II</t>
  </si>
  <si>
    <t>RXN-3163,RXN-3164,RXN-3165,RXN-3166,RXN-3167</t>
  </si>
  <si>
    <t>3.1.1,3.1.1,3.1.1,3.1.1,3.2.1</t>
  </si>
  <si>
    <t>indole-3-acetyl-beta-6-D-glucose hydrolase;indole-3-acetyl-beta-4-D-glucose hydrolase;indole-3-acetyl-beta-1-D-glucose hydrolase;indole-3-acetyl-myo-inositol hydrolase;RXN-3167</t>
  </si>
  <si>
    <t>indole-3-acetate inactivation I</t>
  </si>
  <si>
    <t>indole-3-acetate inactivation I,indole-3-acetic acid inactivation I</t>
  </si>
  <si>
    <t>RXN-3181,RXN-3182,RXN-3183</t>
  </si>
  <si>
    <t>,,2.4.1</t>
  </si>
  <si>
    <t>indole-3-acetic acid oxidase;RXN-3182;RXN-3183</t>
  </si>
  <si>
    <t>indole-3-acetate inactivation II</t>
  </si>
  <si>
    <t>indole-3-acetate inactivation II,IAA inactivation II,indole-3-acetic acid inactivation II</t>
  </si>
  <si>
    <t>RXN-2946,RXN-3184,RXN-3185,RXN-3181</t>
  </si>
  <si>
    <t>6.3,,,</t>
  </si>
  <si>
    <t>RXN-2946;RXN-3184;RXN-3185;indole-3-acetic acid oxidase</t>
  </si>
  <si>
    <t>indole-3-acetate inactivation III</t>
  </si>
  <si>
    <t>indole-3-acetate inactivation III,IAA inactivation III,indole-3-acetic acid inactivation III</t>
  </si>
  <si>
    <t>RXN-2946,RXN-3184,RXN-3201,RXN-3202</t>
  </si>
  <si>
    <t>6.3,,,2.4.1</t>
  </si>
  <si>
    <t>RXN-2946;RXN-3184;RXN-3201;RXN-3202</t>
  </si>
  <si>
    <t>streptorubin B biosynthesis</t>
  </si>
  <si>
    <t>|THINGS|,|FRAMES|,|Generalized-Reactions|,|Pathways|,|Biosynthesis|,|SECONDARY-METABOLITE-BIOSYNTHESIS|,|Toxin-Biosynthesis|,|Antibiotic-Biosynthesis|</t>
  </si>
  <si>
    <t>RXN1A0-6094,RXN1A0-6097,RXN1A0-6098,RXN1A0-6102,RXN1A0-6104,RXN1A0-6108,RXN1A0-6110,RXN1A0-6112,RXN1A0-6114,RXN-15800,RXN1UA-7905,RXN1UA-7906,RXN-15785,RXN-15786,2.3.1.180-RXN,RXN-9661,RXN-9533,RXN-9532,RXN-9531,RXN-9660,RXN-9655,RXN-9528,RXN-9527,RXN-9659,4.2.1.59-RXN,RXN-9524,RXN-9523,RXN-9658,RXN-9520,RXN-9518,RXN-9516,RXN-9657,4.2.1.58-RXN,RXN-9514</t>
  </si>
  <si>
    <t>,,1.17.1,,6.2.1.53,1.3.8.14,,,2.3.1,6.4.1,2.3.1,2.3.1,1.1.1,2.1.1,2.3.1.180,1.3.1.9,4.2.1.59,1.1.1.100,2.3.1.179/2.3.1.41,1.3.1.9,4.2.1.59,1.1.1.100,2.3.1.179/2.3.1.41,1.3.1.9,4.2.1.59,1.1.1.100,2.3.1.179/2.3.1.41,1.3.1.9,4.2.1.59,1.1.1.100,2.3.1.179/2.3.1.41,1.3.1.9,4.2.1.59,1.1.1.100</t>
  </si>
  <si>
    <t>dodecanoyl-[RedQ ACP]:malonyl-[RedL] dodecanoyltransferase;5-undecyl-1,2-dihydropyrrol-3-one synthase;5-undecyl-1,2-dihydropyrrol-3-one dehydrogenase;undecylprodigiosin cyclase;L-proline-[L-prolyl-carrier protein] ligase;L-prolyl-[peptidyl-carrier protein] dehydrogenase;1H-pyrrole-2-carbonyltransferase;[RedX]-(1H-pyrrole-2-carbonyl)-L-cysteine:malonyl-[RedN] 1H-pyrrole-2-carbonyltransferase;4-hydroxy-2,2'-bipyrrole-5-methanol synthase;undecylprodigiosin synthase;RXN1UA-7905;RXN1UA-7906;4-hydroxy-2,2'-bipyrrole-5-methanol dehydrogenase;4-hydroxy-2,2'-bipyrrole-5-carbaldehyde 4-O-methyltransferase;beta-ketoacyl-[acyl-carrier-protein] synthase III;trans dodec-2-enoyl-[acp] reductase;RXN-9533;3-oxo-dodecanoyl-[acyl-carrier protein] reductase;3-oxo-dodecanoyl-[acyl-carrier protein] synthase;trans-delta2-decenoyl-[acp]-reductase;RXN-9655;3-oxo-decanoyl-[acyl-carrier protein] reductase;3-oxo-decanoyl-[acyl-carrier protein] synthase;trans oct-2-enoyl-[acp] reductase;4.2.1.59-RXN;3-oxo-octanoyl-[acyl-carrier protein] reductase;3-oxo-octanoyl-[acyl-carrier protein] synthase;trans hex-2-enoyl-[acp]-reductase;RXN-9520;3-hydroxyhexanoyl-[acyl-carrier protein] reductase;3-oxo-hexanoyl-[acyl-carrier protein] synthase;crotonyl-[acp] reductase;(3R)-3-hydroxybutanoyl-[acyl-carrier-protein] hydratase;acetoacetyl-[acyl-carrier protein] reductase</t>
  </si>
  <si>
    <t>actinorhodin biosynthesis</t>
  </si>
  <si>
    <t>RXN1A0-6297,RXN1A0-6303,RXN1A0-6305,RXN1A0-6307,RXN1A0-6310,RXN1A0-6312,RXN1A0-6314,RXN1A0-6316,RXN-15199,RXN-18114,RXN-18115,RXN-18116</t>
  </si>
  <si>
    <t>2.3.1,1.3.1,4.2.1,3.1.2,1.1.1,5.5.1,,,4.2.1,1.14.14,1.14.14,</t>
  </si>
  <si>
    <t>3,5,7,9,11,13,15-hepta-oxo-hexadecanoyl-[PKS-acp] synthase;ketoreductase;aromatase;4-(3'-acetyl-5'-hydroxy-4'-oxo-1',4'-dihydronapthalen-2'-yl)-3-oxobutanoate-[PKS-acp] thiolase;hydroxylacyl-CoA dehydrogenase;(S)-4-(3'-acetyl-5'-hydroxy-4'-oxo-1',4'-dihydronapthalen-2'-yl)-3-hydroxybutanoate cyclase;RXN1A0-6314;enoyl reductase;S-[acp] 6-(3'-hydroxy-2'-(3''-oxobutanoyl)phenyl)-3,5-dioxohexanethioate cyclase;5-deoxy-dihydrokalafungin 6-monooxygenase;22-[(1R,3S)-5,9,10-trihydroxy-1-methyl-1H,3H,4H-naphtho[2,3-c]pyran-3-yl]acetate 8-monooxygenase;actinorhodin dimerase</t>
  </si>
  <si>
    <t>RXN1A0-6312,RXN1A0-6314</t>
  </si>
  <si>
    <t>glycine betaine biosynthesis III (plants)</t>
  </si>
  <si>
    <t>glycine betaine biosynthesis III (plants),glycine betaine biosynthesis</t>
  </si>
  <si>
    <t>RXN1F-357,BADH-RXN,RXN-6268</t>
  </si>
  <si>
    <t>1.14.15.7,1.2.1.8,</t>
  </si>
  <si>
    <t>choline monooxygenase;betaine aldehyde dehydrogenase;RXN-6268</t>
  </si>
  <si>
    <t>RXN-6268</t>
  </si>
  <si>
    <t>phenylpropanoid biosynthesis, initial reactions</t>
  </si>
  <si>
    <t>|THINGS|,|FRAMES|,|Generalized-Reactions|,|Pathways|,|Biosynthesis|,|SECONDARY-METABOLITE-BIOSYNTHESIS|,|PHENYLPROPANOID-SYN|,|CINNAMATE-SYN|</t>
  </si>
  <si>
    <t>PHENYLALANINE-AMMONIA-LYASE-RXN,TRANS-CINNAMATE-4-MONOOXYGENASE-RXN</t>
  </si>
  <si>
    <t>4.3.1.25/4.3.1.24,1.14.14.91</t>
  </si>
  <si>
    <t>phenylalanine ammonia lyase;cinnamate 4-hydroxylase</t>
  </si>
  <si>
    <t>leucopelargonidin and leucocyanidin biosynthesis</t>
  </si>
  <si>
    <t>|THINGS|,|FRAMES|,|Generalized-Reactions|,|Pathways|,|Biosynthesis|,|SECONDARY-METABOLITE-BIOSYNTHESIS|,|PHENYLPROPANOID-SYN|,|FLAVONOID-SYN|,|LEUCOANTHOCYANIDIN-SYN|</t>
  </si>
  <si>
    <t>|TAX-58024|</t>
  </si>
  <si>
    <t>RXN-600,DIHYDROKAEMPFEROL-4-REDUCTASE-RXN,RXN-525,RXN-7775</t>
  </si>
  <si>
    <t>1.1.1.219,1.1.1.219,1.14.14.82,1.14.11.9</t>
  </si>
  <si>
    <t>dihydroquercetin 4-reductase;dihydrokaempferol 4-reductase;flavonoid 3'-hydroxylase;flavanone 3beta-hydroxylase</t>
  </si>
  <si>
    <t>flavonoid biosynthesis</t>
  </si>
  <si>
    <t>flavonoid biosynthesis,flavonoid biosynthesis</t>
  </si>
  <si>
    <t>|THINGS|,|FRAMES|,|Generalized-Reactions|,|Pathways|,|Biosynthesis|,|SECONDARY-METABOLITE-BIOSYNTHESIS|,|PHENYLPROPANOID-SYN|,|FLAVONOID-SYN|</t>
  </si>
  <si>
    <t>4-COUMARATE--COA-LIGASE-RXN,NARINGENIN-CHALCONE-SYNTHASE-RXN,APIGNAR-RXN,NARINGENIN-3-DIOXYGENASE-RXN,RXN-3142</t>
  </si>
  <si>
    <t>6.2.1.12,2.3.1.74,5.5.1.6,1.14.11.9,2.3.1.170</t>
  </si>
  <si>
    <t>4-coumarate coenzyme A ligase;naringenin chalcone synthase;Naringenin chalcone isomerase;naringenin 3-dioxygenase;chalcone reductase</t>
  </si>
  <si>
    <t>glutarate degradation</t>
  </si>
  <si>
    <t>RXN0-5364,RXN0-7316</t>
  </si>
  <si>
    <t>1.1.3.M4,1.14.11.64</t>
  </si>
  <si>
    <t>(S)-2-hydroxyglutarate oxidase;glutarate dioxygenase</t>
  </si>
  <si>
    <t>mycothiol biosynthesis</t>
  </si>
  <si>
    <t>mycothiol biosynthesis,MSH biosynthesis</t>
  </si>
  <si>
    <t>RXN1G-2,RXN1G-121,RXN1G-4,RXN-6501,RXN-11015,MYO-INOSITOL-1-PHOSPHATE-SYNTHASE-RXN</t>
  </si>
  <si>
    <t>3.5.1.103,6.3.1.13,2.3.1.189,2.4.1.250,,5.5.1.4</t>
  </si>
  <si>
    <t>N-acetyl-1-D-myo-inositol-2-amino-2-deoxy-alpha-D-glucopyranoside deacetylase;L-cysteine : 1 D-myo-inositol 2-amino-2-deoxy-alpha-D-glucopyranoside ligase;mycothiol synthase;D-inositol-3-phosphate glycosyltransferase;mycothiol glycosyltransferase;inositol-1-phosphate synthase</t>
  </si>
  <si>
    <t>mycothiol oxidation</t>
  </si>
  <si>
    <t>mycothiol oxidation,MSH metabolism</t>
  </si>
  <si>
    <t>RXN1G-6,1.8.1.15-RXN</t>
  </si>
  <si>
    <t>,1.8.1.15</t>
  </si>
  <si>
    <t>RXN1G-6;mycothione reductase</t>
  </si>
  <si>
    <t>formaldehyde oxidation III (mycothiol-dependent)</t>
  </si>
  <si>
    <t>formaldehyde oxidation III (mycothiol-dependent),mycothiol-dependent formaldehyde detoxification</t>
  </si>
  <si>
    <t>RXN1G-129,1.2.1.66-RXN,RXN-6581</t>
  </si>
  <si>
    <t>3.13.1,1.1.1.306,</t>
  </si>
  <si>
    <t>RXN1G-129;mycothiol-dependent formaldehyde dehydrogenase;RXN-6581</t>
  </si>
  <si>
    <t>RXN-6581</t>
  </si>
  <si>
    <t>mycothiol-mediated detoxification</t>
  </si>
  <si>
    <t>mycothiol-mediated detoxification,MSH detoxification pathway</t>
  </si>
  <si>
    <t>|THINGS|,|FRAMES|,|Generalized-Reactions|,|Pathways|,|Detoxification|</t>
  </si>
  <si>
    <t>RXN1G-186,RXN1G-0</t>
  </si>
  <si>
    <t>3.5.1.115,</t>
  </si>
  <si>
    <t>mycothiol S-conjugate amidase;RXN1G-0</t>
  </si>
  <si>
    <t>RXN1G-0</t>
  </si>
  <si>
    <t>lathyrine biosynthesis</t>
  </si>
  <si>
    <t>|THINGS|,|FRAMES|,|Generalized-Reactions|,|Pathways|,|Biosynthesis|,|SECONDARY-METABOLITE-BIOSYNTHESIS|,|N-CONTAINING-SECONDARY-CMPD-SYN|,|NON-PROTEIN-AMINO-ACID-SYN|</t>
  </si>
  <si>
    <t>|TAX-3803|</t>
  </si>
  <si>
    <t>RXN-5,RXN-6,RXN-7</t>
  </si>
  <si>
    <t>RXN-5;RXN-6;lathyrine synthase</t>
  </si>
  <si>
    <t>fructosyllysine and glucosyllysine metabolism</t>
  </si>
  <si>
    <t>RXN1QP9-71,RXN0-963,RXN1QP9-72,RXN1QP9-73,RXN-20898,RXN-20900</t>
  </si>
  <si>
    <t>2.7.1,,2.7.1,,,</t>
  </si>
  <si>
    <t>RXN1QP9-71</t>
  </si>
  <si>
    <t>PTS transport of fructoselysine;fructoselysine 6-phosphate-deglycase;PTS transport of glucoselysine;glucoselysine 6-phosphate deglycase;RXN-20898;RXN-20900</t>
  </si>
  <si>
    <t>RXN-20898,RXN-20900</t>
  </si>
  <si>
    <t>arsenate detoxification V</t>
  </si>
  <si>
    <t>|THINGS|,|FRAMES|,|Generalized-Reactions|,|Pathways|,|Detoxification|,|Arsenate-Detoxification|</t>
  </si>
  <si>
    <t>|TAX-3041|,|TAX-2|</t>
  </si>
  <si>
    <t>TRANS-RXN1YI0-17,RXN1YI0-11</t>
  </si>
  <si>
    <t>,1.2.1.12</t>
  </si>
  <si>
    <t>1-arseno-3-phosphoglycerate exporter;Glyceraldehyde-3-phosphate arsenate-dehydrogenase</t>
  </si>
  <si>
    <t>aerobic respiration (NDH-1 to cytochrome c oxidase via plastocyanin)</t>
  </si>
  <si>
    <t>aerobic respiration (NDH-1 to cytochrome &lt;i&gt;c&lt;/i&gt; oxidase via plastocyanin)</t>
  </si>
  <si>
    <t>|TAX-1117|</t>
  </si>
  <si>
    <t>NADH-PQ-DEHYDROG-RXN,PLASTOQUINOL--PLASTOCYANIN-REDUCTASE-RXN,RXN1YI0-22</t>
  </si>
  <si>
    <t>7.1.1.2,7.1.1.6,7.1.1.9</t>
  </si>
  <si>
    <t>NADPH:plastoquinone reductase (H+-translocating);cytochrome b6f complex;plastocyanin oxidase</t>
  </si>
  <si>
    <t>aerobic respiration in cyanobacteria (NDH-2 to cytochrome c oxidase via plastocyanin)</t>
  </si>
  <si>
    <t>aerobic respiration in cyanobacteria (NDH-2 to cytochrome &lt;i&gt;c&lt;/i&gt; oxidase via plastocyanin)</t>
  </si>
  <si>
    <t>PLASTOQUINOL--PLASTOCYANIN-REDUCTASE-RXN,RXN1YI0-22,RXN1YI0-16</t>
  </si>
  <si>
    <t>7.1.1.6,7.1.1.9,1.6.5.2</t>
  </si>
  <si>
    <t>cytochrome b6f complex;plastocyanin oxidase;type 2 NADH dehydrogenase</t>
  </si>
  <si>
    <t>protective electron sinks in the thylakoid membrane (PSII to PTOX)</t>
  </si>
  <si>
    <t>RXN1YI0-15,PSII-RXN</t>
  </si>
  <si>
    <t>1.1.3,1.10.3.9</t>
  </si>
  <si>
    <t>plastoquinol terminal oxidase;photosystem II</t>
  </si>
  <si>
    <t>assimilatory sulfate reduction IV</t>
  </si>
  <si>
    <t>|THINGS|,|FRAMES|,|Generalized-Reactions|,|Pathways|,|Degradation|,|Noncarbon-Nutrients|,|Sulfur-Metabolism|,|Assimilatory-Sulfate-Reduction|</t>
  </si>
  <si>
    <t>SULFATE-ADENYLYLTRANS-RXN,SULFITE-REDUCTASE-FERREDOXIN-RXN,ADENYLYLSULFKIN-RXN,1.8.4.8-RXN</t>
  </si>
  <si>
    <t>2.7.7.4,1.8.7.1,2.7.1.25,1.8.4.8</t>
  </si>
  <si>
    <t>SULFATE-ADENYLYLTRANS-RXN;octaheme sulfite reductase;ADENYLYLSULFKIN-RXN;1.8.4.8-RXN</t>
  </si>
  <si>
    <t>isoflavonoid biosynthesis I</t>
  </si>
  <si>
    <t>|PHENYLPROPANOID-SYN|,|FLAVONOID-SYN|,|ISOFLAVONOID-SYN|,|THINGS|,|FRAMES|,|Generalized-Reactions|,|Pathways|,|Biosynthesis|,|SECONDARY-METABOLITE-BIOSYNTHESIS|,|Toxin-Biosynthesis|,|PHYTOALEXIN-SYN|,|ISOFLAVONOID-PHYTOALEXINS|</t>
  </si>
  <si>
    <t>RXN-3221,RXN-3501,RXN-3283,RXN-3284,RXN-3481</t>
  </si>
  <si>
    <t>5.5.1.6,2.1.1.154,1.14.14.87,4.2.1.105,2.1.1.150</t>
  </si>
  <si>
    <t>chalcone isomerase;isoliquiritigenin-2'-O-methyltransferase;liquiritigenin,NADPH:oxygen oxidoreductase;2,7,4-trihydroxyisoflavanone hydro-lyase (daidzein-forming);daidzein-7-O-methyltransferase</t>
  </si>
  <si>
    <t>indole-3-acetate inactivation IV</t>
  </si>
  <si>
    <t>indole-3-acetate inactivation IV,IAA inactivation IV,indole-3-acetic acid inactivation IV</t>
  </si>
  <si>
    <t>RXN-2946,RXN-3184,RXN-3181,RXN-9088</t>
  </si>
  <si>
    <t>indole-3-acetyl-aspatate synthetase;RXN-3184;indole-3-acetic acid oxidase;RXN-9088</t>
  </si>
  <si>
    <t>isoflavonoid biosynthesis II</t>
  </si>
  <si>
    <t>|TAX-91827|</t>
  </si>
  <si>
    <t>RXN-1541,RXN-3303,RXN-3642,RXN-3645,RXN-3761,RXN-5501,RXN-5502,RXN-7686,RXN-7650,RXN-7750</t>
  </si>
  <si>
    <t>1.14.14.87,4.2.1.105,2.1.1.150,2.1.1.46,1.14.14.88,2.1.1,,1.14.20.5,1.14.19.76,1.14.14.87</t>
  </si>
  <si>
    <t>naringenin,NADPH:oxygen oxidoreductase;2-hydroxyisoflavanone hydro-lyase_genistein-forming);isoflavone-7-O-methyltransferase;isoflavone-4'-O-methyltransferase;isoflavone 3'-hydroxylase;RXN-5501;2,7,5-trihydroxy-4'-methoxyisoflavanone dehydratase;naringenin,2-oxoglutarate oxygen oxidoreductase;apigenin synthase II;apigenin,NADPH:oxygen oxidoreductase</t>
  </si>
  <si>
    <t>glutamate removal from folates</t>
  </si>
  <si>
    <t>|Vitamin-Biosynthesis|,|THINGS|,|FRAMES|,|Generalized-Reactions|,|Pathways|,|Biosynthesis|,|Cofactor-Biosynthesis|,|Carriers-Biosynthesis|,|C1-Carrier-Biosynthesis|,|Folate-Biosynthesis|</t>
  </si>
  <si>
    <t>RXN-3741</t>
  </si>
  <si>
    <t>3.4.19.9</t>
  </si>
  <si>
    <t>Folatepolyglutamate(n)</t>
  </si>
  <si>
    <t>folate polyglutamylation</t>
  </si>
  <si>
    <t>FOLYLPOLYGLUTAMATESYNTH-RXN,RXN0-2921,FORMYLTHFGLUSYNTH-RXN,FORMATETHFLIG-RXN,GLYOHMETRANS-RXN</t>
  </si>
  <si>
    <t>6.3.2.17,6.3.2.17,6.3.2.17,6.3.4.3,2.1.2.1</t>
  </si>
  <si>
    <t>folylpoly-alpha-glutamate synthetase;5,10-methylene-tetrahydrofolate:L-glutamate gamma-ligase (ADP-forming);10-formyltetrahydrofolate:L-glutamate ligase (ADP-forming);formate:tetrahydrofolate ligase;serine hydroxymethyltransferase</t>
  </si>
  <si>
    <t>free phenylpropanoid acid biosynthesis</t>
  </si>
  <si>
    <t>RXN-1103,RXN-1104,RXN-1121,RXN-3422</t>
  </si>
  <si>
    <t>1.14.14.96,2.1.1.68,1.14.14,2.1.1.68</t>
  </si>
  <si>
    <t>4-coumarte,NADPH:oxygen oxidoreductase (3-hydroxylating);caffeate o-methyltransferase;ferulate 5-hydroxylase;5-hydroxyferulate O-methyltransferase</t>
  </si>
  <si>
    <t>folate transformations I</t>
  </si>
  <si>
    <t>1.5.1.15-RXN,5-FORMYL-THF-CYCLO-LIGASE-RXN,1.5.1.20-RXN,HOMOCYSMETB12-RXN,GCVMULTI-RXN,FORMYLTHFDEFORMYL-RXN,METHENYLTHFCYCLOHYDRO-RXN,FORMATETHFLIG-RXN,METHYLENETHFDEHYDROG-NADP-RXN,GLYOHMETRANS-RXN</t>
  </si>
  <si>
    <t>1.5.1.15,6.3.3.2,1.5.1.20,2.1.1.13,1.4.1.f,3.5.1.10,3.5.4.9,6.3.4.3,1.5.1.5,2.1.2.1</t>
  </si>
  <si>
    <t>methylenetetrahydrofolate dehydrogenase;5,10-methenyltetrahydrofolate synthetase;methylenetetrahydrofolate reductase;cobalamin-dependent methionine synthase;glycine cleavage complex;10-formyltetrahydrofolate hydrolase;methenyl tetrahydrofolate cyclohydrolase;formyltetrahydrofolate synthetase;NADP+-dependent methylenetetrahydrofolate dehydrogenase;serine hydroxymethyltransferase</t>
  </si>
  <si>
    <t>Entner-Doudoroff pathway III (semi-phosphorylative)</t>
    <phoneticPr fontId="18" type="noConversion"/>
  </si>
  <si>
    <t>Entner-Doudoroff pathway III (semi-phosphorylative)</t>
  </si>
  <si>
    <t>|TAX-183963|,|TAX-183924|</t>
  </si>
  <si>
    <t>GLUCONATE-DEHYDRATASE-RXN,DEOXYGLUCONOKIN-RXN,RXN-3443,KDPGALDOL-RXN,GLUCONOLACT-RXN,GLUCOSE-1-DEHYDROGENASE-NADP+-RXN,3PGAREARR-RXN,2PGADEHYDRAT-RXN,PEPDEPHOS-RXN</t>
  </si>
  <si>
    <t>4.2.1.140/4.2.1.39,2.7.1.178/2.7.1.45,1.2.1.3,4.1.2.55/4.1.2.14,3.1.1.17,1.1.1.119/1.1.1.360,5.4.2.12,4.2.1.11,2.7.1.40</t>
  </si>
  <si>
    <t>gluconate dehydratase;2-keto-3-deoxy-gluconate kinase;NAD+-dependent glyceraldehyde-3-phosphate dehydrogenase;2-dehydro-3-deoxy-D-gluconate-6-phosphate D-glyceraldehyde-3-phosphate-lyase (pyruvate-forming);GLUCONOLACT-RXN;glucose 1-dehydrogenase [NAD(P)+];3PGAREARR-RXN;2PGADEHYDRAT-RXN;pyruvate kinase</t>
  </si>
  <si>
    <t>ammonia oxidation III</t>
  </si>
  <si>
    <t>|THINGS|,|FRAMES|,|Generalized-Reactions|,|Pathways|,|Degradation|,|Noncarbon-Nutrients|,|NITROGEN-DEG|,|Ammonia-oxidation|</t>
  </si>
  <si>
    <t>AMONITRO-RXN,RXN-3482,RXN-3483</t>
  </si>
  <si>
    <t>1.14.99.39,,</t>
  </si>
  <si>
    <t>AMONITRO-RXN;RXN-3482;pyruvic oxime dioxygenase</t>
  </si>
  <si>
    <t>RXN-3482</t>
  </si>
  <si>
    <t>ascorbate glutathione cycle</t>
  </si>
  <si>
    <t>ascorbate glutathione cycle,hydrogen peroxide detoxification</t>
  </si>
  <si>
    <t>|TAX-33682|,|TAX-33090|,|TAX-1117|</t>
  </si>
  <si>
    <t>1.8.5.1-RXN,RXN-3521,RXN-3522,RXN-3523</t>
  </si>
  <si>
    <t>1.8.5.1,1.11.1.11,1.6.5,1.11.1.11</t>
  </si>
  <si>
    <t>dehydroascorbate reductase;L-ascorbate peroxidase;monodehydroascorbate reductase (NADPH);RXN-3523</t>
  </si>
  <si>
    <t>RXN-3523</t>
  </si>
  <si>
    <t>myo-inositol biosynthesis</t>
  </si>
  <si>
    <t>&lt;i&gt;myo&lt;/i&gt;-inositol biosynthesis</t>
  </si>
  <si>
    <t>|THINGS|,|FRAMES|,|Generalized-Reactions|,|Pathways|,|Biosynthesis|,|SECONDARY-METABOLITE-BIOSYNTHESIS|,|SUGAR-DERIVS|,|Sugar-Alcohols-Biosynthesis|,|Cyclitols-Biosynthesis|</t>
  </si>
  <si>
    <t>MYO-INOSITOL-1-PHOSPHATE-SYNTHASE-RXN,MYO-INOSITOL-1OR-4-MONOPHOSPHATASE-RXN</t>
  </si>
  <si>
    <t>5.5.1.4,3.1.3.25</t>
  </si>
  <si>
    <t>MYO-INOSITOL-1OR-4-MONOPHOSPHATASE-RXN</t>
  </si>
  <si>
    <t>inositol-1-phosphate synthase;myo-inositol-3-phosphate monophosphatase</t>
  </si>
  <si>
    <t>formononetin biosynthesis</t>
  </si>
  <si>
    <t>RXN-3542,RXN-3624,RXN-3625,RXN-3284</t>
  </si>
  <si>
    <t>2.1.1.46,2.1.1.212,,4.2.1.105</t>
  </si>
  <si>
    <t>diadzein 4'-O-methyltransferase;2,7,4'-trihydroxyisoflavanone-4'-O-methyltransferase;2,7-dihydroxy-4'-methoxyisoflavanone dehydratase;2,7,4-trihydroxyisoflavanone hydro-lyase (daidzein-forming)</t>
  </si>
  <si>
    <t>daidzein conjugates interconversion</t>
  </si>
  <si>
    <t>daidzein conjugates interconversion,daidzein conjugate pool</t>
  </si>
  <si>
    <t>|Activation-Inactivation-Interconversion|,|Interconversion|,|PHENYLPROPANOID-SYN|,|FLAVONOID-SYN|,|ISOFLAVONOID-SYN|,|THINGS|,|FRAMES|,|Generalized-Reactions|,|Pathways|,|Biosynthesis|,|SECONDARY-METABOLITE-BIOSYNTHESIS|,|Toxin-Biosynthesis|,|PHYTOALEXIN-SYN|,|ISOFLAVONOID-PHYTOALEXINS|</t>
  </si>
  <si>
    <t>RXN-3584,RXN-3585,RXN-3588,RXN-3591</t>
  </si>
  <si>
    <t>2.4.1.170,2.3.1.115,,3.2.1</t>
  </si>
  <si>
    <t>isoflavone-7-O-glucosyltransferase;isoflavone-7-O-glucoside-6''-O-malonyltransferase;isoflavone-7-O-glucoside-6''-O-malonate malonylesterase;isoflavone-7-O-glucoside beta-glucosidase</t>
  </si>
  <si>
    <t>genistein conjugates interconversion</t>
  </si>
  <si>
    <t>genistein conjugates interconversion,genistein conjugate pool</t>
  </si>
  <si>
    <t>RXN-3583,RXN-3592,RXN-3590,RXN-3581</t>
  </si>
  <si>
    <t>2.3.1.115,,,2.4.1.170</t>
  </si>
  <si>
    <t>isoflavone-7-O-glucoside-6''-O-malonyltransferase;isoflavone-7-O-glucoside-6''-O-malonate malonylesterase;isoflavone-7-O-glucoside beta-glucosidase;isoflavone-7-O-glucosyltransferase</t>
  </si>
  <si>
    <t>3-oxoadipate degradation</t>
  </si>
  <si>
    <t>3-oxoadipate degradation,&amp;beta;-ketoadipate degradation</t>
  </si>
  <si>
    <t>|TAX-201174|,|TAX-4751|,|TAX-1224|</t>
  </si>
  <si>
    <t>3-OXOADIPATE-COA-TRANSFERASE-RXN,RXN-3641</t>
  </si>
  <si>
    <t>2.8.3.6,2.3.1.174</t>
  </si>
  <si>
    <t>beta-ketoadipate:succinyl CoA transferase;succinyl-CoA:acetyl-CoA C-succinyltransferase</t>
  </si>
  <si>
    <t>4-nitrobenzoate degradation</t>
  </si>
  <si>
    <t>4-nitrobenzoate degradation,&lt;i&gt;p&lt;/i&gt;-nitrobenzoate degradation</t>
  </si>
  <si>
    <t>|THINGS|,|FRAMES|,|Generalized-Reactions|,|Pathways|,|Degradation|,|AROMATIC-COMPOUNDS-DEGRADATION|,|Nitroaromatic-Degradation|,|Nitrobenzoate-Degradation|</t>
  </si>
  <si>
    <t>R364-RXN,R365-RXN</t>
  </si>
  <si>
    <t>1.7.1,4.3.3</t>
  </si>
  <si>
    <t>4-nitrobenzoate reductase;4-hydroxylaminobenzoate lyase</t>
  </si>
  <si>
    <t>C4 photosynthetic carbon assimilation cycle, NADP-ME type</t>
  </si>
  <si>
    <t>C4 photosynthetic carbon assimilation cycle, NADP-ME type,PCA cycle,C4 photosynthesis, NADP-ME type</t>
  </si>
  <si>
    <t>|THINGS|,|FRAMES|,|Generalized-Reactions|,|Pathways|,|Energy-Metabolism|,|Photosynthesis|</t>
  </si>
  <si>
    <t>PEPCARBOX-RXN,MALIC-NADP-RXN,PYRUVATEORTHOPHOSPHATE-DIKINASE-RXN,MALATE-DEHYDROGENASE-NADP+-RXN,RXN0-5224,TRANS-RXN-374,TRANS-RXN0-570</t>
  </si>
  <si>
    <t>4.1.1.31,1.1.1.40,2.7.9.1,1.1.1.82,4.2.1.1,,</t>
  </si>
  <si>
    <t>phosphoenolpyruvate carboxylase;malate dehydrogenase (oxaloacetate-decarboxylating) (NADP+);pyruvate, phosphate dikinase;NADP malate dehydrogenase;beta-carbonic anhydrase;TRANS-RXN-374;pyruvate export</t>
  </si>
  <si>
    <t>indole-3-acetate degradation I</t>
  </si>
  <si>
    <t>indole-3-acetate degradation I,indole-3-acetic acid degradation I</t>
  </si>
  <si>
    <t>|HORMONE-DEG|,|PLANT-HORMONE-DEG|,|THINGS|,|FRAMES|,|Generalized-Reactions|,|Pathways|,|Degradation|,|AROMATIC-COMPOUNDS-DEGRADATION|,|AUXINS-DEGRADATION|</t>
  </si>
  <si>
    <t>RXN-3941,RXN-14711,RXN-20920</t>
  </si>
  <si>
    <t>1.14.13,1.14.13.235,</t>
  </si>
  <si>
    <t>2-hydroxy-indole-3-acetate 3-monooxygenase;indole-3-acetate monooxygenase;2-(3-hydroxy-2-oxo-1H-indol-3-yl)acetate dioxygenase</t>
  </si>
  <si>
    <t>(-)-medicarpin biosynthesis</t>
  </si>
  <si>
    <t>ISOFLAVONE-2-HYDROXYLASE-RXN,RXN-3562,RXN-3601,RXN-3602</t>
  </si>
  <si>
    <t>1.14.14.89,1.3.1.45,1.1.1.348,4.2.1.139</t>
  </si>
  <si>
    <t>formononetin 2'-hydroxylase;isoflavone reductase;pterocarpan synthase;7,2'-dihydroxy-4'-methoxy-isoflavanol dehydratase</t>
  </si>
  <si>
    <t>(-)-maackiain biosynthesis</t>
  </si>
  <si>
    <t>RXN-3763,RXN-3765,RXN-3766,RXN-3768,RXN-3762,RXN-13700</t>
  </si>
  <si>
    <t>1.14.19.63,1.14.14.89,1.3.1.45,1.1.1.348,1.14.14.88,4.2.1.139</t>
  </si>
  <si>
    <t>pseudobaptigenin synthase;pseudobaptigenin,NADPH:oxygen oxidoreductase (2-hydroxylating);isoflavone reductase;pterocarpan synthase;formononetin 3'-hydroxylase;cis-(-)-7,2'-dihydroxy-4',5'-methylenedioxyisoflavanol (DMDI) dehydratase</t>
  </si>
  <si>
    <t>(+)-pisatin biosynthesis</t>
  </si>
  <si>
    <t>RXN-4002,RXN-4561,RXN-2054,RXN-16376,RXN-16377,RXN-18745,RXN-18746</t>
  </si>
  <si>
    <t>2.1.1.270,1.14.14,,4.2.1,4.2.1,4.2.1,1.14.13</t>
  </si>
  <si>
    <t>6a-hydroxymaackiain-3-O-methyltransferase;maackiain 6a-hydroxylase;RXN-2054;soflavene synthase;RXN-16377;RXN-18745;RXN-18746</t>
  </si>
  <si>
    <t>fatty acid &amp;alpha;-oxidation I (plants)</t>
  </si>
  <si>
    <t>fatty acid &amp;alpha;-oxidation I (plants),fatty acid &amp;alpha;-oxidation</t>
  </si>
  <si>
    <t>RXN-4121,RXN-4122,RXN-4141,RXN-4142</t>
  </si>
  <si>
    <t>1.13.11.al,,,1.2.1.3</t>
  </si>
  <si>
    <t>fatty acid alpha-dioxygenase;RXN-4122;RXN-4141;fatty aldehyde dehydrogenase</t>
  </si>
  <si>
    <t>RXN-4122</t>
  </si>
  <si>
    <t>benzoate degradation I (aerobic)</t>
  </si>
  <si>
    <t>|THINGS|,|FRAMES|,|Generalized-Reactions|,|Pathways|,|Degradation|,|AROMATIC-COMPOUNDS-DEGRADATION|,|Benzoate-Degradation|</t>
  </si>
  <si>
    <t>1.3.1.25-RXN,BENZOATE-12-DIOXYGENASE-RXN</t>
  </si>
  <si>
    <t>1.3.1.25,1.14.12.10</t>
  </si>
  <si>
    <t>BENZOATE-12-DIOXYGENASE-RXN</t>
  </si>
  <si>
    <t>(1R,6S)-1,6-dihydroxycyclohexa-2,4-diene-1-carboxylate:NAD+ oxidoreductase (decarboxylating);benzoate,NADH:oxygen oxidoreductase (1,2-hydroxylating)</t>
  </si>
  <si>
    <t>phytosterol biosynthesis (plants)</t>
  </si>
  <si>
    <t>phytosterol biosynthesis (plants),plant sterol biosynthesis</t>
  </si>
  <si>
    <t>|SECONDARY-METABOLITE-BIOSYNTHESIS|,|Terpenoid-Biosynthesis|,|TRITERPENOID-SYN|,|THINGS|,|FRAMES|,|Generalized-Reactions|,|Pathways|,|Biosynthesis|,|Lipid-Biosynthesis|,|Sterol-Biosynthesis|</t>
  </si>
  <si>
    <t>RXN-4021,CYCLOEUCALENOL-CYCLOISOMERASE-RXN,RXN-4144,RXN-4161,RXN-707,RXN-708,RXN-4209,RXN-4210,RXN-4222,RXN-4221,RXN-4224,RXN-4242,RXN-4243,2.1.1.143-RXN,RXN-8353,RXN-8352,RXN-11925,RXN-11926,RXN-11927,RXN-11928,RXN-11929,RXN-11930,RXN-11931,RXN-11932,RXN-11933,RXN-11934,RXN-11935,RXN-11936,RXN-11937,RXN-11938,RXN-11939,RXN3O-218,RXN-19831,RXN-19832,RXN-19833</t>
  </si>
  <si>
    <t>2.1.1.41,5.5.1.9,1.3.1.70,5.3.3.5,1.3.1.21,1.3,1.14.19.20,1.3.1.21,1.3.1.M20,1.3.1.M20,1.3.1.M20,1.3.1,1.14.19.41,2.1.1.143,1.3,1.14.19.41,1.14.18.10,1.14.18.10,1.14.18.10,1.1.1.418,1.1.1.270,1.14.18.11,1.14.18.11,1.14.18.11,1.1.1.418,1.1.1,1.14.18.11,1.14.18.11,1.14.18.11,1.1.1.418,1.1.1.270,1.14.19.20,1.14.14.154,1.14.14.154,1.14.14</t>
  </si>
  <si>
    <t>sterol methyltransferase;cycloeucalenol cycloisomerase;4alpha-methyl-5alpha-ergosta-8,14,24(28)-trien-3beta-ol delta14 reductase;4alpha-methyl-5alpha-ergosta-8,14,24(28)-dien-3beta-ol delta8-delta7-sterol isomerase;5-dehydroepisterol delta7 reductase;delta24-sterol reductase;avenasterol-desaturase;5-dehydroavenasterol delta7 reductase;delta24-sterol reductase;delta24-sterol reductase;delta24-sterol reductase;RXN-4242;sitosterol desaturase;sterol 24C methyltransferase;RXN-8353;24-epi-campsterol desaturase;plant 4,4-dimethylsterol C-4alpha-methyl-monooxygenase 1-3;plant 4,4-dimethylsterol C-4alpha-methyl-monooxygenase 1-3;plant 4,4-dimethylsterol C-4alpha-methyl-monooxygenase 1-3;3beta-hydroxysteroid dehydrogenase / C4-decarboxylase;cycloeucalenone reductase;plant 4alpha-monomethylsterol monooxygenase 2-1;plant 4alpha-monomethylsterol monooxygenase 2-1;plant 4alpha-monomethylsterol monooxygenase 2-1;4alpha-carboxy-ergosta-7,24(241)-dien-3beta-ol hydroxysteroid dehydrogenase / C4-decarboxylase;episterone reductase;plant 4alpha-monomethylsterol monooxygenase 2-1;plant 4alpha-monomethylsterol monooxygenase 2-1;plant 4alpha-monomethylsterol monooxygenase 2-1;4alpha-carboxy-stigmasta-7,24(241)-dien-3beta-ol dehydrogenase/C4-decarboxylase;avenastenone reductase;epi-sterol-desaturase;RXN-19831;RXN-19832;RXN-19833</t>
  </si>
  <si>
    <t>medicarpin conjugates interconversion</t>
  </si>
  <si>
    <t>RXN-4201,RXN-4204,RXN-4206,RXN-4207</t>
  </si>
  <si>
    <t>2.4.1.170,2.3.1.115,,</t>
  </si>
  <si>
    <t>brassinosteroid biosynthesis II</t>
  </si>
  <si>
    <t>brassinosteroid biosynthesis II,brassinosteroid biosynthesis - C-22 oxidation branch</t>
  </si>
  <si>
    <t>|THINGS|,|FRAMES|,|Generalized-Reactions|,|Pathways|,|Biosynthesis|,|SECONDARY-METABOLITE-BIOSYNTHESIS|,|HORMONE-SYN|,|Plant-Hormone-Biosynthesis|,|Brassinosteroid-Biosynthesis|</t>
  </si>
  <si>
    <t>RXN-4225,RXN-4226,RXN-4228,RXN-4229,RXN-709,RXN-710,RXN-711,RXN-712,RXN-773,RXN-774,RXN-4231,RXN-4230,RXN-11101,RXN-11529,RXN-11530,RXN-11531,RXN-11532,RXN-11533,RXN-11534,RXN-775,RXN-776</t>
  </si>
  <si>
    <t>1.14.14,1.1.99.M1,1.1,1.3.1,5.3.3.1,1.1.1.357,1.3.1,1.1,1.14.14,1.14.14,1.14.14,1.14.14,1.14.14.147,1.14.14,1.14.14,1.14.14,1.1.99.M2,1.1.99.M3,1.1,1.1,1.1</t>
  </si>
  <si>
    <t>campesterol,NADPH:oxygen oxidoreductase;3beta-hydroxysteroid dehydrogenase/delta5-delta4-isomerase;RXN-4228;22alpha-hydroxy-campest-4-en-3-one,NADPH:steroid 5alpha-reductase;delta5-delta4-isomerase;3beta-hydroxysteroid dehydrogenase;campest-4-en-3-one,NADPH:steroid 5alpha-reductase;RXN-712;campestanol hydroxylase;6-deoxocathasterone hydroxylase;campest-4-en-3-one hydroxylase;(5alpha)-campestan-3-one hydroxylase;(22S)-22-hydroxy-5alpha-campestan-3-one C-23 hydroxylase;(22S)-22-hydroxy-campesterol C-23 hydroxylase;(22S)-22-hydroxy-campest-4-en-3-one C-23 hydroxylase;3-epi-6-deoxocathasterone C-23 hydroxylase;RXN-11532;RXN-11533;RXN-11534;RXN-775;RXN-776</t>
  </si>
  <si>
    <t>isethionate degradation</t>
  </si>
  <si>
    <t>RXN-4261</t>
  </si>
  <si>
    <t>1.1.1</t>
  </si>
  <si>
    <t>isethionate dehydrogenase</t>
  </si>
  <si>
    <t>trehalose biosynthesis IV</t>
  </si>
  <si>
    <t>|Metabolic-Regulators|,|Organic-solutes-Biosynthesis|,|THINGS|,|FRAMES|,|Generalized-Reactions|,|Pathways|,|Biosynthesis|,|Carbohydrates-Biosynthesis|,|CARBO-BIOSYNTHESIS|,|Trehalose-biosynthesis|</t>
  </si>
  <si>
    <t>5.4.99.16-RXN</t>
  </si>
  <si>
    <t>5.4.99.16</t>
  </si>
  <si>
    <t>trehalose synthase</t>
  </si>
  <si>
    <t>trehalose biosynthesis V</t>
  </si>
  <si>
    <t>5.4.99.15-RXN,3.2.1.141-RXN,RXN-4301</t>
  </si>
  <si>
    <t>5.4.99.15,3.2.1.141,3.2.1.68</t>
  </si>
  <si>
    <t>3.2.1.141-RXN</t>
  </si>
  <si>
    <t>maltooligosyl-trahalose synthase;maltooligosyl-trehalose trehalohydrolase;isoamylase</t>
  </si>
  <si>
    <t>trans-zeatin biosynthesis</t>
  </si>
  <si>
    <t>&lt;i&gt;trans&lt;/i&gt;-zeatin biosynthesis,&lt;i&gt;trans&lt;/i&gt;-cytokinin biosynthesis,AMP-dependent cytokinin biosynthesis</t>
  </si>
  <si>
    <t>|THINGS|,|FRAMES|,|Generalized-Reactions|,|Pathways|,|Biosynthesis|,|SECONDARY-METABOLITE-BIOSYNTHESIS|,|HORMONE-SYN|,|Plant-Hormone-Biosynthesis|,|CYTOKININ-BIOSYNTHESIS|</t>
  </si>
  <si>
    <t>RXN-4304,RXN-4310,RXN-4306,RXN-4312,RXN-4308,RXN-4314,RXN-4313,RXN-4317,RXN-4303,RXN-4305,RXN-4307</t>
  </si>
  <si>
    <t>1.14.14,,1.14.14,,1.14.14,,3.2.2,,2.5.1.112,2.5.1.112,2.5.1.27</t>
  </si>
  <si>
    <t>isopentenyladenosine-5'-triphosphate-hydroxylase;RXN-4310;isopentenyladenosine-5'-diphosphate-hydroxylase;RXN-4312;N6-(dimethylallyl)adenosine 5'-phosphate-hydroxylase;trans-zeatin riboside monophosphate phosphoribohydrolase;N6-(delta2-isopentenyl)-adenosine 5'-monophosphate phosphoribohydrolase;RXN-4317;dimethylallyl-diphosphate:ATP dimethylallyltransferase;dimethylallyl-diphosphate:ADP dimethylallyltransferase;dimethylallyl-diphosphate:AMP dimethylallyltransferase</t>
  </si>
  <si>
    <t>maackiain conjugates interconversion</t>
  </si>
  <si>
    <t>RXN-4319,RXN-4320,RXN-4321,RXN-4322</t>
  </si>
  <si>
    <t>isoflavone-7-O-glucosyltransferase;isoflavone-7-O-glucoside-6''-O-malonyltransferase;isoflavone-7-O-glucoside-6''-O-malonate malonylesterase;(-)-maackiain-3-O-glucoside beta-glucosidase</t>
  </si>
  <si>
    <t>trehalose degradation III</t>
  </si>
  <si>
    <t>2.4.1.216-RXN,BETA-PHOSPHOGLUCOMUTASE-RXN</t>
  </si>
  <si>
    <t>2.4.1.216,5.4.2.6</t>
  </si>
  <si>
    <t>trehalose-6-phosphate phosphorylase;beta-phosphoglucomutase</t>
  </si>
  <si>
    <t>trehalose degradation IV</t>
  </si>
  <si>
    <t>|TAX-4751|,|TAX-33682|,|TAX-2|</t>
  </si>
  <si>
    <t>ALPHAALPHA-TREHALOSE-PHOSPHORYLASE-RXN,BETA-PHOSPHOGLUCOMUTASE-RXN,GLUCOKIN-RXN</t>
  </si>
  <si>
    <t>2.4.1.64,5.4.2.6,2.7.1.1/2.7.1.2</t>
  </si>
  <si>
    <t>ALPHAALPHA-TREHALOSE-PHOSPHORYLASE-RXN</t>
  </si>
  <si>
    <t>trehalose phosphorylase;beta-phosphoglucomutase;GLUCOKIN-RXN</t>
  </si>
  <si>
    <t>trehalose degradation V</t>
  </si>
  <si>
    <t>RXN-4441,PHOSPHOGLUCMUT-RXN,GLUCOKIN-RXN</t>
  </si>
  <si>
    <t>2.4.1.231,5.4.2.2,2.7.1.1/2.7.1.2</t>
  </si>
  <si>
    <t>RXN-4441</t>
  </si>
  <si>
    <t>trehalose phosphorylase;PHOSPHOGLUCMUT-RXN;GLUCOKIN-RXN</t>
  </si>
  <si>
    <t>alkane oxidation</t>
  </si>
  <si>
    <t>alkane oxidation,fatty acid &amp;omega;-oxidation</t>
  </si>
  <si>
    <t>|TAX-3193|,|TAX-4751|</t>
  </si>
  <si>
    <t>RXN-4443,RXN-4444,RXN-4142,RXN-4464,RXN-4465,RXN-4466</t>
  </si>
  <si>
    <t>1.14.14,1.1.3.20,1.2.1.3,1.14.13,1.1.3,1.2.1</t>
  </si>
  <si>
    <t>RXN-4444,RXN-4443</t>
  </si>
  <si>
    <t>alkane omega-hydroxylase;long-chain fatty alcohol oxidase;RXN-4142;fatty acid omega-hydroxylase;omega-hydroxy fatty acid oxidase;RXN-4466</t>
  </si>
  <si>
    <t>(-)-glycinol biosynthesis</t>
  </si>
  <si>
    <t>RXN-4501,RXN-4502,RXN-4504,RXN-4505,RXN-13699</t>
  </si>
  <si>
    <t>1.14.14.90,1.3.1.51,1.1.1.348,1.14.14.93,4.2.1.139</t>
  </si>
  <si>
    <t>daidzein 2'-hydroxylase;2-hydroxydaidzein reductase;2'-hydroxydihydrodaidzein reductase;3,9-dihydroxypterocarpan 6a-monooxygenase;(6aR,11aR)-3,9-dihydroxypterocarpan synthase</t>
  </si>
  <si>
    <t>glyceollin biosynthesis</t>
  </si>
  <si>
    <t>RXN-4509,RXN-4511,RXN-4510,RXN-4512,RXN-4513</t>
  </si>
  <si>
    <t>2.5.1.36,1.14.14.135,2.5.1.36,1.14.14.135,1.14.14.135</t>
  </si>
  <si>
    <t>trihydroxypterocarpan dimethylallyltransferase;glyceollin synthase;trihydroxypterocarpan dimethylallyltransferase;glyceollin synthase;glyceollin synthase</t>
  </si>
  <si>
    <t>cis-zeatin biosynthesis</t>
  </si>
  <si>
    <t>&lt;i&gt;cis&lt;/i&gt;-zeatin biosynthesis,&lt;i&gt;cis&lt;/i&gt;-cytokinins biosynthesis,tRNA-dependent cytokinin biosynthesis</t>
  </si>
  <si>
    <t>RXN-4544,RXN-4542,RXN-4541,RXN-4545,RXN0-6274</t>
  </si>
  <si>
    <t>,,,,2.5.1.75</t>
  </si>
  <si>
    <t>RXN-4544;RXN-4542;RXN-4541;RXN-4545;tRNA dimethylallyltransferase</t>
  </si>
  <si>
    <t>glucosinolate biosynthesis from phenylalanine</t>
  </si>
  <si>
    <t>RXN-4606,RXN-11412,RXN-11420,RXN-11428,RXN-11436,RXN-12066,RXN-12067,RXN-12068,2.4.1.195-RXN,RXN-8054,RXN-19591</t>
  </si>
  <si>
    <t>2.8.2.24,1.14.14.45,1.14.14.45,3.4.19.16,4.4.1.M2,1.14.14.40,1.14.14.40,1.14.14.40,2.4.1.195,4.4.1.13,3.4.13.23</t>
  </si>
  <si>
    <t>benzyl-desulfoglucosinolate sulfotransferase;CYP83B1 monooxygenase;RXN-11420;phenylacetohydroximoyl-glutathione gamma-glutamyl peptidase;(Z)-1-(glycylcystein-S-yl)-2-phenyl-acetohydroximate C-S lyase;phenylalanine N-monooxygenase;N-hydroxy-L-phenylalanine N-monooxygenase;N,N-dihydroxy-L-phenylalanine carboxy-lyase;UDP-glucose:phenylacetothiohydroximate glucosyltransferase;(Z)-1-(L-cystein-S-yl)-N-hydroxy-2-phenylethan-1-imine C-S lyase;RXN-19591</t>
  </si>
  <si>
    <t>RXN-11420</t>
  </si>
  <si>
    <t>cuticular wax biosynthesis</t>
  </si>
  <si>
    <t>|Lipid-Biosynthesis|,|THINGS|,|FRAMES|,|Generalized-Reactions|,|Pathways|,|Biosynthesis|,|Cell-Structure-Biosynthesis|,|PLANT-CELL-STRUCTURE|,|EPIDERMAL-STRUCTURE|</t>
  </si>
  <si>
    <t>RXN-1021,RXN-1022,RXN-1023,RXN-1025,RXNQT-4192,RXNQT-4193</t>
  </si>
  <si>
    <t>1.2.1,,1.1.99,4.1.99.5,1.2.1,2.3.1.75</t>
  </si>
  <si>
    <t>RXN-1021;midchain alkane hydroxylase;RXN-1023;fatty aldehyde decarbonylase;alcohol-forming fatty acyl-CoA reductase;wax ester synthase</t>
  </si>
  <si>
    <t>benzoate degradation II (aerobic and anaerobic)</t>
  </si>
  <si>
    <t>benzoate degradation II (aerobic and anaerobic),benzoic acid degradation</t>
  </si>
  <si>
    <t>BENZOATE--COA-LIGASE-RXN</t>
  </si>
  <si>
    <t>6.2.1.25</t>
  </si>
  <si>
    <t>benzoate-CoA ligase</t>
  </si>
  <si>
    <t>cytokinins degradation</t>
  </si>
  <si>
    <t>cytokinins degradation,Cytokinins oxidation</t>
  </si>
  <si>
    <t>|Metabolic-Clusters|,|THINGS|,|FRAMES|,|Generalized-Reactions|,|Pathways|,|Degradation|,|HORMONE-DEG|,|PLANT-HORMONE-DEG|,|CYTOKININS-DEGRADATION|</t>
  </si>
  <si>
    <t>RXN-4621,RXN-4641,RXN-4661,RXN-4662,RXN-4681</t>
  </si>
  <si>
    <t>1.5.99,1.5.99,1.5.99,1.5.99,1.5.99</t>
  </si>
  <si>
    <t>isopentenyladenine:FAD oxidoreductase;isopentenyl adenosine:FAD oxidoreductase;trans-zeatin:FAD oxidoreductase;cis-zeatin:FAD oxidoreductase;trans-zeatin riboside:FAD oxidoreductase</t>
  </si>
  <si>
    <t>biochanin A conjugates interconversion</t>
  </si>
  <si>
    <t>RXN-4702,RXN-4703,RXN-4704,RXN-4705</t>
  </si>
  <si>
    <t>isoflavone7-O-glucosyltransferase;isoflavone-7-O-glucoside-6''-O-malonyltransferase;isoflavone-7-O-glucoside-6''-O-malonate malonylesterase;isoflavone-7-O-glucoside beta-glucosidase</t>
  </si>
  <si>
    <t>cytokinins 7-N-glucoside biosynthesis</t>
  </si>
  <si>
    <t>cytokinins 7-&lt;i&gt;N&lt;/i&gt;-glucoside biosynthesis,cytokinins conjugates biosynthesis</t>
  </si>
  <si>
    <t>|Metabolic-Clusters|,|THINGS|,|FRAMES|,|Generalized-Reactions|,|Pathways|,|Biosynthesis|,|SECONDARY-METABOLITE-BIOSYNTHESIS|,|HORMONE-SYN|,|Plant-Hormone-Biosynthesis|,|CYTOKININ-BIOSYNTHESIS|</t>
  </si>
  <si>
    <t>RXN-4721,RXN-4724,RXN-4727,RXN-4729,RXN-4731,RXN-4733,RXN-4736</t>
  </si>
  <si>
    <t>2.4.1,2.4.1,2.4.1,2.4.1,2.4.1,2.4.1,2.4.1</t>
  </si>
  <si>
    <t>UDP-glucose:trans-zeatin 7-N-glucosyltransferase;UDP-glucose:dihydrozeatin 7-N-glucosyltransferase;UDP-glucose:isopentenyladenine 7-N-glucosyltransferase;UDP-glucose:benzyladenine 7-N-glucosyltransferase;UDP-glucose:kinetin 7-N-glucosyltransferase;UDP-glucose:cis-zeatin 7-N-glucosyltransferase;trans-zeatin-O-glucoside UDP glycosyltransferase</t>
  </si>
  <si>
    <t>cytokinins 9-N-glucoside biosynthesis</t>
  </si>
  <si>
    <t>cytokinins 9-&lt;i&gt;N&lt;/i&gt;-glucoside biosynthesis</t>
  </si>
  <si>
    <t>RXN-4722,RXN-4725,RXN-4728,RXN-4730,RXN-4732,RXN-4734</t>
  </si>
  <si>
    <t>2.4.1,2.4.1,2.4.1,2.4.1,2.4.1,2.4.1</t>
  </si>
  <si>
    <t>trans-zeatin UDP glycosyltransferase;dihydrozeatin UDP glycosyltransferase;isopentenyladenine UDP glycosyltransferase;benzyladenine UDP glycosyltransferase;kinetin UDP glycosyltransferase;cis-zeatin UDP glycosyltransferase</t>
  </si>
  <si>
    <t>cytokinin-O-glucosides biosynthesis</t>
  </si>
  <si>
    <t>cytokinin-&lt;i&gt;O&lt;/i&gt;-glucosides biosynthesis</t>
  </si>
  <si>
    <t>RXN-4723,RXN-4726,RXN-4735,RXN-4737</t>
  </si>
  <si>
    <t>2.4.1.203,2.4.1,2.4.1.215,2.4.1</t>
  </si>
  <si>
    <t>trans-zeatin-O-beta-D-glycosyltransferase;dihydrozeatin UDP glycosyltransferase;cis-zeatin UDP glycosyltransferase;dihydrozeatin-9-N-glucoside UDP glycosyltransferase</t>
  </si>
  <si>
    <t>formononetin conjugates interconversion</t>
  </si>
  <si>
    <t>RXN-4761,RXN-4762,RXN-4763,RXN-4764</t>
  </si>
  <si>
    <t>isoflavone-7-O-glucosyltransferase;isoflavone-7-O-glucoside-6''-O-malonyltranferase;isoflavone-7-O-glucoside-6''-O-malonate malonyltransferase;isoflavone-7-O-glucoside beta-glucosidase</t>
  </si>
  <si>
    <t>capsidiol biosynthesis</t>
  </si>
  <si>
    <t>|Toxin-Biosynthesis|,|PHYTOALEXIN-SYN|,|TERPENOID-PHYTOALEXINS|,|THINGS|,|FRAMES|,|Generalized-Reactions|,|Pathways|,|Biosynthesis|,|SECONDARY-METABOLITE-BIOSYNTHESIS|,|Terpenoid-Biosynthesis|,|SESQUITERPENOID-SYN|</t>
  </si>
  <si>
    <t>RXN-4781,RXN-4801,RXN-4802,RXN-4803,RXN-4804</t>
  </si>
  <si>
    <t>4.2.3.61,1.14.14.149,1.14.14.149,1.14.14.149,1.14.14.149</t>
  </si>
  <si>
    <t>5-epi-aristolochene synthase;5-epi-aristolochene 1-hydroxylase;5-epi-aristolochene 3-hydroxylase;3-deoxycapsidiol 3-hydroxylase;1-deoxycapsidiol 1-hydroxylase</t>
  </si>
  <si>
    <t>L-lysine biosynthesis II</t>
  </si>
  <si>
    <t>ASPARTATEKIN-RXN,ASPARTATE-SEMIALDEHYDE-DEHYDROGENASE-RXN,DIHYDRODIPICSYN-RXN,2.3.1.89-RXN,RXN-4822,N-ACETYLDIAMINOPIMELATE-DEACETYLASE-RXN,DIAMINOPIMDECARB-RXN,DIAMINOPIMEPIM-RXN,RXN-14014</t>
  </si>
  <si>
    <t>2.7.2.4,1.2.1.11,4.3.3.7,2.3.1.89,,3.5.1.47,4.1.1.20,5.1.1.7,1.17.1.8</t>
  </si>
  <si>
    <t>2.3.1.89-RXN</t>
  </si>
  <si>
    <t>aspartate kinase I;aspartate semialdehyde dehydrogenase;4-hydroxy-tetrahydrodipicolinate synthase;tetrahydrodipicolinate acetyltransferase;acetyl-diaminopimelate aminotransferase;N-acetyl-diaminopimelate deacetylase;diaminopimelate decarboxylase;diaminopimelate epimerase;4-hydroxy-tetrahydrodipicolinate reductase</t>
  </si>
  <si>
    <t>L-lysine biosynthesis III</t>
  </si>
  <si>
    <t>ASPARTATEKIN-RXN,ASPARTATE-SEMIALDEHYDE-DEHYDROGENASE-RXN,DIHYDRODIPICSYN-RXN,RXN-4821,DIAMINOPIMDECARB-RXN,DIAMINOPIMELATE-DEHYDROGENASE-RXN,RXN-14014</t>
  </si>
  <si>
    <t>2.7.2.4,1.2.1.11,4.3.3.7,3.5.99,4.1.1.20,1.4.1.16,1.17.1.8</t>
  </si>
  <si>
    <t>DIAMINOPIMELATE-DEHYDROGENASE-RXN</t>
  </si>
  <si>
    <t>ASPARTATEKIN-RXN;ASPARTATE-SEMIALDEHYDE-DEHYDROGENASE-RXN;4-hydroxy-tetrahydrodipicolinate synthase;RXN-4821;DIAMINOPIMDECARB-RXN;meso-diaminopimelate dehydrogenase;4-hydroxy-tetrahydrodipicolinate reductase</t>
  </si>
  <si>
    <t>RXN-4821</t>
  </si>
  <si>
    <t>sesquiterpenoid phytoalexins biosynthesis</t>
  </si>
  <si>
    <t>sesquiterpenoid phytoalexins biosynthesis,rishitin biosynthesis,3-hydroxylubimin biosynthesis,lubimin biosynthesis</t>
  </si>
  <si>
    <t>RXN-4823,RXN-4842,RXN-4843,RXN-4844,RXN-4845,RXN-4846,RXN-4848,RXN-11907,RXN-12828</t>
  </si>
  <si>
    <t>4.2.3.21,1.14.14.151,,,1.14.99,,,1.14.14.151,1.14.99</t>
  </si>
  <si>
    <t>vetispiradiene synthase;(-)-vetispiradiene monooxygenase;RXN-4843;RXN-4844;RXN-4845;RXN-4846;RXN-4848;solavetivol monooxygenase;RXN-12828</t>
  </si>
  <si>
    <t>diterpene phytoalexins precursors biosynthesis</t>
  </si>
  <si>
    <t>|Toxin-Biosynthesis|,|PHYTOALEXIN-SYN|,|TERPENOID-PHYTOALEXINS|,|THINGS|,|FRAMES|,|Generalized-Reactions|,|Pathways|,|Biosynthesis|,|SECONDARY-METABOLITE-BIOSYNTHESIS|,|Terpenoid-Biosynthesis|,|DITERPENOID-SYN|</t>
  </si>
  <si>
    <t>|TAX-4479|</t>
  </si>
  <si>
    <t>5.5.1.13-RXN,RXN-4882,RXN-4883,RXN-4884,RXN-4881,RXN-8528,RXN-9291,RXN-15437,RXN-15438,RXN-15439,RXN-15440,RXN-7788</t>
  </si>
  <si>
    <t>5.5.1.13,4.2.3.33,4.2.3.35,4.2.3.29,4.2.3.28,5.5.1.14,4.2.3.34,1.14.14.111,1.14.14.111,1.14.14.111,1.14.14.111,4.2.3.30</t>
  </si>
  <si>
    <t>ent-copalyl diphosphate synthase;stemar-13-ene synthase;9beta-pimara-7,15-diene synthase;ent-sandaracopimaradiene synthase;ent-cassa-12,15-diene synthase;syn-copalyl diphosphate synthase;stemod-13(17)-ene synthase;9beta-stemod-13(17)-ene monooxygenase;syn-stemod-13(17)-ene monooxygnease;syn-stemod-13(17)-19-ol monooxygenase;syn-stemod-13(17)-en-19-al monooxygenase;ent-pimara-8(14),15-diene synthase</t>
  </si>
  <si>
    <t>putrescine degradation IV</t>
  </si>
  <si>
    <t>|TAX-33090|,|TAX-201174|</t>
  </si>
  <si>
    <t>PUTRESCINE-OXIDASE-RXN,AMINOBUTDEHYDROG-RXN,RXN-6423</t>
  </si>
  <si>
    <t>1.4.3.10,1.2.1.19,2.6.1.82</t>
  </si>
  <si>
    <t>putrescine oxidase;4-aminobutyraldehyde dehydrogenase;RXN-6423</t>
  </si>
  <si>
    <t>RXN-6423</t>
  </si>
  <si>
    <t>cyclohexane-1-carboxylate degradation (anaerobic)</t>
  </si>
  <si>
    <t>cyclohexane-1-carboxylate degradation (anaerobic),anaerobic cyclohexane carboxylate degradation,anaerobic cyclohexane-1-carboxylate degradation</t>
  </si>
  <si>
    <t>R281-RXN,R282-RXN</t>
  </si>
  <si>
    <t>6.2.1,1.3.8.11</t>
  </si>
  <si>
    <t>cyclohexanecarboxylate-CoA ligase;cyclohexanecarboxyl-CoA dehydrogenase</t>
  </si>
  <si>
    <t>linamarin biosynthesis</t>
  </si>
  <si>
    <t>|THINGS|,|FRAMES|,|Generalized-Reactions|,|Pathways|,|Biosynthesis|,|SECONDARY-METABOLITE-BIOSYNTHESIS|,|N-CONTAINING-SECONDARY-CMPD-SYN|,|N-CONTAINING-GLUCOSIDE-SYN|,|CYANOGENIC-GLUCOSIDE-SYN|</t>
  </si>
  <si>
    <t>|TAX-4004|,|TAX-3977|,|TAX-4210|,|TAX-3803|,|TAX-3465|</t>
  </si>
  <si>
    <t>RXN-5063,RXN-5064,RXN-5065,RXN-5066,RXN-5081,RXN-5082,LINAMARIN-SYNTHASE-RXN</t>
  </si>
  <si>
    <t>1.14.14.38,1.14.14.38,1.14.14.38,1.14.14.41,1.14.14.41,1.14.14.41,2.4.1.63</t>
  </si>
  <si>
    <t>isoleucine N-monooxygenase;N-hydroxy-L-valine N-monooxygenase;N,N-dihydroxy-L-valine carboxy-lyase;(E)-2-methylbutanal oxime monooxygenase;(E)-2-methylbutanal oxime monooxygenase;(E)-2-methylbutanal oxime monooxygenase;UDP-glucose:acetone cyanohydrin beta-glucosyltransferase</t>
  </si>
  <si>
    <t>monoterpene biosynthesis</t>
  </si>
  <si>
    <t>monoterpene biosynthesis,limonene biosynthesis,myrcene biosynthesis,(&lt;i&gt;E&lt;/i&gt;)-&amp;beta;-ocimene biosynthesis</t>
  </si>
  <si>
    <t>|Biosynthesis|,|SECONDARY-METABOLITE-BIOSYNTHESIS|,|Terpenoid-Biosynthesis|,|MONOTERPENOID-SYN|,|THINGS|,|FRAMES|,|Generalized-Reactions|,|Pathways|,|Energy-Metabolism|</t>
  </si>
  <si>
    <t>RXN-5106,RXN-5110,RXN-5109,4.2.3.16-RXN,RXN-5108,RXN-5107,RXN-5103,RXN-5123,RXN-12980,RXN-8576</t>
  </si>
  <si>
    <t>4.2.3.119,4.2.3.15,4.2.3.106,4.2.3.16,4.2.3.113,4.2.3.120,4.2.3,4.2.3,4.2.3.108,4.2.3.116</t>
  </si>
  <si>
    <t>(-)-alpha-pinene synthase;myrcene synthase;(E)-beta-ocimene synthase;(-)-(4S)-limonene synthase;alpha-terpineol synthase;(-)-beta-pinene synthase;sabinene synthase;(Z)-beta-ocimene synthase;1,8-cineole synthase;RXN-8576</t>
  </si>
  <si>
    <t>phaseollin biosynthesis</t>
  </si>
  <si>
    <t>RXN-5111,RXN-5112</t>
  </si>
  <si>
    <t>dimethylallylpyrophosphate: 3,9-dihydroxypterocarpan 10-dimethylallyl transferase;RXN-5112</t>
  </si>
  <si>
    <t>menthol biosynthesis</t>
  </si>
  <si>
    <t>|THINGS|,|FRAMES|,|Generalized-Reactions|,|Pathways|,|Biosynthesis|,|SECONDARY-METABOLITE-BIOSYNTHESIS|,|Terpenoid-Biosynthesis|,|MONOTERPENOID-SYN|</t>
  </si>
  <si>
    <t>|TAX-4136|</t>
  </si>
  <si>
    <t>ISOPIPERITENOL-DEHYDROGENASE-RXN,--LIMONENE-3-MONOOXYGENASE-RXN,+-NEOMENTHOL-DEHYDROGENASE-RXN,4.2.3.16-RXN,--MENTHOL-DEHYDROGENASE-RXN,RXN-5162,RXN-5163,RXN-5161,RXN-5166,RXN-5165,RXN-5164,1.14.13.104-RXN</t>
  </si>
  <si>
    <t>1.1.1.223,1.14.14.99,1.1.1.208,4.2.3.16,1.1.1.207,5.3.3,1.3.1.81,1.3.1.82,,,1.3.1.81,1.14.14.143</t>
  </si>
  <si>
    <t>(-)-isopiperitenol dehydrogenase;(-)-limonene-3-hydroxylase;(+)-neomenthol:NADP+ oxidoreductase;limonene synthase;(-)-menthol:NADP+ oxidoreductase;RXN-5162;(-)-menthone:NADP+ oxidoreductase;(-)-isopiperitenone reductase;(+)-neoisomenthol:NADP+ oxidoreductase;(+)-isomenthol:NADP+ oxidoreductase;(+)-isomenthone:NADP+ oxidoreductase;(+)-menthofuran synthase</t>
  </si>
  <si>
    <t>L-lysine biosynthesis V</t>
  </si>
  <si>
    <t>HOMOCITRATE-SYNTHASE-RXN,RXN3O-1983,2-AMINOADIPATE-AMINOTRANSFERASE-RXN,RXN-5185,RXN-5184,RXN-5183,RXN-5182,HOMOACONITATE-HYDRATASE-RXN,RXN-7970,RXN-15002</t>
  </si>
  <si>
    <t>2.3.3.14,4.2.1.114,2.6.1.39,3.5.1.130,2.6.1.118,1.2.1.103,2.7.2.17,4.2.1.36,1.1.1.87/1.1.1.286,6.3.2.43</t>
  </si>
  <si>
    <t>RXN-15002,RXN-5182,RXN-5183</t>
  </si>
  <si>
    <t>homocitrate synthase;RXN3O-1983;L-2-aminoadipate aminotransferase;L-2-aminoadipate carrier protein]-L-lysine lysine-hydrolase;[LysW]-L-2-aminoadipate semialdehyde transaminase;[LysW]-L-2-aminoadipate 6-phosphate reductase;[LysW]-L-2aminoadipate 6-kinase;homoaconitate hydratase;homoisocitrate dehydrogenase;L-2-aminoadipate--LysW ligase</t>
  </si>
  <si>
    <t>flavonol biosynthesis</t>
  </si>
  <si>
    <t>|THINGS|,|FRAMES|,|Generalized-Reactions|,|Pathways|,|Biosynthesis|,|SECONDARY-METABOLITE-BIOSYNTHESIS|,|PHENYLPROPANOID-SYN|,|FLAVONOID-SYN|,|FLAVONOL-SYN|</t>
  </si>
  <si>
    <t>RXN-525,RXN-527,RXN1F-93,RXN-12510,RXN-7782,RXN-13718,RXN-8450</t>
  </si>
  <si>
    <t>1.14.14.82,1.14.20.6,1.14.20.6,1.14.14.82,1.14.14.81,1.14.14.81,1.14.20.6</t>
  </si>
  <si>
    <t>(+)-dihydrokaempferol 3'-hydroxylase;trans dihydroquercetin dioxygenase;kaempferol synthase;kaempferol 3'-monooxygenase;(+)-dihydrokaempferol 3',5'-hydroxylase;(+)-taxifolin 5'-hydroxylase;RXN-8450</t>
  </si>
  <si>
    <t>linamarin degradation</t>
  </si>
  <si>
    <t>linamarin degradation,linamarin cyanogenesis</t>
  </si>
  <si>
    <t>|THINGS|,|FRAMES|,|Generalized-Reactions|,|Pathways|,|Degradation|,|SECONDARY-METABOLITE-DEGRADATION|,|N-CONTAINING-SECONDARY-CMPD-DEG|,|N-CONTAINING-GLUCOSIDE-DEG|,|CYANOGENIC-GLUCOSIDE-DEG|</t>
  </si>
  <si>
    <t>|TAX-3465|,|TAX-4004|,|TAX-3803|,|TAX-3977|,|TAX-4210|</t>
  </si>
  <si>
    <t>ACETONE-CYANHYDRIN-LYASE-RXN,RXN-5341</t>
  </si>
  <si>
    <t>4.1.2.46,3.2.1.21</t>
  </si>
  <si>
    <t>hydroxynitrilase;linamarin beta-glycosidase</t>
  </si>
  <si>
    <t>indole-3-acetate biosynthesis III (bacteria)</t>
  </si>
  <si>
    <t>indole-3-acetate biosynthesis III (bacteria),IAA biosynthesis III (bacteria),indole-3-acetic acid biosynthesis II (bacteria)</t>
  </si>
  <si>
    <t>|THINGS|,|FRAMES|,|Generalized-Reactions|,|Pathways|,|Biosynthesis|,|SECONDARY-METABOLITE-BIOSYNTHESIS|,|HORMONE-SYN|,|Plant-Hormone-Biosynthesis|,|Auxin-Biosynthesis|</t>
  </si>
  <si>
    <t>TRYPTOPHAN-2-MONOOXYGENASE-RXN,RXNN-404</t>
  </si>
  <si>
    <t>1.13.12.3,3.5.1.4</t>
  </si>
  <si>
    <t>TRYPTOPHAN-2-MONOOXYGENASE-RXN</t>
  </si>
  <si>
    <t>tryptophan 2'-monooxygenase;indoleacetamide hydrolase</t>
  </si>
  <si>
    <t>L-tryptophan degradation V (side chain pathway)</t>
  </si>
  <si>
    <t>|THINGS|,|FRAMES|,|Generalized-Reactions|,|Pathways|,|Degradation|,|Amino-Acid-Degradation|,|Proteinogenic-Amino-Acids-Degradation|,|TRYPTOPHAN-DEG|</t>
  </si>
  <si>
    <t>RXN-5402,RXN-5403,RXN-5421,RXN-5423,RXN-5424,RXN-5441,RXN-5445,RXN-5444,RXN-5443,RXN-5581,RXN-5442,RXN-5422,RXN-5603</t>
  </si>
  <si>
    <t>1.13.99,1.1.3.M5,1.13.99.3,1.13.99.3,1.1.1.1,1.1.3.M5,1.2.1,1.1.1,1.1.3.M5,1.2.1.5,1.2.1,1.13.99.3,1.1.1</t>
  </si>
  <si>
    <t>RXN-5402</t>
  </si>
  <si>
    <t>tryptophan amine oxidase;(2R)-2-hydroxy-2-(indol-3-yl)acetaldehyde 2-oxidoreductase;indole-3-acetate 2R-hydroxylase;indole-3-ethanol 2R-hydroxylase;indole-3-glycol dehydrogenase;(2R)-2-hydroxy-2-(indol-3-yl)acetate 2-oxidoreductase;RXN-5445;indole-3-ketol dehydrogenase;(indol-3-yl)glycol 2-oxidoreductase;RXN-5581;RXN-5442;indole acetaldehyde 2R-hydroxylase;RXN-5603</t>
  </si>
  <si>
    <t>L-tryptophan degradation VI (via tryptamine)</t>
  </si>
  <si>
    <t>|Degradation|,|Amino-Acid-Degradation|,|Proteinogenic-Amino-Acids-Degradation|,|TRYPTOPHAN-DEG|,|THINGS|,|FRAMES|,|Generalized-Reactions|,|Pathways|,|Biosynthesis|,|SECONDARY-METABOLITE-BIOSYNTHESIS|,|N-CONTAINING-SECONDARY-CMPD-SYN|,|ALKALOIDS-SYN|</t>
  </si>
  <si>
    <t>AROMATIC-L-AMINO-ACID-DECARBOXYLASE-RXN,INDOLE-3-ACETALDEHYDE-OXIDASE-RXN,RXN-1401</t>
  </si>
  <si>
    <t>4.1.1.105,1.2.3.7,1.4.3.4</t>
  </si>
  <si>
    <t>tryptophan decarboxylase;(indol-3-yl)acetaldehyde:oxygen oxidoreductase;tryptamine oxidase</t>
  </si>
  <si>
    <t>canavanine degradation</t>
  </si>
  <si>
    <t>RXN-34,RXN-35</t>
  </si>
  <si>
    <t>3.5.3.1,1.6.6</t>
  </si>
  <si>
    <t>arginase;canaline reductase</t>
  </si>
  <si>
    <t>cutin biosynthesis</t>
  </si>
  <si>
    <t>cutin biosynthesis,cutin monomer biosynthesis</t>
  </si>
  <si>
    <t>RXN-1062,RXN-1064,RXN-9803,RXN-9804,RXN-9805,RXN-9806,RXN-9807,RXN-9802,RXN-1065,RXN-16400,RXN-9666,RXN-16416,RXN-16417,PALMITOYL-COA-HYDROLASE-RXN,RXN-16398,RXN-16389</t>
  </si>
  <si>
    <t>1.14.13,1.11.2.3,1.2.1,1.11.2.3,1.14.14.80,3.3.2,1.14.14.80,1.1.1,3.3.2,1.14.14.80,3.1.2.2,1.1.1,1.2.1,3.1.2.2,1.14.14.80,6.2.1.3</t>
  </si>
  <si>
    <t>RXN-1062;18-hydroxyoleate peroxygenase;RXN-9803;oleate peroxygenase;9,10-epoxystearate 18-hydroxylase;9,10-epoxystearate hydrolase;9,10-dihydroxystearate 18-hydroxylase;16-hydroxypalmitate dehydrogenase;9,10-epoxy-18-hydroxystearate hydrolase;oleate omega-hydroxylase;oleoyl-CoA thioesterase;18-hydroxyoleate dehydrogenase;RXN-16417;palmitoyl-CoA thioesterase;palmitate omega-hydroxylase;16-hydroxypalmitoyl-CoA synthetase</t>
  </si>
  <si>
    <t>UDP-&amp;beta;-L-rhamnose biosynthesis</t>
  </si>
  <si>
    <t>UDP-&amp;beta;-L-rhamnose biosynthesis,UDP-L-rhamnose biosynthesis</t>
  </si>
  <si>
    <t>|THINGS|,|FRAMES|,|Generalized-Reactions|,|Pathways|,|Biosynthesis|,|Carbohydrates-Biosynthesis|,|CARBO-BIOSYNTHESIS|,|SUGAR-NUCLEOTIDES|,|UDP-Sugar-Biosynthesis|</t>
  </si>
  <si>
    <t>|TAX-4751|,|TAX-33090|</t>
  </si>
  <si>
    <t>UDP-GLUCOSE-46-DEHYDRATASE-RXN,RXN-10740,RXN-18332</t>
  </si>
  <si>
    <t>4.2.1.76,1.1.1,5.1.3</t>
  </si>
  <si>
    <t>UDP-glucose 4,6-dehydratase;UDP-4-keto-rhamnose-4-keto-reductase;UDP-4-dehydro-6-deoxy-alpha-D-glucose 3,5-epimerase</t>
  </si>
  <si>
    <t>sinapate ester biosynthesis</t>
  </si>
  <si>
    <t>|TAX-3700|</t>
  </si>
  <si>
    <t>SINAPATE-1-GLUCOSYLTRANSFERASE-RXN,2.3.1.91-RXN,2.3.1.92-RXN,SINAPINE-ESTERASE-RXN,2.3.1.103-RXN</t>
  </si>
  <si>
    <t>2.4.1.120,2.3.1.91,2.3.1.92,3.1.1.49,2.3.1.103</t>
  </si>
  <si>
    <t>sinapate-1-glucosyltransferase;sinapoylglucose:choline O-sinapoyltransferase;sinapoylglucose:malate O-sinapoyltransferase;sinapine esterase;sinapoylglucose:sinapoylglucose O-sinapoyltransferase</t>
  </si>
  <si>
    <t>L-proline biosynthesis III (from L-ornithine)</t>
  </si>
  <si>
    <t>ORNITHINE-GLU-AMINOTRANSFERASE-RXN,PYRROLINECARBREDUCT-RXN,SPONTPRO-RXN</t>
  </si>
  <si>
    <t>2.6.1.13,1.5.1.2,</t>
  </si>
  <si>
    <t>Ornithine--oxo-glutarate aminotransferase;pyrroline-5-carboxylate reductase;SPONTPRO-RXN</t>
  </si>
  <si>
    <t>choline biosynthesis I</t>
  </si>
  <si>
    <t>|THINGS|,|FRAMES|,|Generalized-Reactions|,|Pathways|,|Biosynthesis|,|Polyamine-Biosynthesis|,|Choline-Biosynthesis|</t>
  </si>
  <si>
    <t>RXN-5641,ETHANOLAMINE-KINASE-RXN,2.1.1.103-RXN,RXN-5642,RXN-5643,RXN-5647</t>
  </si>
  <si>
    <t>4.1.1,2.7.1.82,2.1.1.103,2.1.1.103,2.1.1.103,3.1.3.75</t>
  </si>
  <si>
    <t>serine decarboxylase;ethanolamine kinase;S-adenosyl-L-methionine:ethanolamine-phosphate N-methyltransferase;S-adenosyl-L-methionine:N-methylethanolamine-phosphate N-methyltransferase;S-adenosyl-L-methionine:N-dimethylethanolamine-phosphate N-methyltransferase;phosphocholine phosphatase</t>
  </si>
  <si>
    <t>L-tyrosine biosynthesis II</t>
  </si>
  <si>
    <t>L-tyrosine biosynthesis II,pretyrosine pathway</t>
  </si>
  <si>
    <t>|THINGS|,|FRAMES|,|Generalized-Reactions|,|Pathways|,|Biosynthesis|,|Amino-Acid-Biosynthesis|,|IND-AMINO-ACID-SYN|,|TYROSINE-SYN|</t>
  </si>
  <si>
    <t>|TAX-33090|,|TAX-4751|,|TAX-2|</t>
  </si>
  <si>
    <t>CHORISMATEMUT-RXN,PREPHENATE-TRANSAMINE-RXN,RXN-5682</t>
  </si>
  <si>
    <t>5.4.99.5,2.6.1.79,1.3.1.78</t>
  </si>
  <si>
    <t>RXN-5682</t>
  </si>
  <si>
    <t>chorismate mutase;prephenate aminotransferase;arogenate dehydrogenase</t>
  </si>
  <si>
    <t>L-phenylalanine biosynthesis II</t>
  </si>
  <si>
    <t>|TAX-33090|,|TAX-2|,|TAX-4751|</t>
  </si>
  <si>
    <t>CHORISMATEMUT-RXN,PREPHENATE-TRANSAMINE-RXN,CARBOXYCYCLOHEXADIENYL-DEHYDRATASE-RXN</t>
  </si>
  <si>
    <t>5.4.99.5,2.6.1.79,4.2.1.91</t>
  </si>
  <si>
    <t>CARBOXYCYCLOHEXADIENYL-DEHYDRATASE-RXN</t>
  </si>
  <si>
    <t>chorismate mutase;prephenate aminotransferase;arogenate dehydratase</t>
  </si>
  <si>
    <t>choline biosynthesis II</t>
  </si>
  <si>
    <t>RXN-5761,RXN-5762,RXN-5763</t>
  </si>
  <si>
    <t>2.1.1,2.1.1,2.1.1</t>
  </si>
  <si>
    <t>ethanolamine N-methyltransferase;N-monoethanolamine N-methyltransferase;N-dimethylethanolamine N-methyltransferase</t>
  </si>
  <si>
    <t>choline biosynthesis III</t>
  </si>
  <si>
    <t>2.7.7.15-RXN,PHOSCHOL-RXN,RXN-5781</t>
  </si>
  <si>
    <t>2.7.7.15,3.1.4.4,2.7.8.2</t>
  </si>
  <si>
    <t>cholinephosphate cytidylyltransferase;phospholipase D;CDP-choline:1,2-diacyl-sn-glycerol cholinephosphotransferase</t>
  </si>
  <si>
    <t>(S)-reticuline biosynthesis I</t>
  </si>
  <si>
    <t>(&lt;i&gt;S&lt;/i&gt;)-reticuline biosynthesis I</t>
  </si>
  <si>
    <t>|THINGS|,|FRAMES|,|Generalized-Reactions|,|Pathways|,|Biosynthesis|,|SECONDARY-METABOLITE-BIOSYNTHESIS|,|N-CONTAINING-SECONDARY-CMPD-SYN|,|ALKALOIDS-SYN|,|ISOQUINOLINE-ALKALOIDS|,|S-Reticuline-Biosynthesis|</t>
  </si>
  <si>
    <t>|TAX-3440|,|TAX-3465|,|TAX-3455|,|TAX-3401|,|TAX-41773|</t>
  </si>
  <si>
    <t>TYROSINE-DECARBOXYLASE-RXN,RXN66-221,S-NORLAUDANOSOLINE-SYNTHASE-RXN,2.1.1.128-RXN,2.1.1.140-RXN,1.14.13.71-RXN,2.1.1.116-RXN,RXN-5861,RXN-9978,4.1.1.80-RXN,TYROSINE-AMINOTRANSFERASE-RXN</t>
  </si>
  <si>
    <t>4.1.1.25,4.1.1.28,4.2.1.78,2.1.1.128,2.1.1.140,1.14.14.102,2.1.1.116,1.14.18.1,1.14.16.2,4.1.1.80,2.6.1.1/2.6.1.57/2.6.1.5/2.6.1.27</t>
  </si>
  <si>
    <t>tyrosine decarboxylase;dopa decarboxylase;norcoclaurine synthase;(S)-norcoclaurine 6-O-methyltransferase;(S)-coclaurine N-methyltransferase;N-methylcoclaurine 3'-monooxygenase;3'-hydroxy-N-methyl-(S)-coclaurine 4'-O-methyltransferase;RXN-5861;RXN-9978;4-hydroxyphenylpyruvate decarboxylase;L-tyrosine transaminase</t>
  </si>
  <si>
    <t>L-carnitine degradation II</t>
  </si>
  <si>
    <t>CARNITINE-3-DEHYDROGENASE-RXN,RXN-5882,RXN-5881</t>
  </si>
  <si>
    <t>1.1.1.108,,</t>
  </si>
  <si>
    <t>CARNITINE-3-DEHYDROGENASE-RXN</t>
  </si>
  <si>
    <t>L-carnitine dehydrogenase;RXN-5882;RXN-5881</t>
  </si>
  <si>
    <t>phenylpropanoid biosynthesis</t>
  </si>
  <si>
    <t>phenylpropanoid biosynthesis,monolignol biosynthesis,lignin biosynthesis</t>
  </si>
  <si>
    <t>|Cell-Structure-Biosynthesis|,|PLANT-CELL-STRUCTURE|,|SECONDARY-CELL-WALL|,|THINGS|,|FRAMES|,|Generalized-Reactions|,|Pathways|,|Biosynthesis|,|SECONDARY-METABOLITE-BIOSYNTHESIS|,|PHENYLPROPANOID-SYN|,|LIGNIN-SYN|</t>
  </si>
  <si>
    <t>4-COUMARATE--COA-LIGASE-RXN,RXN-1101,RXN-1106,RXN-1102,RXN-1125,CAFFEOYL-COA-O-METHYLTRANSFERASE-RXN,RXN-1142,RXN-1143,RXN-2581,RXN-2601,2.3.1.133-RXN,RXN-2621,RXN-2622,1.14.13.36-RXN,RXN-2602</t>
  </si>
  <si>
    <t>6.2.1.12,1.2.1.44,1.2.1.44,1.1.1.195,1.1.1.195,2.1.1.104,1.14.14,2.1.1.68,1.14.14.96,2.3.1.133,2.3.1.133,2.3.1,2.3.1,1.14.14.96,1.1.1.195/1.1.1.194</t>
  </si>
  <si>
    <t>4-coumarate coenzyme A ligase;coumaroyl coenzyme A reductase;feruloyl coenzyme A reductase;coumaryl alcohol dehydrogenase;sinapyl alcohol dehydrogenase;caffeoyl-CoA O-methyltransferase;coniferyl aldehyde 5-hydroxylase;5-hydroxy coniferaldehyde o-methyltransferase;4-coumaroylshikimate,NADPH:oxygen oxidoreductase (3-hydroxylating);4-coumaroyl-CoA:quinate O-(hydroxycinnamoyl)transferase;4-coumaroyl-CoA:shikimate O-(hydroxycinnamoyl)transferase;caffeoyl-CoA:shikimate O-(hydroxycinnamoyl)transferase;caffeoyl-CoA:quinate O-(hydroxycinnamoyl)transferase;trans-5-O-(4-coumaroyl)-D-quinate,NADPH:oxygen oxidoreductase (3-hydroxylating);coniferyl alcohol dehydrogenase</t>
  </si>
  <si>
    <t>L-carnitine degradation III</t>
  </si>
  <si>
    <t>RXN-5921,RXN-6002,1.1.1.39-RXN</t>
  </si>
  <si>
    <t>1.14.13.239,1.2.1.4,1.1.1.38</t>
  </si>
  <si>
    <t>RXN-5921</t>
  </si>
  <si>
    <t>carnitine monooxygenase;RXN-6002;malate dehydrogenase, NAD-requiring</t>
  </si>
  <si>
    <t>glycine betaine degradation II (mammalian)</t>
    <phoneticPr fontId="18" type="noConversion"/>
  </si>
  <si>
    <t>glycine betaine degradation II (mammalian)</t>
  </si>
  <si>
    <t>|THINGS|,|FRAMES|,|Generalized-Reactions|,|Pathways|,|Degradation|,|AMINE-DEG|,|Glycine-Betaine-Degradation|</t>
  </si>
  <si>
    <t>2.1.1.5-RXN,RXN66-577,GLYOHMETRANS-RXN,DIMETHYLGLYCINE-DEHYDROGENASE-RXN</t>
  </si>
  <si>
    <t>2.1.1.5,1.5.8,2.1.2.1,1.5.8.4</t>
  </si>
  <si>
    <t>betaine--homocysteine S-methyltransferase;sarcosine dehydrogenase;serine hydroxymethyltransferase;dimethylglycine dehydrogenase</t>
  </si>
  <si>
    <t>glycine betaine degradation I</t>
  </si>
  <si>
    <t>2.1.1.5-RXN,SARCOX-RXN,RXN-15125,RXN-15124,RXN-15127,GLYOHMETRANS-RXN,DIMETHYLGLYCINE-DEHYDROGENASE-RXN</t>
  </si>
  <si>
    <t>2.1.1.5,1.5.3.1,4.3.1.17,,3.5.99.10,2.1.2.1,1.5.8.4</t>
  </si>
  <si>
    <t>2.1.1.5-RXN</t>
  </si>
  <si>
    <t>betaine-homocysteine S-methyltransferase;sarcosine oxidase;L-serine dehydratase;RXN-15124;2-iminopropanoate deaminase;serine hydroxymethyltransferase;dimethylglycine dehydrogenase</t>
  </si>
  <si>
    <t>choline degradation II</t>
  </si>
  <si>
    <t>|TAX-4751|,|TAX-201174|</t>
  </si>
  <si>
    <t>CHOLINE-OXIDASEII-RXN,CHOLINE-OXIDASE-RXN</t>
  </si>
  <si>
    <t>1.1.3.17,1.1.3.17</t>
  </si>
  <si>
    <t>Betaine aldehyde oxidase;choline oxidase</t>
  </si>
  <si>
    <t>glycine betaine biosynthesis II (Gram-positive bacteria)</t>
  </si>
  <si>
    <t>RXN-6021,BADH-RXN</t>
  </si>
  <si>
    <t>1.1.1,1.2.1.8</t>
  </si>
  <si>
    <t>aerobic respiration I (cytochrome c)</t>
  </si>
  <si>
    <t>1.10.2.2-RXN,NADH-DEHYDROG-A-RXN,SUCCINATE-DEHYDROGENASE-UBIQUINONE-RXN,CYTOCHROME-C-OXIDASE-RXN</t>
  </si>
  <si>
    <t>7.1.1.8,7.1.1.2,1.3.5.1,7.1.1.9</t>
  </si>
  <si>
    <t>cytochrome bc1 complex;NADH-ubiquinone oxidoreductase;succinate dehydrogenase;Cbb3-1 cytochrome c oxidase</t>
  </si>
  <si>
    <t>sucrose degradation II (sucrose synthase)</t>
  </si>
  <si>
    <t>|THINGS|,|FRAMES|,|Generalized-Reactions|,|Pathways|,|Degradation|,|Carbohydrates-Degradation|,|Sugars-And-Polysaccharides-Degradation|,|SUCROSE-DEG|</t>
  </si>
  <si>
    <t>|TAX-1117|,|TAX-33090|</t>
  </si>
  <si>
    <t>SUCROSE-SYNTHASE-RXN,FRUCTOKINASE-RXN,GLUC1PURIDYLTRANS-RXN,PGLUCISOM-RXN,PHOSPHOGLUCMUT-RXN</t>
  </si>
  <si>
    <t>2.4.1.13,2.7.1.4,2.7.7.64/2.7.7.9,5.3.1.9,5.4.2.2</t>
  </si>
  <si>
    <t>SUCROSE-SYNTHASE-RXN</t>
  </si>
  <si>
    <t>sucrose synthase;fructokinase;UTP:glucose-1-phosphate uridylyltransferase;phosphoglucose isomerase;phosphoglucomutase</t>
  </si>
  <si>
    <t>nitrate reduction II (assimilatory)</t>
  </si>
  <si>
    <t>nitrate reduction II (assimilatory),nitrate assimilation</t>
  </si>
  <si>
    <t>|THINGS|,|FRAMES|,|Generalized-Reactions|,|Pathways|,|Degradation|,|Noncarbon-Nutrients|,|NITROGEN-DEG|,|Nitrate-Reduction|</t>
  </si>
  <si>
    <t>|TAX-33090|,|TAX-2763|</t>
  </si>
  <si>
    <t>NITRATE-REDUCTASE-NADH-RXN,GLUTAMINESYN-RXN,FERREDOXIN--NITRITE-REDUCTASE-RXN</t>
  </si>
  <si>
    <t>1.7.1.1,6.3.1.2,1.7.7.1</t>
  </si>
  <si>
    <t>nitrate reductase;glutamine synthetase;ferredoxin--nitrite reductase</t>
  </si>
  <si>
    <t>D-galactose detoxification</t>
  </si>
  <si>
    <t>GALACTOKIN-RXN,UTPHEXPURIDYLYLTRANS-RXN,UDPGLUCEPIM-RXN</t>
  </si>
  <si>
    <t>2.7.1.6,2.7.7.64/2.7.7.10,5.1.3.2</t>
  </si>
  <si>
    <t>galactokinase;UDP-galactose pyrophosphorylase;UDP-galactose 4-epimerase</t>
  </si>
  <si>
    <t>folate transformations II (plants)</t>
  </si>
  <si>
    <t>DIHYDROFOLATEREDUCT-RXN,RXN-6321,5-FORMYL-THF-CYCLO-LIGASE-RXN,1.5.1.20-RXN,HOMOCYSMETB12-RXN,GCVMULTI-RXN,METHENYLTHFCYCLOHYDRO-RXN,FORMATETHFLIG-RXN,METHYLENETHFDEHYDROG-NADP-RXN,GLYOHMETRANS-RXN,THYMIDYLATESYN-RXN</t>
  </si>
  <si>
    <t>1.5.1.3,,6.3.3.2,1.5.1.20,2.1.1.13,1.4.1.f,3.5.4.9,6.3.4.3,1.5.1.5,2.1.2.1,2.1.1.45</t>
  </si>
  <si>
    <t>dihydrofolate reductase;5,10-methenyltetrahydrofolate hydrolase;5-formyltetrahydrofolate cycloligase;5,10-methylenetetrahydrofolate reductase;HOMOCYSMETB12-RXN;glycine decarboxylase;5,10-methenyltetrahydrofolate 5-hydrolase (decyclizing);formate:tetrahydrofolate ligase;5,10-methylenetetrahydrofolate:NADP+ oxidoreductase;serine hydroxymethyltransferase;thymidylate synthase</t>
  </si>
  <si>
    <t>mannitol degradation II</t>
  </si>
  <si>
    <t>|Carbohydrates-Degradation|,|Sugars-And-Polysaccharides-Degradation|,|THINGS|,|FRAMES|,|Generalized-Reactions|,|Pathways|,|Degradation|,|SECONDARY-METABOLITE-DEGRADATION|,|Sugar-Derivatives|,|SUGAR-ALCOHOLS-DEG|</t>
  </si>
  <si>
    <t>MANNPISOM-RXN,MANNKIN-RXN,1.1.1.255-RXN,RXN-14500</t>
  </si>
  <si>
    <t>5.3.1.8,2.7.1.7,1.1.1.255,</t>
  </si>
  <si>
    <t>phosphomannose isomerase;hexokinase;mannitol dehydrogenase;RXN-14500</t>
  </si>
  <si>
    <t>RXN-14500</t>
  </si>
  <si>
    <t>mannitol biosynthesis</t>
  </si>
  <si>
    <t>|THINGS|,|FRAMES|,|Generalized-Reactions|,|Pathways|,|Biosynthesis|,|SECONDARY-METABOLITE-BIOSYNTHESIS|,|SUGAR-DERIVS|,|Sugar-Alcohols-Biosynthesis|</t>
  </si>
  <si>
    <t>MANNITOL-1-PHOSPHATASE-RXN,MANNOSE-6-PHOSPHATE-6-REDUCTASE-RXN,MANNPISOM-RXN</t>
  </si>
  <si>
    <t>3.1.3.22,1.1.1.224,5.3.1.8</t>
  </si>
  <si>
    <t>mannose-1-phosphate phosphatase;mannose 6-phosphate reductase;phosphomannose isomerase</t>
  </si>
  <si>
    <t>berberine biosynthesis</t>
  </si>
  <si>
    <t>|THINGS|,|FRAMES|,|Generalized-Reactions|,|Pathways|,|Biosynthesis|,|SECONDARY-METABOLITE-BIOSYNTHESIS|,|N-CONTAINING-SECONDARY-CMPD-SYN|,|ALKALOIDS-SYN|,|ISOQUINOLINE-ALKALOIDS|</t>
  </si>
  <si>
    <t>RETICULINE-OXIDASE-RXN,2.1.1.117-RXN,1.1.3.36-RXN,TETRAHYDROBERBERINE-OXIDASE-RXN</t>
  </si>
  <si>
    <t>1.21.3.3,2.1.1.117,1.14.19.68,1.3.3.8</t>
  </si>
  <si>
    <t>(S)-reticuline oxidase;S-adenosyl-L-methionine: (S)-scoulerine-9-O-methyltransferase;(S)-canadine synthase;(S)-tetrahydroprotoberberine oxidase</t>
  </si>
  <si>
    <t>&amp;beta;-alanine biosynthesis II</t>
  </si>
  <si>
    <t>&amp;beta;-alanine biosynthesis II,&amp;beta;-alanine biosynthesis from proprionate</t>
  </si>
  <si>
    <t>|THINGS|,|FRAMES|,|Generalized-Reactions|,|Pathways|,|Biosynthesis|,|Amino-Acid-Biosynthesis|,|Other-Amino-Acid-Biosynthesis|,|Beta-Alanine-Biosynthesis|</t>
  </si>
  <si>
    <t>PROPIONATE--COA-LIGASE-RXN,RXN-6383,RXN-6384,3-HYDROXYPROPIONATE-DEHYDROGENASE-RXN,PROPCOASYN-RXN,2.6.1.18-RXN</t>
  </si>
  <si>
    <t>6.2.1.17,4.2.1.116,3.1.2.4,1.1.1.59,1.3.8.1,2.6.1.18</t>
  </si>
  <si>
    <t>PROPIONATE--COA-LIGASE-RXN;RXN-6383;3-hydroxypropanonyl-CoA hydrolase;3-HYDROXYPROPIONATE-DEHYDROGENASE-RXN;PROPCOASYN-RXN;beta-alanine aminotransferase</t>
  </si>
  <si>
    <t>phosphopantothenate biosynthesis II</t>
  </si>
  <si>
    <t>1.1.1.168-RXN,RXN-6401,PANTOTHENATE-KIN-RXN</t>
  </si>
  <si>
    <t>1.1.1.358/1.1.1.168/1.1.1.214,4.3.3,2.7.1.33</t>
  </si>
  <si>
    <t>2-dehydropantolactone reductase;RXN-6401;PANTOTHENATE-KIN-RXN</t>
  </si>
  <si>
    <t>&amp;beta;-alanine biosynthesis I</t>
  </si>
  <si>
    <t>&amp;beta;-alanine biosynthesis I,&amp;beta;-alanine biosynthesis from polyamines</t>
  </si>
  <si>
    <t>RXN-6381,RXN-6382</t>
  </si>
  <si>
    <t>1.4.3.22,1.2.1.8</t>
  </si>
  <si>
    <t>diamine oxidase;3-aminopropionaldehyde dehydrogenase</t>
  </si>
  <si>
    <t>uracil degradation I (reductive)</t>
  </si>
  <si>
    <t>uracil degradation I (reductive),&amp;beta;-alanine biosynthesis</t>
  </si>
  <si>
    <t>|Degradation|,|NUCLEO-DEG|,|Pyrimidine-Degradation|,|Pyrimidine-Base-Degradation|,|Uracil-Degradation|,|THINGS|,|FRAMES|,|Generalized-Reactions|,|Pathways|,|Biosynthesis|,|Amino-Acid-Biosynthesis|,|Other-Amino-Acid-Biosynthesis|,|Beta-Alanine-Biosynthesis|</t>
  </si>
  <si>
    <t>|TAX-2157|,|TAX-300275|,|TAX-2|,|TAX-33090|,|TAX-40674|</t>
  </si>
  <si>
    <t>1.3.1.2-RXN,DIHYDROPYRIMIDINASE-RXN,BETA-UREIDOPROPIONASE-RXN</t>
  </si>
  <si>
    <t>1.3.1.2,3.5.2.2,3.5.1.6</t>
  </si>
  <si>
    <t>dihydrouracil dehydrogenase;dihydropyrimidinase;beta-alanine synthase</t>
  </si>
  <si>
    <t>sphingomyelin metabolism</t>
  </si>
  <si>
    <t>RXN-12339,RXN-15211,RXN-15212</t>
  </si>
  <si>
    <t>3.5.1.109,2.7.8.27,3.1.4.12</t>
  </si>
  <si>
    <t>sphingomyelin deacylase;sphingomyelin synthase;sphingomyelin phosphodiesterase</t>
  </si>
  <si>
    <t>sphingosine and sphingosine-1-phosphate metabolism</t>
  </si>
  <si>
    <t>sphingosine and sphingosine-1-phosphate metabolism,ceramide degradation</t>
  </si>
  <si>
    <t>|THINGS|,|FRAMES|,|Generalized-Reactions|,|Pathways|,|Degradation|,|Fatty-Acid-and-Lipid-Degradation|,|Sphingolipid-Recyc-Deg|</t>
  </si>
  <si>
    <t>RXN3DJ-11417,RXN3DJ-11230,RXN3DJ-25,2-HEXADECENAL-REDUCTASE-RXN,CERAMIDASE-RXN,RXN-16656,RXN-19751,RXN-14194,RXN-16655,RXN-9623</t>
  </si>
  <si>
    <t>2.7.1.91,4.3.2,,1.3.1.27,3.5.1.23,1.2.1.3,6.2.1.3,1.3.1.8,1.2.1.3,6.2.1.3</t>
  </si>
  <si>
    <t>sphingosine kinase;sphingosine phosphate lyase;sphingosine-1-phosphate phosphatase;2-alkenal reductase;N-acylsphingosine amidohydrolase (alkaline ceramidase);(2E)-hexadecenal dehydrogenase;(2E)-hexadecenoate-CoA ligase;RXN-14194;hexadecanal dehydrogenase;palmitate:CoA ligase (AMP-forming)</t>
  </si>
  <si>
    <t>ceramide de novo biosynthesis</t>
  </si>
  <si>
    <t>ceramide &lt;i&gt;de novo&lt;/i&gt; biosynthesis</t>
  </si>
  <si>
    <t>|THINGS|,|FRAMES|,|Generalized-Reactions|,|Pathways|,|Biosynthesis|,|Lipid-Biosynthesis|,|Sphingolipid-Biosynthesis|</t>
  </si>
  <si>
    <t>SERINE-C-PALMITOYLTRANSFERASE-RXN,3-DEHYDROSPHINGANINE-REDUCTASE-RXN,RXN-16332,RXN-7792</t>
  </si>
  <si>
    <t>2.3.1.50,1.1.1.102,1.14.19.17,2.3.1.24</t>
  </si>
  <si>
    <t>serine palmitoyltransferase;3-ketodihydrosphingosine reductase;dihydroceramide 4-desaturase;RXN-7792</t>
  </si>
  <si>
    <t>L-ascorbate biosynthesis IV (animals, D-glucuronate pathway)</t>
  </si>
  <si>
    <t>L-ascorbate biosynthesis IV (animals, D-glucuronate pathway),vitamin C biosynthesis,L-ascorbic acid biosynthesis IV</t>
  </si>
  <si>
    <t>|Vitamin-Biosynthesis|,|THINGS|,|FRAMES|,|Generalized-Reactions|,|Pathways|,|Biosynthesis|,|Cofactor-Biosynthesis|,|Enzyme-Cofactor-Biosynthesis|,|Ascorbate-Biosynthesis|</t>
  </si>
  <si>
    <t>L-GULONOLACTONE-OXIDASE-RXN,GLUCURONATE-REDUCTASE-RXN,RXN3DJ-64,RXN-8783,RXN-8784,RXN-14693</t>
  </si>
  <si>
    <t>1.1.3.8,1.1.1.19,3.2.1,3.1.1.17,1.1.3.8,</t>
  </si>
  <si>
    <t>RXN-8783,GLUCURONATE-REDUCTASE-RXN,L-GULONOLACTONE-OXIDASE-RXN</t>
  </si>
  <si>
    <t>L-gulonolactone oxidase;D-glucuronate reductase;UDP glucuronidase;gluconolactonase;RXN-8784;RXN-14693</t>
  </si>
  <si>
    <t>RXN-8784,RXN-14693</t>
  </si>
  <si>
    <t>D-mannose degradation II</t>
  </si>
  <si>
    <t>MANNPISOM-RXN,MANNKIN-RXN</t>
  </si>
  <si>
    <t>5.3.1.8,2.7.1.7</t>
  </si>
  <si>
    <t>phosphomannose isomerase;ATP:D-mannose 6-phosphotransferase</t>
  </si>
  <si>
    <t>palmitoleate biosynthesis</t>
  </si>
  <si>
    <t>palmitoleate biosynthesis,palmitoleic acid biosynthesis,monounsaturated fatty acid biosynthesis,unsaturated fatty acid biosynthesis</t>
  </si>
  <si>
    <t>|THINGS|,|FRAMES|,|Generalized-Reactions|,|Pathways|,|Biosynthesis|,|Lipid-Biosynthesis|,|Fatty-acid-biosynthesis|,|Unsaturated-Fatty-Acids-Biosynthesis|,|Palmitoleate-Biosynthesis|</t>
  </si>
  <si>
    <t>RXN-10662,RXN-10664</t>
  </si>
  <si>
    <t>3.1.2.20,1.14.19.1</t>
  </si>
  <si>
    <t>acyl-CoA thioesterase;palmitoyl-CoA 9-desaturase</t>
  </si>
  <si>
    <t>ubiquinol-6 biosynthesis (late decarboxylation)</t>
  </si>
  <si>
    <t>ubiquinol-6 biosynthesis (late decarboxylation),Q-6 biosynthesis,ubiquinone-6 biosynthesis (eukaryotic),ubiquinol-6 biosynthesis from 4-hydroxybenzoate (eukaryotic)</t>
  </si>
  <si>
    <t>|THINGS|,|FRAMES|,|Generalized-Reactions|,|Pathways|,|Biosynthesis|,|Cofactor-Biosynthesis|,|Carriers-Biosynthesis|,|Electron-Carrier-Biosynthesis|,|Quinone-Biosynthesis|,|Ubiquinone-Biosynthesis|</t>
  </si>
  <si>
    <t>RXN3O-58,RXN3O-54,RXN3O-75,RXN3O-102,RXN-9003,RXN3O-12,RXN3O-73,RXN-20172</t>
  </si>
  <si>
    <t>1.14.15.M7,2.1.1.201,1.14.99.60,2.1.1.64,2.5.1.39,1.14.13,4.1.1,2.1.1.114</t>
  </si>
  <si>
    <t>3-hexaprenyl-4-hydroxybenzoate monooxygenase;2-hexaprenyl-6-methoxy-1,4-benzoquinol C-methyltransferase;5-demethoxyubiquinol hydroxylase;3-demethylubiquinol-6 3-O-methyltransferase;para-hydroxybenzoate:hexaprenyl-diphosphate hexaprenyltransferase;RXN3O-12;RXN3O-73;hexaprenyldihydroxybenzoate methyltransferase</t>
  </si>
  <si>
    <t>(R,R)-butanediol degradation</t>
  </si>
  <si>
    <t>(R,R)-butanediol degradation,(R,R)-butylene-glycol degradation</t>
  </si>
  <si>
    <t>|THINGS|,|FRAMES|,|Generalized-Reactions|,|Pathways|,|Degradation|,|Alcohol-Degradation|,|2-3-Butanediol-Degradation|</t>
  </si>
  <si>
    <t>RR-BUTANEDIOL-DEHYDROGENASE-RXN</t>
  </si>
  <si>
    <t>1.1.1.4</t>
  </si>
  <si>
    <t>(R,R)-butanediol dehydrogenase</t>
  </si>
  <si>
    <t>stearate biosynthesis III (fungi)</t>
    <phoneticPr fontId="18" type="noConversion"/>
  </si>
  <si>
    <t>stearate biosynthesis III (fungi),fatty acid biosynthesis,stearic acid biosynthesis,octadecanoate biosynthesis,saturated fatty acid biosynthesis</t>
  </si>
  <si>
    <t>|THINGS|,|FRAMES|,|Generalized-Reactions|,|Pathways|,|Biosynthesis|,|Lipid-Biosynthesis|,|Fatty-acid-biosynthesis|,|Stearate-Biosynthesis|</t>
  </si>
  <si>
    <t>RXN3O-5304,RXN3O-1803,RXN3O-5293,RXN-9624,RXN-20769,RXN-20770</t>
  </si>
  <si>
    <t>2.3.1.86,2.3.1.86,2.3.1.86,3.1.2.2,2.3.1.86,2.3.1.86</t>
  </si>
  <si>
    <t>RXN3O-5304;3-oxo-acyl-[acyl-carrier protein] synthase (fatty acid synthase, alpha subunit);trans-2,3-dehydroacyl-[acyl-carrier protein] reductase (fatty acid synthase, beta subunit);RXN-9624;3-oxoacyl-[acyl-carrier protein] reductase (fatty acid synthase, alpha subunit);(3R)-3-hydroxyacyl-[acyl-carrier protein] dehydratase (fatty acid synthase, beta subunit)</t>
  </si>
  <si>
    <t>NAD salvage pathway IV (from nicotinamide riboside)</t>
  </si>
  <si>
    <t>NAD salvage pathway IV (from nicotinamide riboside),nicotinamide riboside salvage pathway,nicotinamide adenine dinucleotide salvage</t>
  </si>
  <si>
    <t>2.7.7.1-RXN,RIBOSYLNICOTINAMIDE-KINASE-RXN</t>
  </si>
  <si>
    <t>2.7.7.1,2.7.1.22</t>
  </si>
  <si>
    <t>nicotinamide mononucleotide adenylyltransferase;ribosylnicotinamide kinase</t>
  </si>
  <si>
    <t>NAD salvage pathway V (PNC V cycle)</t>
  </si>
  <si>
    <t>NAD salvage pathway V (PNC V cycle),Preiss-Handler pathway</t>
  </si>
  <si>
    <t>NICONUCADENYLYLTRAN-RXN,NICOTINATEPRIBOSYLTRANS-RXN,NICOTINAMID-RXN,NAD-SYNTH-GLN-RXN,RXN-15025</t>
  </si>
  <si>
    <t>2.7.7.18,6.3.4.21,3.5.1.19,6.3.5.1,2.3.1.286</t>
  </si>
  <si>
    <t>nicotinate nucleotide adenylyltransferase;nicotinate phosphoribosyl transferase;nicotinamidase;glutamine-dependent NAD synthase;histone acetyllysine N-acetyltransferase</t>
  </si>
  <si>
    <t>L-tyrosine degradation III</t>
  </si>
  <si>
    <t>|THINGS|,|FRAMES|,|Generalized-Reactions|,|Pathways|,|Degradation|,|Amino-Acid-Degradation|,|Proteinogenic-Amino-Acids-Degradation|,|TYROSINE-DEG|</t>
  </si>
  <si>
    <t>4.1.1.80-RXN,RXN3O-4113,RXN3O-4157,TYROSINE-AMINOTRANSFERASE-RXN</t>
  </si>
  <si>
    <t>4.1.1.80,1.1.1.1,2.6.1.58,2.6.1.1/2.6.1.57/2.6.1.5/2.6.1.27</t>
  </si>
  <si>
    <t>4-hydroxyphenylpyruvate carboxy-lyase;tyrosol:NAD+oxidoreductase;L-tyrosine:pyruvate aminotransferase;L-tyrosine:2-oxoglutarate aminotransferase</t>
  </si>
  <si>
    <t>pyruvate fermentation to acetoin III</t>
  </si>
  <si>
    <t>pyruvate fermentation to acetoin III,pyruvic acid fermentation to acetoin III</t>
  </si>
  <si>
    <t>|THINGS|,|FRAMES|,|Generalized-Reactions|,|Pathways|,|Energy-Metabolism|,|Fermentation|,|Pyruvate-Degradation|,|Acetoin-Biosynthesis|</t>
  </si>
  <si>
    <t>|TAX-3398|,|TAX-4751|,|TAX-2|</t>
  </si>
  <si>
    <t>RXN0-2022,RXN3O-470,RXN-6161</t>
  </si>
  <si>
    <t>,,4.1.1.1</t>
  </si>
  <si>
    <t>pyruvate decarboxylase;acetoin synthase;pyruvate decarboxylase</t>
  </si>
  <si>
    <t>phosphatidylcholine biosynthesis I</t>
  </si>
  <si>
    <t>phosphatidylcholine biosynthesis I,CDP-choline pathway,Kennedy pathway</t>
  </si>
  <si>
    <t>|THINGS|,|FRAMES|,|Generalized-Reactions|,|Pathways|,|Biosynthesis|,|Lipid-Biosynthesis|,|Phospholipid-Biosynthesis|,|PhosphatidylcholineBiosynthesis|</t>
  </si>
  <si>
    <t>|TAX-203692|,|TAX-2759|</t>
  </si>
  <si>
    <t>CHOLINE-KINASE-RXN,2.7.7.15-RXN,RXN-5781</t>
  </si>
  <si>
    <t>2.7.1.32,2.7.7.15,2.7.8.2</t>
  </si>
  <si>
    <t>choline kinase;CTP:phosphocholine cytidylyltransferase;diacylglycerol cholinephosphotransferase</t>
  </si>
  <si>
    <t>dehydro-D-arabinono-1,4-lactone biosynthesis</t>
  </si>
  <si>
    <t>dehydro-D-arabinono-1,4-lactone biosynthesis,previously called D-erythroascorbate (erythroascorbate, erythroascorbic acid) biosynthesis</t>
  </si>
  <si>
    <t>|THINGS|,|FRAMES|,|Generalized-Reactions|,|Pathways|,|Biosynthesis|,|Cofactor-Biosynthesis|,|Vitamin-Biosynthesis|</t>
  </si>
  <si>
    <t>1.1.3.37-RXN,D-ARABINOSE-1-DEHYDROGENASE-RXN,1.1.1.117-RXN</t>
  </si>
  <si>
    <t>1.1.3.37,1.1.1.116,1.1.1.117</t>
  </si>
  <si>
    <t>D-arabinono-1,4-lactone oxidase;D-arabinose dehydrogenase;D-arabinose dehydrogenase</t>
  </si>
  <si>
    <t>putrescine degradation V</t>
  </si>
  <si>
    <t>AMINOBUTDEHYDROG-RXN,RXN-8</t>
  </si>
  <si>
    <t>1.2.1.19,2.6.1.113</t>
  </si>
  <si>
    <t>RXN-8</t>
  </si>
  <si>
    <t>aminobutyraldehyde dehydrogenase;putrescine--pyruvate aminotransferase</t>
  </si>
  <si>
    <t>L-asparagine degradation II</t>
  </si>
  <si>
    <t>2.6.1.14-RXN,RXN-6561,RXN-6562</t>
  </si>
  <si>
    <t>2.6.1.14,,3.5.1.3</t>
  </si>
  <si>
    <t>asparagine aminotransferase;RXN-6561;2-oxosuccinamate deamidase</t>
  </si>
  <si>
    <t>galactolipid biosynthesis I</t>
  </si>
  <si>
    <t>galactolipid biosynthesis I,galactosylglyceride biosynthesis I</t>
  </si>
  <si>
    <t>|THINGS|,|FRAMES|,|Generalized-Reactions|,|Pathways|,|Biosynthesis|,|Lipid-Biosynthesis|,|Glycolipids-Biosynthesis|</t>
  </si>
  <si>
    <t>2.4.1.46-RXN,RXN-1225,RXN-1226,RXN-9721,RXN-16635</t>
  </si>
  <si>
    <t>2.4.1.46,2.4.1.241,2.4.1.184,2.4.1.184,2.4.1.184</t>
  </si>
  <si>
    <t>UDP-galactose:DAG galactosyltransferase;UDP-galactose:MGDG galactosyltransferase;beta-monogalactosyldiacylglycerol galactosyltransferase;beta,beta-digalactosyldiacylglycerol galactosyltransferase;beta,beta,beta-trigalactosyldiacylglycerol galactosyltransferase</t>
  </si>
  <si>
    <t>&amp;beta;-alanine betaine biosynthesis</t>
  </si>
  <si>
    <t>|Degradation|,|Amino-Acid-Degradation|,|MISCELLANEOUS-DEG|,|Polyamine-Biosynthesis|,|THINGS|,|FRAMES|,|Generalized-Reactions|,|Pathways|,|Biosynthesis|,|Metabolic-Regulators|,|Organic-solutes-Biosynthesis|,|Betaine-Biosynthesis|</t>
  </si>
  <si>
    <t>|TAX-4437|</t>
  </si>
  <si>
    <t>RXN-6464,RXN-6462,RXN-6461</t>
  </si>
  <si>
    <t>2.1.1,2.1.1,2.1.1.49</t>
  </si>
  <si>
    <t>S-adenosyl-L-methionine:N,N-dimethyl-beta-alanine N-methyltransferase;S-adenosyl-L-methionine:N-methyl-beta-alanine N-methyltransferase;S-adenosyl-L-methionine:beta-alanine N-methyltransferase</t>
  </si>
  <si>
    <t>glutathione-mediated detoxification I</t>
  </si>
  <si>
    <t>|Degradation|,|Other-Degradation|,|THINGS|,|FRAMES|,|Generalized-Reactions|,|Pathways|,|Detoxification|</t>
  </si>
  <si>
    <t>GSHTRAN-RXN,RXN-6642,2.3.1.80-RXN,RXN-6641,RXN-15582,RXN-15124,RXN-15127,TRANS-RXN-358</t>
  </si>
  <si>
    <t>2.5.1.18,3.4.13.23,2.3.1.80,3.4.19.13,4.4.1.13,,3.5.99.10,7.6.2.3</t>
  </si>
  <si>
    <t>glutathione S-transferase;[Cys-Gly]-S-conjugate dipeptidase;cysteine-S-conjugate N-acetyltransferase;glutathioneS-conjugate gamma-glutamate hydrolase;kynurenine aminotransferase I;RXN-15124;2-iminopropanoate deaminase;glutathione-S conjugate export</t>
  </si>
  <si>
    <t>glutathione-peroxide redox reactions</t>
  </si>
  <si>
    <t>GLUTATHIONE-PEROXIDASE-RXN,1.11.1.12-RXN,GLUTATHIONE-REDUCT-NADPH-RXN</t>
  </si>
  <si>
    <t>1.11.1.9,1.11.1.12,1.8.1.7</t>
  </si>
  <si>
    <t>glutathione peroxidase;glutathione peroxidase;glutathione reductase</t>
  </si>
  <si>
    <t>putrescine biosynthesis I</t>
  </si>
  <si>
    <t>|THINGS|,|FRAMES|,|Generalized-Reactions|,|Pathways|,|Biosynthesis|,|Polyamine-Biosynthesis|,|Putrescine-Biosynthesis|</t>
  </si>
  <si>
    <t>|TAX-7742|,|TAX-2|</t>
  </si>
  <si>
    <t>arginine decarboxylase, biosynthetic;agmatinase</t>
  </si>
  <si>
    <t>D-sorbitol degradation I</t>
  </si>
  <si>
    <t>D-sorbitol degradation I,sorbitol utilization</t>
  </si>
  <si>
    <t>|TAX-4751|,|TAX-2|,|TAX-71275|</t>
  </si>
  <si>
    <t>RXN-7644,RXN-14515,FRUCTOKINASE-RXN</t>
  </si>
  <si>
    <t>1.1.1.14,,2.7.1.4</t>
  </si>
  <si>
    <t>D-sorbitol 2-dehydrogenase;RXN-14515;fructokinase</t>
  </si>
  <si>
    <t>RXN-14515</t>
  </si>
  <si>
    <t>glutathionylspermidine biosynthesis</t>
  </si>
  <si>
    <t>|Cofactor-Biosynthesis|,|Carriers-Biosynthesis|,|Electron-Carrier-Biosynthesis|,|Reductants|,|THINGS|,|FRAMES|,|Generalized-Reactions|,|Pathways|,|Biosynthesis|,|Polyamine-Biosynthesis|</t>
  </si>
  <si>
    <t>GSPSYN-RXN</t>
  </si>
  <si>
    <t>6.3.1.9/6.3.1.8</t>
  </si>
  <si>
    <t>glutathionylspermidine synthetase</t>
  </si>
  <si>
    <t>glutathione amide metabolism</t>
  </si>
  <si>
    <t>RXN-6703,RXN-6702,RXN-6701</t>
  </si>
  <si>
    <t>1.8.99,1.8.1.16,1.11.1.17</t>
  </si>
  <si>
    <t>RXN-6703;glutathione amide reductase;glutathione amide-dependent peroxidase</t>
  </si>
  <si>
    <t>volatile cinnamoic ester biosynthesis</t>
  </si>
  <si>
    <t>|Metabolic-Clusters|,|THINGS|,|FRAMES|,|Generalized-Reactions|,|Pathways|,|Biosynthesis|,|SECONDARY-METABOLITE-BIOSYNTHESIS|,|PHENYLPROPANOID-SYN|,|CINNAMATE-SYN|</t>
  </si>
  <si>
    <t>RXN-6721,2.1.1.146-RXN,RXN-6741,RXN-6742</t>
  </si>
  <si>
    <t>,2.1.1.279/2.1.1.146,2.1.1.146,2.1.1.146</t>
  </si>
  <si>
    <t>S-adenosyl-L-methionine:cinnamic acid carboxymethyltransferase;SAM isoeugenol O-methyltransferase;S-adenosyl-L-methionine:eugenol-O-methyltransferase;S-adenosyl-L-methionine:chavicol-O-methyltransferase</t>
  </si>
  <si>
    <t>arsenate detoxification I (mammalian)</t>
  </si>
  <si>
    <t>RXN-982,2.1.1.137-RXN,RXN-7002,RXN-7001,RXN-21019,2.1.1.138-RXN</t>
  </si>
  <si>
    <t>1.20.4.1,2.1.1.137,,2.4.2.1,,</t>
  </si>
  <si>
    <t>2.1.1.137-RXN</t>
  </si>
  <si>
    <t>cytoplasmic arsenate reductase;S-adenosyl-L-methionine:arsenite As-methyltransferase;RXN-7002;purine ribonucleoside:arsenate alpha-D-ribosyltransferase;RXN-21019;2.1.1.138-RXN</t>
  </si>
  <si>
    <t>RXN-7002,RXN-21019,2.1.1.138-RXN</t>
  </si>
  <si>
    <t>volatile benzenoid biosynthesis I (ester formation)</t>
  </si>
  <si>
    <t>|Biosynthesis|,|AROMATIC-COMPOUNDS-BIOSYN|,|Volatile-Benzenoids-Biosynthesis|,|THINGS|,|FRAMES|,|Generalized-Reactions|,|Pathways|,|Metabolic-Clusters|</t>
  </si>
  <si>
    <t>RXN-6722,RXN-6723,RXN-6724,RXN-6762</t>
  </si>
  <si>
    <t>2.1.1.273,2.1.1.274,2.3.1.196,2.3.1.224</t>
  </si>
  <si>
    <t>S-adenosyl-L-methionine:benzoic acid carboxymethyltransferase;S-adenosyl-L-methionine:salicylic acid carboxymethyltransferase;benzoyl-coenzyme A:benzyl alcohol benzoyltransferase;acetyl-coenzyme A:acetyl alcohol acetyltransferase</t>
  </si>
  <si>
    <t>glycerol degradation I</t>
  </si>
  <si>
    <t>|Alcohol-Degradation|,|GLYCEROL-DEG|,|THINGS|,|FRAMES|,|Generalized-Reactions|,|Pathways|,|Degradation|,|Fatty-Acid-and-Lipid-Degradation|</t>
  </si>
  <si>
    <t>|TAX-2157|,|TAX-2|,|TAX-33090|,|TAX-4751|</t>
  </si>
  <si>
    <t>GLYCEROL-KIN-RXN,RXN-15745,TRANS-RXN-131</t>
  </si>
  <si>
    <t>2.7.1.30,1.1.5.3,</t>
  </si>
  <si>
    <t>glycerol kinase;glycerol-3-phosphate dehydrogenase;diffusion of glycerol</t>
  </si>
  <si>
    <t>L-proline biosynthesis IV</t>
  </si>
  <si>
    <t>25-DIAMINOVALERATE-AMINOTRANSFERASE-RXN,PYRROLINE-2-CARBOXYLATE-REDUCTASE-RXN,RXN-6861</t>
  </si>
  <si>
    <t>2.6.1.8,1.5.1.49/1.5.1.1,</t>
  </si>
  <si>
    <t>25-DIAMINOVALERATE-AMINOTRANSFERASE-RXN;delta1-pyrroline-2-carboxylate reductase;RXN-6861</t>
  </si>
  <si>
    <t>aerobic respiration III (alternative oxidase pathway)</t>
  </si>
  <si>
    <t>aerobic respiration III (alternative oxidase pathway),alternative oxidase pathway</t>
  </si>
  <si>
    <t>|TAX-33682|,|TAX-4751|,|TAX-33090|</t>
  </si>
  <si>
    <t>RXN-6883,SUCCINATE-DEHYDROGENASE-UBIQUINONE-RXN,NADH-DEHYDROG-A-RXN</t>
  </si>
  <si>
    <t>1.10.3.11,1.3.5.1,7.1.1.2</t>
  </si>
  <si>
    <t>RXN-6883</t>
  </si>
  <si>
    <t>ubiquinol:oxygen oxidoreductase;succinate dehydrogenase;NADH-ubiquinone oxidoreductase</t>
  </si>
  <si>
    <t>L-glutamate degradation IV</t>
  </si>
  <si>
    <t>L-glutamate degradation IV,GABA shunt,4-aminobutyrate shunt,&amp;gamma;-aminobutyrate shunt</t>
  </si>
  <si>
    <t>GLUTDECARBOX-RXN,GABATRANSAM-RXN,SUCCINATE-SEMIALDEHYDE-DEHYDROGENASE-RXN,RXN-6902,RXN-11002</t>
  </si>
  <si>
    <t>4.1.1.15,2.6.1.19,1.2.1.24,2.6.1.96,1.1.1.co</t>
  </si>
  <si>
    <t>glutamate decarboxylase;GABATRANSAM-RXN;succinate semialdehyde dehydrogenase;gamma aminobutyrate transaminase;succinate semialdehyde reductase (NADPH)</t>
  </si>
  <si>
    <t>L-glutamate biosynthesis V</t>
  </si>
  <si>
    <t>|TAX-33090|,|TAX-1117|</t>
  </si>
  <si>
    <t>GLUTAMATE-SYNTHASE-FERREDOXIN-RXN</t>
  </si>
  <si>
    <t>1.4.7.1</t>
  </si>
  <si>
    <t>S-methyl-5-thio-&amp;alpha;-D-ribose 1-phosphate degradation I</t>
  </si>
  <si>
    <t>&lt;i&gt;S&lt;/i&gt;-methyl-5-thio-&amp;alpha;-D-ribose 1-phosphate degradation I,universal methionine salvage pathway,MTA cycle,Yang cycle</t>
  </si>
  <si>
    <t>|Degradation|,|NUCLEO-DEG|,|THINGS|,|FRAMES|,|Generalized-Reactions|,|Pathways|,|Biosynthesis|,|Amino-Acid-Biosynthesis|,|IND-AMINO-ACID-SYN|,|METHIONINE-SYN|,|Methionine-Salvage|,|MTR-1P-Degradation|</t>
  </si>
  <si>
    <t>|TAX-33208|,|TAX-2157|,|TAX-2|,|TAX-3193|</t>
  </si>
  <si>
    <t>5.3.1.23-RXN,R145-RXN,R82-RXN,R83-RXN,R147-RXN,RXN-15650,RXN-13072</t>
  </si>
  <si>
    <t>5.3.1.23,4.2.1.109,5.3.2.5,3.1.3.87,1.13.11.54,2.6.1.117,3.5.1.3/3.5.1.111</t>
  </si>
  <si>
    <t>R147-RXN</t>
  </si>
  <si>
    <t>5-methylthioribose-1-phosphate isomerase;5-methylthioribulose-1-phosphate dehydratase;2,3-diketo-5-methylthio-1-phosphopentane enolase;2-hydroxy-3-keto-5-methylthio-phosphopentene phosphatase;1,2-dihydroxy-5-(methylthio)pent-1-en-3-one:oxygen oxidoreductase (formate-forming);2-oxo-4-methylthiobutanoate aminotransferase;2-oxoglutaramate amidase</t>
  </si>
  <si>
    <t>fatty acid biosynthesis initiation (type II)</t>
  </si>
  <si>
    <t>fatty acid biosynthesis initiation (type II),de novo fatty acid biosynthesis, initial reactions,fatty acid biosynthesis initiation (bacteria and plants)</t>
  </si>
  <si>
    <t>|THINGS|,|FRAMES|,|Generalized-Reactions|,|Pathways|,|Biosynthesis|,|Lipid-Biosynthesis|,|Fatty-acid-biosynthesis|,|Fatty-Acid-Biosyn-Initiation|</t>
  </si>
  <si>
    <t>MALONYL-COA-ACP-TRANSACYL-RXN,2.3.1.180-RXN,RXN0-5055</t>
  </si>
  <si>
    <t>2.3.1.39,2.3.1.180,2.1.3.15</t>
  </si>
  <si>
    <t>2.3.1.180-RXN</t>
  </si>
  <si>
    <t>[acyl-carrier protein] S-malonyltransferase;beta-ketoacyl-[acyl-carrier-protein] synthase;acetyl-CoA carboxyltransferase</t>
  </si>
  <si>
    <t>putrescine biosynthesis II</t>
  </si>
  <si>
    <t>|TAX-33090|,|TAX-1239|,|TAX-1224|</t>
  </si>
  <si>
    <t>curcumin glucoside biosynthesis</t>
  </si>
  <si>
    <t>|POLYKETIDE-SYN|,|THINGS|,|FRAMES|,|Generalized-Reactions|,|Pathways|,|Biosynthesis|,|SECONDARY-METABOLITE-BIOSYNTHESIS|,|PHENYLPROPANOID-SYN|</t>
  </si>
  <si>
    <t>RXN-7062,RXN-7063,RXN-7064,RXN-7065,RXN-7066,RXN-7067,RXN-13813,RXN-13814</t>
  </si>
  <si>
    <t>2.4.1,2.4.1,2.4.1,2.4.1,2.4.1,2.4.1,2.4.1,2.4.1</t>
  </si>
  <si>
    <t>UDP-glucose:curcumin glucosyltransferase;UDP-glucose:curcumin monoglucoside glucosyltransferase;curcumin monoglucoside 1,6-glucosyltransferase;curcumin diglucoside 1,6-glucosyltransferase;RXN-7066;curcumin 4'-O-beta-D-gentiobiosyl 4"-O-beta-D-glucoside 1,6-glucosyltransferase;curcumin-4'-O-beta-D-gentiobioside 1,6-glucosyltransferase;curcumin-4'-O-beta-D-gentiotrioside 1,6-glucosyltransferase</t>
  </si>
  <si>
    <t>DIMBOA-glucoside activation</t>
  </si>
  <si>
    <t>RXN-7082</t>
  </si>
  <si>
    <t>3.2.1.182</t>
  </si>
  <si>
    <t>DIMBOA glucoside beta-D-glucosidase</t>
  </si>
  <si>
    <t>wighteone and luteone biosynthesis</t>
  </si>
  <si>
    <t>RXN-7141,RXN-7142,RXN-7143,RXN-7779,RXN-7780,RXN-7781</t>
  </si>
  <si>
    <t>1.14.14.90,2.5.1,2.5.1,2.5.1,2.5.1,2.5.1</t>
  </si>
  <si>
    <t>genistein 2'-hydroxylase;2-hydroxygenistein dimethylallyl transferase;genistein dimethylallyl transferase;RXN-7779;RXN-7780;RXN-7781</t>
  </si>
  <si>
    <t>arsenite oxidation I (respiratory)</t>
  </si>
  <si>
    <t>|Electron-Transfer|,|CHEMOAUTOTROPHIC-ENERGY-METABOLISM|,|Detoxification|,|Arsenate-Detoxification|,|THINGS|,|FRAMES|,|Generalized-Reactions|,|Pathways|,|Energy-Metabolism|,|Respiration|,|AEROBIC-RESPIRATION|</t>
  </si>
  <si>
    <t>RXN-12586,CYTOCHROME-C-OXIDASE-RXN</t>
  </si>
  <si>
    <t>1.20.2.1,7.1.1.9</t>
  </si>
  <si>
    <t>arsenite oxidase;cytochrome c oxidase</t>
  </si>
  <si>
    <t>arsenate reduction (respiratory)</t>
  </si>
  <si>
    <t>|THINGS|,|FRAMES|,|Generalized-Reactions|,|Pathways|,|Energy-Metabolism|,|Respiration|,|ANAEROBIC-RESPIRATION|</t>
  </si>
  <si>
    <t>1.20.99.1-RXN</t>
  </si>
  <si>
    <t>1.20.99.1</t>
  </si>
  <si>
    <t>respiratory arsenate reductase</t>
  </si>
  <si>
    <t>arsenate detoxification II (glutaredoxin)</t>
  </si>
  <si>
    <t>RXN-982,3.6.3.16-RXN</t>
  </si>
  <si>
    <t>1.20.4.1,7.3.2.7</t>
  </si>
  <si>
    <t>cytoplasmic arsenate reductase;arsenite-translocating ATPase</t>
  </si>
  <si>
    <t>1D-myo-inositol hexakisphosphate biosynthesis III (Spirodela polyrrhiza)</t>
    <phoneticPr fontId="18" type="noConversion"/>
  </si>
  <si>
    <t>1D-&lt;i&gt;myo&lt;/i&gt;-inositol hexakisphosphate biosynthesis III (&lt;i&gt;Spirodela polyrrhiza&lt;/i&gt;),lipid-independent phytic acid biosynthesis,lipid-independent InsP&lt;sub&gt;6&lt;/sub&gt; biosynthesis,lipid-independent phytate biosynthesis,hexakisphosphate biosynthesis (lipid-independent),phytate biosynthesis</t>
  </si>
  <si>
    <t>|THINGS|,|FRAMES|,|Generalized-Reactions|,|Pathways|,|Biosynthesis|,|SECONDARY-METABOLITE-BIOSYNTHESIS|,|SUGAR-DERIVS|,|Sugar-Alcohols-Biosynthesis|,|Cyclitols-Biosynthesis|,|Phytate-Biosynthesis|</t>
  </si>
  <si>
    <t>RXN-7163,RXN-7204,RXN-7203,2.7.1.134-RXN,MYO-INOSITOL-1-PHOSPHATE-SYNTHASE-RXN,RXN-7202,MYO-INOSITOL-1-KINASE-RXN</t>
  </si>
  <si>
    <t>2.7.1.158,,,2.7.1.134,5.5.1.4,,2.7.1.64</t>
  </si>
  <si>
    <t>RXN-7163;RXN-7204;RXN-7203;myo-inositol polyphosphate kinase;myo-inositol-3-monophosphate synthase;RXN-7202;myo-inositol kinase</t>
  </si>
  <si>
    <t>kievitone biosynthesis</t>
  </si>
  <si>
    <t>RXN-7224,RXN-7225,RXN-7226,RXN-7227</t>
  </si>
  <si>
    <t>1.3.1.51,,2.5.1,</t>
  </si>
  <si>
    <t>2'-hydroxydaidzein reductase;RXN-7225;2,3-dehydrokievitone synthatase;RXN-7227</t>
  </si>
  <si>
    <t>putrescine biosynthesis III</t>
  </si>
  <si>
    <t>putrescine biosynthesis III,ODC pathway</t>
  </si>
  <si>
    <t>ORNDECARBOX-RXN,ARGINASE-RXN</t>
  </si>
  <si>
    <t>4.1.1.17,3.5.3.1</t>
  </si>
  <si>
    <t>ornithine decarboxylase;arginase</t>
  </si>
  <si>
    <t>phytate degradation I</t>
  </si>
  <si>
    <t>|THINGS|,|FRAMES|,|Generalized-Reactions|,|Pathways|,|Degradation|,|SECONDARY-METABOLITE-DEGRADATION|,|Sugar-Derivatives|,|CYCLITOLS-DEG|,|Phytate-Degradation|</t>
  </si>
  <si>
    <t>RXN-7251,RXN-7253,RXN-7250,RXN-7249,RXN-7248,RXN-7247,RXN-7246,RXN-7245,RXN-7244,RXN-7243,RXN-7242,RXN-7241,RXN0-1001,RXN0-5408</t>
  </si>
  <si>
    <t>3.1.3,3.1.3.25,3.1.3.62,,,,3.1.3.62,,,,,3.1.3.26,3.1.3.8,3.1.3.25</t>
  </si>
  <si>
    <t>RXN-7251;myo-inositol-monophosphate phosphohydrolase;myo-inositol-triphosphate phosphohydrolase;RXN-7249;RXN-7248;RXN-7247;myo-inositol-biphosphate phosphohydrolase;myo-inositol-triphosphate phosphohydrolase;myo-inositol-tetrakisphosphate phosphohydrolase;myo-inositol-pentakisphosphate phosphohydrolase;myo-inositol-pentakisphosphate phosphohydrolase;myo-inositol-hexakisphosphate 4-phosphohydrolase;myo-inositol-hexakisphosphate 3-phosphohydrolase;RXN0-5408</t>
  </si>
  <si>
    <t>creatinine degradation II</t>
  </si>
  <si>
    <t>3.5.2.14-RXN,N-CARBAMOYLSARCOSINE-AMIDASE-RXN,SARCOSINE-DEHYDROGENASE-RXN,SARCOX-RXN,CREATININE-DEAMINASE-RXN</t>
  </si>
  <si>
    <t>3.5.2.14,3.5.1.59,1.5.8.3,1.5.3.1,3.5.4.21</t>
  </si>
  <si>
    <t>N-methylhydantoin amidohydrolase;N-carbamoylsarcosine amidohydrolase;sarcosine dehydrogenase;SARCOX-RXN;creatinine deaminase</t>
  </si>
  <si>
    <t>creatinine degradation III</t>
  </si>
  <si>
    <t>RXN-7261,METHYLGUANIDINASE-RXN</t>
  </si>
  <si>
    <t>,3.5.3.16</t>
  </si>
  <si>
    <t>RXN-7261;methylguanidine amidinohydrolase</t>
  </si>
  <si>
    <t>phytate degradation II</t>
  </si>
  <si>
    <t>RXN-7304,RXN-7303,RXN-7302,RXN-7301,RXN-7250,RXN-7246,RXN-7305,RXN-10940</t>
  </si>
  <si>
    <t>3.1.3.62,3.1.3.62,3.1.3.62,3.1.3.62,3.1.3.62,3.1.3.62,3.1.3.62,3.1.3.62</t>
  </si>
  <si>
    <t>myo-inositol-(2,3,4) triphosphate phosphohydrolase;myo-inositol-(1,2,3,4) tetrakisphosphate phosphohydrolase;myo-inositol-tetrakisphosphate phosphohydrolase;myo-inositol-pentakisphosphate phosphohydrolase;myo-inositol-triphosphate phosphohydrolase;myo-inositol-biphosphate phosphohydrolase;myo-inositol-(2,4) biphosphate phosphohydrolase;6-phytase</t>
  </si>
  <si>
    <t>aloesone biosynthesis I</t>
  </si>
  <si>
    <t>RXN-7342</t>
  </si>
  <si>
    <t>2.3.1</t>
  </si>
  <si>
    <t>aloesone synthase</t>
  </si>
  <si>
    <t>ethylbenzene degradation (anaerobic)</t>
  </si>
  <si>
    <t>ethylbenzene degradation (anaerobic),anaerobic ethylbenzene oxidation,anaerobic ethylbenzene degradation</t>
  </si>
  <si>
    <t>RXN-1301,RXN-1302,RXN-1303,RXN-1304,RXN-2006</t>
  </si>
  <si>
    <t>1.17.99.2,1.1.1.311,6.4.1.8,,</t>
  </si>
  <si>
    <t>ethylbenzene dehydrogenase;(S)-1-phenylethanol dehydrogenase;acetophenone carboxylase;benzoylacetate-CoA ligase;3-keto-acyl-CoA-thiolase</t>
  </si>
  <si>
    <t>UDP-&amp;alpha;-D-glucuronate biosynthesis (from myo-inositol)</t>
  </si>
  <si>
    <t>UDP-&amp;alpha;-D-glucuronate biosynthesis (from &lt;i&gt;myo&lt;/i&gt;-inositol),UDP-D-GlcA biosynthesis,UDP-D-glucuronic acid biosynthesis,inositol oxidation pathway</t>
  </si>
  <si>
    <t>|Biosynthesis|,|Carbohydrates-Biosynthesis|,|CARBO-BIOSYNTHESIS|,|SUGAR-NUCLEOTIDES|,|UDP-Sugar-Biosynthesis|,|THINGS|,|FRAMES|,|Generalized-Reactions|,|Pathways|,|Degradation|,|SECONDARY-METABOLITE-DEGRADATION|,|Sugar-Derivatives|,|CYCLITOLS-DEG|</t>
  </si>
  <si>
    <t>MYO-INOSITOL-OXYGENASE-RXN,GLUCURONOKINASE-RXN,2.7.7.44-RXN,RXN-14693</t>
  </si>
  <si>
    <t>1.13.99.1,2.7.1.43,2.7.7.44,</t>
  </si>
  <si>
    <t>MYO-INOSITOL-OXYGENASE-RXN</t>
  </si>
  <si>
    <t>myo-inositol oxygenase;glucuronokinase;glucuronate-1-phosphate uridylyltransferase;RXN-14693</t>
  </si>
  <si>
    <t>RXN-14693</t>
  </si>
  <si>
    <t>UDP-&amp;alpha;-D-galacturonate biosynthesis I (from UDP-D-glucuronate)</t>
  </si>
  <si>
    <t>UDP-&amp;alpha;-D-galacturonate biosynthesis I (from UDP-D-glucuronate),UDP-galacturonic acid biosynthesis,UDP-GalA biosynthesis,UDP-D-galacturonate biosynthesis I (from UDP-D-glucuronate)</t>
  </si>
  <si>
    <t>|TAX-2|,|TAX-3193|</t>
  </si>
  <si>
    <t>UDP-GLUCURONATE-4-EPIMERASE-RXN</t>
  </si>
  <si>
    <t>5.1.3.6</t>
  </si>
  <si>
    <t>UDP-D-glucuronic acid 4-epimerase</t>
  </si>
  <si>
    <t>nitrate reduction VI (assimilatory)</t>
    <phoneticPr fontId="18" type="noConversion"/>
  </si>
  <si>
    <t>nitrate reduction VI (assimilatory),nitrate assimilation</t>
  </si>
  <si>
    <t>GLUTAMINESYN-RXN,GLUTDEHYD-RXN,1.7.7.2-RXN,FERREDOXIN--NITRITE-REDUCTASE-RXN</t>
  </si>
  <si>
    <t>6.3.1.2,1.4.1.4,1.7.7.2,1.7.7.1</t>
  </si>
  <si>
    <t>glutamine synthetase;GLUTDEHYD-RXN;ferredoxin--nitrate reductase;ferredoxin--nitrite reductase</t>
  </si>
  <si>
    <t>L-asparagine biosynthesis III (tRNA-dependent)</t>
  </si>
  <si>
    <t>L-asparagine biosynthesis III (tRNA-dependent),L-asparaginyl-tRNA&lt;sup&gt;asn&lt;/sup&gt; biosynthesis via transamidation</t>
  </si>
  <si>
    <t>|Aminoacyl-tRNAs-Charging|,|THINGS|,|FRAMES|,|Generalized-Reactions|,|Pathways|,|Biosynthesis|,|Amino-Acid-Biosynthesis|,|IND-AMINO-ACID-SYN|,|ASPARAGINE-SYN|</t>
  </si>
  <si>
    <t>RXN490-3616,GLUTAMIN-RXN,RXN-20080,RXN-20081</t>
  </si>
  <si>
    <t>6.1.1.23,3.5.1.38/3.5.1.2,6.3.5.6,6.3.5.6</t>
  </si>
  <si>
    <t>RXN490-3616</t>
  </si>
  <si>
    <t>Aspartate--tRNA ligase;GLUTAMIN-RXN;aspartyl-tRNAAsn amidotransferase [multifunctional];aspartyl-tRNAAsn amidotransferase [multifunctional]</t>
  </si>
  <si>
    <t>protein citrullination</t>
  </si>
  <si>
    <t>|Other-Amino-Acid-Biosynthesis|,|Citrulline-Biosynthesis|,|THINGS|,|FRAMES|,|Generalized-Reactions|,|Pathways|,|Biosynthesis|,|Amino-Acid-Biosynthesis|,|Amino-Acids-Modification|</t>
  </si>
  <si>
    <t>|TAX-68336|,|TAX-33208|</t>
  </si>
  <si>
    <t>PROTEIN-ARGININE-DEIMINASE-RXN</t>
  </si>
  <si>
    <t>3.5.3.15</t>
  </si>
  <si>
    <t>peptidylarginine deiminase</t>
  </si>
  <si>
    <t>6-methoxymellein biosynthesis</t>
  </si>
  <si>
    <t>|POLYKETIDE-SYN|,|PHENYLPROPANOID-SYN|,|COUMARIN-SYN|,|THINGS|,|FRAMES|,|Generalized-Reactions|,|Pathways|,|Biosynthesis|,|SECONDARY-METABOLITE-BIOSYNTHESIS|,|Toxin-Biosynthesis|,|PHYTOALEXIN-SYN|,|COUMARIN-PHYTOALEXINS|</t>
  </si>
  <si>
    <t>|TAX-4037|</t>
  </si>
  <si>
    <t>RXN-7405,6-HYDROXYMELLEIN-O-METHYLTRANSFERASE-RXN,RXN-7404</t>
  </si>
  <si>
    <t>2.3.1,2.1.1.108,2.3.1</t>
  </si>
  <si>
    <t>6-hydroxymellein synthase;6-hydroxymellein-O-methyltransferase;RXN-7404</t>
  </si>
  <si>
    <t>sterculate biosynthesis</t>
  </si>
  <si>
    <t>sterculate biosynthesis,cyclopropane and cyclopropene fatty acid biosynthesis</t>
  </si>
  <si>
    <t>RXN-7421,RXN-7422</t>
  </si>
  <si>
    <t>2.1.1.79,1.14.19</t>
  </si>
  <si>
    <t>cyclopropane synthase;RXN-7422</t>
  </si>
  <si>
    <t>&amp;beta;-pyrazole-1-ylalanine biosynthesis</t>
  </si>
  <si>
    <t>|TAX-71239|</t>
  </si>
  <si>
    <t>2.5.1.51-RXN,RXN-7441,RXN-7442,RXN-7443</t>
  </si>
  <si>
    <t>2.5.1.51,,,</t>
  </si>
  <si>
    <t>beta-pyrazole-1-ylalanine synthase;pyrazole synthase;2-pyrazoline synthase;pyrazolidine synthase</t>
  </si>
  <si>
    <t>L-proline biosynthesis II (from arginine)</t>
  </si>
  <si>
    <t>RXN-21710,ORNITHINE-CYCLODEAMINASE-RXN</t>
  </si>
  <si>
    <t>3.5.3,4.3.1.12</t>
  </si>
  <si>
    <t>arginine dihydrolase;ornithine cyclodeaminase</t>
  </si>
  <si>
    <t>nitric oxide biosynthesis II (mammals)</t>
  </si>
  <si>
    <t>nitric oxide biosynthesis II (mammals),L-citrulline-NO cycle,L-citrulline-nitric oxide cycle</t>
  </si>
  <si>
    <t>|THINGS|,|FRAMES|,|Generalized-Reactions|,|Pathways|,|Biosynthesis|,|Metabolic-Regulators|,|Nitric-Oxide-Biosynthesis|</t>
  </si>
  <si>
    <t>NITRIC-OXIDE-SYNTHASE-RXN,ARGSUCCINSYN-RXN,ARGSUCCINLYA-RXN</t>
  </si>
  <si>
    <t>1.14.13.39,6.3.4.5,4.3.2.1</t>
  </si>
  <si>
    <t>nitric-oxide synthase;argininosuccinate synthase;argininosuccinate lyase</t>
  </si>
  <si>
    <t>urea cycle</t>
  </si>
  <si>
    <t>urea cycle,Krebs ornithine cycle,Krebs-Henseleit cycle</t>
  </si>
  <si>
    <t>|THINGS|,|FRAMES|,|Generalized-Reactions|,|Pathways|,|Degradation|,|Noncarbon-Nutrients|,|NITROGEN-DEG|</t>
  </si>
  <si>
    <t>ORNCARBAMTRANSFER-RXN,ARGSUCCINSYN-RXN,ARGSUCCINLYA-RXN,ARGINASE-RXN,RXN-13202</t>
  </si>
  <si>
    <t>2.1.3.3,6.3.4.5,4.3.2.1,3.5.3.1,6.3.4.16</t>
  </si>
  <si>
    <t>RXN-13202</t>
  </si>
  <si>
    <t>ornithine carbamoyltransferase;argininosuccinate synthase;argininosuccinate lyase;arginase;ammonia-dependent carbamoyl-phosphate synthase</t>
  </si>
  <si>
    <t>mimosine biosynthesis</t>
  </si>
  <si>
    <t>RXN-7461</t>
  </si>
  <si>
    <t>2.5.1.52</t>
  </si>
  <si>
    <t>mimosine synthase</t>
  </si>
  <si>
    <t>L-ascorbate biosynthesis II (plants, L-gulose pathway)</t>
  </si>
  <si>
    <t>L-ascorbate biosynthesis II (plants, L-gulose pathway),vitamin C biosynthesis,L-ascorbic acid biosynthesis II</t>
  </si>
  <si>
    <t>RXN-7771,RXN4FS-10,RXN4FS-9,RXN4FS-8,RXN-14395</t>
  </si>
  <si>
    <t>5.1.3.18,1.1.1,3.1.3,2.7.7,1.3.2.M1</t>
  </si>
  <si>
    <t>GDP-D-mannose:GDP-L-gulose epimerase;L-gulose 1-dehydrogenase;RXN4FS-9;RXN4FS-8;L-gulono-1,4-lactone dehydrogenase</t>
  </si>
  <si>
    <t>VTC2 cycle</t>
  </si>
  <si>
    <t>VTC2 cycle,&amp;beta;-L-galactose 1-phosphate biosynthesis</t>
  </si>
  <si>
    <t>RXN4FS-12,RXN-7772</t>
  </si>
  <si>
    <t>2.7.7.69,5.1.3.18</t>
  </si>
  <si>
    <t>GDP-L-galactose:mannose-1-phosphate guanylyltransferase;GDP-D-mannose:GDP-L-galactose epimerase</t>
  </si>
  <si>
    <t>extended VTC2 cycle</t>
  </si>
  <si>
    <t>RXN4FS-14,RXN4FS-13,RXN-7772</t>
  </si>
  <si>
    <t>5.1.3,2.7.7.69,5.1.3.18</t>
  </si>
  <si>
    <t>RXN4FS-14;GDP-L-galactose:glucose-1-phosphate guanylyltransferase;GDP-D-mannose:GDP-L-galactose epimerase</t>
  </si>
  <si>
    <t>abscisic acid biosynthesis shunt</t>
  </si>
  <si>
    <t>abscisic acid biosynthesis shunt,abscisate biosynthesis shunt,ABA shunt</t>
  </si>
  <si>
    <t>|Terpenoid-Biosynthesis|,|SESQUITERPENOID-SYN|,|THINGS|,|FRAMES|,|Generalized-Reactions|,|Pathways|,|Biosynthesis|,|SECONDARY-METABOLITE-BIOSYNTHESIS|,|HORMONE-SYN|,|Plant-Hormone-Biosynthesis|,|Abscisic-Acid-Biosynthesis|</t>
  </si>
  <si>
    <t>RXN4FS-21,RXN4FS-20,RXN-19717,RXN-19718,RXN-19716,RXN-19715</t>
  </si>
  <si>
    <t>5.2.1,1.1.1,1.14.14,1.14.14,1.14.14,1.14.14</t>
  </si>
  <si>
    <t>RXN4FS-21;RXN4FS-20;RXN-19717;RXN-19718;RXN-19716;RXN-19715</t>
  </si>
  <si>
    <t>phosphatidylcholine biosynthesis II</t>
  </si>
  <si>
    <t>2.1.1.103-RXN,RXN-5643,RXN-5642,2.7.7.15-RXN,RXN-5781</t>
  </si>
  <si>
    <t>2.1.1.103,2.1.1.103,2.1.1.103,2.7.7.15,2.7.8.2</t>
  </si>
  <si>
    <t>phosphoethanolamine N-methyltransferase;S-adenosyl-L-methionine:N-dimethylethanolamine-phosphate N-methyltransferase;N-methylphosphoethanolamine N-methyltransferase;2.7.7.15-RXN;CDP-choline:1,2-diacyl-sn-glycerol cholinephosphotransferase</t>
  </si>
  <si>
    <t>phosphatidylcholine biosynthesis III</t>
  </si>
  <si>
    <t>2.1.1.103-RXN,2.7.7.57-RXN,2.1.1.71-RXN,RXN4FS-1,RXN4FS-2</t>
  </si>
  <si>
    <t>2.1.1.103,2.7.7.57,2.1.1.71,2.7.8,2.1.1.71</t>
  </si>
  <si>
    <t>phosphoethanolamine N-methyltransferase;N-methylphosphoethanolamine cytidylyltransferase;phosphatidyl-N-methylethanolamine N-methyltransferase;RXN4FS-1;phosphatidyl-N-dimethylethanolamine N-methyltransferase</t>
  </si>
  <si>
    <t>phosphatidylcholine biosynthesis IV</t>
  </si>
  <si>
    <t>RXN4FS-3,RXN4FS-4,RXN4FS-2,2.1.1.103-RXN,RXN-5642</t>
  </si>
  <si>
    <t>2.7.7,2.7.8,2.1.1.71,2.1.1.103,2.1.1.103</t>
  </si>
  <si>
    <t>N-dimethylphosphoethanolamine cytidylyltransferase;RXN4FS-4;phosphatidyl-N-dimethylethanolamine N-methyltransferase;phosphoethanolamine N-methyltransferase;N-methylphosphoethanolamine N-methyltransferase</t>
  </si>
  <si>
    <t>phosphatidylethanolamine biosynthesis II</t>
  </si>
  <si>
    <t>phosphatidylethanolamine biosynthesis II,Kennedy pathway</t>
  </si>
  <si>
    <t>|THINGS|,|FRAMES|,|Generalized-Reactions|,|Pathways|,|Biosynthesis|,|Lipid-Biosynthesis|,|Phospholipid-Biosynthesis|,|PhosphatidylethanolamineBiosynthesis|</t>
  </si>
  <si>
    <t>ETHANOLAMINE-KINASE-RXN,2.7.7.14-RXN,ETHANOLAMINEPHOSPHOTRANSFERASE-RXN,RXN-5641</t>
  </si>
  <si>
    <t>2.7.1.82,2.7.7.14,2.7.8.1,4.1.1</t>
  </si>
  <si>
    <t>2.7.7.14-RXN</t>
  </si>
  <si>
    <t>ethanolamine kinase;ethanolamine-phosphate cytidylyltransferase;ethanolaminephosphotransferase;serine decarboxylase</t>
  </si>
  <si>
    <t>UDP-&amp;alpha;-D-galacturonate biosynthesis II (from D-galacturonate)</t>
  </si>
  <si>
    <t>UDP-&amp;alpha;-D-galacturonate biosynthesis II (from D-galacturonate),UDP-D-galacturonate biosynthesis (salvage pathway),UDP-D-galacturonate biosynthesis II (from D-galacturonate)</t>
  </si>
  <si>
    <t>RXN-3,GALACTURONOKINASE-RXN,RXN-14753</t>
  </si>
  <si>
    <t>,2.7.1.44,</t>
  </si>
  <si>
    <t>UDP-D-galacturonate pyrophosphorylase;D-galacturonokinase;RXN-14753</t>
  </si>
  <si>
    <t>RXN-14753</t>
  </si>
  <si>
    <t>tetrahydroxyxanthone biosynthesis (from benzoate)</t>
  </si>
  <si>
    <t>|THINGS|,|FRAMES|,|Generalized-Reactions|,|Pathways|,|Biosynthesis|,|SECONDARY-METABOLITE-BIOSYNTHESIS|,|XANTHONE-SYN|</t>
  </si>
  <si>
    <t>BENZOATE--COA-LIGASE-RXN,RXN-7481,RXN-7482,RXN-7483,RXN-7485</t>
  </si>
  <si>
    <t>6.2.1.25,2.3.1.220,,,</t>
  </si>
  <si>
    <t>benzoate-CoA ligase;benzophenone synthase;benzophenone-3'-hydroxylase;xanthone synthase;xanthone-6-hydroxylase</t>
  </si>
  <si>
    <t>tetrahydroxyxanthone biosynthesis (from 3-hydroxybenzoate)</t>
  </si>
  <si>
    <t>RXN-7488,2.3.1.151-RXN,RXN-7484,RXN-7486,RXN-7487</t>
  </si>
  <si>
    <t>6.2.1.37,2.3.1.151,,,</t>
  </si>
  <si>
    <t>3-hydroxybenzoate-Coenzyme A ligase;benzophenone synthase;xanthone synthase;RXN-7486;xanthone-6-hydroxylase</t>
  </si>
  <si>
    <t>willardiine and isowillardiine biosynthesis</t>
  </si>
  <si>
    <t>|TAX-91835|</t>
  </si>
  <si>
    <t>RXN-7541,RXN-7543</t>
  </si>
  <si>
    <t>2.5.1.53,2.5.1.53</t>
  </si>
  <si>
    <t>willardiine synthase;isowillardiine synthase</t>
  </si>
  <si>
    <t>4-aminobutanoate degradation V</t>
  </si>
  <si>
    <t>4-aminobutanoate degradation V,GABA degradation,4-aminobutyrate degradation V,4-aminobutanoic acid degradation V</t>
  </si>
  <si>
    <t>|Energy-Metabolism|,|Fermentation|,|Fermentation-to-Acids|,|Acetyl-CoA-Butyrate|,|THINGS|,|FRAMES|,|Generalized-Reactions|,|Pathways|,|Degradation|,|AMINE-DEG|,|4-Aminobutyraye-Degradation|</t>
  </si>
  <si>
    <t>GABATRANSAM-RXN,GLUTAMATE-DEHYDROGENASE-RXN,4-HYDROXYBUTYRATE-DEHYDROGENASE-RXN,RXN-8889,RXN-8890,R11-RXN,RXN-16834</t>
  </si>
  <si>
    <t>2.6.1.19,1.4.1.2,1.1.1.61,2.8.3,4.2.1.120,2.8.3.1/2.8.3.8,1.3.1.109</t>
  </si>
  <si>
    <t>GABATRANSAM-RXN;GLUTAMATE-DEHYDROGENASE-RXN;4-hydroxybutyrate dehydrogenase;4-hydroxybutyrate CoA-transferase;4-hydroxybutyryl-CoA dehydratase;R11-RXN;RXN-16834</t>
  </si>
  <si>
    <t>L-arginine degradation XI</t>
  </si>
  <si>
    <t>RXN-7564,RXN-7565</t>
  </si>
  <si>
    <t>2.6.1,3.5.3.7</t>
  </si>
  <si>
    <t>RXN-7565,RXN-7564</t>
  </si>
  <si>
    <t>arginine-alpha-ketoglutarate transaminase;2-ketoarginine ureohydrolase</t>
  </si>
  <si>
    <t>indole-3-acetate biosynthesis IV (bacteria)</t>
  </si>
  <si>
    <t>indole-3-acetate biosynthesis IV (bacteria),IAA biosynthesis IV (bacteria),indole-3-acetic acid biosynthesis IV (bacteria)</t>
  </si>
  <si>
    <t>RXN-7567,RXNN-404</t>
  </si>
  <si>
    <t>4.2.1.84,3.5.1.4</t>
  </si>
  <si>
    <t>indole-3-acetonitrile hydratase;RXNN-404</t>
  </si>
  <si>
    <t>indole-3-acetate biosynthesis V (bacteria and fungi)</t>
  </si>
  <si>
    <t>indole-3-acetate biosynthesis V (bacteria and fungi),IAA biosynthesis V (bacteria and fungi),indole-3-acetic acid biosynthesis V (bacteria and fungi)</t>
  </si>
  <si>
    <t>|TAX-1224|,|TAX-4751|</t>
  </si>
  <si>
    <t>RXN-1404</t>
  </si>
  <si>
    <t>3.5.5.1</t>
  </si>
  <si>
    <t>(indole-3-yl)acetonitrilase</t>
  </si>
  <si>
    <t>phylloquinol biosynthesis</t>
  </si>
  <si>
    <t>phylloquinol biosynthesis,vitamin K&lt;sub&gt;1&lt;/sub&gt; biosynthesis,phylloquinone biosynthesis</t>
  </si>
  <si>
    <t>|Vitamin-Biosynthesis|,|THINGS|,|FRAMES|,|Generalized-Reactions|,|Pathways|,|Biosynthesis|,|Cofactor-Biosynthesis|,|Carriers-Biosynthesis|,|Electron-Carrier-Biosynthesis|,|Quinone-Biosynthesis|,|Phylloquinone-Biosynthesis|</t>
  </si>
  <si>
    <t>RXN-7568,RXN-7569,RXN-17007,RXN-17066</t>
  </si>
  <si>
    <t>2.5.1.130,2.1.1.329,1.6.5.12,</t>
  </si>
  <si>
    <t>DHNA phytyl transferase;demethylphylloquinol methyltransferase;demethylphylloquinone dehydrogenase;RXN-17066</t>
  </si>
  <si>
    <t>L-histidine degradation II</t>
  </si>
  <si>
    <t>HISTIDINE-AMMONIA-LYASE-RXN,UROCANATE-HYDRATASE-RXN,IMIDAZOLONEPROPIONASE-RXN,FORMIMINOGLUTAMATE-DEIMINASE-RXN,N-FORMYLGLUTAMATE-DEFORMYLASE-RXN</t>
  </si>
  <si>
    <t>4.3.1.3,4.2.1.49,3.5.2.7,3.5.3.13,3.5.1.68</t>
  </si>
  <si>
    <t>histidase;urocanase;imidazolonepropionase;formiminoglutamate deiminase;N-formylglutamate amidohydrolase</t>
  </si>
  <si>
    <t>3-(imidazol-5-yl)lactate salvage</t>
  </si>
  <si>
    <t>3-(imidazol-5-yl)lactate salvage,imidazole-lactate salvage</t>
  </si>
  <si>
    <t>IMILACTDEHYDROG-RXN,HISTTRANSAM-RXN</t>
  </si>
  <si>
    <t>1.1.1.111,2.6.1.38</t>
  </si>
  <si>
    <t>imidazole-lactate oxidase;histidine-2-oxooglutarate aminotransferase</t>
  </si>
  <si>
    <t>L-histidine degradation III</t>
  </si>
  <si>
    <t>HISTIDINE-AMMONIA-LYASE-RXN,UROCANATE-HYDRATASE-RXN,IMIDAZOLONEPROPIONASE-RXN,GLUTAMATE-FORMIMINOTRANSFERASE-RXN,4.3.1.4-RXN,METHENYLTHFCYCLOHYDRO-RXN</t>
  </si>
  <si>
    <t>4.3.1.3,4.2.1.49,3.5.2.7,2.1.2.5,4.3.1.4,3.5.4.9</t>
  </si>
  <si>
    <t>histidase;UROCANATE-HYDRATASE-RXN;imidazole propionase;glutamate formimidoyltransferase;formimidoyltetrahydrofolate cyclodeaminase;methenyltetrahydrofolate cyclohydrolase</t>
  </si>
  <si>
    <t>L-histidine degradation V</t>
  </si>
  <si>
    <t>RXN-7571,RXN-7572</t>
  </si>
  <si>
    <t>2.6.1.58,1.1.1.27</t>
  </si>
  <si>
    <t>histidine-pyruvate aminotransferase;imidazole-lactate dehydrogenase</t>
  </si>
  <si>
    <t>ent-kaurene biosynthesis I</t>
  </si>
  <si>
    <t>&lt;i&gt;ent&lt;/i&gt;-kaurene biosynthesis I</t>
  </si>
  <si>
    <t>|HORMONE-SYN|,|Plant-Hormone-Biosynthesis|,|THINGS|,|FRAMES|,|Generalized-Reactions|,|Pathways|,|Biosynthesis|,|SECONDARY-METABOLITE-BIOSYNTHESIS|,|Terpenoid-Biosynthesis|,|DITERPENOID-SYN|,|GIBBERELLIN-SYN|</t>
  </si>
  <si>
    <t>5.5.1.13-RXN,4.2.3.19-RXN</t>
  </si>
  <si>
    <t>5.5.1.13,4.2.3.19</t>
  </si>
  <si>
    <t>ent-copalyl diphosphate synthase;ent-kaurene synthase</t>
  </si>
  <si>
    <t>nicotinate degradation II</t>
  </si>
  <si>
    <t>|THINGS|,|FRAMES|,|Generalized-Reactions|,|Pathways|,|Degradation|,|AROMATIC-COMPOUNDS-DEGRADATION|,|Nicotinate-Degradation|</t>
  </si>
  <si>
    <t>RXN-7585,RXN-7586,MALEATE-ISOMERASE-RXN,RXN-646,RXN-11353</t>
  </si>
  <si>
    <t>1.17.3.3,,5.2.1.1,3.5.1.107,1.17.99</t>
  </si>
  <si>
    <t>6-hydroxynicotinate dehydrogenase;RXN-7586;MALEATE-ISOMERASE-RXN;RXN-646;nicotinate dehydrogenase</t>
  </si>
  <si>
    <t>GA12 biosynthesis</t>
  </si>
  <si>
    <t>GA&lt;sub&gt;12&lt;/sub&gt; biosynthesis,gibberellin A&lt;sub&gt;12&lt;/sub&gt; biosynthesis</t>
  </si>
  <si>
    <t>RXN-7580,RXN-5242,1.14.13.78-RXN,RXN1F-161,RXN1F-160,1.14.13.79-RXN</t>
  </si>
  <si>
    <t>1.14.14.86,1.14.14.86,1.14.14.86,1.14.14.107,1.14.14.107,1.14.14.107</t>
  </si>
  <si>
    <t>ent-kaurenal 19-hydroxylase;ent-kaurenol 19-dehydrogenase;ent-kaur-16-ene oxidase;GA12-aldehyde monooxygenase;ent-7alpha-hydroxykaur-16-en-19-oate monooxygenase;ent-kaurenoate monooxygenase</t>
  </si>
  <si>
    <t>gibberellin biosynthesis III (early C-13 hydroxylation)</t>
  </si>
  <si>
    <t>|HORMONE-SYN|,|Plant-Hormone-Biosynthesis|,|THINGS|,|FRAMES|,|Generalized-Reactions|,|Pathways|,|Biosynthesis|,|SECONDARY-METABOLITE-BIOSYNTHESIS|,|Terpenoid-Biosynthesis|,|DITERPENOID-SYN|,|GIBBERELLIN-SYN|,|GIBBERELLINS-BIOSYNTHESIS|</t>
  </si>
  <si>
    <t>|TAX-58023|,|TAX-3195|</t>
  </si>
  <si>
    <t>RXN1F-167,RXN1F-143,RXN1F-168,RXN1F-169,RXN1F-101,RXN1F-170,RXN-6524</t>
  </si>
  <si>
    <t>1.14.11,1.14.14,1.14.11.12,1.14.11,1.14.11,1.14.11.15,1.14.20</t>
  </si>
  <si>
    <t>(gibberellin-53), 2-oxoglutarate:oxygen oxidoreductase;gibberellin C13 oxidase;(gibberellin-44), 2-oxoglutarate:oxygen oxidoreductase;(gibberellin-19), 2-oxoglutarate:oxygen oxidoreductase;(gibberellin-19), 2-oxoglutarate:oxygen oxidoreductase;gibberellin 3-oxidase;GA38 3beta-hydroxylase</t>
  </si>
  <si>
    <t>gibberellin biosynthesis II (early C-3 hydroxylation)</t>
  </si>
  <si>
    <t>RXN-6544,RXN-7589,RXN-6522,RXN-7590,RXN-7591</t>
  </si>
  <si>
    <t>1.14.11,1.14.11,1.14.11,1.14.20,1.14.11</t>
  </si>
  <si>
    <t>gibberellin A12,oxoglutarate:oxygen oxidoreductase;(gibberellin-14), 2-oxoglutarate:oxygen oxidoreductase;(gibberellin-15),2-oxoglutarate:oxygen oxidoreductase (3beta-hydroxylating);(gibberellin-37), 2-oxoglutarate:oxygen oxidoreductase;(gibberellin-36), 2-oxoglutarate:oxygen oxidoreductase</t>
  </si>
  <si>
    <t>caffeine biosynthesis I</t>
  </si>
  <si>
    <t>|THINGS|,|FRAMES|,|Generalized-Reactions|,|Pathways|,|Biosynthesis|,|SECONDARY-METABOLITE-BIOSYNTHESIS|,|N-CONTAINING-SECONDARY-CMPD-SYN|,|ALKALOIDS-SYN|,|PURINE-ALKALOIDS|,|Caffeine-Biosynthesis|</t>
  </si>
  <si>
    <t>|TAX-3629|,|TAX-24966|,|TAX-27065|</t>
  </si>
  <si>
    <t>RXN-7596,RXN-7597,RXN-7598,RXN-7599</t>
  </si>
  <si>
    <t>2.1.1.158,3.2.2.25,2.1.1.159,2.1.1.160</t>
  </si>
  <si>
    <t>xanthosine:S-adenosyl-L-methionine 7-N-methyltransferase;7-methylxanthosine hydrolase;7-methylxanthine:S-adenosyl-L-methionine 3-N-methyltransferase;theobromine:S-adenosyl-L-methionine 1-N-methyltransferase</t>
  </si>
  <si>
    <t>caffeine biosynthesis II (via paraxanthine)</t>
  </si>
  <si>
    <t>|TAX-3629|,|TAX-27065|,|TAX-24966|</t>
  </si>
  <si>
    <t>RXN-7596,RXN-7597,RXN-7600,RXN-7601</t>
  </si>
  <si>
    <t>2.1.1.158,3.2.2.25,,2.1.1.160</t>
  </si>
  <si>
    <t>xanthosine:S-adenosyl-L-methionine 7-N-methyltransferase;7-methylxanthosine hydrolase;7-methylxanthine:S-adenosyl-L-methionine 1-N-methyltransferase;paraxanthine:S-adenosyl-L-methionine 3-N-methyltransferase</t>
  </si>
  <si>
    <t>theobromine biosynthesis I</t>
  </si>
  <si>
    <t>|THINGS|,|FRAMES|,|Generalized-Reactions|,|Pathways|,|Biosynthesis|,|SECONDARY-METABOLITE-BIOSYNTHESIS|,|N-CONTAINING-SECONDARY-CMPD-SYN|,|ALKALOIDS-SYN|,|PURINE-ALKALOIDS|</t>
  </si>
  <si>
    <t>|TAX-24966|,|TAX-3629|,|TAX-27065|</t>
  </si>
  <si>
    <t>RXN-7596,RXN-7597,RXN-7598</t>
  </si>
  <si>
    <t>2.1.1.158,3.2.2.25,2.1.1.159</t>
  </si>
  <si>
    <t>RXN-7596;7-methylxanthosine hydrolase;RXN-7598</t>
  </si>
  <si>
    <t>theobromine biosynthesis II (via xanthine)</t>
  </si>
  <si>
    <t>RXN-7602,RXN-7603</t>
  </si>
  <si>
    <t>RXN-7602;RXN-7603</t>
  </si>
  <si>
    <t>S-adenosyl-L-methionine salvage II</t>
  </si>
  <si>
    <t>&lt;i&gt;S&lt;/i&gt;-adenosyl-L-methionine salvage II,activated methyl cycle,SAM cycle,&lt;i&gt;S&lt;/i&gt;-adenosyl-L-methionine cycle II</t>
  </si>
  <si>
    <t>|THINGS|,|FRAMES|,|Generalized-Reactions|,|Pathways|,|Biosynthesis|,|Cofactor-Biosynthesis|,|Enzyme-Cofactor-Biosynthesis|,|S-adenosyl-L-methionine-Biosynthesis|</t>
  </si>
  <si>
    <t>S-ADENMETSYN-RXN,ADENOSYLHOMOCYSTEINASE-RXN,HOMOCYSMET-RXN</t>
  </si>
  <si>
    <t>2.5.1.6,3.3.1.1,2.1.1.14</t>
  </si>
  <si>
    <t>ADENOSYLHOMOCYSTEINASE-RXN</t>
  </si>
  <si>
    <t>methionine adenosyltransferase;S-adenosylhomocysteine hydrolase;cobalamin-independent methionine synthase</t>
  </si>
  <si>
    <t>pinosylvin metabolism</t>
  </si>
  <si>
    <t>|PHENYLPROPANOID-SYN|,|STILBENE-SYN|,|Biosynthesis|,|SECONDARY-METABOLITE-BIOSYNTHESIS|,|Toxin-Biosynthesis|,|PHYTOALEXIN-SYN|,|STILBENE-PHYTOALEXINS|,|THINGS|,|FRAMES|,|Generalized-Reactions|,|Pathways|,|Metabolic-Clusters|</t>
  </si>
  <si>
    <t>|TAX-78536|</t>
  </si>
  <si>
    <t>PINOSYLVIN-SYNTHASE-RXN,RXN-7612,RXN-7611</t>
  </si>
  <si>
    <t>2.3.1.146,,</t>
  </si>
  <si>
    <t>pinosylvin synthase;pinosylvin-3-O-methyltransferase;dihydropinosylvin synthase</t>
  </si>
  <si>
    <t>2-oxoisovalerate decarboxylation to isobutanoyl-CoA</t>
  </si>
  <si>
    <t>2-oxoisovalerate decarboxylation to isobutanoyl-CoA,branched-chain &amp;alpha;-keto acid dehydrogenase system,branched-chain &amp;alpha;-keto acid dehydrogenase complex,branched-chain 2-oxo acid dehydrogenase complex,branched-chain 2-oxo acid dehydrogenase system</t>
  </si>
  <si>
    <t>|THINGS|,|FRAMES|,|Generalized-Reactions|,|Pathways|,|Energy-Metabolism|,|Respiration|</t>
  </si>
  <si>
    <t>1.2.4.4-RXN,2.3.1.168-RXN,RXN-7719</t>
  </si>
  <si>
    <t>1.2.4.4,2.3.1.168,1.8.1.4</t>
  </si>
  <si>
    <t>1.2.4.4-RXN</t>
  </si>
  <si>
    <t>3-methyl-2-oxobutanoate dehydrogenase;dihydrolipoyllysine-residue (2-methylpropanoyl)transferase;dihydrolipoyl dehydrogenase</t>
  </si>
  <si>
    <t>gibberellin biosynthesis IV (Gibberella fujikuroi)</t>
  </si>
  <si>
    <t>gibberellin biosynthesis IV (&lt;i&gt;Gibberella fujikuroi&lt;/i&gt;),GA&lt;sub&gt;3&lt;/sub&gt; biosynthesis</t>
  </si>
  <si>
    <t>RXN-6549,RXN-7619,RXN-7617,RXN-6545,RXN-7621,RXN1F-161,RXN-7624,RXN-7634,RXN-7625,RXN1F-166,RXN1F-160,1.14.13.79-RXN,RXN-7580,RXN-5242,1.14.13.78-RXN</t>
  </si>
  <si>
    <t>1.14.14,1.14.14,1.14.19,1.14.14,1.14.14,1.14.14.107,1.14.14,1.14.11,1.14.19,1.14.14,1.14.14.107,1.14.14.107,1.14.14.86,1.14.14.86,1.14.14.86</t>
  </si>
  <si>
    <t>GA14-aldehyde monooxygenase;gibberellin A14,NADPH:oxygen oxidoreductase;gibberellin A4-desaturase;GA12-aldehyde monooxygenase;gibberellin A7-hydroxylase;GA12-aldehyde monooxygenase;gibberellin A12,NADPH:oxygen oxidoreductase;gibberellin A9 hydroxylase;gibberellin A9-desaturase;gibberellin A4  hydroxylase;ent-7alpha-hydroxykaur-16-en-19-oate monooxygenase;ent-kaurenoate monooxygenase;ent-kaurenal 19-hydroxylase;ent-kaurenol 19-dehydrogenase;ent-kaur-16-ene,NADPH:oxygen oxidoreductase (hydroxylating)</t>
  </si>
  <si>
    <t>rosmarinic acid biosynthesis I</t>
  </si>
  <si>
    <t>|THINGS|,|FRAMES|,|Generalized-Reactions|,|Pathways|,|Biosynthesis|,|SECONDARY-METABOLITE-BIOSYNTHESIS|,|PHENYLPROPANOID-SYN|,|Rosmarinate-Biosynthesis|</t>
  </si>
  <si>
    <t>RXN-7630,RXN-7626,RXN-7631,RXN-7628,RXN-7629,TYROSINE-AMINOTRANSFERASE-RXN,1.1.1.222-RXN,4-COUMARATE--COA-LIGASE-RXN,TRANS-CINNAMATE-4-MONOOXYGENASE-RXN,PHENYLALANINE-AMMONIA-LYASE-RXN</t>
  </si>
  <si>
    <t>1.14.14,2.3.1,1.14.14,1.14.14,1.14.14,2.6.1.1/2.6.1.57/2.6.1.5/2.6.1.27,1.1.1.237,6.2.1.12,1.14.14.91,4.3.1.25/4.3.1.24</t>
  </si>
  <si>
    <t>4-coumaroyl-4'-hydroxyphenyllactate 3'-hydroxylase;(R)-3-(4-hydroxyphenyl)lactate acyltransferase;4-coumaroyl-3',4'-dihydroxyphenyllactate 3-hydroxylase;4-coumaroyl-4'-hydroxyphenyllactate 3-hydroxylase;caffeoyl-4'-hydroxyphenyllactate 3'-hydroxylase;tyrosine aminotransferase;(R+)-3-(4-hydroxyphenyl)lactate:NADP+ oxidoreductase;4-coumarate coenzyme A ligase;cinnamate 4-hydroxylase;PHENYLALANINE-AMMONIA-LYASE-RXN</t>
  </si>
  <si>
    <t>rosmarinic acid biosynthesis II</t>
  </si>
  <si>
    <t>TYROSINE-3-MONOOXYGENASE-RXN,2.6.1.49-RXN,RXN-7632,RXN-7633</t>
  </si>
  <si>
    <t>1.14.16.2,2.6.1.49,1.1.1.237,2.3.1.140</t>
  </si>
  <si>
    <t>tyrosine 3-monooxygenase;3,4-dihydroxyphenylalanine transaminase;R(+)-3,4-dihydroxyphenyllactate:NADP+ oxidoreductase;caffeoyl-CoA:R(+)-3,4-dihydroxyphenyllactate 2'-O-caffeoyl-transferase</t>
  </si>
  <si>
    <t>D-sorbitol biosynthesis I</t>
  </si>
  <si>
    <t>D-sorbitol biosynthesis I,D-glucitol biosynthesis I</t>
  </si>
  <si>
    <t>|Sugar-Alcohols-Biosynthesis|,|Sorbitol-Biosynthesis|,|THINGS|,|FRAMES|,|Generalized-Reactions|,|Pathways|,|Biosynthesis|,|SECONDARY-METABOLITE-BIOSYNTHESIS|,|SUGAR-DERIVS|</t>
  </si>
  <si>
    <t>|TAX-3745|</t>
  </si>
  <si>
    <t>ALDOSE-6-PHOSPHATE-REDUCTASE-NADPH-RXN,SORBITOL-6-PHOSPHATASE-RXN,PGLUCISOM-RXN</t>
  </si>
  <si>
    <t>1.1.1.200,3.1.3.50,5.3.1.9</t>
  </si>
  <si>
    <t>sorbitol-6-phosphate 1-dehydrogenase;sorbitol-6-phosphate phosphatase;PGLUCISOM-RXN</t>
  </si>
  <si>
    <t>nicotinate degradation III</t>
  </si>
  <si>
    <t>RXN-7637,6-HYDROXYNICOTINATE-REDUCTASE-RXN,RXN-7640,2-METHYLENEGLUTARATE-MUTASE-RXN,METHYLITACONATE-DELTA-ISOMERASE-RXN,23-DIMETHYLMALATE-LYASE-RXN,3.5.2.18-RXN,1.1.1.291-RXN,DIMETHYLMALEATE-HYDRATASE-RXN</t>
  </si>
  <si>
    <t>1.17.1.5,1.3.7.1,,5.4.99.4,5.3.3.6,4.1.3.32,3.5.2.18,1.1.1.291,4.2.1.85</t>
  </si>
  <si>
    <t>nicotinate hydroxylase;6-hydroxynicotinate reductase;RXN-7640;2-methyleneglutarate mutase;3-methylitaconate delta-isomerase;2,3-dimethylmalate lyase;enamidase;2-(hydroxymethyl)glutarate dehydrogenase;dimethylmaleate hydratase</t>
  </si>
  <si>
    <t>L-valine degradation II</t>
  </si>
  <si>
    <t>L-valine degradation II,Ehrlich pathway</t>
  </si>
  <si>
    <t>|THINGS|,|FRAMES|,|Generalized-Reactions|,|Pathways|,|Degradation|,|Amino-Acid-Degradation|,|Proteinogenic-Amino-Acids-Degradation|,|VALINE-DEG|</t>
  </si>
  <si>
    <t>BRANCHED-CHAINAMINOTRANSFERVAL-RXN,RXN-7643,RXN-7657</t>
  </si>
  <si>
    <t>2.6.1.42,4.1.1.72,1.1.1.1</t>
  </si>
  <si>
    <t>RXN-7643</t>
  </si>
  <si>
    <t>L-valine:2-oxoglutarate aminotransferase;3-methyl-2-oxobutanoate decarboxylase;isobutanol dehydrogenase</t>
  </si>
  <si>
    <t>pinobanksin biosynthesis</t>
  </si>
  <si>
    <t>RXN-7647,RXN-7648,RXN-7689,RXN-20996,RXN-20997</t>
  </si>
  <si>
    <t>5.5.1.6,1.14.11.9,2.1.1,2.3.1,2.3.1</t>
  </si>
  <si>
    <t>chalcone isomerase;(2S)-pinocembrin,2-oxoglutarate:oxygen oxidoreductase;RXN-7689;chalcone synthase;chalcone synthase</t>
  </si>
  <si>
    <t>luteolin biosynthesis</t>
  </si>
  <si>
    <t>|THINGS|,|FRAMES|,|Generalized-Reactions|,|Pathways|,|Biosynthesis|,|SECONDARY-METABOLITE-BIOSYNTHESIS|,|PHENYLPROPANOID-SYN|,|FLAVONOID-SYN|,|FLAVONE-SYN|</t>
  </si>
  <si>
    <t>RXN-7650,RXN-7652,RXN-7653,RXN-7686,RXN-7687,RXN66-587</t>
  </si>
  <si>
    <t>1.14.19.76,1.14.14.82,1.14.19.76,1.14.20.5,1.14.20.5,1.14.14.82</t>
  </si>
  <si>
    <t>apigenin synthase II;naringenin 3'-hydroxylase;luteolin synthase II;naringenin,2-oxoglutarate oxygen oxidoreductase;eriodictyol: 2-oxoglutarate oxygen oxidoreductase;apigenin 3'-hydroxylase</t>
  </si>
  <si>
    <t>6,7,4'-trihydroxyisoflavone biosynthesis</t>
  </si>
  <si>
    <t>|THINGS|,|FRAMES|,|Generalized-Reactions|,|Pathways|,|Biosynthesis|,|SECONDARY-METABOLITE-BIOSYNTHESIS|,|PHENYLPROPANOID-SYN|,|FLAVONOID-SYN|,|ISOFLAVONOID-SYN|</t>
  </si>
  <si>
    <t>RXN-7654,RXN-7655,RXN-7656</t>
  </si>
  <si>
    <t>1.14.14,1.14.14,4.2.1</t>
  </si>
  <si>
    <t>flavone-6-hydroxylase;6,7,4'-trihydroxyflavanone,NADPH:oxygen oxidoreductase;2,6,7,4'-tetrahydroxyisoflavanone hydro-lyase(6,7,4'-trihydroxyisoflavone forming)</t>
  </si>
  <si>
    <t>phytyl diphosphate biosynthesis</t>
  </si>
  <si>
    <t>phytyl diphosphate biosynthesis,phytyl pyrophosphate biosynthesis,phytyl-PP biosynthesis</t>
  </si>
  <si>
    <t>|THINGS|,|FRAMES|,|Generalized-Reactions|,|Pathways|,|Biosynthesis|,|SECONDARY-METABOLITE-BIOSYNTHESIS|,|Terpenoid-Biosynthesis|,|DITERPENOID-SYN|,|Phytyl-Diphosphate-Biosynthesis|</t>
  </si>
  <si>
    <t>|TAX-3041|,|TAX-2763|,|TAX-1117|,|TAX-33090|</t>
  </si>
  <si>
    <t>RXN-7660,RXN-7659,RXN-7658</t>
  </si>
  <si>
    <t>1.3.1.83,1.3.1.83,1.3.1.83</t>
  </si>
  <si>
    <t>tetrahydrogeranylgeranyl-PP reductase;dihydrogeranylgeranyl-PP reductase;all-trans-geranyl-geranyl diphosphate reductase</t>
  </si>
  <si>
    <t>chlorophyll a biosynthesis II</t>
  </si>
  <si>
    <t>chlorophyll &lt;i&gt;a&lt;/i&gt; biosynthesis II</t>
  </si>
  <si>
    <t>|THINGS|,|FRAMES|,|Generalized-Reactions|,|Pathways|,|Biosynthesis|,|Tetrapyrrole-Biosynthesis|,|Porphyrin-Compounds-Biosynthesis|,|Chlorophyll-Biosynthesis|,|Chlorophyll-a-Biosynthesis|</t>
  </si>
  <si>
    <t>RXN-7664,RXN-7663,RXN-7665,RXN-7666,RXN-5286</t>
  </si>
  <si>
    <t>1.3.1.83,2.5.1.62,1.3.1.83,1.3.1.83,1.3.1.75</t>
  </si>
  <si>
    <t>geranylgeranyl-chlorophyll a reductase;chlorophyllide-a:geranyl-geranyl diphosphate geranyl-geranyl transferase;dihydrogeranylgeranyl-chlorophyll a reductase;tetrahydrogeranylgeranyl-chlorophyll a reductase;3,8-divinyl-chlorophyllide 8-vinyl reductase</t>
  </si>
  <si>
    <t>glycogen biosynthesis II (from UDP-D-Glucose)</t>
  </si>
  <si>
    <t>|TAX-4751|,|TAX-33208|</t>
  </si>
  <si>
    <t>GLYCOGENIN-GLUCOSYLTRANSFERASE-RXN,RXN-7667,RXN-7668,RXN-7669</t>
  </si>
  <si>
    <t>2.4.1.186,2.4.1.186,2.4.1.11,2.4.1.18</t>
  </si>
  <si>
    <t>RXN-7668</t>
  </si>
  <si>
    <t>UDP-alpha-D-glucose:glycogenin alpha-D-glucosyltransferase;UDP-alpha-D-glucose:glucosyl-glycogenin alpha-D-glucosyltransferase;UDP-glucose:glycogenin 4-alpha-D-glucosyltransferase;1,4-alpha-glucan branching enzyme</t>
  </si>
  <si>
    <t>chlorophyll cycle</t>
  </si>
  <si>
    <t>chlorophyll cycle,chlorophyll &lt;i&gt;b&lt;/i&gt; biosynthesis</t>
  </si>
  <si>
    <t>|TAX-1117|,|TAX-33682|,|TAX-33090|</t>
  </si>
  <si>
    <t>RXN1F-66,RXN-7674,RXN-7676,RXN-7677,RXN-7678,RXN-7679,RXN-18400</t>
  </si>
  <si>
    <t>2.5.1.62,2.5.1.62,1.14.13.122,1.14.13.122,1.1.1.294,1.17.7.2,1.14.13.122</t>
  </si>
  <si>
    <t>chlorophyllide-a:phytyl-diphosphate phytyltransferase;chlorophyllide-b:phytyl-diphosphate phytyltransferase;chlorophyllide a oxygenase;chlorophyllide b reductase;chlorophyll b reductase;hydroxy-chlorophyll(ide) a reductase;RXN-18400</t>
  </si>
  <si>
    <t>RXN-18400</t>
  </si>
  <si>
    <t>gibberellin biosynthesis I (non C-3, non C-13 hydroxylation)</t>
  </si>
  <si>
    <t>gibberellin biosynthesis I (non C-3, non C-13 hydroxylation),gibberellin biosynthesis I (late C-3 hydroxylation),gibberellin biosynthesis I (late C-13 hydroxylation)</t>
  </si>
  <si>
    <t>RXN1F-162,RXN1F-163,RXN1F-164,RXN-6523,RXN1F-99,RXN-6541,RXN1F-165</t>
  </si>
  <si>
    <t>1.14.11,1.14.20,1.14.11,1.14.11,1.14.11,1.14.11,1.14.11</t>
  </si>
  <si>
    <t>(gibberellin-12), 2-oxoglutarate:oxygen oxidoreductase;(gibberellin-15), 2-oxoglutarate:oxygen oxidoreductase;(gibberellin-24), 2-oxoglutarate:oxygen oxidoreductase;(gibberellin-24),2-oxoglutarate:oxygen oxidoreductase (3beta-hydroxylating);(gibberellin-24), 2-oxoglutarate:oxygen oxidoreductase;gibberellin A25,oxoglutarate:oxygen oxidoreductase;(gibberellin-9),2-oxoglutarate:oxygen oxidoreductase (3beta-hydroxylating)</t>
  </si>
  <si>
    <t>mevalonate degradation</t>
  </si>
  <si>
    <t>HYDROXYMETHYLGLUTARYL-COA-LYASE-RXN,HYDROXYMETHYLGLUTARYL-COA-REDUCTASE-RXN</t>
  </si>
  <si>
    <t>4.1.3.4,1.1.1.88</t>
  </si>
  <si>
    <t>hydroxymethylglutaryl-CoA lyase;hydroxymethylglutaryl-CoA reductase</t>
  </si>
  <si>
    <t>L-leucine degradation II</t>
  </si>
  <si>
    <t>RXN-7690,RXN-7691,LEUCINE-23-AMINOMUTASE-RXN</t>
  </si>
  <si>
    <t>,,5.4.3.7</t>
  </si>
  <si>
    <t>RXN-7690;RXN-7691;leucine 2,3-aminomutase</t>
  </si>
  <si>
    <t>L-leucine degradation III</t>
  </si>
  <si>
    <t>L-leucine degradation III,Ehrlich pathway</t>
  </si>
  <si>
    <t>BRANCHED-CHAINAMINOTRANSFERLEU-RXN,RXN-7693,RXN-7692</t>
  </si>
  <si>
    <t>2.6.1.6/2.6.1.42,1.1.1.1,4.1.1.72</t>
  </si>
  <si>
    <t>L-leucine:2-oxoglutarate aminotransferase;3-methlbutanol dehydrogenase;keto-isocaproate decarboxylase</t>
  </si>
  <si>
    <t>L-isoleucine degradation II</t>
  </si>
  <si>
    <t>L-isoleucine degradation II,Ehrlich pathway</t>
  </si>
  <si>
    <t>BRANCHED-CHAINAMINOTRANSFERILEU-RXN,4.1.1.72-RXN,RXN-7694</t>
  </si>
  <si>
    <t>L-isoleucine:2-oxoglutarate aminotransferase;2-keto-3-methylvalerate carboxy-lyase;2-methylbutanol dehydrogenase</t>
  </si>
  <si>
    <t>L-phenylalanine degradation III</t>
  </si>
  <si>
    <t>L-phenylalanine degradation III,Ehrlich pathway</t>
  </si>
  <si>
    <t>PHENYLPYRUVATE-DECARBOXYLASE-RXN,RXN-7700,2.6.1.58-RXN,RXN-10814</t>
  </si>
  <si>
    <t>4.1.1.43,1.1.1.1,2.6.1.58,2.6.1.1/2.6.1.57/2.6.1.27</t>
  </si>
  <si>
    <t>phenylpyruvate carboxy-lyase;2-phenylethanol dehydrogenase;L-phenylalanine:pyruvate aminotransferase;L-phenylalanine:2-oxoglutarate aminotransferase</t>
  </si>
  <si>
    <t>very long chain fatty acid biosynthesis I</t>
  </si>
  <si>
    <t>very long chain fatty acid biosynthesis I,VLCFAs biosynthesis I</t>
  </si>
  <si>
    <t>RXN-7697,RXN-7698,RXN-7711,RXN-11750</t>
  </si>
  <si>
    <t>2.3.1.199,1.1.1.330,1.3.1.93,4.2.1.134</t>
  </si>
  <si>
    <t>very-long-chain 3-ketoacyl-CoA synthase;very-long-chain 3-oxoacyl-CoA reductase;very-long-chain enoyl-CoA reductase;very-long-chain 3-hydroxyacyl-CoA dehydratase</t>
  </si>
  <si>
    <t>L-tryptophan degradation VIII (to tryptophol)</t>
  </si>
  <si>
    <t>L-tryptophan degradation VIII (to tryptophol),Ehrlich pathway</t>
  </si>
  <si>
    <t>TRYPTOPHAN-AMINOTRANSFERASE-RXN,4.1.1.74-RXN,1.1.1.190-RXN,2.6.1.28-RXN</t>
  </si>
  <si>
    <t>2.6.1.27,4.1.1.74,1.1.1.190,2.6.1.28</t>
  </si>
  <si>
    <t>L-tryptophan:2-oxoglutarate aminotransferase;indole-3-pyruvate carboxy-lyase;indole-3-ethanol dehydrogenase;L-tryptophan:phenylpyruvate aminotransferase</t>
  </si>
  <si>
    <t>L-methionine degradation III</t>
  </si>
  <si>
    <t>L-methionine degradation III,Ehrlich pathway</t>
  </si>
  <si>
    <t>RXN-7704,RXN-7706,RXN-7708</t>
  </si>
  <si>
    <t>4.1.1.1,1.1.1.1,2.6.1.28</t>
  </si>
  <si>
    <t>2-oxo-4-methylthiobutanoate carboxy-lyase;methionol reductase;methionine--phenylpyruvate transaminase</t>
  </si>
  <si>
    <t>NAD(P)/NADPH interconversion</t>
  </si>
  <si>
    <t>|Enzyme-Cofactor-Biosynthesis|,|Biosynthesis|,|Cofactor-Biosynthesis|,|Carriers-Biosynthesis|,|Electron-Carrier-Biosynthesis|,|NAD-Metabolism|,|THINGS|,|FRAMES|,|Generalized-Reactions|,|Pathways|,|Activation-Inactivation-Interconversion|,|Interconversion|</t>
  </si>
  <si>
    <t>PYRNUTRANSHYDROGEN-RXN,NAD-KIN-RXN,NADH-DEHYDROG-A-RXN,NADH-KINASE-RXN,RXN-7703,RXN-5822</t>
  </si>
  <si>
    <t>1.6.1.2/1.6.1.3/1.6.1.1,2.7.1.23,7.1.1.2,2.7.1.86,3.1.3.108,3.1.3.108</t>
  </si>
  <si>
    <t>NAD(P) transhydrogenase;NAD kinase;NADH-ubiquinone oxidoreductase;NADH kinase;NADPH phosphatase;NADP phosphatase</t>
  </si>
  <si>
    <t>2-oxoglutarate decarboxylation to succinyl-CoA</t>
  </si>
  <si>
    <t>2-oxoglutarate decarboxylation to succinyl-CoA,2-oxoglutarate dehydrogenase complex,2-ketoglutarate dehydrogenase complex,2-oxoglutarate dehydrogenase system,2-ketoglutarate dehydrogenase system,&amp;alpha;-ketoglutarate dehydrogenase system</t>
  </si>
  <si>
    <t>2OXOGLUTDECARB-RXN,RXN0-1147,RXN-7716</t>
  </si>
  <si>
    <t>1.2.4.2,2.3.1.61,1.8.1.4</t>
  </si>
  <si>
    <t>2OXOGLUTDECARB-RXN</t>
  </si>
  <si>
    <t>2-oxoglutarate decarboxylase;dihydrolipoyltranssuccinylase;dihydrolipoyltranssuccinylase N6-(dihydrolipoyl)lysine:NAD+ oxidoreductase</t>
  </si>
  <si>
    <t>chlorophyll a biosynthesis I</t>
  </si>
  <si>
    <t>chlorophyll &lt;i&gt;a&lt;/i&gt; biosynthesis I</t>
  </si>
  <si>
    <t>|TAX-2763|,|TAX-1117|,|TAX-33682|,|TAX-33090|</t>
  </si>
  <si>
    <t>RXN1F-66,RXN-5286</t>
  </si>
  <si>
    <t>2.5.1.62,1.3.1.75</t>
  </si>
  <si>
    <t>chlorophyll synthetase;3,8-divinyl-chlorophyllide 8-vinyl reductase</t>
  </si>
  <si>
    <t>L-glutamate degradation VI (to pyruvate)</t>
  </si>
  <si>
    <t>L-glutamate degradation VI (to pyruvate),L-glutamate fermentation,mesaconate pathway,methylaspartate pathway,L-glutamic acid degradation VI (to pyruvic acid )</t>
  </si>
  <si>
    <t>CITRAMALATE-LYASE-RXN,S-2-METHYLMALATE-DEHYDRATASE-RXN,METHYLASPARTATE-AMMONIA-LYASE-RXN,METHYLASPARTATE-MUTASE-RXN</t>
  </si>
  <si>
    <t>4.1.3.22,4.2.1.34,4.3.1.2,5.4.99.1</t>
  </si>
  <si>
    <t>citramalate lyase;citramalate hydrolyase;3-methylaspartase;glutamate mutase</t>
  </si>
  <si>
    <t>naringenin glycoside biosynthesis</t>
  </si>
  <si>
    <t>|THINGS|,|FRAMES|,|Generalized-Reactions|,|Pathways|,|Biosynthesis|,|SECONDARY-METABOLITE-BIOSYNTHESIS|,|PHENYLPROPANOID-SYN|,|FLAVONOID-SYN|,|FLAVANONES-SYN|</t>
  </si>
  <si>
    <t>RXN-5381,RXN-5002,RXN-7732</t>
  </si>
  <si>
    <t>2.4.1.185,2.4.1.236,2.4.1</t>
  </si>
  <si>
    <t>UDP-glucose:naringenin 7-O-beta-D-glucosyltransferase;UDP-L-rhamnose: naringenin 7-O-beta-D-glucoside-2''-O-beta-L-rhamnosyltransferase;UDP-L-rhamnose:naringenin 7-O-glucoside 22''-O-alpha-L-rhamnosyltransferase</t>
  </si>
  <si>
    <t>L-lysine biosynthesis VI</t>
  </si>
  <si>
    <t>|TAX-183939|,|TAX-2232|,|TAX-2159|,|TAX-200795|,|TAX-146|,|TAX-204428|,|TAX-976|,|TAX-1239|,|TAX-69541|,|TAX-1117|,|TAX-3398|</t>
  </si>
  <si>
    <t>ASPARTATEKIN-RXN,ASPARTATE-SEMIALDEHYDE-DEHYDROGENASE-RXN,DIHYDRODIPICSYN-RXN,RXN-7737,DIAMINOPIMEPIM-RXN,DIAMINOPIMDECARB-RXN,RXN-14014</t>
  </si>
  <si>
    <t>2.7.2.4,1.2.1.11,4.3.3.7,2.6.1.83,5.1.1.7,4.1.1.20,1.17.1.8</t>
  </si>
  <si>
    <t>DIAMINOPIMEPIM-RXN,RXN-7737</t>
  </si>
  <si>
    <t>aspartate kinase;aspartate semialdehyde dehydrogenase;4-hydroxy-tetrahydrodipicolinate synthase;L,L-diaminopimelate aminotransferase;diaminopimelate epimerase;diaminopimelate decarboxylase;4-hydroxy-tetrahydrodipicolinate reductase</t>
  </si>
  <si>
    <t>chlorophyll a degradation I</t>
  </si>
  <si>
    <t>chlorophyll &lt;i&gt;a&lt;/i&gt; degradation I</t>
  </si>
  <si>
    <t>|THINGS|,|FRAMES|,|Generalized-Reactions|,|Pathways|,|Degradation|,|COFACTOR-DEGRADATION|,|Tetrapyrrole-Degradation|,|Chlorophyll-A-Degradation|</t>
  </si>
  <si>
    <t>RXN-7738,RXN-7741,RXN-7739,3.1.1.82-RXN,RXN-17252,RXN-17253</t>
  </si>
  <si>
    <t>3.1.1.14,1.3.7.12,4.99.1.10,3.1.1.82,1.14.15.17,1.14.15.17</t>
  </si>
  <si>
    <t>chlorophyllase;red chlorophyll catabolite reductase;magnesium dechelatase;pheophorbidase;pheophorbide a oxygenase;RXN-17253</t>
  </si>
  <si>
    <t>RXN-17253</t>
  </si>
  <si>
    <t>L-isoleucine biosynthesis II</t>
  </si>
  <si>
    <t>|TAX-28890|,|TAX-2|,|TAX-183924|</t>
  </si>
  <si>
    <t>RXN-7743,R-2-METHYLMALATE-DEHYDRATASE-RXN,RXN-7744,RXN-7745,ACETOOHBUTSYN-RXN,RXN-16062,DIHYDROXYMETVALDEHYDRAT-RXN,BRANCHED-CHAINAMINOTRANSFERILEU-RXN</t>
  </si>
  <si>
    <t>2.3.1.182,4.2.1.35,,1.1.1,2.2.1.6,1.1.1.383,4.2.1.9,2.6.1.42</t>
  </si>
  <si>
    <t>RXN-7743</t>
  </si>
  <si>
    <t>(R)-citramalate synthase;(R)-2-methylmalate hydro-lyase (2-methylmaleate-forming);beta-methyl-D-malate hydro-lyase (2-methylmaleate-forming);beta-methyl-D-malate dehydrogenase;2-aceto-2-hydroxy-butyrate synthase;2-aceto-2-hydroxy-butanoate:NADP+ oxidoreductase (isomerizing);2,3-Dihydroxy-3-methylvalerate dehydratase;branched-chain-amino-acid aminotransferase</t>
  </si>
  <si>
    <t>L-isoleucine biosynthesis III</t>
  </si>
  <si>
    <t>METHYLASPARTATE-MUTASE-RXN,RXN-7751,RXN-7746,ACETOOHBUTSYN-RXN,ACETOOHBUTREDUCTOISOM-RXN,DIHYDROXYMETVALDEHYDRAT-RXN,BRANCHED-CHAINAMINOTRANSFERILEU-RXN</t>
  </si>
  <si>
    <t>5.4.99.1,2.6.1,,2.2.1.6,1.1.1.86,4.2.1.9,2.6.1.42</t>
  </si>
  <si>
    <t>METHYLASPARTATE-MUTASE-RXN</t>
  </si>
  <si>
    <t>glutamate mutase;beta-methylaspartate aminotransferase;RXN-7746;2-aceto-2-hydroxy-butyrate synthase;ACETOOHBUTREDUCTOISOM-RXN;2,3-Dihydroxy-3-methylvalerate dehydratase;BRANCHED-CHAINAMINOTRANSFERILEU-RXN</t>
  </si>
  <si>
    <t>L-isoleucine biosynthesis IV</t>
  </si>
  <si>
    <t>|TAX-2|,|TAX-224756|,|TAX-183925|</t>
  </si>
  <si>
    <t>2-OXOBUTYRATE-SYNTHASE-RXN,ACETOOHBUTSYN-RXN,RXN-16062,DIHYDROXYMETVALDEHYDRAT-RXN,BRANCHED-CHAINAMINOTRANSFERILEU-RXN,PROPIONATE--COA-LIGASE-RXN</t>
  </si>
  <si>
    <t>1.2.7.7,2.2.1.6,1.1.1.383,4.2.1.9,2.6.1.42,6.2.1.17</t>
  </si>
  <si>
    <t>2-OXOBUTYRATE-SYNTHASE-RXN</t>
  </si>
  <si>
    <t>alpha-ketobutyrate synthase;2-aceto-2-hydroxy-butyrate synthase;2-aceto-2-hydroxy-butanoate isomeroreductase;2,3-Dihydroxy-3-methylvalerate dehydratase;branched-chain-amino-acid aminotransferase;PROPIONATE--COA-LIGASE-RXN</t>
  </si>
  <si>
    <t>hesperitin glycoside biosynthesis</t>
  </si>
  <si>
    <t>RXN-7754,RXN-7755,RXN-7759,RXN-7760</t>
  </si>
  <si>
    <t>2.1.1,2.4.1.185,2.4.1.236,2.4.1</t>
  </si>
  <si>
    <t>eriodictyol 4'-O-methyltransferase;UDP-glucose:hesperitin-7-O-beta-D-glucosyltransferase;UDP-L-rhamnose:hesperitin- 7-O-beta-D-glucoside-2''-O-beta-L-rhamnosyltransferase;UDP-L-rhamnose:hesperetin-7-O-glucoside 22''-O-alpha-L-rhamnosyltransferase</t>
  </si>
  <si>
    <t>phytol salvage pathway</t>
  </si>
  <si>
    <t>phytol salvage pathway,phytyl-PP biosynthesis (from phytol),phytyl-diphosphate biosynthesis (from phytol)</t>
  </si>
  <si>
    <t>RXN-7683,RXN-7763</t>
  </si>
  <si>
    <t>2.7.1.182,2.7.4</t>
  </si>
  <si>
    <t>phytol kinase;phytyl monophosphate kinase</t>
  </si>
  <si>
    <t>L-isoleucine biosynthesis V</t>
  </si>
  <si>
    <t>|TAX-224756|,|TAX-2|,|TAX-183925|</t>
  </si>
  <si>
    <t>BRANCHED-CHAINAMINOTRANSFERILEU-RXN,RXN-19503,RXN-18448</t>
  </si>
  <si>
    <t>2.6.1.42,1.2.7.7,6.2.1.1</t>
  </si>
  <si>
    <t>RXN-19503</t>
  </si>
  <si>
    <t>BRANCHED-CHAINAMINOTRANSFERILEU-RXN;RXN-19503;2-methylbutanoate--CoA ligase</t>
  </si>
  <si>
    <t>propanoate fermentation to 2-methylbutanoate</t>
  </si>
  <si>
    <t>propanoate fermentation to 2-methylbutanoate,propanoate fermentation to 2-methylbutyrate,propionate fermentation to 2-methylbutanoate,propionate fermentation to 2-methylbutyrate</t>
  </si>
  <si>
    <t>|THINGS|,|FRAMES|,|Generalized-Reactions|,|Pathways|,|Energy-Metabolism|,|Fermentation|,|Fermentation-to-Acids|</t>
  </si>
  <si>
    <t>METHYLACETOACETYLCOATHIOL-RXN,1.1.1.178-RXN,TIGLYLCOA-HYDROXY-RXN,PROPIONATE-COA-TRANSFERASE-RXN,2-METHYLACYL-COA-DEHYDROGENASE-RXN,RXN-15031</t>
  </si>
  <si>
    <t>2.3.1.16,1.1.1.178,4.2.1.17,2.8.3.1,1.3.8.5,3.1.2</t>
  </si>
  <si>
    <t>METHYLACETOACETYLCOATHIOL-RXN;2-methylacetoacetyl-coenzyme A reductase;Tiglyl-CoA hydratase;PROPIONATE-COA-TRANSFERASE-RXN;2-methylbutanoyl-CoA dehydrogenase;2-methylbutanoyl-CoA thioesterase</t>
  </si>
  <si>
    <t>trigonelline biosynthesis</t>
  </si>
  <si>
    <t>|THINGS|,|FRAMES|,|Generalized-Reactions|,|Pathways|,|Biosynthesis|,|SECONDARY-METABOLITE-BIOSYNTHESIS|,|N-CONTAINING-SECONDARY-CMPD-SYN|,|ALKALOIDS-SYN|,|PYRROLIDINE-ALKALOIDS|</t>
  </si>
  <si>
    <t>NICOTINATE-N-METHYLTRANSFERASE-RXN</t>
  </si>
  <si>
    <t>2.1.1.7</t>
  </si>
  <si>
    <t>nicotinate N-methyltransferase</t>
  </si>
  <si>
    <t>UDP-D-apiose biosynthesis (from UDP-D-glucuronate)</t>
  </si>
  <si>
    <t>RXN-7770</t>
  </si>
  <si>
    <t>4.1.1</t>
  </si>
  <si>
    <t>UDP-D-apiose synthase</t>
  </si>
  <si>
    <t>GDP-L-galactose biosynthesis</t>
  </si>
  <si>
    <t>RXN-7772</t>
  </si>
  <si>
    <t>5.1.3.18</t>
  </si>
  <si>
    <t>RXN-7771</t>
  </si>
  <si>
    <t>GDP-D-mannose:GDP-L-galactose epimerase</t>
  </si>
  <si>
    <t>sakuranetin biosynthesis</t>
  </si>
  <si>
    <t>|Toxin-Biosynthesis|,|PHYTOALEXIN-SYN|,|FLAVONOID-PHYTOALEXINS|,|THINGS|,|FRAMES|,|Generalized-Reactions|,|Pathways|,|Biosynthesis|,|SECONDARY-METABOLITE-BIOSYNTHESIS|,|PHENYLPROPANOID-SYN|,|FLAVONOID-SYN|,|FLAVANONES-SYN|</t>
  </si>
  <si>
    <t>RXN-7773</t>
  </si>
  <si>
    <t>2.1.1.232</t>
  </si>
  <si>
    <t>naringenin 7-O-methyltransferase</t>
  </si>
  <si>
    <t>ponciretin biosynthesis</t>
  </si>
  <si>
    <t>|TAX-72025|</t>
  </si>
  <si>
    <t>RXN-7777</t>
  </si>
  <si>
    <t>2.1.1.231</t>
  </si>
  <si>
    <t>apigenin 4'-O-methyltransferase</t>
  </si>
  <si>
    <t>acacetin biosynthesis</t>
  </si>
  <si>
    <t>APIGENIN-4-O-METHYLTRANSFERASE-RXN</t>
  </si>
  <si>
    <t>2.1.1.75</t>
  </si>
  <si>
    <t>geranylgeranyl diphosphate biosynthesis</t>
  </si>
  <si>
    <t>geranylgeranyl diphosphate biosynthesis,GGPP biosynthesis</t>
  </si>
  <si>
    <t>|THINGS|,|FRAMES|,|Generalized-Reactions|,|Pathways|,|Biosynthesis|,|Polyprenyl-Biosynthesis|,|GGPP-Biosynthesis|</t>
  </si>
  <si>
    <t>FARNESYLTRANSTRANSFERASE-RXN</t>
  </si>
  <si>
    <t>2.5.1.29</t>
  </si>
  <si>
    <t>geranylgeranyl pyrophosphate synthase</t>
  </si>
  <si>
    <t>geranyl diphosphate biosynthesis</t>
  </si>
  <si>
    <t>geranyl diphosphate biosynthesis,GPP biosynthesis</t>
  </si>
  <si>
    <t>GPPSYN-RXN</t>
  </si>
  <si>
    <t>2.5.1.1</t>
  </si>
  <si>
    <t>geranylpyrophosphate synthase</t>
  </si>
  <si>
    <t>trans, trans-farnesyl diphosphate biosynthesis</t>
  </si>
  <si>
    <t>&lt;i&gt;trans, trans&lt;/i&gt;-farnesyl diphosphate biosynthesis,FPP biosynthesis,&lt;i&gt;trans, trans&lt;/i&gt;-farnesyl diphosphate biosynthesis</t>
  </si>
  <si>
    <t>|THINGS|,|FRAMES|,|Generalized-Reactions|,|Pathways|,|Biosynthesis|,|Polyprenyl-Biosynthesis|,|All-Trans-Polyprenyl-Biosynthesis|,|All-Trans-Farnesyl-PP-Biosynthesis|</t>
  </si>
  <si>
    <t>GPPSYN-RXN,FPPSYN-RXN,IPPISOM-RXN</t>
  </si>
  <si>
    <t>2.5.1.1,2.5.1.10,5.3.3.2</t>
  </si>
  <si>
    <t>FPPSYN-RXN</t>
  </si>
  <si>
    <t>geranylpyrophosphate synthase;omega,E,E-farnesyl diphosphate synthase;isopentenyl-diphosphate delta-isomerase</t>
  </si>
  <si>
    <t>anthocyanin biosynthesis</t>
  </si>
  <si>
    <t>anthocyanin biosynthesis,cyanidin 3-O-glucoside biosynthesis</t>
  </si>
  <si>
    <t>|THINGS|,|FRAMES|,|Generalized-Reactions|,|Pathways|,|Biosynthesis|,|SECONDARY-METABOLITE-BIOSYNTHESIS|,|PHENYLPROPANOID-SYN|,|FLAVONOID-SYN|,|ANTHOCYANIN-SYN|</t>
  </si>
  <si>
    <t>2.4.1.115-RXN,RXN-18348,RXN-18349</t>
  </si>
  <si>
    <t>2.4.1.115,1.14.20.4,1.14.20.4</t>
  </si>
  <si>
    <t>anthocyanidin 3-O-glucosyltransferase;(2R,3S,4S)-leucoanthocyanidin dioxygenase;RXN-18349</t>
  </si>
  <si>
    <t>RXN-18349</t>
  </si>
  <si>
    <t>sphingolipid biosynthesis (plants)</t>
  </si>
  <si>
    <t>sphingolipid biosynthesis (plants),ceramide biosynthesis (plants)</t>
  </si>
  <si>
    <t>3-DEHYDROSPHINGANINE-REDUCTASE-RXN,SERINE-C-PALMITOYLTRANSFERASE-RXN,RXN3O-1380,RXN-7793,RXN-7795,RXN-7796,RXN-7798,RXN-7799,RXN-7801,SPHINGANINE-KINASE-RXN,RXN-11341,RXN-14250,RXN-7792</t>
  </si>
  <si>
    <t>1.1.1.102,2.3.1.50,1.14.18.5,2.4.1.80,2.7.1,1.14.18.7,1.14.19.29,2.7.1.138,2.4.1,2.7.1.91,1.14.19.17,1.14.18.5,2.3.1.24</t>
  </si>
  <si>
    <t>3-ketosphinganine reductase;serine palmitoyltransferase;dihydrospingosine C-4 hydroxylase;glucosylceramide synthase;inositolphosphorylceramide synthase;sphingolipid very long chain fatty acid alpha-hydroxylase;ceramide II desaturase;ceramide kinase;glucosylceramide synthase (sterylglucoside-dependent);sphinganine kinase;D-glucosyl-N-acylsphinganine 4-desaturase;sphinganine C4-monooxygenase;sphinganine acyltransferase</t>
  </si>
  <si>
    <t>lupulone and humulone biosynthesis</t>
  </si>
  <si>
    <t>|THINGS|,|FRAMES|,|Generalized-Reactions|,|Pathways|,|Biosynthesis|,|SECONDARY-METABOLITE-BIOSYNTHESIS|,|TERPENOPHENOLICS-SYN|</t>
  </si>
  <si>
    <t>|TAX-3481|</t>
  </si>
  <si>
    <t>2.3.1.156-RXN,RXN-7811,RXN-7810,RXN-7807,RXN-18441,RXN-18446</t>
  </si>
  <si>
    <t>2.3.1.156,2.5.1.136,2.5.1.137,1.14.99.M4,2.5.1.137,6.2.1.1</t>
  </si>
  <si>
    <t>phlorisovalerophenone synthase;phlorisovalerophenone prenyltransferase;4-prenylphlorisovalerophenone 6-prenyltransferase;deoxyhumulone hydroxylase;deoxyhumulone 6-prenyltransferase;isovalerate--CoA ligase</t>
  </si>
  <si>
    <t>colupulone and cohumulone biosynthesis</t>
  </si>
  <si>
    <t>colupulone and cohumulone biosynthesis,bitter acid biosynthesis</t>
  </si>
  <si>
    <t>RXN-7805,RXN-7809,RXN-7812,RXN-7813,RXN-18447,RXN-18449</t>
  </si>
  <si>
    <t>2.3.1.156,1.14.99.M4,2.5.1.136,2.5.1.137,6.2.1.1,2.5.1.137</t>
  </si>
  <si>
    <t>phlorisobutyrophenone synthase;deoxycohumulone hydroxylase;phlorisobutyrophenone dimethylallyltransferase;4-prenylphlorisobutyrophenone 6-prenyltransferase;isobutanoate--CoA ligase;deoxycohumulone 6-prenyltransferase</t>
  </si>
  <si>
    <t>xanthohumol biosynthesis</t>
  </si>
  <si>
    <t>|THINGS|,|FRAMES|,|Generalized-Reactions|,|Pathways|,|Biosynthesis|,|SECONDARY-METABOLITE-BIOSYNTHESIS|,|PHENYLPROPANOID-SYN|,|FLAVONOID-SYN|,|PRENYLFLAVONOID-SYN|</t>
  </si>
  <si>
    <t>4-COUMARATE--COA-LIGASE-RXN,NARINGENIN-CHALCONE-SYNTHASE-RXN,RXN-7820,RXN-7821</t>
  </si>
  <si>
    <t>6.2.1.12,2.3.1.74,2.5.1.136,2.1.1.338</t>
  </si>
  <si>
    <t>4-COUMARATE--COA-LIGASE-RXN;malonyl-CoA:4-coumaroyl-CoA malonyltransferase (cyclizing);naringenin chalcone dimethylallyltransferase;RXN-7821</t>
  </si>
  <si>
    <t>fatty acid &amp;beta;-oxidation II (plant peroxisome)</t>
    <phoneticPr fontId="18" type="noConversion"/>
  </si>
  <si>
    <t>fatty acid &amp;beta;-oxidation II (plant peroxisome),fatty acid &amp;beta;-oxidation II (plants)</t>
  </si>
  <si>
    <t>ACYLCOASYN-RXN,ENOYL-COA-HYDRAT-RXN,OHACYL-COA-DEHYDROG-RXN,KETOACYLCOATHIOL-RXN,RXN-11026</t>
  </si>
  <si>
    <t>6.2.1,4.2.1.17,1.1.1.35,2.3.1.16,1.3.3.6</t>
  </si>
  <si>
    <t>RXN-11026</t>
  </si>
  <si>
    <t>2,3,4-saturated fatty acyl-CoA synthetase;(3S)-3-hydroxyacyl-CoA hydro-lyase;(S)-3-hydroxyacyl-CoA:NAD+ oxidoreductase;3-ketoacyl-CoA thiolase;acyl-CoA oxidase</t>
  </si>
  <si>
    <t>fatty acid &amp;beta;-oxidation III (unsaturated, odd number)</t>
  </si>
  <si>
    <t>ENOYL-COA-DELTA-ISOM-RXN</t>
  </si>
  <si>
    <t>5.3.3.8</t>
  </si>
  <si>
    <t>enoyl-CoA (cis)-(trans) isomerase</t>
  </si>
  <si>
    <t>fatty acid &amp;beta;-oxidation IV (unsaturated, even number)</t>
  </si>
  <si>
    <t>fatty acid &amp;beta;-oxidation IV (unsaturated, even number),unsaturated, even numbered fatty acid &amp;beta;-oxidation</t>
  </si>
  <si>
    <t>RXN-7836,OHBUTYRYL-COA-EPIM-RXN,ENOYL-COA-HYDRAT-RXN,RXN-7835,RXN-7699</t>
  </si>
  <si>
    <t>5.3.3.8,5.1.2.3,4.2.1.17,1.3.1.124,4.2.1.119</t>
  </si>
  <si>
    <t>trans-enoyl-CoA isomerase;3-hydroxyacyl-CoA epimerase;(3S)-3-hydroxyacyl-CoA hydro-lyase;2,4-dienoyl-CoA reductase;D-3-hydroxyacyl-CoA hydro-lyase</t>
  </si>
  <si>
    <t>pelargonidin conjugates biosynthesis</t>
  </si>
  <si>
    <t>RXN-7828,RXN-7830,RXN-7834,RXN-7832,RXN-7997,RXN-7998</t>
  </si>
  <si>
    <t>2.4.1,2.4.1,2.3.1.171,2.4.1.116,2.3.1,2.3.1</t>
  </si>
  <si>
    <t>UDP-D-glucose:pelargonidin-3-O-beta-D-glucoside 5-O-glucosyltransferase;pelargonidin-3-O-glucoside-6''-O-rhamnosyltransferase;anthocyanidin-3-O-glucoside-6"-O-malonyltransferase;anthocyanidin-3-O-rutinoside-5-O-glucosyltransferase;caffeoyl-CoA:pelargonidin-3-O-beta-D-glucoside-6''-O-acyltransferase;4-coumaroyl-CoA:pelargonidin-3-O-beta-D-glucoside-6''-O-acyltransferase</t>
  </si>
  <si>
    <t>cannabinoid biosynthesis</t>
  </si>
  <si>
    <t>RXN-7853,RXN-7854,RXN-7855,RXN-7856,RXN-7859,RXN-7858,RXN-7857,RXN-13612,RXN-13662,RXN-13663,RXN-14172</t>
  </si>
  <si>
    <t>2.5.1.102,1.21.3.7,1.21.3.8,1.21.99,,,,4.4.1.26,2.3.1.206,2.3.1.206,6.2.1.2</t>
  </si>
  <si>
    <t>GPP:olivetolate geranyltransferase;delta9-tetrahydrocannabinolate synthase;cannabidiolate synthase;cannabichromenate synthase;RXN-7859;RXN-7858;RXN-7857;olivetolic acid cyclase;olivetol synthase (triketide synthase);olivetol synthase (tetraketide synthase);hexanoyl-CoA synthetase</t>
  </si>
  <si>
    <t>RXN-7859,RXN-7858,RXN-7857</t>
  </si>
  <si>
    <t>acyl-[acyl-carrier protein] thioesterase pathway</t>
  </si>
  <si>
    <t>acyl-[acyl-carrier protein] thioesterase pathway,acyl-ACP thioesterase pathway,acyl-[acp] thioesterase pathway</t>
  </si>
  <si>
    <t>RXN-7902</t>
  </si>
  <si>
    <t>3.1.2.14</t>
  </si>
  <si>
    <t>acyl-[acp] thioesterase</t>
  </si>
  <si>
    <t>long-chain fatty acid activation</t>
  </si>
  <si>
    <t>long-chain fatty acid activation,long-chain acyl-CoA synthetase pathway</t>
  </si>
  <si>
    <t>|Biosynthesis|,|Lipid-Biosynthesis|,|THINGS|,|FRAMES|,|Generalized-Reactions|,|Pathways|,|Activation-Inactivation-Interconversion|,|Activation|</t>
  </si>
  <si>
    <t>RXN-7904</t>
  </si>
  <si>
    <t>6.2.1.3</t>
  </si>
  <si>
    <t>long-chain-fatty-acid-CoA ligase</t>
  </si>
  <si>
    <t>oleate biosynthesis I (plants)</t>
  </si>
  <si>
    <t>oleate biosynthesis I (plants),stearoyl-ACP desaturation pathway</t>
  </si>
  <si>
    <t>|THINGS|,|FRAMES|,|Generalized-Reactions|,|Pathways|,|Biosynthesis|,|Lipid-Biosynthesis|,|Fatty-acid-biosynthesis|,|Unsaturated-Fatty-Acids-Biosynthesis|,|Oleate-Biosynthesis|</t>
  </si>
  <si>
    <t>|TAX-33090|,|TAX-33682|</t>
  </si>
  <si>
    <t>RXN-7903,3.1.2.14-RXN,RXN-9644</t>
  </si>
  <si>
    <t>1.14.19.2,3.1.2.14,6.2.1.3</t>
  </si>
  <si>
    <t>palmytoyl-[acp] 9-desaturase;S-oleoyl-[fatty acid synthase] thioesterase;oleate:CoA ligase</t>
  </si>
  <si>
    <t>acyl-CoA hydrolysis</t>
  </si>
  <si>
    <t>acyl-CoA hydrolysis,acyl-CoA thioesterase pathway</t>
  </si>
  <si>
    <t>THIOESTER-RXN</t>
  </si>
  <si>
    <t>3.1.2.20</t>
  </si>
  <si>
    <t>acyl-CoA thioesterase</t>
  </si>
  <si>
    <t>L-tyrosine degradation II</t>
  </si>
  <si>
    <t>|TAX-1239|,|TAX-201174|</t>
  </si>
  <si>
    <t>1.2.3.13-RXN,TYROSINE-AMINOTRANSFERASE-RXN</t>
  </si>
  <si>
    <t>1.2.3.13,2.6.1.1/2.6.1.57/2.6.1.5/2.6.1.27</t>
  </si>
  <si>
    <t>p-hydroxyphenylpyruvate oxidase;tyrosine aminotransferase</t>
  </si>
  <si>
    <t>leucodelphinidin biosynthesis</t>
  </si>
  <si>
    <t>RXN-7921,RXN-7922,RXN-7784,RXN-525,RXN-13718</t>
  </si>
  <si>
    <t>1.14.14.81,1.14.11.9,1.1.1.219,1.14.14.82,1.14.14.81</t>
  </si>
  <si>
    <t>eriodictyol 5'-hydroxylase;flavanone 3-dioxygenase (flavanone 3beta-hydroxylase);(+)-dihydromyricetin 4-reductase;(+)-dihydrokaempferol 3'-hydroxylase;(+)-taxifolin 5'-hydroxylase</t>
  </si>
  <si>
    <t>anthocyanin biosynthesis (delphinidin 3-O-glucoside)</t>
  </si>
  <si>
    <t>RXN-7815,RXN-7785</t>
  </si>
  <si>
    <t>2.4.1.115,1.14.20</t>
  </si>
  <si>
    <t>anthocyanidin 3-O-glucosyltransferase;anthocyanidin synthase</t>
  </si>
  <si>
    <t>L-arginine biosynthesis III (via N-acetyl-L-citrulline)</t>
  </si>
  <si>
    <t>L-arginine biosynthesis III (via &lt;i&gt;N&lt;/i&gt;-acetyl-L-citrulline)</t>
  </si>
  <si>
    <t>ARGSUCCINSYN-RXN,ARGSUCCINLYA-RXN,CARBPSYN-RXN,2.1.3.9-RXN,RXN-7933,N-ACETYLTRANSFER-RXN,ACETYLGLUTKIN-RXN,N-ACETYLGLUTPREDUCT-RXN,ACETYLORNTRANSAM-RXN</t>
  </si>
  <si>
    <t>6.3.4.5,4.3.2.1,6.3.5.5,2.1.3.9,3.5.1.16,2.3.1.1,2.7.2.8,1.2.1.38,2.6.1.11</t>
  </si>
  <si>
    <t>2.1.3.9-RXN</t>
  </si>
  <si>
    <t>ARGSUCCINSYN-RXN;ARGSUCCINLYA-RXN;CARBPSYN-RXN;acetylornithine transcarbamylase;acetylcitrulline deacetylase;N-ACETYLTRANSFER-RXN;ACETYLGLUTKIN-RXN;N-ACETYLGLUTPREDUCT-RXN;ACETYLORNTRANSAM-RXN</t>
  </si>
  <si>
    <t>&amp;beta;-alanine biosynthesis III</t>
  </si>
  <si>
    <t>ASPDECARBOX-RXN</t>
  </si>
  <si>
    <t>4.1.1.11</t>
  </si>
  <si>
    <t>aspartate 1-decarboxylase</t>
  </si>
  <si>
    <t>trans-4-hydroxy-L-proline degradation II</t>
  </si>
  <si>
    <t>&lt;i&gt;trans&lt;/i&gt;-4-hydroxy-L-proline degradation II,4-hydroxyproline degradation II</t>
  </si>
  <si>
    <t>3.5.4.22-RXN,4-HYDROXYPROLINE-EPIMERASE-RXN,RXN-8003,25-DIOXOVALERATE-DEHYDROGENASE-RXN</t>
  </si>
  <si>
    <t>3.5.4.22,5.1.1.8,1.14.19,1.2.1.26</t>
  </si>
  <si>
    <t>RXN-8003,3.5.4.22-RXN</t>
  </si>
  <si>
    <t>delta1-pyrroline-4-hydroxy-2-carboxylate deaminase;hydroxyproline 2-epimerase;cis-4-hydroxy-D-proline dehydrogenase;alpha-ketoglutaric semialdehyde dehydrogenase</t>
  </si>
  <si>
    <t>rose anthocyanin biosynthesis I (via cyanidin 5-O-&amp;beta;-D-glucoside)</t>
  </si>
  <si>
    <t>rose anthocyanin biosynthesis I (via cyanidin 5-&lt;i&gt;O&lt;/i&gt;-&amp;beta;-&lt;i&gt;D&lt;/i&gt;-glucoside)</t>
  </si>
  <si>
    <t>|TAX-3744|</t>
  </si>
  <si>
    <t>RXN-8005,RXN-8006</t>
  </si>
  <si>
    <t>2.4.1,2.4.1</t>
  </si>
  <si>
    <t>UDP-D-glucose:cyanidin 5-O-beta-D-glucosyltransferase;cyanidin 5,3-O-glycosyltransferase</t>
  </si>
  <si>
    <t>6'-deoxychalcone metabolism</t>
  </si>
  <si>
    <t>|THINGS|,|FRAMES|,|Generalized-Reactions|,|Pathways|,|Biosynthesis|,|SECONDARY-METABOLITE-BIOSYNTHESIS|,|PHENYLPROPANOID-SYN|,|FLAVONOID-SYN|,|CHALCONE-SYN|</t>
  </si>
  <si>
    <t>RXN-8009,RXN-8010,RXN-8011</t>
  </si>
  <si>
    <t>1.14.14,2.4.1,2.4.1</t>
  </si>
  <si>
    <t>chalcone 3-hydroxylase;isoliquiritigenin 4'-glucosyltransferase;butein 4'-glucosyltransferase</t>
  </si>
  <si>
    <t>2-hydroxypenta-2,4-dienoate degradation</t>
  </si>
  <si>
    <t>2-hydroxypenta-2,4-dienoate degradation,2-oxopent-4-enoate degradation,2-ketopentenoate degradation,2-oxopentenoate degradation,(2Z)-2-hydroxypenta-2,4-dienoate degradation</t>
  </si>
  <si>
    <t>2-OXOPENT-4-ENOATE-HYDRATASE-RXN,MHPELY-RXN,ACETALD-DEHYDROG-RXN</t>
  </si>
  <si>
    <t>4.2.1.80,4.1.3.39,1.2.1.10</t>
  </si>
  <si>
    <t>2-oxopent-4-enoate hydratase;4-hydroxy-2-oxovalerate aldolase;acetaldehyde dehydrogenase</t>
  </si>
  <si>
    <t>p-cumate degradation to 2-hydroxypentadienoate</t>
  </si>
  <si>
    <t>&lt;I&gt;p&lt;/I&gt;-cumate degradation to 2-hydroxypentadienoate</t>
  </si>
  <si>
    <t>RXN-664,RXN-665,RXN-666,RXN-667,RXN-668</t>
  </si>
  <si>
    <t>1.14.12.25,1.3.1.58,1.13.11.M5,4.1.1.M8,3.7.1</t>
  </si>
  <si>
    <t>RXN-664</t>
  </si>
  <si>
    <t>p-cumate 2,3-dioxygenase;2,3-dihydroxy-2,3-dihydro-p-cumate dehydrogenase;2,3-dihydroxy-p-cumate 3,4-dioxygenase;2-hydroxy-3-carboxy-6-oxo-7-methylocta-2,4-dienoate decarboxylase;2-hydroxy-7-methyl-6-oxo-2,4-octadienoate hydrolase</t>
  </si>
  <si>
    <t>4-toluenesulfonate degradation II</t>
  </si>
  <si>
    <t>|THINGS|,|FRAMES|,|Generalized-Reactions|,|Pathways|,|Degradation|,|AROMATIC-COMPOUNDS-DEGRADATION|,|Sulfoaromatics-Degradation|,|4-Toluenesulfonate-Degradation|</t>
  </si>
  <si>
    <t>TSDOSALCAL-RXN</t>
  </si>
  <si>
    <t>4-toluenesulfonate dioxygenase system</t>
  </si>
  <si>
    <t>ferulate and sinapate biosynthesis</t>
  </si>
  <si>
    <t>RXN-1241,RXN-1142,RXN-1143,RXN-8014</t>
  </si>
  <si>
    <t>1.2.1.68,1.14.14,2.1.1.68,1.2.1</t>
  </si>
  <si>
    <t>coniferaldehyde:NAD(P)+ oxidoreductase;coniferyl aldehyde 5-hydroxylase;5-hydroxy coniferaldehyde o-methyltransferase;sinapaldehyde:NAD(P)+ oxidoreductase</t>
  </si>
  <si>
    <t>cyanuric acid degradation II</t>
  </si>
  <si>
    <t>|THINGS|,|FRAMES|,|Generalized-Reactions|,|Pathways|,|Degradation|,|AROMATIC-COMPOUNDS-DEGRADATION|,|Cyanurate-Degradation|</t>
  </si>
  <si>
    <t>RXN-8930,RXN-20065,RXN0-5222,RXN-20066,RXN-20062</t>
  </si>
  <si>
    <t>3.5.1.84,3.5.1.54,,,3.5.2.15</t>
  </si>
  <si>
    <t>biuret amidohydrolase;allophanate hydrolase;cyanase;RXN-20066;cyanuric acid amidohydrolase</t>
  </si>
  <si>
    <t>RXN0-5222,RXN-20066</t>
  </si>
  <si>
    <t>melamine degradation</t>
  </si>
  <si>
    <t>|THINGS|,|FRAMES|,|Generalized-Reactions|,|Pathways|,|Degradation|,|AROMATIC-COMPOUNDS-DEGRADATION|,|s-Triazine-Degradation|</t>
  </si>
  <si>
    <t>RXN-8015,RXN-8016,RXN-8017</t>
  </si>
  <si>
    <t>3.5.4.45,3.5.4.45,</t>
  </si>
  <si>
    <t>melamine deaminase;ammeline aminohydrolase;ammelide aminohydrolase</t>
  </si>
  <si>
    <t>N-cyclopropylmelamine degradation</t>
  </si>
  <si>
    <t>&lt;i&gt;N&lt;/i&gt;-cyclopropylmelamine degradation</t>
  </si>
  <si>
    <t>RXN-8018,RXN-8019,RXN-8020</t>
  </si>
  <si>
    <t>N-cyclopropylmelamine deaminase;N-cyclopropylammeline deaminase;N-cyclopropylammelide alkylamino hydrolase</t>
  </si>
  <si>
    <t>acetyl-CoA biosynthesis from citrate</t>
  </si>
  <si>
    <t>|THINGS|,|FRAMES|,|Generalized-Reactions|,|Pathways|,|Energy-Metabolism|,|Acetyl-CoA-Biosynthesis|</t>
  </si>
  <si>
    <t>|TAX-7742|,|TAX-3193|</t>
  </si>
  <si>
    <t>2.3.3.8</t>
  </si>
  <si>
    <t>ATP-citrate lyase</t>
  </si>
  <si>
    <t>capsanthin and capsorubin biosynthesis</t>
  </si>
  <si>
    <t>|TETRATERPENOID-SYN|,|THINGS|,|FRAMES|,|Generalized-Reactions|,|Pathways|,|Biosynthesis|,|SECONDARY-METABOLITE-BIOSYNTHESIS|,|Terpenoid-Biosynthesis|,|CAROTENOID-SYN|,|C40-Carotenoids-Biosynthesis|</t>
  </si>
  <si>
    <t>RXN-7947,RXN-7946,RXN-7979</t>
  </si>
  <si>
    <t>5.3.99.8,5.3.99.8,1.14.15.21</t>
  </si>
  <si>
    <t>capsanthin synthase;capsorubin synthase;antheraxanthin epoxidase</t>
  </si>
  <si>
    <t>lactucaxanthin biosynthesis</t>
  </si>
  <si>
    <t>RXN-8028,RXN-8029,RXN-8030</t>
  </si>
  <si>
    <t>5.5.1.18,1.14.99,1.14.99</t>
  </si>
  <si>
    <t>delta-carotene epsilon-cyclase;epsilon,epsilon-carotene-3-diol hydroxylase;epsilon-carotene hydroxylase</t>
  </si>
  <si>
    <t>coumarin biosynthesis (via 2-coumarate)</t>
  </si>
  <si>
    <t>|THINGS|,|FRAMES|,|Generalized-Reactions|,|Pathways|,|Biosynthesis|,|SECONDARY-METABOLITE-BIOSYNTHESIS|,|PHENYLPROPANOID-SYN|,|COUMARIN-SYN|</t>
  </si>
  <si>
    <t>TRANS-CINNAMATE-2-MONOOXYGENASE-RXN,2.4.1.114-RXN,RXN-8035,RXN-8036,RXN-8037</t>
  </si>
  <si>
    <t>1.14.13.14,2.4.1.114,5.2.1,3.2.1.21,</t>
  </si>
  <si>
    <t>cinnamate 2-hydroxylase;2-coumarate O-beta-glucosyltransferase;2-coumarate beta-D-glucoside isomerase;coumarinic acid glucoside beta-glucosidase;RXN-8037</t>
  </si>
  <si>
    <t>RXN-8037</t>
  </si>
  <si>
    <t>glutaryl-CoA degradation</t>
  </si>
  <si>
    <t>GLUTARYL-COA-DEHYDROG-RXN,GLUTACONYL-COA-DECARBOXYLASE-RXN,ACETYL-COA-ACETYLTRANSFER-RXN,RXN-11662,RXN-11667</t>
  </si>
  <si>
    <t>1.3.8.6,1.3.8.6,2.3.1.16/2.3.1.9,1.1.1.35,4.2.1.150</t>
  </si>
  <si>
    <t>glutaryl-CoA dehydrogenase;glutaryl-CoA dehydrogenase;acetyl-CoA acetyltransferase;RXN-11662;(S)-3-hydroxybutanoyl-CoA dehydrogenase</t>
  </si>
  <si>
    <t>tetrapyrrole biosynthesis I (from glutamate)</t>
  </si>
  <si>
    <t>|THINGS|,|FRAMES|,|Generalized-Reactions|,|Pathways|,|Biosynthesis|,|Tetrapyrrole-Biosynthesis|</t>
  </si>
  <si>
    <t>|TAX-33682|,|TAX-1117|,|TAX-1224|,|TAX-2157|,|TAX-3398|</t>
  </si>
  <si>
    <t>UROGENIIISYN-RXN,OHMETHYLBILANESYN-RXN,PORPHOBILSYNTH-RXN,GSAAMINOTRANS-RXN,GLUTRNAREDUCT-RXN,GLURS-RXN</t>
  </si>
  <si>
    <t>4.2.1.75,2.5.1.61,4.2.1.24,5.4.3.8,1.2.1.70,6.1.1.17</t>
  </si>
  <si>
    <t>uroporphyrinogen III cosynthetase;porphobilinogen deaminase;porphobilinogen synthase;glutamate-1-semialdehyde 2,1-aminomutase;glutamyl-tRNA reductase;glutamate-tRNA ligase</t>
  </si>
  <si>
    <t>tetrapyrrole biosynthesis II (from glycine)</t>
  </si>
  <si>
    <t>|TAX-1883|,|TAX-33682|,|TAX-33630|,|TAX-1224|,|TAX-33208|,|TAX-4751|</t>
  </si>
  <si>
    <t>5-AMINOLEVULINIC-ACID-SYNTHASE-RXN,PORPHOBILSYNTH-RXN,OHMETHYLBILANESYN-RXN,UROGENIIISYN-RXN</t>
  </si>
  <si>
    <t>2.3.1.37,4.2.1.24,2.5.1.61,4.2.1.75</t>
  </si>
  <si>
    <t>5-aminolevulinate synthase;porphobilinogen synthase;porphobilinogen deaminase;uroporphyrinogen III synthase</t>
  </si>
  <si>
    <t>siroheme biosynthesis</t>
  </si>
  <si>
    <t>|THINGS|,|FRAMES|,|Generalized-Reactions|,|Pathways|,|Biosynthesis|,|Tetrapyrrole-Biosynthesis|,|Porphyrin-Compounds-Biosynthesis|</t>
  </si>
  <si>
    <t>|TAX-183980|,|TAX-33090|,|TAX-4751|,|TAX-2|</t>
  </si>
  <si>
    <t>DIMETHUROPORDEHYDROG-RXN,SIROHEME-FERROCHELAT-RXN,UROPORIIIMETHYLTRANSA-RXN,RXN-8675</t>
  </si>
  <si>
    <t>1.3.1.76,4.99.1.4,2.1.1.107,2.1.1.107</t>
  </si>
  <si>
    <t>precorrin-2 dehydrogenase;sirohydrochlorin ferrochelatase;uroporphyrin-III (C2)-methyltransferase;uroporphyrin-III (C7)-methyltransferase</t>
  </si>
  <si>
    <t>artemisinin and arteannuin B biosynthesis</t>
  </si>
  <si>
    <t>|THINGS|,|FRAMES|,|Generalized-Reactions|,|Pathways|,|Biosynthesis|,|SECONDARY-METABOLITE-BIOSYNTHESIS|,|Terpenoid-Biosynthesis|,|SESQUITERPENOID-SYN|,|SESQUITERPENE-LACTONE|</t>
  </si>
  <si>
    <t>|TAX-4219|</t>
  </si>
  <si>
    <t>RXN-8046,RXN-8050,RXN-8051,RXN-8053,RXN-8055,RXN-8056,RXN-8058,RXN-12314,RXN-20257</t>
  </si>
  <si>
    <t>4.2.3.24,1.14.14.114,1.14.14.114,1.3.1.92,,,,1.14.14.114,</t>
  </si>
  <si>
    <t>amorpha-4,11-diene synthase;amorpha-4,11-diene 12 monooxygenase;artemisinic alcohol monooxygenase;artemisinic aldehyde delta11(13)-reductase;dihydroartemisinic aldehyde oxidase;RXN-8056;RXN-8058;artemisinic aldehyde monooxygenase;RXN-20257</t>
  </si>
  <si>
    <t>RXN-8056,RXN-8058,RXN-20257</t>
  </si>
  <si>
    <t>factor 430 biosynthesis</t>
  </si>
  <si>
    <t>factor 430 biosynthesis,F430 biosynthesis</t>
  </si>
  <si>
    <t>|Tetrapyrrole-Biosynthesis|,|Porphyrin-Compounds-Biosynthesis|,|THINGS|,|FRAMES|,|Generalized-Reactions|,|Pathways|,|Biosynthesis|,|Cofactor-Biosynthesis|,|Enzyme-Cofactor-Biosynthesis|</t>
  </si>
  <si>
    <t>RXN-8059,RXN-8060,RXN-8061,RXN-8063,UROPORIIIMETHYLTRANSA-RXN,RXN-8675,DIMETHUROPORDEHYDROG-RXN</t>
  </si>
  <si>
    <t>4.99.1.11,6.3.5.12,6.3.3.7,6.4.1.9,2.1.1.107,2.1.1.107,1.3.1.76</t>
  </si>
  <si>
    <t>sirohydrochlorin nickelchelatase;Ni-sirohydrochlorin a,c-diamide synthase;Ni-sirohydrochlorin a,c-diamide reductive cyclase;coenzyme F430 synthetase;S-adenosyl-L-methionine:uroporphyrinogen-III C-methyltransferase;S-adenosyl-L-methionine:precorrin-1 C-methyltransferase;DIMETHUROPORDEHYDROG-RXN</t>
  </si>
  <si>
    <t>lactate biosynthesis (archaea)</t>
  </si>
  <si>
    <t>|TAX-2|,|TAX-183988|,|TAX-224756|,|TAX-183939|,|TAX-183925|</t>
  </si>
  <si>
    <t>RXN-8075,RXN-10064,FUCPALDOL-RXN,RXN-10054,LACTALDDEHYDROG-RXN</t>
  </si>
  <si>
    <t>4.2.3,1.1.98.5,4.1.2.17,,1.2.1.22</t>
  </si>
  <si>
    <t>RXN-10064</t>
  </si>
  <si>
    <t>D-glyceraldehyde-3-phosphate phospholyase;methylglyoxal reductase (F420-dependent);L-fuculose-1-phosphate aldolase;RXN-10054;lactaldehyde dehydrogenase</t>
  </si>
  <si>
    <t>RXN-10054</t>
  </si>
  <si>
    <t>factor 420 biosynthesis II (mycobacteria)</t>
  </si>
  <si>
    <t>factor 420 biosynthesis II (mycobacteria),F420 biosynthesis II,coenzyme F420 biosynthesis II</t>
  </si>
  <si>
    <t>|THINGS|,|FRAMES|,|Generalized-Reactions|,|Pathways|,|Biosynthesis|,|Cofactor-Biosynthesis|,|Carriers-Biosynthesis|,|Electron-Carrier-Biosynthesis|,|Factor-420-Biosynthesis|</t>
  </si>
  <si>
    <t>|TAX-201174|,|TAX-1117|</t>
  </si>
  <si>
    <t>RXN-8077,RXN-8078,1.5.99.9-RXN,RXN-19229,RXN-19230,RXN-20703</t>
  </si>
  <si>
    <t>2.7.7.105,2.7.8.28,1.5.98.1,2.5.1.147,4.3.1.32,1.3.8.u</t>
  </si>
  <si>
    <t>RXN-8077</t>
  </si>
  <si>
    <t>phosphoenolpyruvate guanylyltransferase;phosphoenolpyruvate transferase;F420-dependent methylene-H4MPT dehydrogenase;5-amino-6-(D-ribitylamino)uracil--L-tyrosine 4-methylphenol transferase;7,8-didemethyl-8-hydroxy-5-deazariboflavin synthase;dehydro coenzyme F420-0 reductase</t>
  </si>
  <si>
    <t>factor 420 polyglutamylation</t>
  </si>
  <si>
    <t>factor 420 polyglutamylation,cofactor 420 polyglutamylation,F420 polyglutamylation,coenzyme 420 polyglutamylation</t>
  </si>
  <si>
    <t>|TAX-1117|,|TAX-2157|,|TAX-201174|</t>
  </si>
  <si>
    <t>RXN-8080,RXN-8081</t>
  </si>
  <si>
    <t>6.3.2.31,6.3.2.34</t>
  </si>
  <si>
    <t>coenzyme F420-0:L-glutamate ligase;coenzyme F420-1:gamma-L-glutamate ligase</t>
  </si>
  <si>
    <t>soybean saponin I biosynthesis</t>
  </si>
  <si>
    <t>RXN-7570,RXN-8082,RXN-8085,RXN-8083,RXN-8084,RXN-8086,RXN-12319,RXN-12320</t>
  </si>
  <si>
    <t>5.4.99.39,1.14.14.134,1.14.14.M31,1.14.14.M31,1.14.14.134,2.4.1.262,2.4.1.272,2.4.1.273</t>
  </si>
  <si>
    <t>beta-amyrin synthase;beta-amyrin-hydroxylase;24-hydroxy-beta-amyrin 22-monooxygenase;RXN-8083;sophoradiol 24-hydroxylase;soyasapogenol B glucuronosyltransferase;soyasapogenol B glucuronide galactosyltransferase;soyasaponin III rhamnosyltransferase</t>
  </si>
  <si>
    <t>coenzyme B/coenzyme M regeneration I (methanophenazine-dependent)</t>
  </si>
  <si>
    <t>coenzyme B/coenzyme M regeneration I (methanophenazine-dependent),CoB/CoM regeneration I,CoB-CoM heterodisulfide reduction I,coenzyme B-coenzyme M heterodisulfide reduction I</t>
  </si>
  <si>
    <t>|THINGS|,|FRAMES|,|Generalized-Reactions|,|Pathways|,|Biosynthesis|,|Cofactor-Biosynthesis|,|Carriers-Biosynthesis|,|C1-Carrier-Biosynthesis|,|CoB-CoM-Reduction|</t>
  </si>
  <si>
    <t>|TAX-94695|</t>
  </si>
  <si>
    <t>1.8.98.1-RXN,RXN-7733,RXN-8106,COENZYME-F420-HYDROGENASE-RXN</t>
  </si>
  <si>
    <t>1.8.98.1,1.12.98.3,1.5.98.3,1.12.98.1</t>
  </si>
  <si>
    <t>dihydromethanophenazine:CoB-CoM heterodisulfide reductase;F420 non-reducing hydrogenase;F420H2:methanophenazine dehydrogenase;factor F420-reducing hydrogenase</t>
  </si>
  <si>
    <t>methyl-coenzyme M oxidation to CO2</t>
  </si>
  <si>
    <t>methyl-coenzyme M oxidation to CO&lt;sub&gt;2&lt;/sub&gt;</t>
  </si>
  <si>
    <t>MTRMBARK-RXN,MERMBARK-RXN,MTDMBARK-RXN,MCHMBARK-RXN,FTRMBARK-RXN,FORMYLMETHANOFURAN-DEHYDROGENASE-RXN</t>
  </si>
  <si>
    <t>2.1.1,1.5.98,1.5.98.1,3.5.4.27,2.3.1.101,1.2.7.12</t>
  </si>
  <si>
    <t>methyl-H4SPT:CoM methyltransferase;F420-dependent methylene-H4SPT reductase;F420-dependent methylene-H4SPT dehydrogenase;methenyl-H4SPT cyclohydrolase;formylmethanofuran:H4SPT formyltransferase;formylmethanofuran dehydrogenase</t>
  </si>
  <si>
    <t>methanogenesis from methylamine</t>
  </si>
  <si>
    <t>RXN-8098,RXN-8099</t>
  </si>
  <si>
    <t>2.1.1.248,2.1.1.247</t>
  </si>
  <si>
    <t>monomethylamine methyltransferase;methylated MtmC protein:CoM methyltransferase</t>
  </si>
  <si>
    <t>methanogenesis from dimethylamine</t>
  </si>
  <si>
    <t>RXN-8100,RXN-8101</t>
  </si>
  <si>
    <t>2.1.1.249,2.1.1.247</t>
  </si>
  <si>
    <t>dimethylamine methyltransferase;methylated MtbC protein:CoM methyltransferase</t>
  </si>
  <si>
    <t>methanogenesis from trimethylamine</t>
  </si>
  <si>
    <t>RXN-8102,RXN-8103</t>
  </si>
  <si>
    <t>2.1.1.250,2.1.1.247</t>
  </si>
  <si>
    <t>trimethylamine methyltransferase;methylated MttC protein:CoM methyltransferase</t>
  </si>
  <si>
    <t>methanofuran biosynthesis</t>
  </si>
  <si>
    <t>|TAX-183980|,|TAX-183988|,|TAX-224756|,|TAX-183939|,|TAX-183925|</t>
  </si>
  <si>
    <t>RXN-8119,RXN-8123,TYROSINE-DECARBOXYLASE-RXN,RXN-15946,RXN-15944,RXN-15945,RXN-15947,RXN-15949</t>
  </si>
  <si>
    <t>2.6.1.108,,4.1.1.25,4.2.3.153,2.7.4.31,2.5.1.131,6.3.4.24,</t>
  </si>
  <si>
    <t>2-furaldehyde phosphate aminotransferase;RXN-8123;L-tyrosine decarboxylase;2-furaldehyde phosphate synthase;[5-(aminomethyl)furan-3-yl]methyl phosphate kinase;(4-{4-[2-(gamma-L-glutamylamino)ethyl]phenoxymethyl}furan-2-yl)methanamine synthase;tyramine--L-glutamate ligase;RXN-15949</t>
  </si>
  <si>
    <t>methanogenesis from dimethylsulfide</t>
  </si>
  <si>
    <t>|Degradation|,|Noncarbon-Nutrients|,|Sulfur-Metabolism|,|THINGS|,|FRAMES|,|Generalized-Reactions|,|Pathways|,|Energy-Metabolism|,|Respiration|,|ANAEROBIC-RESPIRATION|,|METHANOGENESIS|</t>
  </si>
  <si>
    <t>RXN-8125,RXN-8126</t>
  </si>
  <si>
    <t>2.1.1.251,2.1.1.251</t>
  </si>
  <si>
    <t>dimethylsulfide:MtsB protein methyltransferase;methylated MtsB protein:coenzyme M methyltransferase</t>
  </si>
  <si>
    <t>methanogenesis from methanethiol</t>
  </si>
  <si>
    <t>RXN-8126,RXN-8128</t>
  </si>
  <si>
    <t>methylated MtsB protein:coenzyme M methyltransferase;methanethiol--corrinoid protein Co-methyltransferase</t>
  </si>
  <si>
    <t>methanogenesis from methylthiopropanoate</t>
  </si>
  <si>
    <t>methanogenesis from methylthiopropanoate,methanogenesis from methylthiopropionate</t>
  </si>
  <si>
    <t>RXN-8126,RXN-8130</t>
  </si>
  <si>
    <t>methylated MtsB protein:coenzyme M methyltransferase;3-(methylthio)propionate:MtsB protein methyltransferase</t>
  </si>
  <si>
    <t>methanogenesis from tetramethylammonium</t>
  </si>
  <si>
    <t>RXN-8132,RXN-8133</t>
  </si>
  <si>
    <t>2.1.1.252,2.1.1.253</t>
  </si>
  <si>
    <t>tetramethylammonium methyltransferase;methylcobamide:CoM methyltransferase</t>
  </si>
  <si>
    <t>glucosinolate activation</t>
  </si>
  <si>
    <t>glucosinolate activation,glucosinolate hydrolysis,glucosinolate breakdown,glucosinolate degradation</t>
  </si>
  <si>
    <t>|Metabolic-Clusters|,|Degradation|,|SECONDARY-METABOLITE-DEGRADATION|,|N-CONTAINING-SECONDARY-CMPD-DEG|,|N-CONTAINING-GLUCOSIDE-DEG|,|THINGS|,|FRAMES|,|Generalized-Reactions|,|Pathways|,|Activation-Inactivation-Interconversion|,|Activation|,|GLUCOSINOLATE-DEG|</t>
  </si>
  <si>
    <t>RXN-8134,RXN-8135,RXN-8136,RXN-8137,RXN-18216,RXN-18217</t>
  </si>
  <si>
    <t>3.2.1.147,,4.99.1.M4,4.99.1.M5,3.2.1.147,3.2.1.147</t>
  </si>
  <si>
    <t>thioglucoside glucohydrolase;RXN-8135;nitrile-specifier protein;alkenyl thiohydroximate-O-sulfate sulfohydrolase (epithionitrile-forming);alkenyl glucosinolate glucohydrolase;aliphatic glucosinolate glucohydrolase</t>
  </si>
  <si>
    <t>RXN-8135</t>
  </si>
  <si>
    <t>salvianin biosynthesis</t>
  </si>
  <si>
    <t>RXN-7828,RXN-8138,RXN-7997,RXN-8140,2.3.1.172-RXN,RXN-8139</t>
  </si>
  <si>
    <t>2.4.1,2.3.1,2.3.1,2.4.1,2.3.1.172,2.3.1.214</t>
  </si>
  <si>
    <t>UDP-D-glucose:pelargonidin-3-O-beta-D-glucoside 5-O-glucosyltransferase;caffeoyl-CoA:pelargonidin-3,5-diglucoside-6''-O-acyltransferase;caffeoyl-CoA:pelargonidin-3-O-beta-D-glucoside-6''-O-acyltransferase;RXN-8140;malonyl-CoA:pelargonidin-3-O-(6-caffeoyl-beta-D-glucoside)-5-O-beta-D-glucoside 6-O-malonyltransferase;anthocyanin 5-O-glucoside-4'''-O-malonyltransferase</t>
  </si>
  <si>
    <t>cardiolipin biosynthesis II</t>
  </si>
  <si>
    <t>PHOSPHAGLYPSYN-RXN,PGPPHOSPHA-RXN,RXN-8141</t>
  </si>
  <si>
    <t>2.7.8.5,3.1.3.27,2.7.8.41</t>
  </si>
  <si>
    <t>CDP-diacylglycerol glycerol-3-phosphate 3-phosphatidyltransferase;phosphatidylglycerolphosphate phosphatase;cardiolipin synthase</t>
  </si>
  <si>
    <t>morphine biosynthesis</t>
  </si>
  <si>
    <t>|TAX-40674|,|TAX-3465|</t>
  </si>
  <si>
    <t>1.1.3.35-RXN,1.1.1.248-RXN,2.3.1.150-RXN,RXN-8144,RXN-8147,RXN-8149,RXN-8150,RXN-8151,1.1.1.247-RXN,MORPHINE-6-DEHYDROGENASE-RXN,RXN-8152,1.5.1.27-RXN,RXN-8142</t>
  </si>
  <si>
    <t>1.14.19.67,1.1.1.248,2.3.1.150,4.2.99.24,1.14.11.31,1.14.11.32,,1.14.11.31,1.1.1.247,1.1.1.218,1.14.11.32,1.5.1.27,1.14.19.54</t>
  </si>
  <si>
    <t>salutaridine synthase;salutaridine:NADPH 7-oxidoreductase;acetyl-CoA:salutaridinol-7-O-acetyltransferase;thebaine synthase;thebaine 6-O-demethylase;thebane O-demethylase;RXN-8150;oripavine 6-O-demethylase;codeine:NADP+ oxidoreductase;morphine:NAD(P)+ 6-oxidoreductase;codeine O-demethylase;reticuline 1,2-dihydroreticulin  reductase;reticuline 1,2-dihydroreticulin synthase</t>
  </si>
  <si>
    <t>RXN-8150</t>
  </si>
  <si>
    <t>abscisic acid degradation to phaseic acid</t>
  </si>
  <si>
    <t>abscisic acid degradation to phaseic acid,abscisate degradation I,abscisic acid degradation I,ABA hydroxylation pathway,abscisic acid hydroxylation pathway,8'-hydroxylation pathway</t>
  </si>
  <si>
    <t>|SECONDARY-METABOLITE-DEGRADATION|,|TERPENOID-DEG|,|Sesquiterpenoid-Degradation|,|THINGS|,|FRAMES|,|Generalized-Reactions|,|Pathways|,|Degradation|,|HORMONE-DEG|,|PLANT-HORMONE-DEG|,|Abscisic-Acid-Degradation|</t>
  </si>
  <si>
    <t>RXN-8153,1.14.13.93-RXN,RXN-8154</t>
  </si>
  <si>
    <t>,1.14.14.eo,1.1.1</t>
  </si>
  <si>
    <t>RXN-8153;abscisic acid 8'-hydroxylase;phaseic acid dehydrogenase</t>
  </si>
  <si>
    <t>RXN-8153</t>
  </si>
  <si>
    <t>abscisic acid degradation by glucosylation</t>
  </si>
  <si>
    <t>abscisic acid degradation by glucosylation,abscisic acid inactivation,abscisic acid degradation II,ABA conjugation pathway,abscisic acid conjugation pathway</t>
  </si>
  <si>
    <t>|Activation-Inactivation-Interconversion|,|Interconversion|,|SECONDARY-METABOLITE-DEGRADATION|,|TERPENOID-DEG|,|Sesquiterpenoid-Degradation|,|THINGS|,|FRAMES|,|Generalized-Reactions|,|Pathways|,|Degradation|,|HORMONE-DEG|,|PLANT-HORMONE-DEG|,|Abscisic-Acid-Degradation|</t>
  </si>
  <si>
    <t>RXN-8155,RXN-11469</t>
  </si>
  <si>
    <t>2.4.1.263,3.2.1.175</t>
  </si>
  <si>
    <t>abscisic acid glucosyltransferase;abscisic acid glucose ester beta-glucosidase</t>
  </si>
  <si>
    <t>sulfide oxidation II (flavocytochrome c)</t>
  </si>
  <si>
    <t>sulfide oxidation II (flavocytochrome &lt;em&gt;c&lt;/em&gt;)</t>
  </si>
  <si>
    <t>|THINGS|,|FRAMES|,|Generalized-Reactions|,|Pathways|,|Degradation|,|Noncarbon-Nutrients|,|Sulfur-Metabolism|,|Sulfide-Oxidation|</t>
  </si>
  <si>
    <t>RXN-8156</t>
  </si>
  <si>
    <t>1.8.2.3</t>
  </si>
  <si>
    <t>flavocytochrome c sulfide dehydrogenase</t>
  </si>
  <si>
    <t>sulfite oxidation I</t>
  </si>
  <si>
    <t>|Degradation|,|Noncarbon-Nutrients|,|Sulfur-Metabolism|,|Sulfite-Oxidation|,|THINGS|,|FRAMES|,|Generalized-Reactions|,|Pathways|,|Energy-Metabolism|,|CHEMOAUTOTROPHIC-ENERGY-METABOLISM|</t>
  </si>
  <si>
    <t>|TAX-1239|,|TAX-1224|,|TAX-183924|</t>
  </si>
  <si>
    <t>SULFITE-DEHYDROGENASE-RXN</t>
  </si>
  <si>
    <t>1.8.2.1</t>
  </si>
  <si>
    <t>sulfite dehydrogenase</t>
  </si>
  <si>
    <t>thiosulfate disproportionation I (thiol-dependent)</t>
  </si>
  <si>
    <t>|Degradation|,|Noncarbon-Nutrients|,|Sulfur-Metabolism|,|Thiosulfate-Disproportionation|,|THINGS|,|FRAMES|,|Generalized-Reactions|,|Pathways|,|Energy-Metabolism|</t>
  </si>
  <si>
    <t>|TAX-4751|,|TAX-1239|,|TAX-1224|</t>
  </si>
  <si>
    <t>RXN-8202</t>
  </si>
  <si>
    <t>2.8.1.3</t>
  </si>
  <si>
    <t>thiosulfate-thiol sulfurtransferase</t>
  </si>
  <si>
    <t>sulfite oxidation III</t>
  </si>
  <si>
    <t>|THINGS|,|FRAMES|,|Generalized-Reactions|,|Pathways|,|Degradation|,|Noncarbon-Nutrients|,|Sulfur-Metabolism|,|Sulfite-Oxidation|</t>
  </si>
  <si>
    <t>ADENYLYLSULFATE-REDUCTASE-RXN,SULFATE-ADENYLYLTRANS-RXN</t>
  </si>
  <si>
    <t>1.8.99.2,2.7.7.4</t>
  </si>
  <si>
    <t>ADENYLYLSULFATE-REDUCTASE-RXN</t>
  </si>
  <si>
    <t>adenylylsulfate reductase;sulfate adenylyltransferase</t>
  </si>
  <si>
    <t>sulfite oxidation II</t>
  </si>
  <si>
    <t>ADENYLYLSULFATE-REDUCTASE-RXN,SULFATE-ADENYLYLTRANSFERASE-ADP-RXN</t>
  </si>
  <si>
    <t>1.8.99.2,2.7.7.5</t>
  </si>
  <si>
    <t>APS reductase;adenylylsulfate:phosphate adenylyltransferase</t>
  </si>
  <si>
    <t>L-lysine degradation IV</t>
  </si>
  <si>
    <t>L-lysine degradation IV,&amp;delta;-aminovalerate pathway,&amp;delta;-aminovaleric acid pathway</t>
  </si>
  <si>
    <t>LYSINE-2-MONOOXYGENASE-RXN,5-AMINOPENTANAMIDASE-RXN,RXN-8182,VAGL-RXN,RXN-14724</t>
  </si>
  <si>
    <t>1.13.12.2,3.5.1.30,1.2.1,2.6.1.48,2.8.3.13</t>
  </si>
  <si>
    <t>L-lysine monooxygenase;delta-aminovaleramidase;glutarate semialdehyde dehydrogenase;5-aminovalerate transaminase;succinyl-CoA-glutarate CoA-transferase</t>
  </si>
  <si>
    <t>L-lysine degradation V</t>
  </si>
  <si>
    <t>L-lysine degradation V,2-aminoadipate pathway</t>
  </si>
  <si>
    <t>LYSINE-RACEMASE-RXN,RXN-8163,RXN-8166,L-PIPECOLATE-OXIDASE-RXN,RXN-8162,2-AMINOADIPATE-AMINOTRANSFERASE-RXN,RXN-8172,RXN-21282,RXN-14932</t>
  </si>
  <si>
    <t>5.1.1.5,1.4.3.3,1.5.1.1,1.5.3.7,1.2.1.31,2.6.1.39,,1.13.11.M16,1.1.99.39</t>
  </si>
  <si>
    <t>L-PIPECOLATE-OXIDASE-RXN</t>
  </si>
  <si>
    <t>lysine racemase;D-lysine oxidase;delta1-piperideine-2-carboxylate reductase;pipecolate oxidase;RXN-8162;2-aminoadipate transaminase;RXN-8172;2-oxoadipate dioxygenase/decarboxylase;(R)-2-hydroxyglutarate dehydrogenase</t>
  </si>
  <si>
    <t>RXN-8172</t>
  </si>
  <si>
    <t>shisonin biosynthesis</t>
  </si>
  <si>
    <t>RXN-8169,RXN-8170,RXN-8171,RXN-8204,RXN-8205</t>
  </si>
  <si>
    <t>2.4.1.298,2.3.1,2.3.1.172,2.3.1.215,2.4.1</t>
  </si>
  <si>
    <t>UDP-D-glucose:cyanidin-3-O-beta-D-glucoside 5-O-glucosyltransferase;4-coumaroyl-CoA:cyanidin-3,5-diglucoside-6''-O-acyltransferase;malonyl-CoA:shisonin 6-O-malonyltransferase;4-coumaroyl-CoA:cyanidin-3-O-beta-D-glucoside-6''-O-acyltransferase;UDP-D-glucose:cyanidin 3-(p-coumaroyl)-glucoside 5-O-glucosyltransferase</t>
  </si>
  <si>
    <t>sulfide oxidation III (to sulfite)</t>
  </si>
  <si>
    <t>FESGSHTHIO-RXN,RXN-16574,RXN-20884,R17-RXN</t>
  </si>
  <si>
    <t>1.13.11.18,1.13.11.18,,1.8.5.4</t>
  </si>
  <si>
    <t>S-sulfanylglutathione dioxygenase;RXN-16574;RXN-20884;sulfide:quinone oxidoreductase</t>
  </si>
  <si>
    <t>RXN-16574,RXN-20884</t>
  </si>
  <si>
    <t>anthocyanidin sophoroside metabolism</t>
  </si>
  <si>
    <t>|Metabolic-Clusters|,|THINGS|,|FRAMES|,|Generalized-Reactions|,|Pathways|,|Biosynthesis|,|SECONDARY-METABOLITE-BIOSYNTHESIS|,|PHENYLPROPANOID-SYN|,|FLAVONOID-SYN|,|ANTHOCYANIN-SYN|</t>
  </si>
  <si>
    <t>RXN-8176,RXN-8177,RXN-8178</t>
  </si>
  <si>
    <t>2.4.1,2.4.1,2.4.1</t>
  </si>
  <si>
    <t>cyanidin 3-O-glucoside 2''-O-glucosyltransferase;pelargonidin 3-O-glucoside 2''-O-glucosyltransferase;delphinidin 3-O-glucoside 2''-O-glucosyltransferase</t>
  </si>
  <si>
    <t>sanguinarine and macarpine biosynthesis</t>
  </si>
  <si>
    <t>RETICULINE-OXIDASE-RXN,1.14.21.2-RXN,1.1.3.32-RXN,1.14.13.55-RXN,1.5.3.12-RXN,RXN-8179,RXN-8180,RXN-8181,1.14.13.56-RXN,2.1.1.119-RXN,1.14.13.57-RXN,2.1.1.120-RXN,RXN-8183,RXN-9275,RXN-9276,RXN-15514,RXN-15538</t>
  </si>
  <si>
    <t>1.21.3.3,1.14.19.65,1.14.19.64,1.14.14.98,1.5.3.12,2.1.1,1.14.14,,1.14.14.100,2.1.1.119,1.14.14.101,2.1.1.120,1.5.3.12,1.5.3.12,1.3.1.107,1.3.1.107,1.14.19.73</t>
  </si>
  <si>
    <t>(S)-reticuline oxidase;(S)- cheilanthifoline synthase;stylopine synthase;protopine 6-hydroxylase;dihydrosanguinarine:oxygen oxidoreductase;tetrahydroprotoberberine-cis-N-methyltransferase;(S)-cis-N-methylstylopine 14-hydroxylase;RXN-8181;dihydrosanguinarine-10-hydroxylase;10-hydroxydihydrosanguinarine-10-O-methyltransferase;dihydrochelirubine-12-hydroxylase;12-hydroxydihydrochelirubine-12-O-methyltransferase;dihydromacarpine:oxygen oxidoreductase;dihydrochelirubine:oxygen oxidoreductase;sanguinarine reductase;chelirubine reductase;(S)-nandinine synthase</t>
  </si>
  <si>
    <t>RXN-8181</t>
  </si>
  <si>
    <t>astaxanthin biosynthesis (bacteria, fungi, algae)</t>
  </si>
  <si>
    <t>|TAX-2|,|TAX-3042|,|TAX-4751|</t>
  </si>
  <si>
    <t>RXN-8184,RXN-8185,RXN-8186,RXN-8187,RXN-8189,RXN-8190,RXN-8026,RXN-8025,RXN-8214,RXN-8215</t>
  </si>
  <si>
    <t>1.14.99.63,1.14.99.63,1.14.15.24,1.14.15.24,1.14.99.64,1.14.99.64,1.14.15.24,1.14.15.24,1.14.15.24,1.14.99.63</t>
  </si>
  <si>
    <t>beta-carotene 4-ketolase;beta-ring carotenoid 4-ketolase;beta-ring carotenoid 3-hydroxylase;beta-ring carotenoid 3-hydroxylase;zeaxanthin ketolase;adonixanthin ketolase;beta-ring carotenoid 3-hydroxylase;beta-carotene 3-hydroxylase;beta-ring carotenoid 3-hydroxylase;beta-ring carotenoid 4-ketolase</t>
  </si>
  <si>
    <t>secologanin and strictosidine biosynthesis</t>
  </si>
  <si>
    <t>|Terpenoid-Biosynthesis|,|TERPENOID-ALKALOIDS|,|THINGS|,|FRAMES|,|Generalized-Reactions|,|Pathways|,|Biosynthesis|,|SECONDARY-METABOLITE-BIOSYNTHESIS|,|N-CONTAINING-SECONDARY-CMPD-SYN|,|ALKALOIDS-SYN|,|INDOLE-ALKALOIDS|</t>
  </si>
  <si>
    <t>|TAX-159385|,|TAX-16921|,|TAX-24966|,|TAX-26468|,|TAX-4056|</t>
  </si>
  <si>
    <t>RXN-8197,1.3.3.9-RXN,AROMATIC-L-AMINO-ACID-DECARBOXYLASE-RXN,STRICTOSIDINE-SYNTHASE-RXN,RXN-8618,RXN-9371,RXN-9372,RXN-4521,LOGANATE-O-METHYLTRANSFERASE-RXN,RXN-15237,RXN-9367,RXN-9368,RXN-9369,RXN-9370,RXN-19644,RXN-20744,RXN-20745</t>
  </si>
  <si>
    <t>1.14.14.83,1.14.19.62,4.1.1.105,4.3.3.2,3.1.7.11,1.14.14.161,2.4.1.323,1.14.14.85,2.1.1.50,1.14.14.161,1.1.1.324,1.1.1.324,1.1.1.324,1.1.1.324,1.14.14.161,5.5.1.34,1.3.1.122</t>
  </si>
  <si>
    <t>geraniol 10-hydroxylase;secologanin synthase;tryptophan decarboxylase;strictosidine synthase;geraniol synthase;nepetalactol monooxygenase;7-deoxyloganetic acid glucosyltransferase;7-deoxyloganate hydroxylase;loganate O-methyltransferase;nepetalactol monooxygenase;10-hydroxygeraniol oxidoreductase;NADPH-10-oxogeraniol dehydrogenase;acyclic monoterpene primary alcohol oxidoreductase;acyclic monoterpene primary alcohol oxidoreductase;nepetalactol monooxygenase;RXN-20744;(S)-8-oxocitronellyl enol synthase</t>
  </si>
  <si>
    <t>canthaxanthin biosynthesis</t>
  </si>
  <si>
    <t>RXN-8196,RXN-8193,RXN-8194,RXN-8192,RXN-8195</t>
  </si>
  <si>
    <t>,,,,</t>
  </si>
  <si>
    <t>RXN-8196;isozeaxanthin 3,4-desaturase;beta-carotene 3,4-desaturase;beta-carotene 4-hydroxylase;3,4,3',4'-tetradehydro-beta,beta-carotene 4-hydroxylase</t>
  </si>
  <si>
    <t>RXN-8196</t>
  </si>
  <si>
    <t>vindoline, vindorosine and vinblastine biosynthesis</t>
  </si>
  <si>
    <t>|TAX-4056|</t>
  </si>
  <si>
    <t>1.14.13.73-RXN,2.1.1.94-RXN,2.1.1.99-RXN,1.14.11.20-RXN,2.3.1.107-RXN,RXN-8201,RXN-12023,RXN-18616,RXN-18618,RXN-18615,RXN-18621,RXN-18622,RXN-18623,RXN-18624,RXN-18625,STRICTOSIDINE-BETA-GLUCOSIDASE-RXN,RXN-19971,RXN-19972,RXN-19973,RXN-19974,RXN-19975,RXN-19977,RXN-19978,RXN-19979,GEISSOSCHIZINE-DEHYDROGENASE-RXN,RXN-19983,RXN-19984,RXN-19985,RXN-8223,RXN-20001</t>
  </si>
  <si>
    <t>1.14.14.103,2.1.1.94,2.1.1.99,1.14.11.20,2.3.1.107,1.11.1,,1.14.14.50,1.1.99.41,1.14.14.50,1.1.99.41,2.1.1.99,1.14.11.20,2.3.1.107,,3.2.1.105,2.3.1.M59,1.21.3.M1,,,,,1.3.1.M18,,1.3.1.36,,,1.14.19.M23,,</t>
  </si>
  <si>
    <t>tabersonine 16-hydroxylase;16-hydroxytabersonine-O-methyltransferase;16-methoxy-2,3-dihydro-3-hydroxy-tabersonine-N-methyltransferase;desacetoxyvindoline 4-hydroxylase;deacetylvindoline 4-O-acetyltransferase;alpha-3',4'-anhydrovinblastine synthase;RXN-12023;16-methoxytabersonine 3-oxygenase;(3R)-1,2-didehydro-3-hydroxy-16-methoxy-2,3-dihydrotabersonine 1,2-reductase;tabersonine 3-oxygenase;1,2-didehydro-3-hydroxy-2,3-dihydrotabersonine reductase;2,3-dihydro-3-hydroxy-tabersonine-N-methyltransferase;desacetoxyvindorosine 4-hydroxylase;deacetylvindorosine 4-O-acetyltransferase;RXN-18625;strictosidine beta-glucosidase;stemmadenine O-acetyltransferase;precondylocarpine acetate synthase;dihydroprecondylocarpine acetate deacetylase;tabersonine synthase;catharanthine synthase;RXN-19977;dehydroprecondylocarpine acetate synthase;RXN-19979;geissoschizine synthase;Redox 2;Redox 1;geissoschizine oxidase;RXN-8223;RXN-20001</t>
  </si>
  <si>
    <t>RXN-19977,RXN-19979,RXN-8223</t>
  </si>
  <si>
    <t>ternatin C5 biosynthesis</t>
  </si>
  <si>
    <t>RXN-8206,RXN-8208,RXN-8209</t>
  </si>
  <si>
    <t>2.3.1.171,2.4.1.249,2.4.1.249</t>
  </si>
  <si>
    <t>anthocyanin 3-O-beta-glucoside-6''-O-malonyltransferase;delphinidin 3-O-(6''-O-malonyl)-beta-glucoside 3'-O-glucosyltransferase;delphinidin 3',5'-O-glucosyltransferase</t>
  </si>
  <si>
    <t>thiosulfate oxidation III (multienzyme complex)</t>
  </si>
  <si>
    <t>thiosulfate oxidation III (multienzyme complex),Sox enzyme system,Paracoccus sulfur oxidation pathway,PSO pathway</t>
  </si>
  <si>
    <t>|THINGS|,|FRAMES|,|Generalized-Reactions|,|Pathways|,|Degradation|,|Noncarbon-Nutrients|,|Sulfur-Metabolism|,|Thiosulfate-Oxidation|</t>
  </si>
  <si>
    <t>RXN-11951,RXN-11952,RXN-18796,RXN-18797,RXN-18798</t>
  </si>
  <si>
    <t>2.8.5.2,3.1.6.20,2.8.5.2,3.1.6.20,1.8.2.6</t>
  </si>
  <si>
    <t>SoxXA;SoxB;protein-thiosulfate transferase;protein-S-thiocysteine-sulfate hydrolase;SoxCD sulfane hydrogenase</t>
  </si>
  <si>
    <t>siroheme amide biosynthesis</t>
  </si>
  <si>
    <t>RXN-8212,RXN-8213</t>
  </si>
  <si>
    <t>6.3.5.M1,4.99.1.M1</t>
  </si>
  <si>
    <t>siroheme amidase;RXN-8213</t>
  </si>
  <si>
    <t>L-lysine degradation VI</t>
  </si>
  <si>
    <t>L-LYSINE-AMINOTRANSFERASE-RXN,RXN-8173,RXN-8162</t>
  </si>
  <si>
    <t>2.6.1.36,,1.2.1.31</t>
  </si>
  <si>
    <t>L-lysine 6-aminotransferase;RXN-8173;delta1-piperideine-6-carboxylate dehydrogenase</t>
  </si>
  <si>
    <t>RXN-8173</t>
  </si>
  <si>
    <t>ajmaline and sarpagine biosynthesis</t>
  </si>
  <si>
    <t>STRICTOSIDINE-BETA-GLUCOSIDASE-RXN,3.1.1.78-RXN,2.3.1.160-RXN,1.14.13.75-RXN,2.4.1.219-RXN,1.5.1.32-RXN,1.3.1.73-RXN,RXN-8221,RXN-8222,RXN-8219,RXN-8225,1.1.1.273-RXN,1.14.13.91-RXN,RXN-8220,RXN-8223,RXN-19992,RXN-19991,RXN-12673,RXN-19993,RXN-19994,RXN-8224,RXN-19979,GEISSOSCHIZINE-DEHYDROGENASE-RXN</t>
  </si>
  <si>
    <t>3.2.1.105,3.1.1.78,2.3.1.160,1.14.14.104,2.4.1.219,1.5.1.32,1.3.1.73,2.1.1.M48,3.1.1.80,2.1.1,,1.1.1.273,1.14.14.136,3.1.1.80,,,1.14.14.104,1.1.1.317,1.3.1.M19,1.5.1,1.14.19.M24,,1.3.1.36</t>
  </si>
  <si>
    <t>strictosidine glucosidase;polyneuridine aldehyde esterase;vinorine synthase;vinorine 21-hydroxylase;2.4.1.219-RXN;vomilenine reductase;1,2-dihydrovomilenine reductase;norajmaline N-methyltransferase;acetylajmaline esterase;RXN-8219;RXN-8225;vellosimine reductase;deoxysarpagine hydroxylase;acetylnorajmaline esterase;RXN-8223;RXN-19992;perakine synthase;perakine reductase;vomilenine 19,20-reductase;RXN-19994;sarpagan bridge enzyme;RXN-19979;geissoschizine synthase</t>
  </si>
  <si>
    <t>RXN-8225,RXN-8223,RXN-19992,RXN-19979</t>
  </si>
  <si>
    <t>sulfur disproportionation II (aerobic)</t>
  </si>
  <si>
    <t>|TAX-200783|,|TAX-183924|,|TAX-183967|</t>
  </si>
  <si>
    <t>1.13.11.55-RXN</t>
  </si>
  <si>
    <t>1.13.11.55</t>
  </si>
  <si>
    <t>sulfur oxygenase reductase</t>
  </si>
  <si>
    <t>thiosulfate oxidation II (via tetrathionate)</t>
  </si>
  <si>
    <t>|Degradation|,|Noncarbon-Nutrients|,|Sulfur-Metabolism|,|Thiosulfate-Oxidation|,|THINGS|,|FRAMES|,|Generalized-Reactions|,|Pathways|,|Energy-Metabolism|,|Respiration|,|AEROBIC-RESPIRATION|</t>
  </si>
  <si>
    <t>|TAX-2|,|TAX-183924|</t>
  </si>
  <si>
    <t>1.8.5.2-RXN,RXN-16432,RXN-16433,RXN-17802</t>
  </si>
  <si>
    <t>1.8.5.2,2.8.1,2.8.1,</t>
  </si>
  <si>
    <t>thiosulphate:quinone oxidoreductase;tetrathionate:protein L-cysteine thiosulfate transferase;thiosulfate transferase;RXN-17802</t>
  </si>
  <si>
    <t>bixin biosynthesis</t>
  </si>
  <si>
    <t>bixin biosynthesis,annatto biosynthesis,norbixin biosynthesis</t>
  </si>
  <si>
    <t>|TETRATERPENOID-SYN|,|THINGS|,|FRAMES|,|Generalized-Reactions|,|Pathways|,|Biosynthesis|,|SECONDARY-METABOLITE-BIOSYNTHESIS|,|Terpenoid-Biosynthesis|,|CAROTENOID-SYN|,|C40-Carotenoids-Biosynthesis|,|APOCAROTENOID-SYN|</t>
  </si>
  <si>
    <t>RXN-8236,RXN-8237,RXN-8238,RXN-8239</t>
  </si>
  <si>
    <t>1.13.12,1.2.1,2.1.1,2.1.1</t>
  </si>
  <si>
    <t>lycopene cleavage oxygenase;bixin aldehyde dehydrogenase;norbixin methyltransferase;bixin methyltransferase</t>
  </si>
  <si>
    <t>gentiodelphin biosynthesis</t>
  </si>
  <si>
    <t>RXN-8228,RXN-8231,RXN-8232,RXN-8233,RXN-8234,RXN-8235</t>
  </si>
  <si>
    <t>2.4.1.298,2.4.1.238,2.3.1,2.3.1.153,2.4.1.298,2.3.1</t>
  </si>
  <si>
    <t>delphinidin 3-O-glucoside 5-O-glucosyltransferase;UDP-D-glucose:delphinidin-3,5-diglucoside -O-beta-D-glucosyltransferase;caffeoyl-CoA:delphinidin-3,5,3'-triglucoside 5-O-glucoside-6-O-hydroxycinnamoyltransferase;caffeoyl-CoA:delphinidin-3,5-diglucoside 5-O-glucoside-6-O-hydroxycinnamoyltransferase;UDP-D-glucose:delphinidin 3-O-glucosyl-5-O-caffeoylglucoside -O-beta-D-glucosyltransferase;caffeoyl-CoA:3-O-glucosyl-5-O-(caffeoylglucoside-3'-O-glucoside) 3'-O-hydroxycinnamoyltransferase</t>
  </si>
  <si>
    <t>L-lysine degradation VII</t>
  </si>
  <si>
    <t>L-LYSINE-OXIDASE-RXN,RXN-8172,RXN-8243</t>
  </si>
  <si>
    <t>1.4.3.14,,</t>
  </si>
  <si>
    <t>L-lysine alpha-oxidase;RXN-8172;RXN-8243</t>
  </si>
  <si>
    <t>RXN-8172,RXN-8243</t>
  </si>
  <si>
    <t>L-lysine degradation VIII</t>
  </si>
  <si>
    <t>|TAX-4890|,|TAX-1224|,|TAX-1239|</t>
  </si>
  <si>
    <t>RXN-8808,RXN-8173</t>
  </si>
  <si>
    <t>1.4.1.18,</t>
  </si>
  <si>
    <t>L-lysine epsilon-dehydrogenase;RXN-8173</t>
  </si>
  <si>
    <t>N-methyl-&amp;Delta;1-pyrrolinium cation biosynthesis</t>
  </si>
  <si>
    <t>N-methyl-&amp;Delta;&lt;sup&gt;1&lt;/sup&gt;-pyrrolinium cation biosynthesis,nicotine and tropane alkaloids precursor biosynthesis</t>
  </si>
  <si>
    <t>PUTRESCINE-N-METHYLTRANSFERASE-RXN,RXN-8244,RXN-8246</t>
  </si>
  <si>
    <t>2.1.1.53,1.4.3.22,</t>
  </si>
  <si>
    <t>putrescine N-methyltransferase;N-methylputrescine oxidase;RXN-8246</t>
  </si>
  <si>
    <t>RXN-8246</t>
  </si>
  <si>
    <t>nicotine biosynthesis</t>
  </si>
  <si>
    <t>RXN-8248,RXN-13057,RXN-13058,RXN-13059,RXN-13060,QUINOPRIBOTRANS-RXN,QUINOLINATE-SYNTHA-RXN,L-ASPARTATE-OXID-RXN,RXN-8444</t>
  </si>
  <si>
    <t>1.14.14,,,,1.1.1,2.4.2.19,2.5.1.72,1.4.3.16,3.2.2.M4</t>
  </si>
  <si>
    <t>nicotine demethylase;nicotinate dehydrogenase;3,6-dihydronicotinate decarboxylase;3,6-dihydroxynicotinate synthase;nicotine dehydrogenase;quinolinate phosphoribosyltransferase (decarboxylating);QUINOLINATE-SYNTHA-RXN;L-ASPARTATE-OXID-RXN;NaMN nucleosidase</t>
  </si>
  <si>
    <t>hyoscyamine and scopolamine biosynthesis</t>
  </si>
  <si>
    <t>|THINGS|,|FRAMES|,|Generalized-Reactions|,|Pathways|,|Biosynthesis|,|SECONDARY-METABOLITE-BIOSYNTHESIS|,|N-CONTAINING-SECONDARY-CMPD-SYN|,|ALKALOIDS-SYN|,|TROPANE-ALKALOIDS|</t>
  </si>
  <si>
    <t>RXN-8252,RXN-8251,RXN-8253,TROPINE-DEHYDROGENASE-RXN,RXN-8254,RXN-8255,HYOSCYAMINE-6-DIOXYGENASE-RXN,6-BETA-HYDROXYHYOSCYAMINE-EPOXIDASE-RXN</t>
  </si>
  <si>
    <t>,,,1.1.1.206,2.3.1.185,,1.14.11.11,1.14.20.13</t>
  </si>
  <si>
    <t>RXN-8252;RXN-8251;RXN-8253;tropinone reductase;tropine acyltransferase;littorine mutase;hyoscyamine 6beta-hydroxylase;hyoscyamine 6 beta-hydroxylase</t>
  </si>
  <si>
    <t>calystegine biosynthesis</t>
  </si>
  <si>
    <t>|TAX-4118|,|TAX-4070|</t>
  </si>
  <si>
    <t>RXN-8252,RXN-8251,RXN-8253,TROPINONE-REDUCTASE-RXN,RXN-8258,RXN-8259</t>
  </si>
  <si>
    <t>,,,1.1.1.236,,</t>
  </si>
  <si>
    <t>RXN-8252;RXN-8251;RXN-8253;tropinone reductase;RXN-8258;RXN-8259</t>
  </si>
  <si>
    <t>coumarin metabolism (to melilotic acid)</t>
  </si>
  <si>
    <t>|SECONDARY-METABOLITE-DEGRADATION|,|Degradation|,|AROMATIC-COMPOUNDS-DEGRADATION|,|Phenolic-Compounds-Degradation|,|PHENYLPROPANOID-DERIVATIVE-DEG|,|THINGS|,|FRAMES|,|Generalized-Reactions|,|Pathways|,|Biosynthesis|,|SECONDARY-METABOLITE-BIOSYNTHESIS|,|PHENYLPROPANOID-SYN|,|COUMARIN-SYN|</t>
  </si>
  <si>
    <t>RXN-8250,DIHYDROCOUMARIN-LIPASE-RXN</t>
  </si>
  <si>
    <t>1.3,3.1.1.35</t>
  </si>
  <si>
    <t>RXN-8250;dihydrocoumarin hydrolase</t>
  </si>
  <si>
    <t>kaempferol glycoside biosynthesis (Arabidopsis)</t>
  </si>
  <si>
    <t>RXN1F-461,RXN1F-443,RXN1F-474,RXN1F-475,RXN-8263,RXN-8266,RXN-8270,RXN-13830,RXN-14008,RXN-8289,RXN-14009</t>
  </si>
  <si>
    <t>2.4.1.91,2.4.1,2.4.1,2.4.1,2.4.1.237,2.4.1,2.4.1,2.4.1,2.4.1,2.4.1.239,2.4.1</t>
  </si>
  <si>
    <t>UDP-glucose:kaempferol 3-O-glucosyltransferase;kaempferol 3-glucoside 7-rhamnosyltransferase;kaempferol 3-rhamnosyltransferase;kaempferol 3-rhamnoside 7-rhamnosyltransferase;kaempferol 7-glucosyltransferase;kaempferol-3-rhamnoside-glucosyltransferase;kaempferol-3-glucoside-glucosyltransferase;RXN-13830;kaempferol 3-gentiobioside 7-O-rhamnosyltransferase;flavonol 3-O-glucoside glucosyltransferase;kaempferol 3-O-sophoroside 7-O-rhamnosyltransferase</t>
  </si>
  <si>
    <t>quercetin glycoside biosynthesis (Arabidopsis)</t>
  </si>
  <si>
    <t>RXN1F-462,RXN-8264,RXN-8265,RXN-8267,RXN-8268,RXN-8271,RXNQT-4162,RXNQT-4161,RXN-14011,RXN-13797,RXN-14012,RXN-14000</t>
  </si>
  <si>
    <t>2.4.1.91,2.4.1.237,2.4.1,2.4.1,2.4.1,2.4.1,2.4.1,2.4.1,2.4.1,2.4.1,2.4.1,2.4.1.239</t>
  </si>
  <si>
    <t>UDP-glucose:quercetin 3-O-glucosyltransferase;UDP-glucose:quercetin 7-O-glucosyltransferase;RXN-8265;UDP-L-rhamnose:quercetin 3-O-rhamnosyltransferase;quercetin 3-O-rhamnoside-glucosyltransferase;quercetin-3-glucoside-glucosyltransferase;quercetin 3-rhamnoside 7-O-rhamnosyltransferase;quercetin 3-glucoside 7-O-rhamnosyltransferase;quercetin 3-sophoroside 7-O-rhamnosyltransferase;quercetin-3-glucoside 1,6-glucosyltransferase;quercetin 3-gentiobioside 7-O-rhamnosyltransferase;quercetin 3-glucoside 2"-glucosyltransferase</t>
  </si>
  <si>
    <t>L-lysine degradation IX</t>
  </si>
  <si>
    <t>LYSINE--PYRUVATE-6-AMINOTRANSFERASE-RXN,RXN-8173</t>
  </si>
  <si>
    <t>2.6.1.71,</t>
  </si>
  <si>
    <t>L-lysine:pyruvate aminotransferase;RXN-8173</t>
  </si>
  <si>
    <t>sulfite oxidation IV (sulfite oxidase)</t>
  </si>
  <si>
    <t>SULFITE-OXIDASE-RXN</t>
  </si>
  <si>
    <t>1.8.3.1</t>
  </si>
  <si>
    <t>sulfite oxidase</t>
  </si>
  <si>
    <t>L-cysteine degradation III</t>
  </si>
  <si>
    <t>L-cysteine degradation III,hydrogen sulfide biosynthesis I</t>
  </si>
  <si>
    <t>|Noncarbon-Nutrients|,|Sulfur-Metabolism|,|Hydrogen-Sulfide-Biosynthesis|,|THINGS|,|FRAMES|,|Generalized-Reactions|,|Pathways|,|Degradation|,|Amino-Acid-Degradation|,|Proteinogenic-Amino-Acids-Degradation|,|CYSTEINE-DEG|</t>
  </si>
  <si>
    <t>|TAX-2|,|TAX-40674|</t>
  </si>
  <si>
    <t>CYSTEINE-AMINOTRANSFERASE-RXN,MERCAPYSTRANS-RXN</t>
  </si>
  <si>
    <t>2.6.1.3,2.8.1.2</t>
  </si>
  <si>
    <t>cysteine transaminase;3-mercaptopyruvate sulfurtransferase</t>
  </si>
  <si>
    <t>taurine biosynthesis I</t>
  </si>
  <si>
    <t>taurine biosynthesis I,cysteinesulphinic acid pathway,cysteinesulfinic acid pathway</t>
  </si>
  <si>
    <t>|THINGS|,|FRAMES|,|Generalized-Reactions|,|Pathways|,|Biosynthesis|,|SECONDARY-METABOLITE-BIOSYNTHESIS|,|S-CONTAINING-SECONDARY-CMPD-SYN|,|Taurine-Biosynthesis|</t>
  </si>
  <si>
    <t>CYSTEINE-DIOXYGENASE-RXN,SULFINOALANINE-DECARBOXYLASE-RXN,HYPOTAURINE-DEHYDROGENASE-RXN,CYSTAUR-RXN,RXN-18356</t>
  </si>
  <si>
    <t>1.13.11.20,4.1.1.29,1.8.1.3,4.1.1.29,</t>
  </si>
  <si>
    <t>cysteine dioxygenase;sulfinoalanine decarboxylase;hypotaurine dehydrogenase;cysteate decarboxylase;RXN-18356</t>
  </si>
  <si>
    <t>HYPOTAURINE-DEHYDROGENASE-RXN,RXN-18356</t>
  </si>
  <si>
    <t>sulfur reduction I</t>
  </si>
  <si>
    <t>sulfur reduction I,sulfur respiration,sulphur respiration</t>
  </si>
  <si>
    <t>|THINGS|,|FRAMES|,|Generalized-Reactions|,|Pathways|,|Degradation|,|Noncarbon-Nutrients|,|Sulfur-Metabolism|,|Sulfur-reduction|</t>
  </si>
  <si>
    <t>H2SOXIREDPYRO-RXN</t>
  </si>
  <si>
    <t>1.12.98.4</t>
  </si>
  <si>
    <t>sulfur reductase</t>
  </si>
  <si>
    <t>carbon disulfide oxidation II (aerobic)</t>
  </si>
  <si>
    <t>carbon disulfide oxidation II (aerobic),carbon disulphide oxidation</t>
  </si>
  <si>
    <t>RXN-1901,RXN-8272</t>
  </si>
  <si>
    <t>3.13.1.7,1.8.1</t>
  </si>
  <si>
    <t>RXN-1901;carbon disulfide oxygenase</t>
  </si>
  <si>
    <t>stachyose biosynthesis</t>
  </si>
  <si>
    <t>stachyose biosynthesis,raffinose biosynthesis</t>
  </si>
  <si>
    <t>|Biosynthesis|,|Carbohydrates-Biosynthesis|,|Oligosaccharides-Biosynthesis|,|THINGS|,|FRAMES|,|Generalized-Reactions|,|Pathways|,|Glycan-Pathways|</t>
  </si>
  <si>
    <t>2.4.1.123-RXN,2.4.1.82-RXN,2.4.1.67-RXN</t>
  </si>
  <si>
    <t>2.4.1.123,2.4.1.82,2.4.1.67</t>
  </si>
  <si>
    <t>galactinol synthase;raffinose synthase;alpha-D-galactosyl-(1-3)-1D-myo-inositol:raffinose galactosyltransferase</t>
  </si>
  <si>
    <t>galactosylcyclitol biosynthesis</t>
  </si>
  <si>
    <t>RXN-8281,RXN-8277,RXN-8278,RXN-8279</t>
  </si>
  <si>
    <t>2.4.1,2.4.1,2.4.1,2.4.1</t>
  </si>
  <si>
    <t>D-galactosylononitol synthase;galactopinitol A synthase;galactopinitol B synthase;ciceritol synthase</t>
  </si>
  <si>
    <t>chalcone 2'-O-glucoside biosynthesis</t>
  </si>
  <si>
    <t>chalcone 2'-&lt;i&gt;O&lt;/i&gt;-glucoside biosynthesis</t>
  </si>
  <si>
    <t>|TAX-3568|</t>
  </si>
  <si>
    <t>RXN-8283</t>
  </si>
  <si>
    <t>chalcone 2'-O-glucosyltransferase</t>
  </si>
  <si>
    <t>sulfate activation for sulfonation</t>
  </si>
  <si>
    <t>sulfate activation for sulfonation,sulfation pathway</t>
  </si>
  <si>
    <t>|Degradation|,|Noncarbon-Nutrients|,|Sulfur-Metabolism|,|THINGS|,|FRAMES|,|Generalized-Reactions|,|Pathways|,|Activation-Inactivation-Interconversion|,|Activation|</t>
  </si>
  <si>
    <t>SULFATE-ADENYLYLTRANS-RXN,ADENYLYLSULFKIN-RXN</t>
  </si>
  <si>
    <t>2.7.7.4,2.7.1.25</t>
  </si>
  <si>
    <t>sulfate adenylyltransferase;adenylyl-sulfate kinase</t>
  </si>
  <si>
    <t>ajugose biosynthesis I (galactinol-dependent)</t>
  </si>
  <si>
    <t>ajugose biosynthesis I (galactinol-dependent),verbascose biosynthesis I (galactinol-dependent)</t>
  </si>
  <si>
    <t>RXN-8284,RXN-8288</t>
  </si>
  <si>
    <t>stachyose galactinol:verbascose galactosyltransferase;verbascose galactinol:ajugose galactosyltransferase</t>
  </si>
  <si>
    <t>ajugose biosynthesis II (galactinol-independent)</t>
  </si>
  <si>
    <t>ajugose biosynthesis II (galactinol-independent),verbascose biosynthesis II (galactinol-independent),ajugose biosynthesis II (&lt;i&gt;via&lt;/i&gt; galactan:galactan galactosyltransferase)</t>
  </si>
  <si>
    <t>RXN-8286,RXN-8285,RXN-8287</t>
  </si>
  <si>
    <t>verbascose synthase;ajugose synthase;stachyose synthase</t>
  </si>
  <si>
    <t>L-homocysteine biosynthesis</t>
  </si>
  <si>
    <t>ACETYLHOMOSER-CYS-RXN,HOMOSERINE-O-ACETYLTRANSFERASE-RXN</t>
  </si>
  <si>
    <t>2.5.1.49,2.3.1.31</t>
  </si>
  <si>
    <t>O-acetylhomoserine sulfhydrylase;homoserine O-acetyltransferase</t>
  </si>
  <si>
    <t>kaempferol triglucoside biosynthesis</t>
  </si>
  <si>
    <t>RXN-8289,RXN-8290,RXN-8291,RXN1F-461</t>
  </si>
  <si>
    <t>2.4.1.239,2.4.1.240,2.3.1.173,2.4.1.91</t>
  </si>
  <si>
    <t>flavonol 3-O-glucoside glucosyltransferase;flavonol 3-O-glycoside glucosyltransferase;flavonol 3-O-triglucoside O-coumaroyltransferase;kaempferol 3-O-glucosyltransferase</t>
  </si>
  <si>
    <t>esculetin biosynthesis</t>
  </si>
  <si>
    <t>RXN-16762,RXN-16763</t>
  </si>
  <si>
    <t>1.14.11,</t>
  </si>
  <si>
    <t>caffeoyll 2-hydroxylase;RXN-16763</t>
  </si>
  <si>
    <t>thiosulfate disproportionation IV (rhodanese)</t>
  </si>
  <si>
    <t>|THINGS|,|FRAMES|,|Generalized-Reactions|,|Pathways|,|Degradation|,|Noncarbon-Nutrients|,|Sulfur-Metabolism|,|Thiosulfate-Disproportionation|</t>
  </si>
  <si>
    <t>THIOSULFATE-SULFURTRANSFERASE-RXN</t>
  </si>
  <si>
    <t>2.8.1.1</t>
  </si>
  <si>
    <t>thiosulfate sulfurtransferase</t>
  </si>
  <si>
    <t>thiosulfate disproportionation II (cytochrome)</t>
  </si>
  <si>
    <t>RXN-8339</t>
  </si>
  <si>
    <t>1.8.2.5</t>
  </si>
  <si>
    <t>thiosulfate reductase (cytochrome)</t>
  </si>
  <si>
    <t>arachidonate biosynthesis I (6-desaturase, lower eukaryotes)</t>
  </si>
  <si>
    <t>arachidonate biosynthesis I (6-desaturase, lower eukaryotes),arachidonic acid biosynthesis I (lower eukaryotes)</t>
  </si>
  <si>
    <t>|THINGS|,|FRAMES|,|Generalized-Reactions|,|Pathways|,|Biosynthesis|,|Lipid-Biosynthesis|,|Fatty-acid-biosynthesis|,|Unsaturated-Fatty-Acids-Biosynthesis|,|PUFA-Biosynthesis|,|Arachidonate-Biosynthesis|</t>
  </si>
  <si>
    <t>|TAX-4751|,|TAX-3041|,|TAX-3208|</t>
  </si>
  <si>
    <t>RXN-8346,RXN-12777,RXN-12969,RXN-12971,RXN-12968,RXN-11680,RXN-16043,RXN-16044</t>
  </si>
  <si>
    <t>1.14.19.30,2.3.1,4.2.1.134,1.3.1.93,1.1.1.330,1.14.19.47,2.3.1.23,2.3.1.23</t>
  </si>
  <si>
    <t>di-homo-gamma-linolenate delta5 desaturase;3-oxo-dihomo gamma linolenoyl-[acp] synthase;RXN-12969;RXN-12971;(3R)-hydroxydihomo gamma-linolenoyl-CoA reductase;linoleoyl-lipid 6-desaturase;lysophospholipid gamma-linolenoyltransferase;RXN-16044</t>
  </si>
  <si>
    <t>nitroethane degradation</t>
  </si>
  <si>
    <t>NITROETHANE-OXIDASE-RXN</t>
  </si>
  <si>
    <t>1.7.3.1</t>
  </si>
  <si>
    <t>nitroalkane oxidase</t>
  </si>
  <si>
    <t>tetrathionate reduction I (to thiosulfate)</t>
  </si>
  <si>
    <t>|Degradation|,|Noncarbon-Nutrients|,|Sulfur-Metabolism|,|Tetrathionate-Reduction|,|THINGS|,|FRAMES|,|Generalized-Reactions|,|Pathways|,|Energy-Metabolism|,|Electron-Transfer|</t>
  </si>
  <si>
    <t>RXN-8358</t>
  </si>
  <si>
    <t>1.21.99.M4</t>
  </si>
  <si>
    <t>tetrathinate reductase (disproportionating)</t>
  </si>
  <si>
    <t>tetrathionate reductiuon II (to trithionate)</t>
  </si>
  <si>
    <t>|THINGS|,|FRAMES|,|Generalized-Reactions|,|Pathways|,|Degradation|,|Noncarbon-Nutrients|,|Sulfur-Metabolism|,|Tetrathionate-Reduction|</t>
  </si>
  <si>
    <t>RXN-8362</t>
  </si>
  <si>
    <t>tetrathionate decomposing enzyme</t>
  </si>
  <si>
    <t>(5Z)-icosenoate biosynthesis</t>
  </si>
  <si>
    <t>(5&lt;i&gt;Z&lt;/i&gt;)-icosenoate biosynthesis,&amp;Delta;5-eicosenoic acid biosynthesis,&amp;Delta;5-eicosenoate biosynthesis,&amp;Delta;5-icosenoic acid biosynthesis,(5&lt;i&gt;Z&lt;/i&gt;)-icos-5-enoate biosynthesis,&amp;Delta;5-icosenoate biosynthesis</t>
  </si>
  <si>
    <t>|THINGS|,|FRAMES|,|Generalized-Reactions|,|Pathways|,|Biosynthesis|,|Lipid-Biosynthesis|,|Fatty-acid-biosynthesis|,|Unsaturated-Fatty-Acids-Biosynthesis|</t>
  </si>
  <si>
    <t>RXN-8372</t>
  </si>
  <si>
    <t>1.14.19.10</t>
  </si>
  <si>
    <t>icosanoyl-CoA desaturase</t>
  </si>
  <si>
    <t>sapienate biosynthesis</t>
  </si>
  <si>
    <t>sapienate biosynthesis,&amp;Delta;6-hexadecenoic acid biosynthesis,&amp;Delta;6-hexadecenoate biosynthesis</t>
  </si>
  <si>
    <t>RXN-8388</t>
  </si>
  <si>
    <t>1.14.19.26</t>
  </si>
  <si>
    <t>palmitoyl-ACP delta6 desaturase</t>
  </si>
  <si>
    <t>chrysin biosynthesis</t>
  </si>
  <si>
    <t>RXN-8379</t>
  </si>
  <si>
    <t>1.14.20.5</t>
  </si>
  <si>
    <t>chrysin synthase</t>
  </si>
  <si>
    <t>sulfur reduction II (via polysulfide)</t>
  </si>
  <si>
    <t>sulfur reduction II (via polysulfide),polysulfide respiration,polysulphide respiration</t>
  </si>
  <si>
    <t>RXN-8380,RXN-8269</t>
  </si>
  <si>
    <t>,1.12.98.4</t>
  </si>
  <si>
    <t>RXN-8380;sulfide dehydrogenase</t>
  </si>
  <si>
    <t>RXN-8380</t>
  </si>
  <si>
    <t>linear furanocoumarin biosynthesis</t>
  </si>
  <si>
    <t>RXN-8382,RXN-8383,RXN-8386,RXN-8387,2.1.1.69-RXN</t>
  </si>
  <si>
    <t>2.5.1.139,1.14.14.66,1.14.14.141,,2.1.1.69</t>
  </si>
  <si>
    <t>dimethylallyl diphosphate:umbelliferone dimethylallyltransferase;marmesin synthase;psoralen synthase;psoralen 5-monooxygenase;bergaptol O-methyltransferase</t>
  </si>
  <si>
    <t>palmitoleate biosynthesis II (plants and bacteria)</t>
  </si>
  <si>
    <t>palmitoleate biosynthesis II (plants and bacteria),palmitoleic acid biosynthesis</t>
  </si>
  <si>
    <t>RXN-8389,RXN-9550</t>
  </si>
  <si>
    <t>1.14.19.2,3.1.2.14</t>
  </si>
  <si>
    <t>palmitoyl-[acyl-carrier-protein] 9-desaturase;palmitoleoyl-[acp] thioesterase</t>
  </si>
  <si>
    <t>petroselinate biosynthesis</t>
  </si>
  <si>
    <t>petroselinate biosynthesis,petroselinic acid biosynthesis</t>
  </si>
  <si>
    <t>RXN-8390,RXN-8391,RXN-9551,RXN-9552,RXN-9553,RXN-9554</t>
  </si>
  <si>
    <t>1.14.19.11,2.3.1.179,3.1.2.14,1.1.1.100,4.2.1,1.3.1</t>
  </si>
  <si>
    <t>palmitoyl-[acp] 4-desaturase;3-oxo-petroselinoyl-[acp] synthase;RXN-9551;3-oxo-petroslinoyl-[acyl-carrier protein] reductase;3-hydroxypetroselinoyl-[acyl-carrier protein] dehydratase;Petrosel-2-enoyl-[acyl-carrier protein] reductase (NADPH, B-specific)</t>
  </si>
  <si>
    <t>dimorphecolate biosynthesis</t>
  </si>
  <si>
    <t>dimorphecolate biosynthesis,dimorphecolic acid biosynthesis</t>
  </si>
  <si>
    <t>|THINGS|,|FRAMES|,|Generalized-Reactions|,|Pathways|,|Biosynthesis|,|Lipid-Biosynthesis|,|Fatty-acid-biosynthesis|,|Unsaturated-Fatty-Acids-Biosynthesis|,|PUFA-Biosynthesis|,|Conjugated-Fatty-Acid-Biosynthesis|</t>
  </si>
  <si>
    <t>RXN-8392,RXN-8393,RXN-9670</t>
  </si>
  <si>
    <t>1.14.19.34,1.14.99,2.3.1.23</t>
  </si>
  <si>
    <t>oleoyl-lipid 12-(E) desaturase;(9Z,12E)-octadecadienoyl-lipid 9-hydroxylase;lysophospholipid oleoyltransferase</t>
  </si>
  <si>
    <t>carbon tetrachloride degradation I</t>
  </si>
  <si>
    <t>|THINGS|,|FRAMES|,|Generalized-Reactions|,|Pathways|,|Degradation|,|CHLORINATED-COMPOUNDS-DEG|,|Carbon-tetrachloride-degradation|</t>
  </si>
  <si>
    <t>R526-RXN,R527-RXN,RXN-8410,R525-RXN</t>
  </si>
  <si>
    <t>,,,1.14.15</t>
  </si>
  <si>
    <t>chloroform dehalogenase;cometabolic reductive dechlorination of dichloromethane;cometabolic reductive dechlorination of methyl chloride;cytochrome P-450cam</t>
  </si>
  <si>
    <t>carbon tetrachloride degradation II</t>
  </si>
  <si>
    <t>|TAX-183925|,|TAX-1224|,|TAX-1239|</t>
  </si>
  <si>
    <t>RXN-8401,RXN-8406,RXN-8407,RXN-8408,FORMATE-DEHYDROGENASE-NADP+-RXN,1.2.7.4-RXN</t>
  </si>
  <si>
    <t>,,,,1.17.1.10,1.2.7.4</t>
  </si>
  <si>
    <t>RXN-8401</t>
  </si>
  <si>
    <t>corrinoid/iron-sulfur protein;RXN-8406;RXN-8407;RXN-8408;NADP-dependent formate dehydrogenase;carbon monoxide dehydrogenase (ferredoxin)</t>
  </si>
  <si>
    <t>RXN-8406,RXN-8407,RXN-8408</t>
  </si>
  <si>
    <t>calendate biosynthesis</t>
  </si>
  <si>
    <t>calendate biosynthesis,calendic acid biosynthesis</t>
  </si>
  <si>
    <t>RXN-8411</t>
  </si>
  <si>
    <t>1.14.19.14</t>
  </si>
  <si>
    <t>linoleoyl-[lipid] 9-conjugase</t>
  </si>
  <si>
    <t>punicate biosynthesis</t>
  </si>
  <si>
    <t>punicate biosynthesis,punicic acid biosynthesis</t>
  </si>
  <si>
    <t>RXN-8412</t>
  </si>
  <si>
    <t>1.14.19.16</t>
  </si>
  <si>
    <t>linoleoyl-lipid delta12 conjugase (11E,13Z-forming)</t>
  </si>
  <si>
    <t>&amp;alpha;-eleostearate biosynthesis</t>
  </si>
  <si>
    <t>&amp;alpha;-eleostearate biosynthesis,&amp;alpha;-eleostearic acid biosynthesis</t>
  </si>
  <si>
    <t>RXN-8413</t>
  </si>
  <si>
    <t>1.14.19.33</t>
  </si>
  <si>
    <t>linoleoyl-lipid delta12-conjugase</t>
  </si>
  <si>
    <t>&amp;alpha;-amyrin biosynthesis</t>
  </si>
  <si>
    <t>RXN-8434</t>
  </si>
  <si>
    <t>5.4.99.40</t>
  </si>
  <si>
    <t>alpha-amyrin synthase</t>
  </si>
  <si>
    <t>B series fagopyritols biosynthesis</t>
  </si>
  <si>
    <t>B series fagopyritols biosynthesis,fagopyritol B1 biosynthesis</t>
  </si>
  <si>
    <t>|Biosynthesis|,|SECONDARY-METABOLITE-BIOSYNTHESIS|,|SUGAR-DERIVS|,|THINGS|,|FRAMES|,|Generalized-Reactions|,|Pathways|,|Degradation|,|SECONDARY-METABOLITE-DEGRADATION|,|Sugar-Derivatives|,|CYCLITOLS-DEG|</t>
  </si>
  <si>
    <t>|TAX-3803|,|TAX-3524|</t>
  </si>
  <si>
    <t>RXN-8435,RXN-8436,RXN-8437</t>
  </si>
  <si>
    <t>2.4.1,,</t>
  </si>
  <si>
    <t>fagopyranosyl synthase;RXN-8436;RXN-8437</t>
  </si>
  <si>
    <t>A series fagopyritols biosynthesis</t>
  </si>
  <si>
    <t>A series fagopyritols biosynthesis,fagopyritol A1 biosynthesis</t>
  </si>
  <si>
    <t>|TAX-3524|</t>
  </si>
  <si>
    <t>RXN-8438,RXN-8439,RXN-8440</t>
  </si>
  <si>
    <t>fagopyritol A1 synthase;RXN-8439;RXN-8440</t>
  </si>
  <si>
    <t>NAD salvage (plants)</t>
  </si>
  <si>
    <t>NAD salvage (plants),pyridine nucleotide cycling (plants)</t>
  </si>
  <si>
    <t>NADPYROPHOSPHAT-RXN,NMNNUCLEOSID-RXN,RXN-5841,RXN-8441,RXN-8442,RXN-8443,NICOTINATEPRIBOSYLTRANS-RXN,NICONUCADENYLYLTRAN-RXN,NAD-SYNTH-GLN-RXN,RXN-8444,NICOTINAMID-RXN</t>
  </si>
  <si>
    <t>3.6.1.22,3.2.2.14/3.2.2.6,3.1.3.5,3.2.2.3,2.4.2,2.7.1.173,6.3.4.21,2.7.7.18,6.3.5.1,3.2.2.M4,3.5.1.19</t>
  </si>
  <si>
    <t>NAD pyrophosphatase;NMN nucleosidase;RXN-5841;nicotinamide ribose nucleosidase;RXN-8442;nicotinate riboside kinase;nicotinate phosphoribosyltransferase;nicotinate mononucleotide adenylyltransferase;NAD synthetase (glutamine dependent);NaMN nucleosidase;nicotinamidase</t>
  </si>
  <si>
    <t>hydrogen oxidation II (aerobic, NAD)</t>
  </si>
  <si>
    <t>HYDROGEN-DEHYDROGENASE-RXN</t>
  </si>
  <si>
    <t>1.12.1.2</t>
  </si>
  <si>
    <t>sucrose degradation IV (sucrose phosphorylase)</t>
  </si>
  <si>
    <t>SUCROSE-PHOSPHORYLASE-RXN,FRUCTOKINASE-RXN,PGLUCISOM-RXN,PHOSPHOGLUCMUT-RXN</t>
  </si>
  <si>
    <t>2.4.1.7,2.7.1.4,5.3.1.9,5.4.2.2</t>
  </si>
  <si>
    <t>SUCROSE-PHOSPHORYLASE-RXN</t>
  </si>
  <si>
    <t>sucrose phosphorylase;fructokinase;glucose-6-phosphate isomerase;phosphoglucomutase</t>
  </si>
  <si>
    <t>methylglyoxal degradation VIII</t>
  </si>
  <si>
    <t>methylglyoxal degradation VIII,glyoxalase pathway,methylglyoxal catabolism</t>
  </si>
  <si>
    <t>|Detoxification|,|Methylglyoxal-Detoxification|,|THINGS|,|FRAMES|,|Generalized-Reactions|,|Pathways|,|Degradation|,|Aldehyde-Degradation|</t>
  </si>
  <si>
    <t>GLYOXI-RXN,GLYOXII-RXN,D-LACTATE-DEHYDROGENASE-CYTOCHROME-RXN</t>
  </si>
  <si>
    <t>4.4.1.5,3.1.2.6,1.1.2.4</t>
  </si>
  <si>
    <t>D-LACTATE-DEHYDROGENASE-CYTOCHROME-RXN</t>
  </si>
  <si>
    <t>glyoxalase I;glyoxalase II (cytoplasmic);D-lactate ferricytochrome c oxidoreductase</t>
  </si>
  <si>
    <t>methylglyoxal degradation I</t>
  </si>
  <si>
    <t>GLYOXI-RXN,GLYOXII-RXN,RXN-20917</t>
  </si>
  <si>
    <t>4.4.1.5,3.1.2.6,1.1.5.12</t>
  </si>
  <si>
    <t>GLYOXI-RXN,RXN-20917</t>
  </si>
  <si>
    <t>glyoxalase I;hydroxyacylglutathione hydrolase;RXN-20917</t>
  </si>
  <si>
    <t>N-glucosylnicotinate metabolism</t>
  </si>
  <si>
    <t>|THINGS|,|FRAMES|,|Generalized-Reactions|,|Pathways|,|Biosynthesis|,|SECONDARY-METABOLITE-BIOSYNTHESIS|,|N-CONTAINING-SECONDARY-CMPD-SYN|,|N-CONTAINING-GLUCOSIDE-SYN|</t>
  </si>
  <si>
    <t>NICOTINATE-GLUCOSYLTRANSFERASE-RXN</t>
  </si>
  <si>
    <t>2.4.1.196</t>
  </si>
  <si>
    <t>UDPG:nicotinate N-glucosyltransferase</t>
  </si>
  <si>
    <t>3-methylthiopropanoate biosynthesis</t>
  </si>
  <si>
    <t>3-methylthiopropanoate biosynthesis,methylthiopropionate biosynthesis</t>
  </si>
  <si>
    <t>|THINGS|,|FRAMES|,|Generalized-Reactions|,|Pathways|,|Biosynthesis|,|SECONDARY-METABOLITE-BIOSYNTHESIS|,|S-CONTAINING-SECONDARY-CMPD-SYN|</t>
  </si>
  <si>
    <t>R146-RXN</t>
  </si>
  <si>
    <t>1.13.11.53</t>
  </si>
  <si>
    <t>1,2-dihydroxy-5-(methylthio)pent-1-en-3-one:oxygen oxidoreductase (formate- and CO-forming)</t>
  </si>
  <si>
    <t>rutin biosynthesis</t>
  </si>
  <si>
    <t>RXN-8449,RXN-527,RXN1F-462</t>
  </si>
  <si>
    <t>2.4.1.159,1.14.20.6,2.4.1.91</t>
  </si>
  <si>
    <t>flavonol-3-O-glucoside L-rhamnosyltransferase;taxifolin 2-oxoglutarate-dependent dioxygenase;quercetin 3-O-glucosyltransferase</t>
  </si>
  <si>
    <t>syringetin biosynthesis</t>
  </si>
  <si>
    <t>RXN-8450,RXN-8451,RXN-8452,RXN-525,RXN-13718</t>
  </si>
  <si>
    <t>1.14.20.6,2.1.1.267,2.1.1.267,1.14.14.82,1.14.14.81</t>
  </si>
  <si>
    <t>RXN-8450;myricetin O-methyltransferase;laricitrin O-methyltransferase;(+)-dihydrokaempferol 3'-hydroxylase;(+)-taxifolin 5'-hydroxylase</t>
  </si>
  <si>
    <t>reductive TCA cycle II</t>
  </si>
  <si>
    <t>reductive TCA cycle II,reductive tricarboxylic acid cycle,reductive tricarboxylic acid pathway,reductive citric acid cycle,reverse citric acid cycle,carbon fixation,CO&lt;SUB&gt;2&lt;/SUB&gt; fixation,reductive carboxylic acid cycle</t>
  </si>
  <si>
    <t>|TAX-200783|</t>
  </si>
  <si>
    <t>FUMHYDR-RXN,SUCCCOASYN-RXN,2-OXOGLUTARATE-SYNTHASE-RXN,ACONITATEHYDR-RXN,ACONITATEDEHYDR-RXN,PYRUFLAVREDUCT-RXN,CITRATE--COA-LIGASE-RXN,RXN-7929,RXN-8457,R23-RXN,MALATE-DEH-RXN,R601-RXN</t>
  </si>
  <si>
    <t>4.2.1.2,6.2.1.5,1.2.7.3,4.2.1.3,4.2.1.3,1.2.7.1,6.2.1.18,4.1.3.34,6.4.1.7,1.1.1,1.1.1.37,1.3.5.4</t>
  </si>
  <si>
    <t>RXN-7929,CITRATE--COA-LIGASE-RXN</t>
  </si>
  <si>
    <t>FUMHYDR-RXN;SUCCCOASYN-RXN;2-oxoglutarate:ferredoxin oxidoreductase;cis-aconitate hydratase;ACONITATEDEHYDR-RXN;pyruvate:ferredoxin oxidoreductase;citryl-CoA synthetase;citryl-coA lyase;2-oxoglutarate carboxylase;oxalosuccinate reductase;MALATE-DEH-RXN;R601-RXN</t>
  </si>
  <si>
    <t>raspberry ketone biosynthesis</t>
  </si>
  <si>
    <t>RXN-8458,RXN-8459</t>
  </si>
  <si>
    <t>2.3.1.212,1.3.1</t>
  </si>
  <si>
    <t>benzalacetone synthase;benzalacetone reductase</t>
  </si>
  <si>
    <t>betalamic acid biosynthesis</t>
  </si>
  <si>
    <t>|THINGS|,|FRAMES|,|Generalized-Reactions|,|Pathways|,|Biosynthesis|,|SECONDARY-METABOLITE-BIOSYNTHESIS|,|N-CONTAINING-SECONDARY-CMPD-SYN|,|ALKALOIDS-SYN|,|BETALAIN-ALKALOIDS|</t>
  </si>
  <si>
    <t>|TAX-4751|,|TAX-3524|</t>
  </si>
  <si>
    <t>RXN-8460,RXN-8461,TYROSINE-3-MONOOXYGENASE-RXN</t>
  </si>
  <si>
    <t>1.13.11.29,,1.14.16.2</t>
  </si>
  <si>
    <t>RXN-8460</t>
  </si>
  <si>
    <t>4,5-DOPA-dioxygenase;RXN-8461;tyrosine 3-monooxygenase</t>
  </si>
  <si>
    <t>RXN-8461</t>
  </si>
  <si>
    <t>crocetin biosynthesis</t>
  </si>
  <si>
    <t>crocetin biosynthesis,safranal biosynthesis</t>
  </si>
  <si>
    <t>|TAX-85894|,|TAX-4136|,|TAX-24966|,|TAX-26339|</t>
  </si>
  <si>
    <t>RXN-8470,RXN-8477,RXN-15978,RXN-15979,RXN-15980</t>
  </si>
  <si>
    <t>1.2,2.4.1,4.2.99,1.13.11.84,1.13.11.84</t>
  </si>
  <si>
    <t>RXN-8470;RXN-8477;RXN-15978;zeaxanthin 7,8-dioxygenase;beta-citraurin 7,8-dioxygenase</t>
  </si>
  <si>
    <t>RXN-15978</t>
  </si>
  <si>
    <t>crocetin esters biosynthesis</t>
  </si>
  <si>
    <t>crocetin esters biosynthesis,crocin biosynthesis</t>
  </si>
  <si>
    <t>|TAX-24966|,|TAX-26339|</t>
  </si>
  <si>
    <t>RXN-8476,RXN-8475,RXN-8474,RXN-8473,RXN-8472,RXN-8471</t>
  </si>
  <si>
    <t>2.4.1.330,2.4.1.271,2.4.1.330,2.4.1.271,2.4.1.330,2.4.1.271</t>
  </si>
  <si>
    <t>beta-D-gentiobiosyl beta-D-glucosyl crocetin 6'-glucosyltransferase;gentiobiosyl crocetin glucosyltransferase;bis(beta-D-glucosyl) crocetin 6'-glucosyltransferase;beta-D-glucosyl crocetin glucosyltransferase;beta-D-glucosyl crocetin 6'- glucosyltransferase;crocetin glucosyltransferase</t>
  </si>
  <si>
    <t>betacyanin biosynthesis</t>
  </si>
  <si>
    <t>RXN-8483,RXN-8478,RXN-8479,RXN-8480,RXN-8481,RXN-8482,RXN-5861,RXN-13061</t>
  </si>
  <si>
    <t>,,2.4.1,2.4.1,2.4.1,,1.14.18.1,1.10.3</t>
  </si>
  <si>
    <t>RXN-8483;RXN-8478;betanidin 5-O-glucosyltransferase;betanidin 6-O-glucosyltransferase;UDPG:cyclo-DOPA 5-O-glucosyltransferase;RXN-8482;L-tyrosine monooxygenase;L-DOPA oxidase</t>
  </si>
  <si>
    <t>RXN-8483,RXN-8478,RXN-8482</t>
  </si>
  <si>
    <t>amaranthin biosynthesis</t>
  </si>
  <si>
    <t>RXN-8484,RXN-8485,RXN-8492,RXN-8493</t>
  </si>
  <si>
    <t>2.4.1,,2.3.1,2.3.1</t>
  </si>
  <si>
    <t>UDP-glucuronic acid: cyclo-DOPA 5-glucoside glucuronosyltransferase;RXN-8485;1-O-hydroxycinnamoyl-beta-glucose:amaranthin O-hydroxycinnamoyl transferase;1-O-hydroxycinnamoyl-beta-glucose: amaranthin O-hydroxycinnamoyl transferase</t>
  </si>
  <si>
    <t>RXN-8485</t>
  </si>
  <si>
    <t>betaxanthin biosynthesis (via dopamine)</t>
  </si>
  <si>
    <t>RXN66-221,RXN-8486</t>
  </si>
  <si>
    <t>4.1.1.28,</t>
  </si>
  <si>
    <t>RXN66-221;RXN-8486</t>
  </si>
  <si>
    <t>RXN-8486</t>
  </si>
  <si>
    <t>betaxanthin biosynthesis (via dopaxanthin)</t>
  </si>
  <si>
    <t>RXN-8487,RXN-8488,RXN-8491,RXN-8489,RXN-8490</t>
  </si>
  <si>
    <t>,1.14.17,,1.10.3,</t>
  </si>
  <si>
    <t>RXN-8487;portulacaxanthin II,L-ascorbate:oxygen oxidoreductase;RXN-8491;dopaxanthin oxidase;RXN-8490</t>
  </si>
  <si>
    <t>RXN-8487,RXN-8491,RXN-8490</t>
  </si>
  <si>
    <t>divinyl ether biosynthesis I</t>
  </si>
  <si>
    <t>divinyl ether biosynthesis I,9-lipoxygenase and divinyl ether synthase pathway,9-LOX and DES pathway,colneleate biosynthesis,colnelenate biosynthesis</t>
  </si>
  <si>
    <t>|Metabolic-Clusters|,|THINGS|,|FRAMES|,|Generalized-Reactions|,|Pathways|,|Biosynthesis|,|SECONDARY-METABOLITE-BIOSYNTHESIS|,|FATTY-ACID-DERIVATIVE-SYN|,|Divinyl-Ether-Biosynthesis|</t>
  </si>
  <si>
    <t>RXN-8495,RXN-8496,RXN-8497,RXN-8498</t>
  </si>
  <si>
    <t>1.13.11.58,4.2.1.121,1.13.11.58,4.2.1.121</t>
  </si>
  <si>
    <t>linoleate 9S-oxygenase;colneleate synthase;alpha-linolenate 9S-oxygenase;colnelenate synthase</t>
  </si>
  <si>
    <t>9-lipoxygenase and 9-allene oxide synthase pathway</t>
  </si>
  <si>
    <t>9-lipoxygenase and 9-allene oxide synthase pathway,9-LOX and 9-AOS pathway</t>
  </si>
  <si>
    <t>|THINGS|,|FRAMES|,|Generalized-Reactions|,|Pathways|,|Biosynthesis|,|SECONDARY-METABOLITE-BIOSYNTHESIS|,|FATTY-ACID-DERIVATIVE-SYN|</t>
  </si>
  <si>
    <t>RXN-8495,RXN-8497,RXN-8499,RXN-8500,RXN-8501</t>
  </si>
  <si>
    <t>1.13.11.58,1.13.11.58,4.2.1.92,4.2.1.92,3.3.2</t>
  </si>
  <si>
    <t>linoleate 9S-oxygenase;alpha-linolenate 9S-oxygenase;9,10-EOD synthase;9,10-EOT synthase;RXN-8501</t>
  </si>
  <si>
    <t>RXN-8501</t>
  </si>
  <si>
    <t>9-lipoxygenase and 9-hydroperoxide lyase pathway</t>
  </si>
  <si>
    <t>9-lipoxygenase and 9-hydroperoxide lyase pathway,9-LOX and 9-HPL pathway,9-oxo-nonanoate biosynthesis</t>
  </si>
  <si>
    <t>RXN-8495,RXN-8497,RXN-8502,RXN-8503</t>
  </si>
  <si>
    <t>1.13.11.58,1.13.11.58,4.2.1.M17,4.2.1.M17</t>
  </si>
  <si>
    <t>linoleate:O2 9S-oxidoreductase;alpha-linolenate:O2 9S-oxidoreductase;9-HPODE lyase;9-HPOTE lyase</t>
  </si>
  <si>
    <t>divinyl ether biosynthesis II</t>
  </si>
  <si>
    <t>divinyl ether biosynthesis II,etheroleate biosynthesis,13-LOX and 13-DES pathway</t>
  </si>
  <si>
    <t>|THINGS|,|FRAMES|,|Generalized-Reactions|,|Pathways|,|Biosynthesis|,|SECONDARY-METABOLITE-BIOSYNTHESIS|,|FATTY-ACID-DERIVATIVE-SYN|,|Divinyl-Ether-Biosynthesis|</t>
  </si>
  <si>
    <t>RXN-8504,LIPOXYGENASE-RXN</t>
  </si>
  <si>
    <t>4.2.1.M18,1.13.11.12</t>
  </si>
  <si>
    <t>etheroleate synthase;linoleate 13S-lipoxygenase</t>
  </si>
  <si>
    <t>traumatin and (Z)-3-hexen-1-yl acetate biosynthesis</t>
  </si>
  <si>
    <t>traumatin and (&lt;i&gt;Z&lt;/i&gt;)-3-hexen-1-yl acetate biosynthesis,13-lipoxygenase and 13-hydroperoxide lyase pathway,13-LOX and 13-HPL pathway</t>
  </si>
  <si>
    <t>LIPOXYGENASE-RXN,HYDROHEX-RXN,RXN-1321,RXN-1345,RXN-1347,RXN-1349,RXN-11852,RXN-1346,RXN-12299</t>
  </si>
  <si>
    <t>1.13.11.12,4.2.1.M19/4.2.1.M17,1.13.11.12,4.2.1.M19/4.2.1.M17,,,2.3.1.195,,1.1.1.2</t>
  </si>
  <si>
    <t>LIPOXYGENASE-RXN;13(S)-hydroperoxyoctadeca-9,11-dienoate lyase;lipoxygenase;13(S)-hydroperoxylinolenate lyase;RXN-1347;RXN-1349;(Z)-3-hexen-1-ol acetyltransferase;RXN-1346;trans-2-hexenal reductase</t>
  </si>
  <si>
    <t>RXN-1346</t>
  </si>
  <si>
    <t>abietic acid biosynthesis</t>
  </si>
  <si>
    <t>|THINGS|,|FRAMES|,|Generalized-Reactions|,|Pathways|,|Biosynthesis|,|SECONDARY-METABOLITE-BIOSYNTHESIS|,|Terpenoid-Biosynthesis|,|DITERPENOID-SYN|,|Resin-Acids-Biosynthesis|</t>
  </si>
  <si>
    <t>|TAX-3313|</t>
  </si>
  <si>
    <t>RXN-4861,4.2.3.18-RXN,RXN-8507,RXN-8508,RXN-8509,RXN-8510,RXN-10624</t>
  </si>
  <si>
    <t>5.5.1.12,4.2.3.18,1.14.14.144,1.14.14.145,1.14.14.145,1.14.14.145,1.2.1.74</t>
  </si>
  <si>
    <t>(+)-copalyl diphosphate synthase;abietadiene synthase;abieta-7,13-diene hydroxylase;abietadienol hydroxylase;abietadiene-diol hydrolase;abietadienol hydroxylase;abieta-7,13-dien-18-al dehydrogenase</t>
  </si>
  <si>
    <t>RXN-8509</t>
  </si>
  <si>
    <t>levopimaric acid biosynthesis</t>
  </si>
  <si>
    <t>RXN-4861,RXN-8511,RXN-8515,RXN-8517,RXN-8516,RXN-8518</t>
  </si>
  <si>
    <t>5.5.1.12,4.2.3.32,1.14.13,1.14.14.145,1.14.14.145,1.14.14.145</t>
  </si>
  <si>
    <t>(+)-copalyl diphosphate synthase;levopimaradiene synthase;RXN-8515;abietadienol hydroxylase;RXN-8516;abietadienol hydroxylase</t>
  </si>
  <si>
    <t>RXN-8516</t>
  </si>
  <si>
    <t>neoabietic acid biosynthesis</t>
  </si>
  <si>
    <t>RXN-4861,RXN-8512,RXN-8520,RXN-8519,RXN-8521,RXN-8522</t>
  </si>
  <si>
    <t>5.5.1.12,4.2.3.132,1.14.13,1.14.13,,1.14.13</t>
  </si>
  <si>
    <t>(+)-copalyl diphosphate synthase;neoabietadiene synthase;RXN-8520;RXN-8519;RXN-8521;RXN-8522</t>
  </si>
  <si>
    <t>RXN-8521</t>
  </si>
  <si>
    <t>palustric acid biosynthesis</t>
  </si>
  <si>
    <t>RXN-4861,RXN-8513,RXN-8526,RXN-8525,RXN-8524,RXN-8523</t>
  </si>
  <si>
    <t>5.5.1.12,4.2.3,1.14.13,,1.14.13,1.14.13</t>
  </si>
  <si>
    <t>(+)-copalyl diphosphate synthase;palustradiene synthase;RXN-8526;RXN-8525;RXN-8524;RXN-8523</t>
  </si>
  <si>
    <t>RXN-8525</t>
  </si>
  <si>
    <t>phenol degradation I (aerobic)</t>
  </si>
  <si>
    <t>|TAX-2157|,|TAX-201174|,|TAX-4751|,|TAX-1224|</t>
  </si>
  <si>
    <t>PHENOL-2-MONOOXYGENASE-RXN</t>
  </si>
  <si>
    <t>1.14.13.7</t>
  </si>
  <si>
    <t>phenol,NADPH:oxygen oxidoreductase (2-hydroxylating)</t>
  </si>
  <si>
    <t>catechol degradation to 2-hydroxypentadienoate II</t>
  </si>
  <si>
    <t>catechol degradation to 2-hydroxypentadienoate II,catechol degradation, &lt;I&gt;meta&lt;/I&gt;-cleavage</t>
  </si>
  <si>
    <t>CATECHOL-23-DIOXYGENASE-RXN,4.1.1.77-RXN,RXN-8529,RXN-8527</t>
  </si>
  <si>
    <t>1.13.11.2,4.1.1.77,5.3.2.6,1.2.1.85</t>
  </si>
  <si>
    <t>CATECHOL-23-DIOXYGENASE-RXN</t>
  </si>
  <si>
    <t>catechol 2,3-dioxygenase;2-oxo-3-hexenedioate decarboxylase;2-hydroxymuconate tautomerase;2-hydroxymuconate semialdehyde dehydrogenase</t>
  </si>
  <si>
    <t>dehydroabietic acid biosynthesis</t>
  </si>
  <si>
    <t>RXN-4861,RXN-8534,RXN-8533,RXN-8532,4.2.3.18-RXN,RXN-8531,RXN-8530</t>
  </si>
  <si>
    <t>5.5.1.12,1.14.14.145,1.14.14.145,1.14.14.145,4.2.3.18,1.14.13,</t>
  </si>
  <si>
    <t>(+)-copalyl diphosphate synthase;abietadienol hydroxylase;RXN-8533;abietadienol hydroxylase;abietadiene synthase;RXN-8531;RXN-8530</t>
  </si>
  <si>
    <t>RXN-8533</t>
  </si>
  <si>
    <t>isopimaric acid biosynthesis</t>
  </si>
  <si>
    <t>RXN-4861,RXN-8514,RXN-8535,RXN-8536,RXN-8537,RXN-8538</t>
  </si>
  <si>
    <t>5.5.1.12,4.2.3.44,1.14.13,1.14.14,1.14.14.145,1.14.14.145</t>
  </si>
  <si>
    <t>(+)-copalyl diphosphate synthase;isopimara-7,15-diene synthase;RXN-8535;abietadienol hydroxylase;RXN-8537;abietadienol hydroxylase</t>
  </si>
  <si>
    <t>RXN-8537</t>
  </si>
  <si>
    <t>oleoresin monoterpene volatiles biosynthesis</t>
  </si>
  <si>
    <t>4.2.3.16-RXN,RXN-5107,RXN-5106,RXN-5110,RXN-5143,RXN-8565,RXN-5121,RXN-5142</t>
  </si>
  <si>
    <t>4.2.3.16,4.2.3.120,4.2.3.119,4.2.3.15,4.2.3.52,4.2.3.107,4.2.3.105,4.2.3.117</t>
  </si>
  <si>
    <t>(-)-(4S)-limonene synthase;(-)-beta-pinene synthase;(-)-alpha-pinene synthase;myrcene synthase;(-)-beta-phellandrene synthase;(+)-3-carene synthase;tricyclene synthase;camphene synthase</t>
  </si>
  <si>
    <t>oleoresin sesquiterpene volatiles biosynthesis</t>
  </si>
  <si>
    <t>|THINGS|,|FRAMES|,|Generalized-Reactions|,|Pathways|,|Biosynthesis|,|SECONDARY-METABOLITE-BIOSYNTHESIS|,|Terpenoid-Biosynthesis|,|SESQUITERPENOID-SYN|</t>
  </si>
  <si>
    <t>RXN-8566,RXN-8414,RXN-8541,RXN-8540,RXN-8572,RXN-8550</t>
  </si>
  <si>
    <t>4.2.3.76,4.2.3.57,4.2.3.56,4.2.3.58,4.2.3.80,4.2.3.38</t>
  </si>
  <si>
    <t>delta-selinene synthase;(E)-beta-caryophyllene synthase;gamma-humulene synthase;longifolene synthase;alpha-longipinene synthase;(E)-alpha-bisabolene synthase</t>
  </si>
  <si>
    <t>betaxanthin biosynthesis</t>
  </si>
  <si>
    <t>RXN66-221,RXN6666-7,RXN-8567</t>
  </si>
  <si>
    <t>4.1.1.28,2.1.1.6,</t>
  </si>
  <si>
    <t>RXN66-221;catechol O-methyltransferase;RXN-8567</t>
  </si>
  <si>
    <t>RXN-8567</t>
  </si>
  <si>
    <t>naphthalene degradation (aerobic)</t>
  </si>
  <si>
    <t>|THINGS|,|FRAMES|,|Generalized-Reactions|,|Pathways|,|Degradation|,|AROMATIC-COMPOUNDS-DEGRADATION|,|Naphthalene-Degradation|</t>
  </si>
  <si>
    <t>NAPHTHALENE-12-DIOXYGENASE-RXN,1.3.1.29-RXN,RXN-8612,RXN-8615,1.2.1.65-RXN,RXNN-386</t>
  </si>
  <si>
    <t>1.14.12.12,1.3.1.29,1.13.11.56,4.1.2.45,1.2.1.65,5.99.1.4</t>
  </si>
  <si>
    <t>NAPHTHALENE-12-DIOXYGENASE-RXN</t>
  </si>
  <si>
    <t>naphthalene 1,2-dioxygenase;cis-1,2-dihydro-1,2-dihydroxynaphthalene-1, 2-dehydrogenase;1,2-dihydroxynaphthalene dioxygenase;trans-o-hydroxybenzylidenepyruvate hydratase-aldolase;salicylaldehyde dehydrogenase;2-hydroxychromene-2-carboxylate isomerase</t>
  </si>
  <si>
    <t>1,3-dimethylbenzene degradation to 3-methylbenzoate</t>
  </si>
  <si>
    <t>1,3-dimethylbenzene degradation to 3-methylbenzoate,&lt;i&gt;m&lt;/i&gt;-xylene degradation to &lt;i&gt;m&lt;/i&gt;-toluate</t>
  </si>
  <si>
    <t>|THINGS|,|FRAMES|,|Generalized-Reactions|,|Pathways|,|Degradation|,|AROMATIC-COMPOUNDS-DEGRADATION|,|Xylene-Degradation|</t>
  </si>
  <si>
    <t>RXN-8578,RXN-8580,RXN-8583</t>
  </si>
  <si>
    <t>1.14.15.26,1.1.1.90,1.2.1.28</t>
  </si>
  <si>
    <t>RXN-8578</t>
  </si>
  <si>
    <t>m-xylene monooxygenase;3-methylbenzyl alcohol dehydrogenase;3-tolualdehyde dehydrogenase</t>
  </si>
  <si>
    <t>1,4-dimethylbenzene degradation to 4-methylbenzoate</t>
  </si>
  <si>
    <t>1,4-dimethylbenzene degradation to 4-methylbenzoate,&lt;i&gt;p&lt;/i&gt;-xylene degradation to &lt;i&gt;p&lt;/i&gt;-toluate</t>
  </si>
  <si>
    <t>RXN-8579,RXN-8581,RXN-8582</t>
  </si>
  <si>
    <t>RXN-8579</t>
  </si>
  <si>
    <t>p-xylene methyl-monooxygenase;4-methylbenzyl alcohol dehydrogenase;4-tolualdehyde dehydrogenase</t>
  </si>
  <si>
    <t>(3E)-4,8-dimethylnona-1,3,7-triene biosynthesis I</t>
  </si>
  <si>
    <t>(3&lt;i&gt;E&lt;/i&gt;)-4,8-dimethylnona-1,3,7-triene biosynthesis I,nerolidol biosynthesis,4,8-dimethyl-1,3(&lt;i&gt;E&lt;/i&gt;),7-nonatriene biosynthesis,DMNT biosynthesis</t>
  </si>
  <si>
    <t>|THINGS|,|FRAMES|,|Generalized-Reactions|,|Pathways|,|Biosynthesis|,|SECONDARY-METABOLITE-BIOSYNTHESIS|,|Terpenoid-Biosynthesis|,|SESQUITERPENOID-SYN|,|DMNT-Biosynthesis|</t>
  </si>
  <si>
    <t>RXN-8619,RXN-11575,RXN-8616,RXN-11911</t>
  </si>
  <si>
    <t>1.14.13,4.2.3.49,4.2.3.48,1.14.14.59</t>
  </si>
  <si>
    <t>RXN-8619;(3R)-(E)-nerolidol synthase;(3S)-(E)-nerolidol synthase;DMNT synthase</t>
  </si>
  <si>
    <t>L-threonine degradation IV</t>
  </si>
  <si>
    <t>|THINGS|,|FRAMES|,|Generalized-Reactions|,|Pathways|,|Degradation|,|Amino-Acid-Degradation|,|Proteinogenic-Amino-Acids-Degradation|,|THREONINE-DEG|</t>
  </si>
  <si>
    <t>THREONINE-ALDOLASE-RXN,ACETALD-DEHYDROG-RXN</t>
  </si>
  <si>
    <t>4.1.2.48/4.1.2.5,1.2.1.10</t>
  </si>
  <si>
    <t>L-threonine aldolase;acetaldehyde dehydrogenase</t>
  </si>
  <si>
    <t>L-threonine degradation I</t>
  </si>
  <si>
    <t>KETOBUTFORMLY-RXN,PTAALT-RXN,PROPKIN-RXN,RXN-15122,RXN-15123,RXN-15121</t>
  </si>
  <si>
    <t>2.3.1,2.3.1.222,2.7.2.7/2.7.2.1/2.7.2.15/2.7.2.14,4.3.1.19,3.5.99.10,</t>
  </si>
  <si>
    <t>2-ketobutyrate formate-lyase;phosphate propanoyltransferase;propionate kinase;catabolic threonine dehydratase;2-iminobutanoate deaminase;RXN-15121</t>
  </si>
  <si>
    <t>betacyanin biosynthesis (via dopamine)</t>
  </si>
  <si>
    <t>RXN-8623,RXN-8624,RXN-8625</t>
  </si>
  <si>
    <t>1.10.3,,</t>
  </si>
  <si>
    <t>dopamine oxidase;RXN-8624;RXN-8625</t>
  </si>
  <si>
    <t>RXN-8624,RXN-8625</t>
  </si>
  <si>
    <t>S-methyl-L-methionine cycle</t>
  </si>
  <si>
    <t>S-methyl-L-methionine cycle,SMM cycle</t>
  </si>
  <si>
    <t>|THINGS|,|FRAMES|,|Generalized-Reactions|,|Pathways|,|Activation-Inactivation-Interconversion|,|Interconversion|</t>
  </si>
  <si>
    <t>METHIONINE-S-METHYLTRANSFERASE-RXN,MMUM-RXN</t>
  </si>
  <si>
    <t>2.1.1.12,2.1.1.10</t>
  </si>
  <si>
    <t>methionine S-methyltransferase;S-methylmethionine:homocysteine S-methyltransferase</t>
  </si>
  <si>
    <t>aminopropanol phosphate biosynthesis I</t>
  </si>
  <si>
    <t>aminopropanol phosphate biosynthesis I,1-amino-propan-2-yl phosphate biosynthesis from threonine,(&lt;i&gt;R&lt;/i&gt;)-1-amino-2-propanol &lt;i&gt;O&lt;/i&gt;-2-phosphate biosynthesis</t>
  </si>
  <si>
    <t>|THINGS|,|FRAMES|,|Generalized-Reactions|,|Pathways|,|Biosynthesis|,|Cofactor-Biosynthesis|,|Enzyme-Cofactor-Biosynthesis|,|Cobalamin-Biosynthesis|,|Cobamide-De-Novo-Biosynthesis|,|Aminopropanol-Phosphate-Biosynthesis|</t>
  </si>
  <si>
    <t>RXN-8626,4.1.1.81-RXN</t>
  </si>
  <si>
    <t>2.7.1.177,4.1.1.81</t>
  </si>
  <si>
    <t>RXN-8626</t>
  </si>
  <si>
    <t>L-threonine kinase;threonine-phosphate decarboxylase</t>
  </si>
  <si>
    <t>benzene degradation</t>
  </si>
  <si>
    <t>BENZENE-12-DIOXYGENASE-RXN,1.3.1.19-RXN</t>
  </si>
  <si>
    <t>1.14.12.3,1.3.1.19</t>
  </si>
  <si>
    <t>benzene 1,2-dioxygenase;cis-benzene glycol dehydrogenase</t>
  </si>
  <si>
    <t>acetone degradation I (to methylglyoxal)</t>
  </si>
  <si>
    <t>|THINGS|,|FRAMES|,|Generalized-Reactions|,|Pathways|,|Degradation|,|Fatty-Acid-and-Lipid-Degradation|,|Acetone-Degradation|</t>
  </si>
  <si>
    <t>ACETOACETATE-DECARBOXYLASE-RXN,RXN-8630,ISOPROPANOL-DEHYDROGENASE-NADP+-RXN,RXN-17625,RXN-17626</t>
  </si>
  <si>
    <t>4.1.1.4,1.14.14.1,1.1.1.80,1.14.14.1,1.14.14.1</t>
  </si>
  <si>
    <t>acetoacetate decarboxylase;acetone monooxygenase;propan-2-ol:NADP+ oxidoreductase;acetol monooxygenase;RXN-17626</t>
  </si>
  <si>
    <t>RXN-17626</t>
  </si>
  <si>
    <t>methylglyoxal degradation III</t>
  </si>
  <si>
    <t>RXN0-4281,RXN-8632</t>
  </si>
  <si>
    <t>1.1.1,</t>
  </si>
  <si>
    <t>methylglyoxal reductase;L-1,2-propanediol dehydrogenase</t>
  </si>
  <si>
    <t>methylglyoxal degradation VII</t>
  </si>
  <si>
    <t>METHYL-GLYOXAL-DEHYDROG-RXN</t>
  </si>
  <si>
    <t>1.2.1.23</t>
  </si>
  <si>
    <t>methylglyoxal oxidase</t>
  </si>
  <si>
    <t>methylglyoxal degradation V</t>
  </si>
  <si>
    <t>L-LACTATE-DEHYDROGENASE-CYTOCHROME-RXN,1.1.1.283-RXN,LACTALDDEHYDROG-RXN</t>
  </si>
  <si>
    <t>1.1.2.3,1.1.1.283,1.2.1.22</t>
  </si>
  <si>
    <t>L-lactate dehydrogenase;NADPH-dependent methylglyoxal reductase;L-lactaldehyde dehydrogenase</t>
  </si>
  <si>
    <t>betanidin degradation</t>
  </si>
  <si>
    <t>RXN-8635</t>
  </si>
  <si>
    <t>1.11.1.7</t>
  </si>
  <si>
    <t>betanidin peroxidase</t>
  </si>
  <si>
    <t>methylglyoxal degradation II</t>
  </si>
  <si>
    <t>RXN-8639</t>
  </si>
  <si>
    <t>1.2.1.49</t>
  </si>
  <si>
    <t>2-oxoaldehyde dehydrogenase</t>
  </si>
  <si>
    <t>matairesinol biosynthesis</t>
  </si>
  <si>
    <t>|THINGS|,|FRAMES|,|Generalized-Reactions|,|Pathways|,|Biosynthesis|,|SECONDARY-METABOLITE-BIOSYNTHESIS|,|PHENYLPROPANOID-SYN|,|LIGNAN-SYN|</t>
  </si>
  <si>
    <t>RXN-8677,RXN-8679,RXN-8680,RXN-8681,RXN-8683,RXN-8684,RXN-17351,RXN-17352,RXN-17353,RXN-8678</t>
  </si>
  <si>
    <t>,1.23.1.2,1.1.1.331,1.1.1.331,1.23.1.3,1.23.1.4,1.10.3.2,1.11.1.7,,1.23.1.1</t>
  </si>
  <si>
    <t>(+)-pinoresinol-forming dirigent protein;(+)-lariciresinol reductase;(-)-secoisolariciresinol dehydrogenase;(-)-lactol dehydrogenase;(-)-pinoresinol reductase;(-)-lariciresinol reductase;RXN-17351;RXN-17352;RXN-17353;(+)-pinoresinol reductase</t>
  </si>
  <si>
    <t>gramine biosynthesis</t>
  </si>
  <si>
    <t>|THINGS|,|FRAMES|,|Generalized-Reactions|,|Pathways|,|Biosynthesis|,|SECONDARY-METABOLITE-BIOSYNTHESIS|,|N-CONTAINING-SECONDARY-CMPD-SYN|,|ALKALOIDS-SYN|,|INDOLE-ALKALOIDS|</t>
  </si>
  <si>
    <t>|TAX-4734|</t>
  </si>
  <si>
    <t>RXN-8685,RXN-8686,RXN-8687</t>
  </si>
  <si>
    <t>,2.1.1.340,2.1.1.340</t>
  </si>
  <si>
    <t>RXN-8685;3-aminomethylindole N-methyltransferase;N-methyl-3-aminomethylindole N-methyltransferase</t>
  </si>
  <si>
    <t>lupanine biosynthesis</t>
  </si>
  <si>
    <t>|THINGS|,|FRAMES|,|Generalized-Reactions|,|Pathways|,|Biosynthesis|,|SECONDARY-METABOLITE-BIOSYNTHESIS|,|N-CONTAINING-SECONDARY-CMPD-SYN|,|ALKALOIDS-SYN|,|QUINOLIZIDINE-ALKALOIDS|</t>
  </si>
  <si>
    <t>RXN-8688,RXN-8692,RXN-8693,RXN-8694,LYSDECARBOX-RXN</t>
  </si>
  <si>
    <t>,,,2.3.1.93,4.1.1.18</t>
  </si>
  <si>
    <t>17-oxosparteine synthase;RXN-8692;RXN-8693;13-hydroxylupanine O-tigloyltransferase;L-lysine decarboxylase</t>
  </si>
  <si>
    <t>sesamin biosynthesis</t>
  </si>
  <si>
    <t>RXN-8695,RXN-8696,RXN-8703,RXN-8704,RXN-8705,RXN-17351,RXN-17352,RXN-8677</t>
  </si>
  <si>
    <t>1.14.19.74,1.14.19.74,1.13.12,1,1,1.10.3.2,1.11.1.7,</t>
  </si>
  <si>
    <t>piperitol synthase;sesamin synthase;RXN-8703;RXN-8704;RXN-8705;RXN-17351;RXN-17352;RXN-8677</t>
  </si>
  <si>
    <t>palmatine biosynthesis</t>
  </si>
  <si>
    <t>RXN-8698,RXN-8699,2.1.1.89-RXN,2.1.1.118-RXN,2.1.1.117-RXN,RETICULINE-OXIDASE-RXN</t>
  </si>
  <si>
    <t>1.3.3.8,1.3.3.8,2.1.1.89,2.1.1.118,2.1.1.117,1.21.3.3</t>
  </si>
  <si>
    <t>(S)-tetrahydrocolumbamine oxidase;tetrahydropalmatine oxidase;S-adenosyl-L-methionine:S-tetrahydrocolumbamine O-methyltransferase;S-adenosyl-L-methionine:columbamine O-methyltransferase;S-adenosyl-L-methionine: (S)-scoulerine-9-O-methyltransferase;RETICULINE-OXIDASE-RXN</t>
  </si>
  <si>
    <t>bisbenzylisoquinoline alkaloid biosynthesis</t>
  </si>
  <si>
    <t>bisbenzylisoquinoline alkaloid biosynthesis,berbamunine biosynthesis</t>
  </si>
  <si>
    <t>1.1.3.34-RXN,RXN-8702</t>
  </si>
  <si>
    <t>1.14.19.66,1.14.19</t>
  </si>
  <si>
    <t>(S)-N-methylcoclaurine,NADPH:oxygen oxidoreductase (C-O phenol-coupling);guattegaumerine synthase</t>
  </si>
  <si>
    <t>hydroxycinnamic acid serotonin amides biosynthesis</t>
  </si>
  <si>
    <t>hydroxycinnamic acid serotonin amides biosynthesis,hydroxycinnamic acid amides biosynthesis</t>
  </si>
  <si>
    <t>|THINGS|,|FRAMES|,|Generalized-Reactions|,|Pathways|,|Biosynthesis|,|SECONDARY-METABOLITE-BIOSYNTHESIS|,|N-CONTAINING-SECONDARY-CMPD-SYN|</t>
  </si>
  <si>
    <t>AROMATIC-L-AMINO-ACID-DECARBOXYLASE-RXN,RXN-8707,RXN-8709,RXN-8710,RXN-8711,RXN-8712</t>
  </si>
  <si>
    <t>4.1.1.105,1.14.14,2.3.1.M35,2.3.1.M35,2.3.1.M35,2.3.1.M35</t>
  </si>
  <si>
    <t>AROMATIC-L-AMINO-ACID-DECARBOXYLASE-RXN;tryptamine 5-hydroxylase;caffeoyl-CoA:serotonin caffeoyl transferase;feruloyl-CoA:serotonin feruloyl transferase;4-coumaroyl-CoA:serotonin coumaroyltransferase;(E)-cinnamoyl-CoA:serotonin cinnamoyl transferase</t>
  </si>
  <si>
    <t>hydroxycinnamic acid tyramine amides biosynthesis</t>
  </si>
  <si>
    <t>hydroxycinnamic acid tyramine amides biosynthesis,hydroxycinnamic acid amides biosynthesis</t>
  </si>
  <si>
    <t>TYROSINE-DECARBOXYLASE-RXN,TYRAMINE-N-FERULOYLTRANSFERASE-RXN,RXN-8713,RXN-8714,RXN-8715</t>
  </si>
  <si>
    <t>4.1.1.25,2.3.1.110,2.3.1.110,2.3.1.110,2.3.1.110</t>
  </si>
  <si>
    <t>tyrosine decarboxylase;feruloyl-CoA:tyramine  N-(hydroxycinnamoyl)transferase;(E)-cinnamoyl-CoA:tyramine  N-(hydroxycinnamoyl)transferase;sinapoyl-CoA:tyramine  N-(hydroxycinnamoyl)transferase;4-coumaroyl-CoA:tyramine N-(hydroxycinnamoyl)transferase</t>
  </si>
  <si>
    <t>pentagalloylglucose biosynthesis</t>
  </si>
  <si>
    <t>|THINGS|,|FRAMES|,|Generalized-Reactions|,|Pathways|,|Biosynthesis|,|SECONDARY-METABOLITE-BIOSYNTHESIS|,|PHENYLPROPANOID-SYN|,|TANNIN-SYN|</t>
  </si>
  <si>
    <t>GALLATE-1-BETA-GLUCOSYLTRANSFERASE-RXN,2.3.1.90-RXN,RXN-8716,RXN-8717,2.3.1.143-RXN,RXN-8718</t>
  </si>
  <si>
    <t>2.4.1.136,2.3.1.90,2.3.1,2.3.1,2.3.1.143,2.3.1</t>
  </si>
  <si>
    <t>gallate-1-beta-glucosyltransferase;beta-glucogallin O-galloyltransferase;beta-glucogallin dikisgalloylglucose O-galloyltransferase;beta-glucogallin trikisgalloylglucose O-galloyltransferase;beta-glucogallin tetrakisgalloylglucose O-galloyltransferase;l,6-di-O-galloylglucose: 1,6-di-O-galloylglucose 2-O-galloyltransferase</t>
  </si>
  <si>
    <t>cornusiin E biosynthesis</t>
  </si>
  <si>
    <t>|THINGS|,|FRAMES|,|Generalized-Reactions|,|Pathways|,|Biosynthesis|,|SECONDARY-METABOLITE-BIOSYNTHESIS|,|PHENYLPROPANOID-SYN|,|TANNIN-SYN|,|ELLAGITANNINS|</t>
  </si>
  <si>
    <t>RXN-8719,RXN-8720</t>
  </si>
  <si>
    <t>1.10.3,1.10.3</t>
  </si>
  <si>
    <t>pentagalloylglucose: O2 oxidoreductase;tellimagrandin II: O2 oxidoreductase</t>
  </si>
  <si>
    <t>gallotannin biosynthesis</t>
  </si>
  <si>
    <t>|THINGS|,|FRAMES|,|Generalized-Reactions|,|Pathways|,|Biosynthesis|,|SECONDARY-METABOLITE-BIOSYNTHESIS|,|PHENYLPROPANOID-SYN|,|TANNIN-SYN|,|GALLOTANNINS|</t>
  </si>
  <si>
    <t>|TAX-41946|,|TAX-71274|,|TAX-71275|</t>
  </si>
  <si>
    <t>RXN-8721,RXN-8722,RXN-8723,RXN-8724,RXN-8725,RXN-8726,RXN-8727</t>
  </si>
  <si>
    <t>beta-glucogallin: 1,2,3,4,6-pentagalloyl-beta-D-glucose (4-O-digalloyl)-galloyltransferase;beta-glucogallin: 1,2,3,4,6-pentagalloyl-beta-D-glucose (3-O-digalloyl)-galloyltransferase;RXN-8723;beta-glucogallin: 2-O-digalloyl-1,2,4,6-tetra-O-galloylglucose O-galloyltransferase;beta-glucogallin: 2-O-digalloyl-1,3,4,6-tetra-O-beta-D-galloylglucose O-galloyltransferase;beta-glucogallin: 3-O-digalloyl-1,2,4,6-tetra-O-galloylglucose 3-O-galloyltransferase;beta-glucogallin:4-O-digalloyl-1,2,3,6-tetra-O-beta-D-galloylglucose(2,4-O-digalloyl)-galloyltransferase</t>
  </si>
  <si>
    <t>6-methoxypodophyllotoxin biosynthesis</t>
  </si>
  <si>
    <t>RXN-8735,RXN-8736,RXN-8738,RXN-16344</t>
  </si>
  <si>
    <t>1.14.14,2.1.1,1,1.14.20.8</t>
  </si>
  <si>
    <t>deoxypodophyllotoxin 6-hydroxylase;SAM:beta-peltatin 6-O-methyltransferase;RXN-8738;(-)-deoxypodophyllotoxin synthase</t>
  </si>
  <si>
    <t>pyruvate fermentation to ethanol I</t>
  </si>
  <si>
    <t>pyruvate fermentation to ethanol I,pyruvic acid fermentation to ethanol I</t>
  </si>
  <si>
    <t>|Pyruvate-Degradation|,|THINGS|,|FRAMES|,|Generalized-Reactions|,|Pathways|,|Energy-Metabolism|,|Fermentation|,|Alcohol-Biosynthesis|,|Pyruvate-Ethanol-Fermentation|</t>
  </si>
  <si>
    <t>|TAX-3041|,|TAX-4751|,|TAX-2|</t>
  </si>
  <si>
    <t>PYRUVFORMLY-RXN,ACETALD-DEHYDROG-RXN,ALCOHOL-DEHYDROG-RXN</t>
  </si>
  <si>
    <t>2.3.1.54,1.2.1.10,1.1.1.1</t>
  </si>
  <si>
    <t>pyruvate formate-lyase;acetaldehyde dehydrogenase;alcohol dehydrogenase</t>
  </si>
  <si>
    <t>pyruvate fermentation to (S)-lactate</t>
  </si>
  <si>
    <t>pyruvate fermentation to (&lt;i&gt;S&lt;/i&gt;)-lactate,pyruvic acid fermentation to L-lactic acid</t>
  </si>
  <si>
    <t>|Pyruvate-Degradation|,|THINGS|,|FRAMES|,|Generalized-Reactions|,|Pathways|,|Energy-Metabolism|,|Fermentation|,|Fermentation-to-Acids|,|Fermentation-to-Lactate|,|Pyruvate-Lactate-Fermentation|</t>
  </si>
  <si>
    <t>L-LACTATE-DEHYDROGENASE-RXN</t>
  </si>
  <si>
    <t>1.1.1.27</t>
  </si>
  <si>
    <t>L-lactate dehydrogenase</t>
  </si>
  <si>
    <t>pyruvate fermentation to acetate II</t>
  </si>
  <si>
    <t>pyruvate fermentation to acetate II,pyruvic acid fermentation to acetic acid II</t>
  </si>
  <si>
    <t>|Pyruvate-Degradation|,|Energy-Metabolism|,|Fermentation|,|Fermentation-to-Acids|,|THINGS|,|FRAMES|,|Generalized-Reactions|,|Pathways|,|Degradation|,|CARBOXYLATES-DEG|,|Acetate-Formation|,|Pyruvate-Acetate-Fermentation|</t>
  </si>
  <si>
    <t>PYRUVDEH-RXN,PHOSACETYLTRANS-RXN,ACETATEKIN-RXN</t>
  </si>
  <si>
    <t>1.2.1.aj,2.3.1.8,2.7.2.15/2.7.2.1</t>
  </si>
  <si>
    <t>PHOSACETYLTRANS-RXN</t>
  </si>
  <si>
    <t>pyruvate dehydrogenase;phosphate acetyltransferase;acetate kinase</t>
  </si>
  <si>
    <t>glycolysis II (from fructose 6-phosphate)</t>
  </si>
  <si>
    <t>PEPDEPHOS-RXN,2PGADEHYDRAT-RXN,3PGAREARR-RXN,PHOSGLYPHOS-RXN,GAPOXNPHOSPHN-RXN,TRIOSEPISOMERIZATION-RXN,F16ALDOLASE-RXN,6PFRUCTPHOS-RXN,PEPSYNTH-RXN,F16BDEPHOS-RXN,RXN-15513</t>
  </si>
  <si>
    <t>2.7.1.40,4.2.1.11,5.4.2.12,2.7.2.3,1.2.1.12,5.3.1.1,4.1.2.13,2.7.1.11,2.7.9.2,3.1.3.11,5.4.2.11</t>
  </si>
  <si>
    <t>pyruvate kinase;enolase;2,3-bisphosphoglycerate-independent phosphoglycerate mutase;phosphoglycerate kinase;glyceraldehyde-3-phosphate dehydrogenase;triose-phosphate isomerase;fructose-bisphosphate aldolase;6-phosphofructokinase;phosphoenolpyruvate synthetase;fructose-1,6-bisphosphatase;phosphoglycerate mutase</t>
  </si>
  <si>
    <t>pyruvate fermentation to ethanol II</t>
  </si>
  <si>
    <t>pyruvate fermentation to ethanol II,pyruvic acid fermentation to ethanol II</t>
  </si>
  <si>
    <t>|TAX-4751|,|TAX-2|,|TAX-33090|</t>
  </si>
  <si>
    <t>ALCOHOL-DEHYDROG-RXN,RXN-6161</t>
  </si>
  <si>
    <t>1.1.1.1,4.1.1.1</t>
  </si>
  <si>
    <t>RXN-6161</t>
  </si>
  <si>
    <t>alcohol dehydrogenase;pyruvate decarboxylase</t>
  </si>
  <si>
    <t>4-nitrophenol degradation I</t>
  </si>
  <si>
    <t>4-nitrophenol degradation I,&lt;i&gt;p&lt;/i&gt;-nitrophenol degradation I</t>
  </si>
  <si>
    <t>|Phenolic-Compounds-Degradation|,|THINGS|,|FRAMES|,|Generalized-Reactions|,|Pathways|,|Degradation|,|AROMATIC-COMPOUNDS-DEGRADATION|,|Nitroaromatic-Degradation|,|Nitrophenol-Degradation|,|p-Nitrophenol-Degradation|</t>
  </si>
  <si>
    <t>RXN-8739,1.6.5.6-RXN,RXN-8740,1.2.1.61-RXN,MALEYLACETATE-REDUCTASE-RXN</t>
  </si>
  <si>
    <t>1.14.13.167,1.6.5.6,1.13.11.66,1.2.1.61,1.3.1.32</t>
  </si>
  <si>
    <t>RXN-8739</t>
  </si>
  <si>
    <t>4-nitrophenol 4-monooxygenase;4-benzoquinone reductase;hydroquinone dioxygenase;4-hydroxymuconic-semialdehyde dehydrogenase;maleylacetate reductase</t>
  </si>
  <si>
    <t>4-nitrophenol degradation II</t>
  </si>
  <si>
    <t>4-nitrophenol degradation II,&lt;i&gt;p&lt;/i&gt;-nitrophenol degradation II</t>
  </si>
  <si>
    <t>4-NITROPHENOL-2-MONOOXYGENASE-RXN,MALEYLACETATE-REDUCTASE-RXN,1.6.5.7-RXN,RXN-11965,RXN-10137</t>
  </si>
  <si>
    <t>1.14.13.29,1.3.1.32,1.6.5.7,1.14.13.166,1.13.11.37</t>
  </si>
  <si>
    <t>4-NITROPHENOL-2-MONOOXYGENASE-RXN</t>
  </si>
  <si>
    <t>4-nitrophenol 2-monooxygenase;maleylacetate reductase;1.6.5.7-RXN;4-nitrocatechol 4-monooxygenase;hydroxyquinol 1,2-dioxygenase</t>
  </si>
  <si>
    <t>methyl parathion degradation</t>
  </si>
  <si>
    <t>RXN-8743</t>
  </si>
  <si>
    <t>3.1.8.1</t>
  </si>
  <si>
    <t>methyl parathion hydrolase</t>
  </si>
  <si>
    <t>paraoxon degradation</t>
  </si>
  <si>
    <t>RXN-8746</t>
  </si>
  <si>
    <t>paraoxon hydrolase</t>
  </si>
  <si>
    <t>diethylphosphate degradation</t>
  </si>
  <si>
    <t>|THINGS|,|FRAMES|,|Generalized-Reactions|,|Pathways|,|Degradation|,|Noncarbon-Nutrients|,|Phosphorus-Compounds|</t>
  </si>
  <si>
    <t>RXN-8747,RXN-8748</t>
  </si>
  <si>
    <t>3.1.3,3.1.3.1</t>
  </si>
  <si>
    <t>RXN-8747</t>
  </si>
  <si>
    <t>diethylphosphate phosphodiesterase;RXN-8748</t>
  </si>
  <si>
    <t>reductive monocarboxylic acid cycle</t>
  </si>
  <si>
    <t>reductive monocarboxylic acid cycle,reductive monocarboxylate cycle</t>
  </si>
  <si>
    <t>|THINGS|,|FRAMES|,|Generalized-Reactions|,|Pathways|,|Degradation|,|C1-COMPOUNDS|,|CO2-Fixation|</t>
  </si>
  <si>
    <t>PYRUVFORMLY-RXN,PYRUFLAVREDUCT-RXN</t>
  </si>
  <si>
    <t>2.3.1.54,1.2.7.1</t>
  </si>
  <si>
    <t>PYRUFLAVREDUCT-RXN,PYRUVFORMLY-RXN</t>
  </si>
  <si>
    <t>pyruvate formate-lyase;pyruvate synthase</t>
  </si>
  <si>
    <t>pyruvate fermentation to propanoate II (acrylate pathway)</t>
  </si>
  <si>
    <t>pyruvate fermentation to propanoate II (acrylate pathway),propionate fermentation, nonrandomizing pathway,acrylate pathway,propionate fermentation,pyruvate fermentation to propionate II (acrylate pathway),pyruvic acid fermentation to propanoic acid II (acrylic acid pathway)</t>
  </si>
  <si>
    <t>|Pyruvate-Degradation|,|THINGS|,|FRAMES|,|Generalized-Reactions|,|Pathways|,|Energy-Metabolism|,|Fermentation|,|Fermentation-to-Acids|,|Fermentation-to-propanoate|,|Pyruvate-Propanoate-Fermentation|</t>
    <phoneticPr fontId="18" type="noConversion"/>
  </si>
  <si>
    <t>LACCOA-RXN,LACTOYL-COA-DEHYDRATASE-RXN,PROPIONATE-COA-TRANSFERASE-RXN,RXN-8568</t>
  </si>
  <si>
    <t>2.8.3.1,4.2.1.54,2.8.3.1,1.3.1.95</t>
  </si>
  <si>
    <t>LACTOYL-COA-DEHYDRATASE-RXN</t>
  </si>
  <si>
    <t>lactate CoA-transferase;D-Lactoyl-CoA dehydratase;propionate CoA-transferase;acryloyl-CoA reductase</t>
  </si>
  <si>
    <t>purine nucleobases degradation II (anaerobic)</t>
  </si>
  <si>
    <t>purine nucleobases degradation II (anaerobic),purine fermentation</t>
  </si>
  <si>
    <t>GUANINE-DEAMINASE-RXN,R127-RXN,R128-RXN,R62-RXN,R13-RXN,R63-RXN,GLYCINE-FORMIMINOTRANSFERASE-RXN,4.3.1.4-RXN,1.2.1.2-RXN,RXN0-901,PYRUFLAVREDUCT-RXN,PHOSACETYLTRANS-RXN,ACETATEKIN-RXN,RXN-8752,RXN-8751,RXN-8754,RXN-8753,RXN-15125,RXN-15124,RXN-15127,FORMYLTHFDEFORMYL-RXN,METHENYLTHFCYCLOHYDRO-RXN,METHYLENETHFDEHYDROG-NADP-RXN,GLYOHMETRANS-RXN</t>
  </si>
  <si>
    <t>3.5.4.3,,3.5.1,,3.5.4.8,3.5.2,2.1.2.4,4.3.1.4,1.17.1.9,1.17.1.4,1.2.7.1,2.3.1.8,2.7.2.15/2.7.2.1,1.17.1.4,1.17.1.4,,1.17.1.4,4.3.1.17,,3.5.99.10,3.5.1.10,3.5.4.9,1.5.1.5,2.1.2.1</t>
  </si>
  <si>
    <t>guanine deaminase;xanthine amidohydrolase;4-ureido-5-imidazolecarboxylate amidohydrolase;4-aminoimidazolecarboxylate decarboxylase;4-aminoimidazole deaminase;4-imidazolonase;glycine formimidoyltransferase;formimidoyltetrahydrofolate cyclodeaminase;NAD-dependent formate dehydrogenase;xanthine:NAD+ oxidoreductase;pyruvate-ferredoxin oxidoreductase;phosphotransacetylase;acetate kinase;6,8-dihydroxypurine hydroxylase;hypoxanthine hydroxylase;8-hydroxypurine hydroxylase;purine hydroxylase;L-serine ammonia-lyase;RXN-15124;2-iminopropanoate deaminase;FORMYLTHFDEFORMYL-RXN;methenyltetrahydrofolate cyclohydrolase;methylenetetrahydrofolate dehydrogenase;serine hydroxymethyltransferase</t>
  </si>
  <si>
    <t>R63-RXN,RXN-15124,RXN-15127</t>
  </si>
  <si>
    <t>vitamin B6 degradation</t>
  </si>
  <si>
    <t>vitamin B&lt;sub&gt;6&lt;/sub&gt; degradation,pyridoxine degradation,pyridoxamine degradation,pyridoxal degradation</t>
  </si>
  <si>
    <t>|THINGS|,|FRAMES|,|Generalized-Reactions|,|Pathways|,|Degradation|,|COFACTOR-DEGRADATION|</t>
  </si>
  <si>
    <t>2.6.1.30-RXN,PYRIDOXINE-4-OXIDASE-RXN,PYRIDOXAL-4-DEHYDROGENASE-RXN,4-PYRIDOXOLACTONASE-RXN,RXN-8757,RXN-8756,4.1.1.51-RXN,1.14.12.4-RXN,3.5.1.29-RXN</t>
  </si>
  <si>
    <t>2.6.1.30,1.1.3.12,1.1.1.107,3.1.1.27,1.1.99.42,1.2.1.100,4.1.1.51,1.14.13.242,3.5.1.29</t>
  </si>
  <si>
    <t>PYRIDOXAL-4-DEHYDROGENASE-RXN</t>
  </si>
  <si>
    <t>pyridoxamine-pyruvate aminotransferase;pyridoxine 4-oxidase;pyridoxal 4-dehydrogenase;4-pyridoxolactonase;4-pyridoxate dehydrogenase;5-formyl-3-hydroxy-2-methylpyridine 4-carboxylate 5-dehydrogenase;3-hydroxy-2-methylpyridine-4,5-dicarboxylate 4-decarboxylase;3-hydroxy-2-methylpyridinecarboxylate dioxygenase;alpha-(N-acetylaminomethylene)succiate hydrolase</t>
  </si>
  <si>
    <t>methanol oxidation to formaldehyde IV</t>
  </si>
  <si>
    <t>|THINGS|,|FRAMES|,|Generalized-Reactions|,|Pathways|,|Degradation|,|C1-COMPOUNDS|,|Methanol-Oxidation|</t>
  </si>
  <si>
    <t>METHANOL-OXIDASE-RXN,CATAL-RXN</t>
  </si>
  <si>
    <t>1.1.3.13,1.11.1.6/1.11.1.21</t>
  </si>
  <si>
    <t>Methanol oxidase;catalase</t>
  </si>
  <si>
    <t>adenosylcobalamin biosynthesis from adenosylcobinamide-GDP I</t>
  </si>
  <si>
    <t>|THINGS|,|FRAMES|,|Generalized-Reactions|,|Pathways|,|Biosynthesis|,|Cofactor-Biosynthesis|,|Enzyme-Cofactor-Biosynthesis|,|Cobalamin-Biosynthesis|,|Cobamide-De-Novo-Biosynthesis|,|Adenosylcobamide-Biosynthesis|</t>
  </si>
  <si>
    <t>COBALAMIN5PSYN-RXN,RXN-8770,DMBPPRIBOSYLTRANS-RXN</t>
  </si>
  <si>
    <t>2.7.8.26,3.1.3.73,2.4.2.21</t>
  </si>
  <si>
    <t>COBALAMIN5PSYN-RXN</t>
  </si>
  <si>
    <t>adenosyl-cobalamin-5'-phosphate synthase;adenosylcobalamine-5'-phosphate phosphatase;nicotinate-nucleotide--dimethylbenzimidazole phosphoribosyltransferase</t>
  </si>
  <si>
    <t>UDP-N-acetyl-D-galactosamine biosynthesis I</t>
  </si>
  <si>
    <t>UDP-&lt;i&gt;N&lt;/i&gt;-acetyl-D-galactosamine biosynthesis I</t>
  </si>
  <si>
    <t>|THINGS|,|FRAMES|,|Generalized-Reactions|,|Pathways|,|Biosynthesis|,|Carbohydrates-Biosynthesis|,|CARBO-BIOSYNTHESIS|,|SUGAR-NUCLEOTIDES|,|UDP-Sugar-Biosynthesis|,|UDP-Nac-Galactosamine-Biosynthesis|</t>
  </si>
  <si>
    <t>|TAX-28890|,|TAX-33208|,|TAX-4751|,|TAX-2|</t>
  </si>
  <si>
    <t>UDP-N-ACETYLGLUCOSAMINE-4-EPIMERASE-RXN</t>
  </si>
  <si>
    <t>5.1.3.7</t>
  </si>
  <si>
    <t>UDP-N-acetyl-glucosamine 4-epimerase</t>
  </si>
  <si>
    <t>UDP-N-acetyl-D-galactosamine biosynthesis II</t>
  </si>
  <si>
    <t>UDP-&lt;i&gt;N&lt;/i&gt;-acetyl-D-galactosamine biosynthesis II</t>
  </si>
  <si>
    <t>|TAX-68459|</t>
  </si>
  <si>
    <t>GLUCOSAMINE-6-P-DEAMIN-RXN,GLUCOSAMINEPNACETYLTRANS-RXN,PHOSACETYLGLUCOSAMINEMUT-RXN,NAG1P-URIDYLTRANS-RXN,UDP-N-ACETYLGLUCOSAMINE-4-EPIMERASE-RXN,PGLUCISOM-RXN,GLUCOKIN-RXN</t>
  </si>
  <si>
    <t>3.5.99.6,2.3.1.4,5.4.2.3,2.7.7.23,5.1.3.7,5.3.1.9,2.7.1.1/2.7.1.2</t>
  </si>
  <si>
    <t>GLUCOSAMINE-6-P-DEAMIN-RXN</t>
  </si>
  <si>
    <t>glucosamine 6-phosphate isomerase;glucosamine 6-phosphate N-acetylase;phosphoacetylglucosamine mutase;UDP-N-acetylglucosamine pyrophosphorylase;UDP-N-acetylglucosamine 4'-epimerase;glucose-6-phosphate isomerase;glucokinase</t>
  </si>
  <si>
    <t>L-arabinose degradation II</t>
  </si>
  <si>
    <t>RXN-8772,L-ARABINITOL-4-DEHYDROGENASE-RXN,L-XYLULOSE-REDUCTASE-RXN</t>
  </si>
  <si>
    <t>1.1.1.21,1.1.1.12,1.1.1.10</t>
  </si>
  <si>
    <t>L-arabinose reductase;L-arabitol dehydrogenase;L-xylulose reductase</t>
  </si>
  <si>
    <t>D-xylose degradation II</t>
  </si>
  <si>
    <t>|THINGS|,|FRAMES|,|Generalized-Reactions|,|Pathways|,|Degradation|,|Carbohydrates-Degradation|,|Sugars-And-Polysaccharides-Degradation|,|Xylose-Degradation|</t>
  </si>
  <si>
    <t>RXN-8773</t>
  </si>
  <si>
    <t>1.1.1.307</t>
  </si>
  <si>
    <t>D-xylose reductase</t>
  </si>
  <si>
    <t>L-arabinose degradation III</t>
  </si>
  <si>
    <t>L-ARABINONOLACTONASE-RXN,L-ARABINONATE-DEHYDRATASE-RXN,4.2.1.43-RXN,RXN-8774,RXN-8775,RXN-14809</t>
  </si>
  <si>
    <t>3.1.1.15,4.2.1.25,4.2.1.43,1.1.1.376,1.2.1.26,</t>
  </si>
  <si>
    <t>L-arabinonono-1,4-lactonase;L-arabonate dehydratase;2-dehydro-3-deoxy-L-arabinonate dehydratase;L-arabinose 1-dehydrogenase (NADP+);alpha-ketoglutarate semialdehyde dehydrogenase;RXN-14809</t>
  </si>
  <si>
    <t>RXN-14809</t>
  </si>
  <si>
    <t>D-arabinose degradation III</t>
  </si>
  <si>
    <t>|TAX-183924|</t>
  </si>
  <si>
    <t>RXN-8776,D-ARABINONOLACTONASE-RXN,ARABINONATE-DEHYDRATASE-RXN,RXN-8777,25-DIOXOVALERATE-DEHYDROGENASE-RXN,RXN-14807</t>
  </si>
  <si>
    <t>1.1.1,3.1.1.30,4.2.1.5,4.2.1.141,1.2.1.26,</t>
  </si>
  <si>
    <t>D-arabinose 1-dehydrogenase [NADP+];D-ARABINONOLACTONASE-RXN;D-arabinonate dehydratase;2-keto-3-deoxy-D-arabinonate dehydratase;2,5-dioxopentanoate dehydrogenase;RXN-14807</t>
  </si>
  <si>
    <t>RXN-14807</t>
  </si>
  <si>
    <t>L-ascorbate biosynthesis III (D-sorbitol pathway)</t>
  </si>
  <si>
    <t>L-ascorbate biosynthesis III (D-sorbitol pathway),L-ascorbic acid biosynthesis III,vitamin C biosynthesis</t>
  </si>
  <si>
    <t>D-SORBITOL-DEHYDROGENASE-RXN,RXN-8782,RXN-8780,RXN-8781</t>
  </si>
  <si>
    <t>1.1.99.21,1.1.99.32,,</t>
  </si>
  <si>
    <t>D-sorbitol dehydrogenase;L-sorbose dehydrogenase;RXN-8780;L-sorbosone dehydrogenase</t>
  </si>
  <si>
    <t>RXN-8780</t>
  </si>
  <si>
    <t>5,6-dimethylbenzimidazole biosynthesis I (aerobic)</t>
  </si>
  <si>
    <t>5,6-dimethylbenzimidazole biosynthesis I (aerobic),DMB biosynthesis I</t>
  </si>
  <si>
    <t>|THINGS|,|FRAMES|,|Generalized-Reactions|,|Pathways|,|Biosynthesis|,|Cofactor-Biosynthesis|,|Enzyme-Cofactor-Biosynthesis|,|Cobalamin-Biosynthesis|,|Cobamide-De-Novo-Biosynthesis|,|Lower-Ligand-Biosynthesis|,|DMB-Biosynthesis|</t>
  </si>
  <si>
    <t>RIBOFLAVINKIN-RXN,FMNREDUCT-RXN,RXN-8771</t>
  </si>
  <si>
    <t>2.7.1.26,1.5.1.39,1.13.11.79</t>
  </si>
  <si>
    <t>RXN-8771</t>
  </si>
  <si>
    <t>riboflavin kinase;FMN reductase [NAD(P)H];aerobic 5,6-dimethylbenzimidazole synthase</t>
  </si>
  <si>
    <t>D-glucuronate degradation I</t>
  </si>
  <si>
    <t>D-glucuronate degradation I,pentose pathway,glucuronic acid oxidation pathway,glucuronate/xylulose pathway,glucuronate degradation</t>
  </si>
  <si>
    <t>|SECONDARY-METABOLITE-DEGRADATION|,|Sugar-Derivatives|,|THINGS|,|FRAMES|,|Generalized-Reactions|,|Pathways|,|Degradation|,|CARBOXYLATES-DEG|,|SUGAR-ACIDS-DEG|,|D-Glucuronate-Degradation|</t>
  </si>
  <si>
    <t>GLUCURONATE-REDUCTASE-RXN,L-GULONATE-3-DEHYDROGENASE-RXN,DEHYDRO-L-GULONATE-DECARBOXYLASE-RXN,L-XYLULOSE-REDUCTASE-RXN,RXN-14693</t>
  </si>
  <si>
    <t>1.1.1.19,1.1.1.45,4.1.1.34,1.1.1.10,</t>
  </si>
  <si>
    <t>D-glucuronate reductase;L-gulonate 3-dehydrogenase;beta-keto-L-gulonic acid decarboxylase;L-xylulose reductase;RXN-14693</t>
  </si>
  <si>
    <t>bacteriochlorophyll a biosynthesis</t>
  </si>
  <si>
    <t>bacteriochlorophyll &lt;i&gt;a&lt;/i&gt; biosynthesis</t>
  </si>
  <si>
    <t>|THINGS|,|FRAMES|,|Generalized-Reactions|,|Pathways|,|Biosynthesis|,|Tetrapyrrole-Biosynthesis|,|Porphyrin-Compounds-Biosynthesis|,|Chlorophyll-Biosynthesis|</t>
  </si>
  <si>
    <t>|TAX-93681|,|TAX-204457|,|TAX-204455|,|TAX-356|,|TAX-191412|,|TAX-1046|,|TAX-204441|</t>
  </si>
  <si>
    <t>RXN-8785,RXN-8786,RXN-8787,RXN-8788,RXN-8789,RXN-8790,RXN-8791,RXN-8793,RXN-8792,RXN-17424,RXN-17425,RXN-5286,RXN-17491</t>
  </si>
  <si>
    <t>4.2.1.165,1.3.7.15,1.1.1.396,2.5.1.133,1.3.1.111,1.3.1.111,1.3.1.111,4.2.1.165,1.3.7.15,1.1.1.396,1.3.7.15,1.3.1.75,1.3.7.13</t>
  </si>
  <si>
    <t>chlorophyllide hydratase;3-hydroxyethylchlorophyllide a reductase;2-desacetyl-2-hydroxyethyl bacteriochlorophyllide a dehydrogenase;bacteriochlorophyll a synthase;geranylgeranyl-bacteriochlorophyll a reductase;dihydrogeranylgeranyl-bacteriochlorophyll a reductase;tetrahydrogeranylgeranyl-bacteriochlorophyll a reductase;3-vinyl bacteriochlorophyllide a hydratase;chlorophyllide a reductase;3-hydroxyethyl-bacteriochlorophyllide a dehydrogenase;3-acetyl-chlorophyllide a reductase;3,8-divinyl chlorophyllide a 8-vinyl-reductase (NADPH);3,8-divinyl chlorophyllide a 8-vinyl-reductase (ferredoxin)</t>
  </si>
  <si>
    <t>sorbitol biosynthesis II</t>
  </si>
  <si>
    <t>|THINGS|,|FRAMES|,|Generalized-Reactions|,|Pathways|,|Biosynthesis|,|SECONDARY-METABOLITE-BIOSYNTHESIS|,|SUGAR-DERIVS|,|Sugar-Alcohols-Biosynthesis|,|Sorbitol-Biosynthesis|</t>
  </si>
  <si>
    <t>1.1.99.28-RXN,GLUCONOLACT-RXN,GLUCONOKIN-RXN</t>
  </si>
  <si>
    <t>1.1.99.28,3.1.1.17,2.7.1.12</t>
  </si>
  <si>
    <t>1.1.99.28-RXN</t>
  </si>
  <si>
    <t>glucose-fructose oxidoreductase;gluconolactonase;gluconate kinase</t>
  </si>
  <si>
    <t>3,8-divinyl-chlorophyllide a biosynthesis II (anaerobic)</t>
  </si>
  <si>
    <t>3,8-divinyl-chlorophyllide &lt;i&gt;a&lt;/i&gt; biosynthesis II (anaerobic)</t>
  </si>
  <si>
    <t>UROGENDECARBOX-RXN,RXN1F-20,RXN-MG-PROTOPORPHYRIN-METHYLESTER-SYN,RXN-8798,RXN-8797,RXN-8799,RXN0-6259,HEMN-RXN,RXN-17485</t>
  </si>
  <si>
    <t>4.1.1.37,6.6.1.1,2.1.1.11,1.21.98.3,1.21.98.3,1.21.98.3,1.3.5.3,1.3.98.3,1.3.7.7</t>
  </si>
  <si>
    <t>RXN-8797,RXN-8798,RXN-8799</t>
  </si>
  <si>
    <t>uroporphyrinogen decarboxylase;magnesium chelatase;magnesium protoporphyrin IX methyltransferase;131-hydroxy-magnesium-protoporphyrin IX monomethyl ester cyclase;magnesium-protoporphyrin IX 13-monomethyl ester cyclase;131-oxo- magnesium-protoporphyrin IX monomethyl ester cyclase;protoporphyrinogen dehydrogenase;coproporphyrinogen dehydrogenase;light-independent 3,8-divinyl-protochlorophyllide reductase</t>
  </si>
  <si>
    <t>nucleoside and nucleotide degradation (archaea)</t>
  </si>
  <si>
    <t>|THINGS|,|FRAMES|,|Generalized-Reactions|,|Pathways|,|Degradation|,|NUCLEO-DEG|</t>
  </si>
  <si>
    <t>RXN-8801,RXN-8800,RIBULOSE-BISPHOSPHATE-CARBOXYLASE-RXN,RXN-17337,RXN0-5199,ADENPHOSPHOR-RXN,URPHOS-RXN,CYTIKIN-RXN,RXN-14699,RXN-14700</t>
  </si>
  <si>
    <t>5.3.1.29,2.4.2.57,4.1.1.39,2.7.1.212,2.4.2.15/2.4.2.1,2.4.2.1,2.4.2.2/2.4.2.3,2.7.1.48/2.7.1.213,2.4.2.57,2.4.2.57</t>
  </si>
  <si>
    <t>ribulose 1,5-bisphosphate isomerase;AMP phosphorylase;ribulose bisphosphate carboxylase;alpha-D-ribose-1-phosphate 5-kinase (ADP);guanosine phosphorylase;adenosine phosphorylase;uridine phosphorylase;cytidine kinase;CMP phosphorylase;UMP phosphorylase</t>
  </si>
  <si>
    <t>acetone degradation II (to acetoacetate)</t>
  </si>
  <si>
    <t>acetone degradation II (to acetoacetate),isopropanol degradation,acetone degradation II (to acetoacetic acid)</t>
  </si>
  <si>
    <t>6.4.1.6-RXN,ISOPROPANOL-DEHYDROGENASE-NADP+-RXN</t>
  </si>
  <si>
    <t>6.4.1.6,1.1.1.80</t>
  </si>
  <si>
    <t>acetone carboxylase;ISOPROPANOL-DEHYDROGENASE-NADP+-RXN</t>
  </si>
  <si>
    <t>propene degradation</t>
  </si>
  <si>
    <t>propene degradation,propylene degradation</t>
  </si>
  <si>
    <t>|THINGS|,|FRAMES|,|Generalized-Reactions|,|Pathways|,|Degradation|,|Carbohydrates-Degradation|,|Alkene-Degradation|</t>
  </si>
  <si>
    <t>1.8.1.5-RXN,1.1.1.269-RXN,1.1.1.268-RXN,4.2.99.19-RXN,RXN-8805,1.14.13.69-RXN,RXN-8806</t>
  </si>
  <si>
    <t>1.8.1.5,1.1.1.269,1.1.1.268,4.4.1.23,4.4.1.23,1.14.13.69,1.14.13.69</t>
  </si>
  <si>
    <t>2-oxopropyl-CoM reductase (carboxylating);2-(S)-hydroxypropyl-CoM dehydrogenase;2-(R)-hydroxypropyl-CoM dehydrogenase;(R)-2-hydroxypropyl-CoM:2-mercaptoethanesulfonate lyase (epoxyalkane-ring-forming);(S)-2-hydroxypropyl-CoM:2-mercaptoethanesulfonate lyase (epoxyalkane-ring-forming);propylene monooxygenase;propylene,NADH:oxygen oxidoreductase</t>
  </si>
  <si>
    <t>acetate and ATP formation from acetyl-CoA II</t>
  </si>
  <si>
    <t>acetate and ATP formation from acetyl-CoA II,acetic acid formation from acetyl-CoA II</t>
  </si>
  <si>
    <t>|TAX-207245|,|TAX-554915|,|TAX-33154|,|TAX-2|,|TAX-2157|</t>
  </si>
  <si>
    <t>ACETATE--COA-LIGASE-ADP-FORMING-RXN</t>
  </si>
  <si>
    <t>6.2.1.13</t>
  </si>
  <si>
    <t>acetate-CoA ligase (ADP-forming)</t>
  </si>
  <si>
    <t>acetate formation from acetyl-CoA (succinate)</t>
  </si>
  <si>
    <t>acetate formation from acetyl-CoA (succinate),acetic acid formation from acetyl-CoA III (succinic acid)</t>
  </si>
  <si>
    <t>|TAX-6157|,|TAX-4751|,|TAX-5719|,|TAX-33682|,|TAX-554915|</t>
  </si>
  <si>
    <t>RXN-8807</t>
  </si>
  <si>
    <t>2.8.3.18</t>
  </si>
  <si>
    <t>acetyl:succinate CoA-transferase</t>
  </si>
  <si>
    <t>isopenicillin N biosynthesis</t>
  </si>
  <si>
    <t>6.3.2.26-RXN,1.21.3.1-RXN</t>
  </si>
  <si>
    <t>6.3.2.26,1.21.3.1</t>
  </si>
  <si>
    <t>1.21.3.1-RXN</t>
  </si>
  <si>
    <t>delta-(L-alpha-aminoadipyl)-L-cysteinyl-D-valine synthetase;isopenicillin N synthase</t>
  </si>
  <si>
    <t>penicillin K biosynthesis</t>
  </si>
  <si>
    <t>RXN-8809</t>
  </si>
  <si>
    <t>2.3.1.164</t>
  </si>
  <si>
    <t>acyl coenzyme A: isopenicillin N acyltransferase</t>
  </si>
  <si>
    <t>deacetylcephalosporin C biosynthesis</t>
  </si>
  <si>
    <t>5.1.1.17-RXN,1.14.20.1-RXN,1.14.11.26-RXN</t>
  </si>
  <si>
    <t>5.1.1.17,1.14.20.1,1.14.11.26</t>
  </si>
  <si>
    <t>1.14.11.26-RXN</t>
  </si>
  <si>
    <t>isopenicillin N epimerase;deacetoxycephalosporin C synthase;deacetoxycephalosporin C hydroxylase</t>
  </si>
  <si>
    <t>cephalosporin C biosynthesis</t>
  </si>
  <si>
    <t>2.3.1.175-RXN</t>
  </si>
  <si>
    <t>2.3.1.175</t>
  </si>
  <si>
    <t>deacetylcephalosporin C acetyltransferase</t>
  </si>
  <si>
    <t>cephamycin C biosynthesis</t>
  </si>
  <si>
    <t>RXN-8810,RXN-8811,RXN-8812</t>
  </si>
  <si>
    <t>2.1.3.7,,</t>
  </si>
  <si>
    <t>3-hydroxymethylcephem O-carbamoyltransferase;O-carbamoyl-deacetylcephalosporin C hydroxylase;7-alpha-hydroxy-O-carbamoyl-deacetylcephalosporin C methyl transferase</t>
  </si>
  <si>
    <t>2-nitrophenol degradation</t>
  </si>
  <si>
    <t>2-nitrophenol degradation,&lt;i&gt;ortho&lt;/i&gt;-nitrophenol degradation,&lt;i&gt;o&lt;/i&gt;-nitrophenol degradation</t>
  </si>
  <si>
    <t>|Phenolic-Compounds-Degradation|,|THINGS|,|FRAMES|,|Generalized-Reactions|,|Pathways|,|Degradation|,|AROMATIC-COMPOUNDS-DEGRADATION|,|Nitroaromatic-Degradation|,|Nitrophenol-Degradation|,|o-Nitrophenol-Degradation|</t>
  </si>
  <si>
    <t>2-NITROPHENOL-2-MONOOXYGENASE-RXN</t>
  </si>
  <si>
    <t>1.14.13.31</t>
  </si>
  <si>
    <t>2-nitrophenol 2-monooxygenase</t>
  </si>
  <si>
    <t>nitrobenzene degradation I</t>
  </si>
  <si>
    <t>|THINGS|,|FRAMES|,|Generalized-Reactions|,|Pathways|,|Degradation|,|AROMATIC-COMPOUNDS-DEGRADATION|,|Nitroaromatic-Degradation|,|Nitrobenzene-Degradation|</t>
  </si>
  <si>
    <t>5.4.4.1-RXN,RXN-18436,RXN-18437</t>
  </si>
  <si>
    <t>5.4.4.1,1.7.1.16,1.7.1.16</t>
  </si>
  <si>
    <t>5.4.4.1-RXN</t>
  </si>
  <si>
    <t>hydroxylaminobenzene mutase;nitrobenzene nitroreductase;nitrobenzene nitroreductase</t>
  </si>
  <si>
    <t>nitrobenzene degradation II</t>
  </si>
  <si>
    <t>RXN-3661</t>
  </si>
  <si>
    <t>1.14.12.23</t>
  </si>
  <si>
    <t>nitrobenzene dioxygenase</t>
  </si>
  <si>
    <t>2-nitrotoluene degradation</t>
  </si>
  <si>
    <t>|THINGS|,|FRAMES|,|Generalized-Reactions|,|Pathways|,|Degradation|,|AROMATIC-COMPOUNDS-DEGRADATION|,|Nitroaromatic-Degradation|,|Nitro-Toluene-Degradation|</t>
  </si>
  <si>
    <t>CATECHOL-2-3-DIOXYGENASE-RXN,2-OH-6-OXOHEPTA-2-4-DIENOATE-HYDR-RXN,RXN-8819</t>
  </si>
  <si>
    <t>1.13.11.2,3.7.1.25,1.14.12.23</t>
  </si>
  <si>
    <t>RXN-8819</t>
  </si>
  <si>
    <t>Methylcatechol 2,3-dioxygenase;2-hydroxy-6-oxohepta-2,4-dienoate hydrolase;2-nitrotoluene dioxygenase</t>
  </si>
  <si>
    <t>2,4-dinitrotoluene degradation</t>
  </si>
  <si>
    <t>|THINGS|,|FRAMES|,|Generalized-Reactions|,|Pathways|,|Degradation|,|AROMATIC-COMPOUNDS-DEGRADATION|,|Nitroaromatic-Degradation|,|Dinitrotoluene-Degradation|</t>
  </si>
  <si>
    <t>RXN-8820,RXN-8821,RXN-8822,RXN-8823,RXN-8824,1.2.1.27-RXN,RXN-17165</t>
  </si>
  <si>
    <t>1.14.12.24,1.14.13.210,,1.13.11,3.7.1,1.2.1.27,5.3.2</t>
  </si>
  <si>
    <t>RXN-8820</t>
  </si>
  <si>
    <t>2,4-dinitrotoluene dioxygenase;4-methyl-5-nitrocatechol monooxygenase;RXN-8822;2,4,5-trihydroxytoluene dioxygenase;4-hydroxy-2-keto-5-methyl-6-oxo-3-hexenoate hydrolase;methylmalonate-semialdehyde dehydrogenase;2,4-dihydroxy-5-methyl-6-oxohexa-2,4-dienoate isomerase</t>
  </si>
  <si>
    <t>2,6-dinitrotoluene degradation</t>
  </si>
  <si>
    <t>RXN-8825,RXN-8826,RXN-8827</t>
  </si>
  <si>
    <t>1.14.12.23,,</t>
  </si>
  <si>
    <t>2,6-dinitrotoluene dioxygenase;3-methyl-4-nitrocatechol 2,3-dioxygenase;2-hydroxy-5-nitro-6-oxohepta-2,4-dienoate hydrolase</t>
  </si>
  <si>
    <t>4-nitrotoluene degradation II</t>
  </si>
  <si>
    <t>RXN-8828,RXN-8831,RXN-8829,RXN-8832,RXN-8840,RXN-8841,RXN-8842,RXN-14412,RXN-12735</t>
  </si>
  <si>
    <t>1.7.1,1.2.1.32,5.4.4.1,1.13.11.74,3.5.99.5,4.1.1.77,4.2.1,1.1.99,4.1.3.43</t>
  </si>
  <si>
    <t>4-nitrotoluene nitroreductase;2-amino-5-methyl-muconate semialdehyde dehydrogenase;4-hydroxylaminotoluene aminohydroxymutase;6-amino-m-cresol 1,6-dioxygenase;2-amino-5-methyl-muconate deaminase;5-methyl-2-oxo-3-hexene-1,6-dioate decarboxylase;2-oxo-4-hexenoate hydratase;RXN-14412;RXN-12735</t>
  </si>
  <si>
    <t>4-chloronitrobenzene degradation</t>
  </si>
  <si>
    <t>4-chloronitrobenzene degradation,1-chloro-4-nitrobenzene degradation</t>
  </si>
  <si>
    <t>RXN-8834,RXN-8835,RXN-8836,RXN-8837,RXN-8838,RXN-10246,RXN-10245,RXN-10381,RXN-18438</t>
  </si>
  <si>
    <t>1.7.1.16,5.4.4.1,1.13.11.76,1.2.1.32,3.5.99.11,4.1.1.77,5.3.2.6,4.2.1.80,1.7.1.16</t>
  </si>
  <si>
    <t>nitrobenzene nitroreductase;1-chloro-4-hydroxylaminobenzene mutase;2-amino-5-chlorophenol 1,6-dioxygenase;2-amino-5-chloromuconate semialdehyde dehydrogenase;2-amino-5-chloromuconate deaminase;2-oxopent-5-chloro-3-enoate decarboxylase;2-hydroxy-5-chloromuconate tautomerase;2-oxo-5-chloro-4-pentenoate hydratase;nitrobenzene nitroreductase</t>
  </si>
  <si>
    <t>2-nitrobenzoate degradation II</t>
  </si>
  <si>
    <t>|THINGS|,|FRAMES|,|Generalized-Reactions|,|Pathways|,|Degradation|,|AROMATIC-COMPOUNDS-DEGRADATION|,|Nitroaromatic-Degradation|,|Nitrobenzoate-Degradation|,|2-Nirobenzoate-Degradation|</t>
  </si>
  <si>
    <t>RXN-8847,RXN-8848,1.14.12.1-RXN</t>
  </si>
  <si>
    <t>,,1.14.12.1</t>
  </si>
  <si>
    <t>2-nitrobenzoate nitroreductase;2-hydroxylaminobenzoate reductase;anthranilate dioxygenase</t>
  </si>
  <si>
    <t>L-tryptophan degradation to 2-amino-3-carboxymuconate semialdehyde</t>
  </si>
  <si>
    <t>|TAX-2|,|TAX-4751|,|TAX-33208|</t>
  </si>
  <si>
    <t>ARYLFORMAMIDASE-RXN,KYNURENINE-3-MONOOXYGENASE-RXN,3-HYDROXY-KYNURENINASE-RXN,1.13.11.6-RXN,RXN-8665</t>
  </si>
  <si>
    <t>3.5.1.9,1.14.13.9,3.7.1.3,1.13.11.6,1.13.11.11/1.13.11.52</t>
  </si>
  <si>
    <t>kynurenine formamidase;kynurenine 3-monooxygenase;kynureninase;3-hydroxyanthranilate 3,4-dioxygenase;tryptophan 2,3-dioxygenase</t>
  </si>
  <si>
    <t>2-amino-3-carboxymuconate semialdehyde degradation to glutaryl-CoA</t>
  </si>
  <si>
    <t>AMINO-CARBOXYMUCONATE-SEMIALDEHYDE-RXN,1.2.1.32-RXN,2-AMINOMUCONATE-REDUCTASE-RXN,2-KETO-ADIPATE-DEHYDROG-RXN,3.5.99.5-RXN</t>
  </si>
  <si>
    <t>4.1.1.45,1.2.1.32,1.1.1,1.2.1.ak,3.5.99.5</t>
  </si>
  <si>
    <t>2-amino 3-carboxymuconate 6-semialdehyde decarboxylase;aminomuconate-semialdehyde dehydrogenase;2-AMINOMUCONATE-REDUCTASE-RXN;2-oxoadipate dehydrogenase;3.5.99.5-RXN</t>
  </si>
  <si>
    <t>NAD biosynthesis from 2-amino-3-carboxymuconate semialdehyde</t>
  </si>
  <si>
    <t>NICONUCADENYLYLTRAN-RXN,NAD-SYNTH-GLN-RXN,QUINOPRIBOTRANS-RXN,RXN-5721</t>
  </si>
  <si>
    <t>2.7.7.18,6.3.5.1,2.4.2.19,</t>
  </si>
  <si>
    <t>nicotinamide mononucleotide adenylyltransferase;glutamine-dependent NAD(+) synthetase;quinolinate phosphoribosyl transferase (decarboxylating);RXN-5721</t>
  </si>
  <si>
    <t>RXN-5721</t>
  </si>
  <si>
    <t>2-amino-3-carboxymuconate semialdehyde degradation to 2-hydroxypentadienoate</t>
  </si>
  <si>
    <t>AMINO-CARBOXYMUCONATE-SEMIALDEHYDE-RXN,1.2.1.32-RXN,4.1.1.77-RXN,3.5.99.5-RXN</t>
  </si>
  <si>
    <t>4.1.1.45,1.2.1.32,4.1.1.77,3.5.99.5</t>
  </si>
  <si>
    <t>aminocarboxymuconate-semialdehyde decarboxylase;2-aminomuconate semialdehyde dehydrogenase;2-oxo-3-hexenedioate decarboxylase;2-aminomuconate deaminase</t>
  </si>
  <si>
    <t>mannosylglycerate biosynthesis I</t>
  </si>
  <si>
    <t>|THINGS|,|FRAMES|,|Generalized-Reactions|,|Pathways|,|Biosynthesis|,|Metabolic-Regulators|,|Organic-solutes-Biosynthesis|,|Mannosylglycerate-Biosynthesis|</t>
  </si>
  <si>
    <t>3.1.3.70-RXN,2.4.1.217-RXN</t>
  </si>
  <si>
    <t>3.1.3.70,2.4.1.217</t>
  </si>
  <si>
    <t>mannosyl-3-phosphoglycerate phosphatase;mannosyl-3-phosphoglycerate synthase</t>
  </si>
  <si>
    <t>mannosylglycerate biosynthesis II</t>
  </si>
  <si>
    <t>RXN-8849</t>
  </si>
  <si>
    <t>2.4.1.269</t>
  </si>
  <si>
    <t>mannosylglycerate synthase</t>
  </si>
  <si>
    <t>GDP-mannose biosynthesis</t>
  </si>
  <si>
    <t>MANNPISOM-RXN,PHOSMANMUT-RXN,2.7.7.13-RXN,PGLUCISOM-RXN</t>
  </si>
  <si>
    <t>5.3.1.8,5.4.2.8,2.7.7.13,5.3.1.9</t>
  </si>
  <si>
    <t>phosphomannose isomerase;phosphomannomutase;GDP-D-mannose pyrophosphorylase;phosphoglucose isomerase</t>
  </si>
  <si>
    <t>taxol biosynthesis</t>
  </si>
  <si>
    <t>taxol biosynthesis,paclitaxel biosynthesis</t>
  </si>
  <si>
    <t>|TAX-4751|,|TAX-3313|</t>
  </si>
  <si>
    <t>1.14.13.77-RXN,1.14.13.76-RXN,2.3.1.162-RXN,1.14.99.37-RXN,4.2.3.17-RXN,RXN-8855,2.3.1.166-RXN,2.3.1.167-RXN,RXN-8857,RXN-8859,RXN-8865,RXN-8861,RXN-11851,RXN-13484,RXN-13485</t>
  </si>
  <si>
    <t>1.14.14.106,1.14.14.105,2.3.1.162,1.14.14.176,4.2.3.17,1.14.13.146,2.3.1.166,2.3.1.167,2.3.1,2.3.1,,,1.14.14,5.4.3.10,6.2.1</t>
  </si>
  <si>
    <t>taxane 13alpha-hydroxylase;taxane 10beta-hydroxylase;taxadien-5-alpha-ol O-acetyltransferase;taxadiene 5alpha-hydroxylase;taxadiene synthase;taxane 14beta-hydroxylase;taxane 2alpha-O-benzoyltransferase;10-deacetylbaccatin III-10-O-acetyl transferase;phenylpropanoyltransferase;3'-N-debenzoyl-2'-deoxytaxol N-benzoyltransferase;RXN-8865;RXN-8861;beta-phenylalanoyl baccatin III-2'-hydroxylase;phenylalanine aminomutase;phenylalanine CoA ligase</t>
  </si>
  <si>
    <t>GDP-&amp;alpha;-D-glucose biosynthesis</t>
  </si>
  <si>
    <t>GDP-&amp;alpha;-D-glucose biosynthesis,GDP-glucose biosynthesis</t>
  </si>
  <si>
    <t>2.7.7.34-RXN,PHOSPHOGLUCMUT-RXN,GLUCOKIN-RXN</t>
  </si>
  <si>
    <t>2.7.7.34,5.4.2.2,2.7.1.1/2.7.1.2</t>
  </si>
  <si>
    <t>2.7.7.34-RXN</t>
  </si>
  <si>
    <t>GDP-D-glucose pyrophosphorylase;phosphoglucomutase;D-glucopyranose 6-kinase</t>
  </si>
  <si>
    <t>glucosylglycerate biosynthesis I</t>
  </si>
  <si>
    <t>|THINGS|,|FRAMES|,|Generalized-Reactions|,|Pathways|,|Biosynthesis|,|Metabolic-Regulators|,|Organic-solutes-Biosynthesis|,|Glucosylglycerate-Biosynthesis|</t>
  </si>
  <si>
    <t>RXN-8852,RXN-12038</t>
  </si>
  <si>
    <t>3.1.3.85,2.4.1.266</t>
  </si>
  <si>
    <t>glucosyl-3-phosphoglycerate phosphatase;GDP-glucose glycosyl-3-phosphoglycerater synthase</t>
  </si>
  <si>
    <t>erythro-tetrahydrobiopterin biosynthesis I</t>
  </si>
  <si>
    <t>&lt;i&gt;erythro&lt;/i&gt;-tetrahydrobiopterin biosynthesis I</t>
  </si>
  <si>
    <t>|TAX-33630|,|TAX-33682|,|TAX-68336|,|TAX-33208|,|TAX-4751|,|TAX-1117|</t>
  </si>
  <si>
    <t>4.2.3.12-RXN,GTP-CYCLOHYDRO-I-RXN,1.1.1.220-RXN,RXN-8854</t>
  </si>
  <si>
    <t>4.2.3.12,3.5.4.16,1.1.1.220,1.1.1.153</t>
  </si>
  <si>
    <t>6-pyruvoyl tetrahydrobiopterin synthase;GTP cyclohydrolase;6-pyruvoyltetrahydropterin 2'-reductase;tetrahydrobiopterin:NADP+ oxidoreductase</t>
  </si>
  <si>
    <t>vanillin biosynthesis I</t>
  </si>
  <si>
    <t>|THINGS|,|FRAMES|,|Generalized-Reactions|,|Pathways|,|Biosynthesis|,|SECONDARY-METABOLITE-BIOSYNTHESIS|,|PHENYLPROPANOID-SYN|,|Vanillin-Biosynthesis|</t>
  </si>
  <si>
    <t>|TAX-73496|</t>
  </si>
  <si>
    <t>RXN-8871,RXN-8872,RXN-8873</t>
  </si>
  <si>
    <t>3.7.1,1.14.14.1,2.1.1</t>
  </si>
  <si>
    <t>4-hydrobenzaldehyde synthase;4-hydroxybenzaldehyde monooxygenase;3,4-dihydroxybenzaldehyde-O-methyltransferase</t>
  </si>
  <si>
    <t>&amp;alpha;-solanine/&amp;alpha;-chaconine biosynthesis</t>
  </si>
  <si>
    <t>&amp;alpha;-solanine/&amp;alpha;-chaconine biosynthesis,solanine/chaconine biosynthesis,steroidal glycoalkaloid biosynthesis,SGA biosynthesis</t>
  </si>
  <si>
    <t>RXN-8880,RXN-8883,RXN-8881,RXN-8884,RXN-8875,RXN-8882,RXN18C3-241,RXN18C3-240,RXN18C3-239</t>
  </si>
  <si>
    <t>,2.4.1,,2.4.1,2.4.1,2.4.1,1.1.1,1.1.1,1.1.1</t>
  </si>
  <si>
    <t>RXN-8880;beta-chaconine rhamnosyltransferase;RXN-8881;beta-solanine rhamnosyltransferase;solanine UDP-galactose galactosyltransferase;solanidine glucosyltransferase;solanidone 3-reductase;RXN18C3-240;solanidine dehydrogenase/ delta5,4 isomerase</t>
  </si>
  <si>
    <t>CDP-diacylglycerol biosynthesis I</t>
  </si>
  <si>
    <t>CDP-diacylglycerol biosynthesis I,CDP-diacylglycerol biosynthesis</t>
  </si>
  <si>
    <t>CDPDIGLYSYN-RXN,RXN-1623,RXN-1381,GLYC3PDEHYDROGBIOSYN-RXN</t>
  </si>
  <si>
    <t>2.7.7.41,2.3.1.51,2.3.1.15,1.1.1.94</t>
  </si>
  <si>
    <t>CDP-diacylglycerol synthase;1-acyl-sn-glycerol-3-phosphate acyltransferase delta;glycerol-3-phosphate O-acyltransferase;glycerol-3-phosphate dehydrogenase</t>
  </si>
  <si>
    <t>cardiolipin biosynthesis I</t>
  </si>
  <si>
    <t>PGPPHOSPHA-RXN,CARDIOLIPSYN-RXN,PHOSPHAGLYPSYN-RXN</t>
  </si>
  <si>
    <t>3.1.3.27,2.7.8,2.7.8.5</t>
  </si>
  <si>
    <t>CARDIOLIPSYN-RXN</t>
  </si>
  <si>
    <t>phosphatidylglycerophosphatase;cardiolipin synthase;CDP-diacylglycerol-glycerol-3-phosphate 3-phosphatidyltransferase</t>
  </si>
  <si>
    <t>phosphatidylserine and phosphatidylethanolamine biosynthesis I</t>
  </si>
  <si>
    <t>|Phosphatidylserine-Biosynthesis|,|THINGS|,|FRAMES|,|Generalized-Reactions|,|Pathways|,|Biosynthesis|,|Lipid-Biosynthesis|,|Phospholipid-Biosynthesis|,|PhosphatidylethanolamineBiosynthesis|</t>
  </si>
  <si>
    <t>PHOSPHASERSYN-RXN,PHOSPHASERDECARB-RXN</t>
  </si>
  <si>
    <t>2.7.8.8,4.1.1.65</t>
  </si>
  <si>
    <t>phosphatidylserine synthase;phosphatidylserine decarboxylase</t>
  </si>
  <si>
    <t>epoxysqualene biosynthesis</t>
  </si>
  <si>
    <t>|SECONDARY-METABOLITE-BIOSYNTHESIS|,|Terpenoid-Biosynthesis|,|TRITERPENOID-SYN|,|THINGS|,|FRAMES|,|Generalized-Reactions|,|Pathways|,|Biosynthesis|,|Lipid-Biosynthesis|</t>
  </si>
  <si>
    <t>|TAX-2157|,|TAX-203682|,|TAX-1224|,|TAX-2759|</t>
  </si>
  <si>
    <t>SQUALENE-MONOOXYGENASE-RXN,RXN-12263,RXN66-281</t>
  </si>
  <si>
    <t>1.14.14.17,2.5.1.103,2.5.1.21</t>
  </si>
  <si>
    <t>squalene,hydrogen-donor:oxygen oxidoreductase (2,3-epoxidizing);farnesyl-diphosphate:farnesyl-diphosphate farnesyltransferase;squalene synthase</t>
  </si>
  <si>
    <t>ginsenosides biosynthesis</t>
  </si>
  <si>
    <t>ginsenosides biosynthesis,ginseng biosynthesis</t>
  </si>
  <si>
    <t>|TAX-4036|</t>
  </si>
  <si>
    <t>RXN-8885,RXN-8887,RXN-14975,RXN-7570,RXN-13509,RXN-14976,RXN-14978,RXN-14979,RXN-19695,RXN-19696,RXN-19697,RXN-19698,RXN-19699,RXN-19700,RXN-19705,RXN-19706,RXN-19701</t>
  </si>
  <si>
    <t>4.2.1.125,2.4.1.314,1.14.14.120,5.4.99.39,1.14.14.126,,1.14.14.121,2.4.1.363,2.4.1.365,2.4.1.364,2.4.1.363,2.4.1.364,2.4.1.365,2.4.1.367/2.4.1.366,2.4.1.367,2.4.1,2.4.1.368</t>
  </si>
  <si>
    <t>dammarenediol-II synthase;UDPG:ginsenoside Rd glucosyltransferase;dammarenediol 12-hydroxylase;beta-amyrin synthase;beta-amyrin 28-monooxygenase;RXN-14976;protopanaxadiol 6-hydroxylase;protopanaxatriol 20-O-glucosyltransferase;ginsenoside F2 2''-O-glucosyltransferase;ginsenoside C-K 3-O-glucosyltransferase;protopanaxadiol 20-O-glucosyltransferase;protopanaxadiol 3-O-glucosyltransferase;(20S)-ginsenoside Rh2 2''-O-glucosyltransferase;ginsenoside F1 6-O-glucosyltransferase;protopanaxatriol 6-O-glucosyltransferase;RXN-19706;RXN-19701</t>
  </si>
  <si>
    <t>nitrate reduction IV (dissimilatory)</t>
  </si>
  <si>
    <t>nitrate reduction IV (dissimilatory),dissimilatroy nitrate reduction,nitrate respiration,repiratory ammonification</t>
  </si>
  <si>
    <t>|Degradation|,|Noncarbon-Nutrients|,|NITROGEN-DEG|,|Nitrate-Reduction|,|THINGS|,|FRAMES|,|Generalized-Reactions|,|Pathways|,|Energy-Metabolism|,|Respiration|,|ANAEROBIC-RESPIRATION|</t>
  </si>
  <si>
    <t>1.7.2.2-RXN,NITRATE-REDUCTASE-CYTOCHROME-RXN</t>
  </si>
  <si>
    <t>1.7.2.2,1.9.6.1</t>
  </si>
  <si>
    <t>nitrite reductase;nitrate reductase</t>
  </si>
  <si>
    <t>nitrate reduction V (assimilatory)</t>
  </si>
  <si>
    <t>nitrate reduction V (assimilatory),nitrate assimilation</t>
  </si>
  <si>
    <t>NITRATE-REDUCTASE-NADPH-RXN,GLUTAMINESYN-RXN,GLUTDEHYD-RXN,RXN0-6377</t>
  </si>
  <si>
    <t>1.7.1.3,6.3.1.2,1.4.1.4,1.7.1.4</t>
  </si>
  <si>
    <t>NITRATE-REDUCTASE-NADPH-RXN</t>
  </si>
  <si>
    <t>nitrate reductase;glutamine synthetase;glutamate dehydrogenase;nitrite reductase</t>
  </si>
  <si>
    <t>succinate fermentation to butanoate</t>
  </si>
  <si>
    <t>succinate fermentation to butanoate,succinate fermentation to butyrate,succinic acid fermentation to butanoic acid</t>
  </si>
  <si>
    <t>|THINGS|,|FRAMES|,|Generalized-Reactions|,|Pathways|,|Energy-Metabolism|,|Fermentation|,|Fermentation-to-Acids|,|Acetyl-CoA-Butyrate|</t>
  </si>
  <si>
    <t>R11-RXN,RXN-8807,RXN-8891,RXN-8889,4-HYDROXYBUTYRATE-DEHYDROGENASE-RXN,RXN-8890,RXN-16834</t>
  </si>
  <si>
    <t>2.8.3.1/2.8.3.8,2.8.3.18,1.2.1.76,2.8.3,1.1.1.61,4.2.1.120,1.3.1.109</t>
  </si>
  <si>
    <t>acetate CoA-transferase;succinyl-CoA:CoA transferase;succinate semialdehyde dehydrogenase;4-hydroxybutyrate coenzyme A transferase;4-hydroxybutyrate dehydrogenase;4-hydroxybutyryl-CoA dehydratase;butanoyl-CoA dehydrogenase (NAD+, ferredoxin)</t>
  </si>
  <si>
    <t>clavulanate biosynthesis</t>
  </si>
  <si>
    <t>2.5.1.66-RXN,6.3.3.4-RXN,1.14.11.21-RXN,3.5.3.22-RXN,RXN-6266,RXN-6267,RXN-8892,RXN-8893</t>
  </si>
  <si>
    <t>2.5.1.66,6.3.3.4,1.14.11.21,3.5.3.22,1.14.11.21,1.14.11.21,,</t>
  </si>
  <si>
    <t>N2-(2-carboxyethyl)arginine synthase;beta-lactam synthetase;deoxyamidinoproclavaminate,2-oxoglutarate:oxygen oxidoreductase(3-hydroxylating);proclavaminate amidino hydrolase;proclavaminate,2-oxoglutarate:oxygen oxidoreductase (cyclyzing);dihydroclavaminate,2-oxoglutarate:oxygen oxidoreductase(desaturating);RXN-8892;clavulanate dehydrogenase</t>
  </si>
  <si>
    <t>UMP biosynthesis I</t>
  </si>
  <si>
    <t>UMP biosynthesis I,uridine-5'-phosphate biosynthesis I,&lt;i&gt;de novo&lt;/i&gt; biosynthesis of uridine-5'-phosphate I,&lt;i&gt;de novo&lt;/i&gt; biosynthesis of uridine-5'-monophosphate I</t>
  </si>
  <si>
    <t>|THINGS|,|FRAMES|,|Generalized-Reactions|,|Pathways|,|Biosynthesis|,|Nucleotide-Biosynthesis|,|PYR-NUC-SYN|,|Pyrimidine-De-Novo-Biosyn|,|Pyrimid-Ribonucleot-De-Novo-Biosyn|,|UMP-Biosynthesis|</t>
  </si>
  <si>
    <t>CARBPSYN-RXN,ASPCARBTRANS-RXN,DIHYDROOROT-RXN,OROPRIBTRANS-RXN,OROTPDECARB-RXN,DIHYDROOROTATE-DEHYDROGENASE-RXN</t>
  </si>
  <si>
    <t>6.3.5.5,2.1.3.2,3.5.2.3,2.4.2.10,4.1.1.23,1.3.5.2</t>
  </si>
  <si>
    <t>DIHYDROOROTATE-DEHYDROGENASE-RXN</t>
  </si>
  <si>
    <t>carbamoyl phosphate synthetase;aspartate carbamoyltransferase;dihydroorotase;orotate phosphoribosyltransferase;orotidine-5'-phosphate decarboxylase;dihydroorotate dehydrogenase</t>
  </si>
  <si>
    <t>TCA cycle II (plants and fungi)</t>
  </si>
  <si>
    <t>TCA cycle II (plants and fungi),TCA cycle -- aerobic respiration,tricarboxylic acid cycle,citric acid cycle,Szent-Gyorgyi-Krebs cycle,Krebs cycle</t>
  </si>
  <si>
    <t>|THINGS|,|FRAMES|,|Generalized-Reactions|,|Pathways|,|Energy-Metabolism|,|TCA-VARIANTS|</t>
  </si>
  <si>
    <t>FUMHYDR-RXN,SUCCCOASYN-RXN,2OXOGLUTARATEDEH-RXN,ACONITATEHYDR-RXN,CITSYN-RXN,ACONITATEDEHYDR-RXN,ISOCITRATE-DEHYDROGENASE-NAD+-RXN,MALATE-DEH-RXN,RXN-14971</t>
  </si>
  <si>
    <t>4.2.1.2,6.2.1.5,1.2.1.ak,4.2.1.3,2.3.3.16/2.3.3.1,4.2.1.3,1.1.1.286/1.1.1.41,1.1.1.37,1.3.5.1</t>
  </si>
  <si>
    <t>ISOCITRATE-DEHYDROGENASE-NAD+-RXN</t>
  </si>
  <si>
    <t>fumarase;succinyl-CoA synthetase;2-oxoglutarate dehydrogenase complex;cis-aconitate hydratase;citrate synthase;aconitate hydratase;NAD+-dependent isocitrate dehydrogenase;malate dehydrogenase;succinate dehydrogenase</t>
  </si>
  <si>
    <t>urate conversion to allantoin I</t>
  </si>
  <si>
    <t>|THINGS|,|FRAMES|,|Generalized-Reactions|,|Pathways|,|Degradation|,|AROMATIC-COMPOUNDS-DEGRADATION|,|Urate-Degradation|</t>
  </si>
  <si>
    <t>URATE-OXIDASE-RXN,RXN-6201,3.5.2.17-RXN</t>
  </si>
  <si>
    <t>1.7.3.3,4.1.1.97,3.5.2.17</t>
  </si>
  <si>
    <t>URATE-OXIDASE-RXN</t>
  </si>
  <si>
    <t>urate hydroxylase;OHCU decarboxylase;hydroxyisourate hydrolase</t>
  </si>
  <si>
    <t>inosine 5'-phosphate degradation</t>
  </si>
  <si>
    <t>inosine 5'-phosphate degradation,IMP degradation,urate biosynthesis</t>
  </si>
  <si>
    <t>|TAX-2|,|TAX-33208|,|TAX-3803|</t>
  </si>
  <si>
    <t>IMP-DEHYDROG-RXN,XMPXAN-RXN,XANTHOSINEPHOSPHORY-RXN,RXN0-901</t>
  </si>
  <si>
    <t>1.1.1.205,3.1.3.5,2.4.2.1,1.17.1.4</t>
  </si>
  <si>
    <t>IMP dehydrogenase;XMP 5'-nucleotidase;xanthosine phosphorylase;xanthine dehydrogenase</t>
  </si>
  <si>
    <t>allantoin degradation to ureidoglycolate I (urea producing)</t>
  </si>
  <si>
    <t>|THINGS|,|FRAMES|,|Generalized-Reactions|,|Pathways|,|Degradation|,|AMINE-DEG|,|Allantoin-degradation|</t>
  </si>
  <si>
    <t>ALLANTOINASE-RXN,ALLANTOICASE-RXN</t>
  </si>
  <si>
    <t>3.5.2.5,3.5.3.4</t>
  </si>
  <si>
    <t>allantoinase;allantoicase</t>
  </si>
  <si>
    <t>allantoin degradation to ureidoglycolate II (ammonia producing)</t>
  </si>
  <si>
    <t>ALLANTOINASE-RXN,ALLANTOATE-DEIMINASE-RXN,URUR-RXN</t>
  </si>
  <si>
    <t>3.5.2.5,3.5.3.9,3.5.3.26</t>
  </si>
  <si>
    <t>allantoinase;allantoate amidohydrolase;ureidoglycine aminohydrolase</t>
  </si>
  <si>
    <t>shikonin biosynthesis</t>
  </si>
  <si>
    <t>|THINGS|,|FRAMES|,|Generalized-Reactions|,|Pathways|,|Biosynthesis|,|SECONDARY-METABOLITE-BIOSYNTHESIS|,|PHENYLPROPANOID-SYN|,|QUINONE-SYN|</t>
  </si>
  <si>
    <t>|TAX-21571|</t>
  </si>
  <si>
    <t>RXN-8920,RXN-8921,RXN-8922,RXN-8923,RXN-8924</t>
  </si>
  <si>
    <t>2.5.1.93,,1.14.14.174,,</t>
  </si>
  <si>
    <t>4-hydroxybenzoate geranyltransferase;RXN-8921;geranylhydroquinone 3''-hydroxylase;RXN-8923;RXN-8924</t>
  </si>
  <si>
    <t>urea degradation I</t>
  </si>
  <si>
    <t>|THINGS|,|FRAMES|,|Generalized-Reactions|,|Pathways|,|Degradation|,|AMINE-DEG|,|Urea-Degradation|</t>
  </si>
  <si>
    <t>|TAX-2|,|TAX-3041|,|TAX-2763|,|TAX-4751|</t>
  </si>
  <si>
    <t>UREA-CARBOXYLASE-RXN,RXN-20065,RXN0-5222</t>
  </si>
  <si>
    <t>6.3.4.6,3.5.1.54,</t>
  </si>
  <si>
    <t>urea carboxylase;allophanate hydrolase;cyanase</t>
  </si>
  <si>
    <t>urea degradation II</t>
  </si>
  <si>
    <t>urea degradation II,urea assimilation</t>
  </si>
  <si>
    <t>|TAX-2|,|TAX-33090|,|TAX-4751|</t>
  </si>
  <si>
    <t>UREASE-RXN</t>
  </si>
  <si>
    <t>3.5.1.5</t>
  </si>
  <si>
    <t>urease</t>
  </si>
  <si>
    <t>alliin metabolism</t>
  </si>
  <si>
    <t>alliin metabolism,allium thiosulfinates metabolism,garlic thiosulfinate metabolism</t>
  </si>
  <si>
    <t>|TAX-40553|</t>
  </si>
  <si>
    <t>RXN-8898,RXN-8900,RXN-8899,RXN-8901,RXN-8902,RXN-8905,RXN-16194,RXN-16195,RXN-16197,RXN-16198,RXN-16193</t>
  </si>
  <si>
    <t>4.4.1.4,,,,,1.14.13,3.4.11.7,3.4.16,,4.1.1,4.4.1</t>
  </si>
  <si>
    <t>RXN-8898</t>
  </si>
  <si>
    <t>alliin lyase;RXN-8900;RXN-8899;RXN-8901;RXN-8902;S-allyl-L-cysteine S-monooxygenase;RXN-16194;RXN-16195;RXN-16197;RXN-16198;RXN-16193</t>
  </si>
  <si>
    <t>RXN-8900,RXN-8899,RXN-8901,RXN-8902</t>
  </si>
  <si>
    <t>propanethial S-oxide biosynthesis</t>
  </si>
  <si>
    <t>propanethial &lt;i&gt;S&lt;/i&gt;-oxide biosynthesis,onion lachrymatory factor biosynthesis</t>
  </si>
  <si>
    <t>RXN-8909,RXN-8910,RXN-8911,RXN-8912,RXN-8899,RXN-16193,RXN-16192,RXN-16191,RXN-16190</t>
  </si>
  <si>
    <t>4.4.1.4,1.8.3,5.3.99.M1,,,4.4.1,3.4.16,4.1.99,3.4.11.7</t>
  </si>
  <si>
    <t>RXN-8911,RXN-8909</t>
  </si>
  <si>
    <t>isoalliin lyase;RXN-8910;lachrymatory-factor synthase;RXN-8912;RXN-8899;RXN-16193;RXN-16192;RXN-16191;RXN-16190</t>
  </si>
  <si>
    <t>RXN-8912,RXN-8899</t>
  </si>
  <si>
    <t>ethiin metabolism</t>
  </si>
  <si>
    <t>RXN-8919,RXN-8915,RXN-8916,RXN-8899,RXN-16200</t>
  </si>
  <si>
    <t>,1.8.3,4.4.1.4,,</t>
  </si>
  <si>
    <t>RXN-8916</t>
  </si>
  <si>
    <t>RXN-8919;S-ethyl-L-cysteine beta-lyase;ethiin lyase;RXN-8899;RXN-16200</t>
  </si>
  <si>
    <t>RXN-8899,RXN-16200</t>
  </si>
  <si>
    <t>capsaicin biosynthesis</t>
  </si>
  <si>
    <t>capsaicin biosynthesis,capsaicinoids biosynthesis,hot pepper pungency biosynthesis</t>
  </si>
  <si>
    <t>4.2.1.101-RXN,4.1.2.41-RXN,RXN-8925,CAFFEOYL-COA-O-METHYLTRANSFERASE-RXN,RXN-8926,RXN-8927,RXN-21443</t>
  </si>
  <si>
    <t>4.1.2.61,4.1.2.61,2.6.1.119,2.1.1.104,2.3.1,2.3.2.35,6.2.1.3</t>
  </si>
  <si>
    <t>4-hydroxy-3-methoxyphenyl--hydroxypropanoyl-CoA hydro-lyase (feruloyl-CoA-forming);3-hydroxy-3-(4-hydroxy-3-methoxyphenyl)propanoyl-CoA vanillin-lyase (acetyl-CoA-forming);vanillin aminotransferase;caffeoyl-CoA-O-methyltransferase;8-methyl-6-nonenoate synthase;capsaicin synthase;(E)-8-methylnon-6-enoyl-CoA synthase</t>
  </si>
  <si>
    <t>Rubisco shunt</t>
  </si>
  <si>
    <t>RIBULOSE-BISPHOSPHATE-CARBOXYLASE-RXN,2TRANSKETO-RXN,1TRANSKETO-RXN,TRANSALDOL-RXN,RIB5PISOM-RXN,RIBULP3EPIM-RXN,PHOSPHORIBULOKINASE-RXN,PEPDEPHOS-RXN,2PGADEHYDRAT-RXN,3PGAREARR-RXN</t>
  </si>
  <si>
    <t>4.1.1.39,2.2.1.1,2.2.1.1,2.2.1.2,5.3.1.6,5.1.3.1,2.7.1.19,2.7.1.40,4.2.1.11,5.4.2.12</t>
  </si>
  <si>
    <t>ribulose bisphosphate carboxylase;2TRANSKETO-RXN;1TRANSKETO-RXN;transaldolase;RIB5PISOM-RXN;RIBULP3EPIM-RXN;phosphoribulokinase;pyruvate kinase;enolase;cofactor-independent phosphoglycerate mutase</t>
  </si>
  <si>
    <t>farnesene biosynthesis</t>
  </si>
  <si>
    <t>RXN-8574,RXN-8931,RXN-8422</t>
  </si>
  <si>
    <t>4.2.3.46,4.2.3,4.2.3.47</t>
  </si>
  <si>
    <t>(E,E)alpha-farnesene synthase;(Z,E)-alpha- farnesene synthase;(E)-beta-farnesene synthase</t>
  </si>
  <si>
    <t>deethylsimazine degradation</t>
  </si>
  <si>
    <t>R465-RXN,R464-RXN</t>
  </si>
  <si>
    <t>deethylsimazine hydrolase;R464-RXN</t>
  </si>
  <si>
    <t>atrazine degradation II</t>
  </si>
  <si>
    <t>R462-RXN,R461-RXN</t>
  </si>
  <si>
    <t>atrazine N-dealkylase;atrazine monooxygenase</t>
  </si>
  <si>
    <t>vestitol and sativan biosynthesis</t>
  </si>
  <si>
    <t>RXN-8936,RXN-8937</t>
  </si>
  <si>
    <t>1.3.1,2.1.1</t>
  </si>
  <si>
    <t>pterocarpan reductase;RXN-8937</t>
  </si>
  <si>
    <t>atrazine degradation III</t>
  </si>
  <si>
    <t>atrazine degradation III,atrazine catabolism</t>
  </si>
  <si>
    <t>3.8.1.8-RXN,RXN-8938</t>
  </si>
  <si>
    <t>3.8.1.8,</t>
  </si>
  <si>
    <t>triazine hydrolase;RXN-8938</t>
  </si>
  <si>
    <t>germacrene biosynthesis</t>
  </si>
  <si>
    <t>germacrene biosynthesis,germacrene pathway</t>
  </si>
  <si>
    <t>RXN-8553,RXN-8561,RXN-8562,RXN-8939,RXN-11527</t>
  </si>
  <si>
    <t>4.2.3.71,4.2.3.60,4.2.3.75,4.2.3.77,4.2.3.23</t>
  </si>
  <si>
    <t>germacrene B synathse;germacrene C synthase;(-)-germacrene D synthase;germacrene D synthase;germacrene A synthase</t>
  </si>
  <si>
    <t>isopropylamine degradation</t>
  </si>
  <si>
    <t>RXN-8940,RXN-8941,RXN-8942,RXN-8943,RXN-8946,RXN-8944,RXN-8945</t>
  </si>
  <si>
    <t>,,,,,,</t>
  </si>
  <si>
    <t>gamma-glutamylisopropylamide synthetase;gamma-glutamyl-isopropylamide hydroxylase;gamma-glutamyl-L-1-hydroxyisopropylamide hydrolase;RXN-8943;propanal:NAD(P)+ oxidoreductase;RXN-8944;L-2-aminopropionaldehyde:NAD(P)+ oxidoreductase</t>
  </si>
  <si>
    <t>(5R)-carbapenem carboxylate biosynthesis</t>
  </si>
  <si>
    <t>(5&lt;i&gt;R&lt;/i&gt;)-carbapenem carboxylate biosynthesis,(&lt;i&gt;R&lt;/i&gt;)-1-carbapen-2-em-3-carboxylate biosynthesis,(5&lt;i&gt;R&lt;/i&gt;)-carbapenem-3-carboxylate biosynthesis</t>
  </si>
  <si>
    <t>RXN-8947,RXN-8948,RXN-8949,RXN-8950,RXN-8952,RXN-14903</t>
  </si>
  <si>
    <t>2.3.1.226,6.3.3.6,1.14.20.3,,,1.5.5.2</t>
  </si>
  <si>
    <t>RXN-8949</t>
  </si>
  <si>
    <t>carboxymethylproline synthase;carbapenam synthetase;(5R)-carbapenem synthase;(3S,5R)-carbapenem synthase;RXN-8952;RXN-14903</t>
  </si>
  <si>
    <t>GDP-6-deoxy-D-talose biosynthesis</t>
  </si>
  <si>
    <t>GDP-6-DEOXY-D-TALOSE-4-DEHYDROGENASE-RXN,GDPMANDEHYDRA-RXN</t>
  </si>
  <si>
    <t>1.1.1.187/1.1.1.135,4.2.1.47</t>
  </si>
  <si>
    <t>GDP-6-DEOXY-D-TALOSE-4-DEHYDROGENASE-RXN</t>
  </si>
  <si>
    <t>GDP-4-keto-6-deoxy-D-mannose reductase;GDP-alpha-D-mannose 4,6-dehydratase</t>
  </si>
  <si>
    <t>GDP-D-perosamine biosynthesis</t>
  </si>
  <si>
    <t>GDP-D-perosamine biosynthesis,GDP-&amp;alpha;-D-perosamine biosynthesis</t>
  </si>
  <si>
    <t>RXN-8953,GDPMANDEHYDRA-RXN</t>
  </si>
  <si>
    <t>2.6.1.102,4.2.1.47</t>
  </si>
  <si>
    <t>RXN-8953</t>
  </si>
  <si>
    <t>GDP-4-dehydro-6-deoxy-D-mannose-4-aminotransferase;GDP-D-mannose 4,6-dehydratase</t>
  </si>
  <si>
    <t>GDP-L-colitose biosynthesis</t>
  </si>
  <si>
    <t>RXN-8954,RXN-8955,GDPMANDEHYDRA-RXN,RXN-15218,RXN-15217</t>
  </si>
  <si>
    <t>4.2.1.168,1.1.1.356,4.2.1.47,4.2.1.168,4.2.1.168</t>
  </si>
  <si>
    <t>GDP-4-dehydro-6-deoxy-alpha-D-mannose 3-dehydratase;GDP-L-colitose synthase;GDPMANDEHYDRA-RXN;RXN-15218;RXN-15217</t>
  </si>
  <si>
    <t>RXN-15218,RXN-15217</t>
  </si>
  <si>
    <t>ethylmalonyl-CoA pathway</t>
  </si>
  <si>
    <t>ethylmalonyl-CoA pathway,ethylmalonyl pathway</t>
  </si>
  <si>
    <t>RXN-8957,RXN-8958,RXN-8959,RXN-8960,RXN-8961,ACETYL-COA-ACETYLTRANSFER-RXN,RXN-5901,3-HYDROXBUTYRYL-COA-DEHYDRATASE-RXN,MALYL-COA-LYASE-RXN,MALATE--COA-LIGASE-RXN,RXN-16391</t>
  </si>
  <si>
    <t>1.3.1.85,5.4.99.63,1.3.8.12,4.2.1.148,4.1.3.24,2.3.1.16/2.3.1.9,1.1.1.36,4.2.1.55,4.1.3.24,6.2.1.9,5.1.99.1</t>
  </si>
  <si>
    <t>RXN-8957</t>
  </si>
  <si>
    <t>crotonyl-CoA carboxylase/reductase;(2R)-ethylmalonyl-CoA mutase;(2S)-methylsuccinyl-CoA dehydrogenase;mesaconyl-CoA hydratase;beta-methylmalyl-CoA lyase;acetyl-CoA acetyltransferase;acetoacetyl-CoA reductase;crotonyl-CoA hydratase;(S)-malyl-CoA lyase;malate thiokinase;ethylmalonyl-CoA epimerase</t>
  </si>
  <si>
    <t>L-arginine degradation IX (arginine:pyruvate transaminase pathway)</t>
  </si>
  <si>
    <t>GUANIDINOBUTYRASE-RXN,1.2.1.54-RXN,4.1.1.75-RXN,RXN-8956</t>
  </si>
  <si>
    <t>3.5.3.7,1.2.1.54,4.1.1.75,2.6.1.84</t>
  </si>
  <si>
    <t>guanidinobutyrase;4-guanidinobutyraldehyde dehydrogenase;2-ketoarginine decarboxylase;L-arginine:pyruvate transaminase</t>
  </si>
  <si>
    <t>3-hydroxypropanoate cycle</t>
  </si>
  <si>
    <t>3-hydroxypropanoate cycle,3-hydroxypropionate/malyl-CoA cycle,3-hydroxypropionate cycle</t>
  </si>
  <si>
    <t>|TAX-200795|</t>
  </si>
  <si>
    <t>RXN-8963,RXN-8974,PROPIONYL-COA-CARBOXY-RXN,METHYLMALONYL-COA-EPIM-RXN,METHYLMALONYL-COA-MUT-RXN,RXN-8964,MALYL-COA-LYASE-RXN,RXN-6383,RXN-9087,RXN-9086,RXN0-5055,BIOTIN-CARBOXYL-RXN,RXN0-5224</t>
  </si>
  <si>
    <t>1.2.1.75,1.1.1.298,6.4.1.3,5.1.99.1,5.4.99.2,2.8.3.22,4.1.3.24,4.2.1.116,1.3.1.84,6.2.1.36,2.1.3.15,6.3.4.14,4.2.1.1</t>
  </si>
  <si>
    <t>malonate semialdehyde:NADP+ oxidoreductase (malonate semialdehyde-forming);3-hydroxypropionate:NADP+ oxidoreductase;propionyl-CoA carboxylase;methylmalonyl-CoA epimerase;methylmalonyl-CoA mutase;succinyl CoA:L-malate CoA transferase;L-malyl CoA lyase;3-hydroxypropionyl-CoA dehydratase;acrylyl-CoA reductase;3-hydroxypropionate:CoA ligase;acetyl-CoA carboxyltransferase;biotin carboxylase;RXN0-5224</t>
  </si>
  <si>
    <t>glyoxylate assimilation</t>
  </si>
  <si>
    <t>|Other-Degradation|,|THINGS|,|FRAMES|,|Generalized-Reactions|,|Pathways|,|Degradation|,|C1-COMPOUNDS|,|CO2-Fixation|,|Autotrophic-CO2-Fixation|</t>
  </si>
  <si>
    <t>|TAX-200795|,|TAX-183924|</t>
  </si>
  <si>
    <t>RXN-8961,RXN-8960,RXN-8965,RXN-8963,RXN-8974,RXN-13230,CITRAMALYL-COA-LYASE-RXN,RXN-9086,RXN-6383,RXN-9087,RXN0-5055,BIOTIN-CARBOXYL-RXN,RXN0-5224</t>
  </si>
  <si>
    <t>4.1.3.24,4.2.1.148,4.2.1.153,1.2.1.75,1.1.1.298,5.4.1.3,4.1.3.25,6.2.1.36,4.2.1.116,1.3.1.84,2.1.3.15,6.3.4.14,4.2.1.1</t>
  </si>
  <si>
    <t>beta-methylmalyl CoA lyase;beta-methylmalyl-CoA dehydratase;mesaconyl-C4-CoA hydratase;malonate semialdehyde:NADP+ oxidoreductase (malonate semialdehyde-forming);3-hydroxypropionate:NADP+ oxidoreductase;mesaconyl-C1-CoA-C4-CoA transferase;(S)-citramalyl-CoA lyase;3-hydroxypropionate:CoA ligase;3-hydroxypropionyl-CoA dehydratase;acrylyl-CoA reductase;acetyl-CoA carboxyltransferase;biotin carboxylase;RXN0-5224</t>
  </si>
  <si>
    <t>2-methylcitrate cycle II</t>
  </si>
  <si>
    <t>PROPIONATE--COA-LIGASE-RXN,2-METHYLCITRATE-SYNTHASE-RXN,METHYLISOCITRATE-LYASE-RXN,4.2.1.99-RXN,RXN-8979,RXN-8977</t>
  </si>
  <si>
    <t>6.2.1.17,2.3.3.5,4.1.3.30,4.2.1.99,4.2.1.117,</t>
  </si>
  <si>
    <t>RXN-8979</t>
  </si>
  <si>
    <t>propanoate:CoA ligase (AMP-forming);2-methylcitrate synthase;2-methylcitrate lyase;4.2.1.99-RXN;2-methylcitrate dehydratase;2-methylaconitate isomerase</t>
  </si>
  <si>
    <t>&amp;gamma;-coniciene and coniine biosynthesis</t>
  </si>
  <si>
    <t>&amp;gamma;-coniciene and coniine biosynthesis,hemlock alkaloids biosynthesis,piperidinic alkaloids biosynthesis</t>
  </si>
  <si>
    <t>|TAX-4447|,|TAX-91827|</t>
  </si>
  <si>
    <t>RXN-8981,RXN-8982,RXN-8983,RXN-13525,RXN-13526,RXN-13524,RXN-13527,RXN-13523</t>
  </si>
  <si>
    <t>,1.5.1,2.1.1,1.14.99,1.1.99,1.14.99,1.5.5,2.6.1</t>
  </si>
  <si>
    <t>RXN-8981;coniceine reductase;coniine methyltransferase;gamma-coniceine hydroxylase;conhydrinone reductase;pseudo-conhydrine hydroxylase;5-hydroxy-gamma-coniceine reductase;L-alanine:5-ketooctanal aminotransferase</t>
  </si>
  <si>
    <t>RXN-8981</t>
  </si>
  <si>
    <t>itaconate degradation</t>
  </si>
  <si>
    <t>itaconate degradation,2-methylsuccinate degradation</t>
  </si>
  <si>
    <t>RXN-8987,RXN-8988,ITACONYL-COA-HYDRATASE-RXN,CITRAMALYL-COA-LYASE-RXN</t>
  </si>
  <si>
    <t>2.8.3.22/2.8.3.20,6.2.1.4,4.2.1.56,4.1.3.25</t>
  </si>
  <si>
    <t>ITACONYL-COA-HYDRATASE-RXN</t>
  </si>
  <si>
    <t>succinyl-CoA:itaconate CoA transferase;itaconyl-CoA synthetase;itaconyl-CoA hydratase;citramalyl-CoA lyase</t>
  </si>
  <si>
    <t>itaconate biosynthesis I</t>
  </si>
  <si>
    <t>|THINGS|,|FRAMES|,|Generalized-Reactions|,|Pathways|,|Biosynthesis|,|Carbohydrates-Biosynthesis|,|Itaconate-Biosynthesis|</t>
  </si>
  <si>
    <t>ACONITATE-DECARBOXYLASE-RXN,TRANS-RXN-375</t>
  </si>
  <si>
    <t>4.1.1.6,</t>
  </si>
  <si>
    <t>ACONITATE-DECARBOXYLASE-RXN</t>
  </si>
  <si>
    <t>cis-aconitate decarboxylase;cis-aconitate transporter</t>
  </si>
  <si>
    <t>phenylethanol biosynthesis</t>
  </si>
  <si>
    <t>phenylethanol biosynthesis,phenyacetaldehyde biosynthesis,phenylacetaldehyde and phenylethanol biosynthesis</t>
  </si>
  <si>
    <t>|SECONDARY-METABOLITE-BIOSYNTHESIS|,|PHENYLPROPANOID-SYN|,|THINGS|,|FRAMES|,|Generalized-Reactions|,|Pathways|,|Biosynthesis|,|AROMATIC-COMPOUNDS-BIOSYN|</t>
  </si>
  <si>
    <t>|TAX-33090|,|TAX-131567|</t>
  </si>
  <si>
    <t>PHENYLALANINE-DECARBOXYLASE-RXN,AMINEPHEN-RXN,RXN-7700,RXN-8990,RXN-13536</t>
  </si>
  <si>
    <t>4.1.1.53,1.4.3.21,1.1.1.1,4.1.1.109,1.1.1</t>
  </si>
  <si>
    <t>aromatic amino acid decarboxylase;monoamine oxidase;phenylacetaldehyde reductase;PLP-dependent decarboxylase;phenylacetaldehyde reductase</t>
  </si>
  <si>
    <t>piperine biosynthesis</t>
  </si>
  <si>
    <t>|TAX-16739|</t>
  </si>
  <si>
    <t>PIPERIDINE-N-PIPEROYLTRANSFERASE-RXN</t>
  </si>
  <si>
    <t>2.3.1.145</t>
  </si>
  <si>
    <t>piperidine piperoyltransferase</t>
  </si>
  <si>
    <t>4-hydroxybenzoate biosynthesis I (eukaryotes)</t>
  </si>
  <si>
    <t>4-hydroxybenzoate biosynthesis I (eukaryotes),&lt;i&gt;p&lt;/i&gt;-hydroxybenzoate biosynthesis I (eukaryotes)</t>
  </si>
  <si>
    <t>|THINGS|,|FRAMES|,|Generalized-Reactions|,|Pathways|,|Biosynthesis|,|AROMATIC-COMPOUNDS-BIOSYN|,|4-Hydroxybenzoate-Biosynthesis|</t>
  </si>
  <si>
    <t>HYDROXYPHENYLPYRUVATE-REDUCTASE-RXN,TYROSINE-AMINOTRANSFERASE-RXN,HYDROXYBENZALDEHYDE-OXIDATION-NAD-RXN,RXN-8871,RXN-19897</t>
  </si>
  <si>
    <t>1.1.1.110,2.6.1.1/2.6.1.57/2.6.1.5/2.6.1.27,1.2.1.64,3.7.1,2.8.3.17</t>
  </si>
  <si>
    <t>3-(4-hydroxyphenyl)pyruvate reductase;L-tyrosine:2-oxoglutarate aminotransferase;4-hydroxybenzaldehyde dehydrogenase;RXN-8871;trans-4-coumaroyl-CoA:(R)-3-(4-hydroxyphenyl)lactate CoA-transferase</t>
  </si>
  <si>
    <t>4-hydroxybenzoate biosynthesis II (bacteria)</t>
  </si>
  <si>
    <t>4-hydroxybenzoate biosynthesis II (bacteria),&lt;i&gt;p&lt;/i&gt;-hydroxybenzoate biosynthesis II</t>
  </si>
  <si>
    <t>CHORPYRLY-RXN</t>
  </si>
  <si>
    <t>4.1.3.40</t>
  </si>
  <si>
    <t>chorismate lyase</t>
  </si>
  <si>
    <t>saponin biosynthesis II</t>
  </si>
  <si>
    <t>saponin biosynthesis II,oleanolate glucuronide triterpene saponin biosynthesis,oleanolate glucuronide biosynthesis,triterpene saponin biosynthesis II</t>
  </si>
  <si>
    <t>RXN-9000,RXN-9002,RXN-9001,RXN-9004,RXN-9005,RXN-9008,RXN-9006,RXN-9007</t>
  </si>
  <si>
    <t>2.4.1.17,2.4.1,2.4.1,2.4.1,2.4.1,2.4.1,2.4.1,2.4.1</t>
  </si>
  <si>
    <t>oleanolate UDP-glucuronosyltransferase;RXN-9002;RXN-9001;RXN-9004;RXN-9005;RXN-9008;RXN-9006;RXN-9007</t>
  </si>
  <si>
    <t>fosfomycin biosynthesis</t>
  </si>
  <si>
    <t>PHOSPHOENOLPYRUVATE-MUTASE-RXN,4.1.1.82-RXN,RXN-9009,RXN-9010,RXN-9011,RXN-19876,RXN-19877</t>
  </si>
  <si>
    <t>5.4.2.9,4.1.1.82,1.1.1.309,2.1.1.308,1.11.1.23,2.7.7.104,3.6.1</t>
  </si>
  <si>
    <t>RXN-9011</t>
  </si>
  <si>
    <t>phosphoenolpyruvate phosphomutase;phosphonopyruvate decarboxylase;phosphonoacetaldehyde reductase;2-hydroxyethylphosphonate methylase;(S)-2-hydroxypropylphosphonate epoxidase;2-hydroxyethylphosphonate cytidylyltransferase;cytidylyl-2-hydroxypropylphosphonate hydrolase</t>
  </si>
  <si>
    <t>saponin biosynthesis III</t>
  </si>
  <si>
    <t>saponin biosynthesis III,monodesmoside saponin biosynthesis,triterpene saponin biosynthesis III</t>
  </si>
  <si>
    <t>RXN-9012,RXN-9013,RXN-9014,RXN-19691</t>
  </si>
  <si>
    <t>2.4.1,2.4.1,2.4.1,1.14.14</t>
  </si>
  <si>
    <t>gypsogenin-UDP-glucosyltransferase;gypsogenate-UDP-glucosyltransferase;16-alpha-hydroxygypsogenate-UDP-glucosyltransferase;RXN-19691</t>
  </si>
  <si>
    <t>&amp;beta;-alanine biosynthesis IV</t>
  </si>
  <si>
    <t>RXN-6382,RXN-9015</t>
  </si>
  <si>
    <t>1.2.1.8,1.5.3.17/1.5.3.16</t>
  </si>
  <si>
    <t>3-aminopropanal:NAD(P)+ oxidoreductase;spermine oxidase</t>
  </si>
  <si>
    <t>1,3,5-trimethoxybenzene biosynthesis</t>
  </si>
  <si>
    <t>1,3,5-trimethoxybenzene biosynthesis,trimethoxybenzene biosynthesis,TMB biosynthesis</t>
  </si>
  <si>
    <t>|SECONDARY-METABOLITE-BIOSYNTHESIS|,|Aroma-Compound-Biosynthesis|,|THINGS|,|FRAMES|,|Generalized-Reactions|,|Pathways|,|Biosynthesis|,|AROMATIC-COMPOUNDS-BIOSYN|</t>
  </si>
  <si>
    <t>RXN-9020,RXN-9021,RXN-9022</t>
  </si>
  <si>
    <t>phloroglucinol O-methyltransferase;3,5-dihydroxyanisole O-methyltransferase;3,5-dimethoxyphenol O-methyltransferase</t>
  </si>
  <si>
    <t>L-glutamate degradation X</t>
  </si>
  <si>
    <t>pyruvate fermentation to acetate VIII</t>
  </si>
  <si>
    <t>pyruvate fermentation to acetate VIII,pyruvic acid fermentation to acetic acid VIII</t>
  </si>
  <si>
    <t>RXN-6161,RXN0-3962</t>
  </si>
  <si>
    <t>4.1.1.1,1.2.1.4</t>
  </si>
  <si>
    <t>pyruvate decarboxylase;acetaldehyde:NADP+ oxidoreductase</t>
  </si>
  <si>
    <t>phenazine-1-carboxylate biosynthesis</t>
  </si>
  <si>
    <t>|TAX-2207|,|TAX-1236|,|TAX-28216|,|TAX-201174|</t>
  </si>
  <si>
    <t>RXN-9028,RXN-9030,RXN-9031,RXN-12020,RXN-12021,RXN-17683,RXN-17684,RXN-17685,RXN-17687,RXN-17689,RXN-17690,RXN-17691,RXN-17692,RXN-17693,RXN-17694,RXN-17695,RXN-17696</t>
  </si>
  <si>
    <t>2.6.1.86,3.3.2.15,5.3.3.17,,1.10.3.16,2.5.1,2.5.1,1.10.3.16,,,1.10.3.16,,,1.10.3.16,,,</t>
  </si>
  <si>
    <t>RXN-9031</t>
  </si>
  <si>
    <t>2-amino-4-deoxychorismate synthase;2-amino-4-deoxychorismate hydrolase;trans-2,3-dihydro-3-hydroxy-anthranilate isomerase;RXN-12020;(1R,6R)-1,4,5,5a,6,9-hexahydrophenazine-1,6-dicarboxylate oxidase;PhzA/B;PhzA/B;((1R,10aS)-1,4,10,10a-tetrahydrophenazine-1,6-dicarboxylate oxidase;RXN-17687;RXN-17689;(1R,10aS)-1,4,10,10a-tetrahydrophenazine-1-carboxylate oxidase;RXN-17691;RXN-17692;(1R)-1,4,5,10-tetrahydrophenazine-1-carboxylate oxidase;RXN-17694;RXN-17695;RXN-17696</t>
  </si>
  <si>
    <t>RXN-12020,RXN-17687,RXN-17689,RXN-17691,RXN-17692,RXN-17694,RXN-17695,RXN-17696</t>
  </si>
  <si>
    <t>gossypol biosynthesis</t>
  </si>
  <si>
    <t>|TAX-3633|</t>
  </si>
  <si>
    <t>RXN-9045,RXN-9046,RXN-9047,RXN-9048,RXN-9051,RXN-9050,RXN-9049,4.6.1.11-RXN</t>
  </si>
  <si>
    <t>1.14.14,,,1.10.3.2,1.10.3.2,,2.1.1,4.2.3.13</t>
  </si>
  <si>
    <t>(+)-delta-cadinene-8-hydroxylase;RXN-9046;RXN-9047;RXN-9048;RXN-9051;RXN-9050;desoxyhemigossypol-6-O-methyltransferase;(+)-delta-cadinene synthase</t>
  </si>
  <si>
    <t>saponin biosynthesis IV</t>
  </si>
  <si>
    <t>saponin biosynthesis IV,triterpene saponin biosynthesis IV</t>
  </si>
  <si>
    <t>RXN-9035,RXN-9036,RXN-9037,RXN-9038,RXN-19686,RXN-19687,RXN-19688,RXN-19689,RXN-19690</t>
  </si>
  <si>
    <t>medicagenate 23-O-glucosyltransferase;hederagenin 3-O-glucosytransferase;soyasapogenol B 23-O-glucosyl transferase;soyasapogenol E 3-O-glucosyltransferase;hederagenin 28-O-glucosyltransferase;medicagenate 28-O-glucosyltransferase;soyasapogenol B 22-O-glucosyl transferase;soyasapogenol B 3-O-glucosyl transferase;soyasapogenol E 23-O-glucosyltransferase</t>
  </si>
  <si>
    <t>rotenoid biosynthesis I</t>
  </si>
  <si>
    <t>rotenoid biosynthesis I,rotenone and amorphigenin biosynthesis</t>
  </si>
  <si>
    <t>|THINGS|,|FRAMES|,|Generalized-Reactions|,|Pathways|,|Biosynthesis|,|SECONDARY-METABOLITE-BIOSYNTHESIS|,|PHENYLPROPANOID-SYN|,|FLAVONOID-SYN|,|ISOFLAVONOID-SYN|,|Rotenoids-Biosynthesis|</t>
  </si>
  <si>
    <t>RXN-9059,RXN-9060,RXN-9061,RXN-9063,RXN-9064,RXN-9062</t>
  </si>
  <si>
    <t>,,,,,1.14.99</t>
  </si>
  <si>
    <t>RXN-9059;RXN-9060;RXN-9061;RXN-9063;RXN-9064;RXN-9062</t>
  </si>
  <si>
    <t>2-hydroxyphenazine biosynthesis</t>
  </si>
  <si>
    <t>RXN-9065,RXN-9066</t>
  </si>
  <si>
    <t>2-hydroxyphenazine-1-carboxylate monooxygenase;RXN-9066</t>
  </si>
  <si>
    <t>RXN-9066</t>
  </si>
  <si>
    <t>hypericin biosynthesis</t>
  </si>
  <si>
    <t>|TAX-629714|</t>
  </si>
  <si>
    <t>RXN-9072,RXN-9073,RXN-14896</t>
  </si>
  <si>
    <t>1.10.3,1.10.3,4.2.1</t>
  </si>
  <si>
    <t>phenolic oxidative coupling protein;phenolic oxidative coupling protein;phenolic oxidative coupling protein</t>
  </si>
  <si>
    <t>2-keto-L-gulonate biosynthesis</t>
  </si>
  <si>
    <t>2-keto-L-gulonate biosynthesis,2-keto-gulonate biosynthesis,2-dehydro-gulonate biosynthesis</t>
  </si>
  <si>
    <t>|THINGS|,|FRAMES|,|Generalized-Reactions|,|Pathways|,|Biosynthesis|,|Carbohydrates-Biosynthesis|</t>
  </si>
  <si>
    <t>D-SORBITOL-DEHYDROGENASE-RXN,RXN-8782,RXN-8779,RXN-9069</t>
  </si>
  <si>
    <t>1.1.99.21,1.1.99.32,,1.1.1.M58</t>
  </si>
  <si>
    <t>D-sorbitol dehydrogenase;L-sorbose dehydrogenase;RXN-8779;L-sorbosone dehydrogenase</t>
  </si>
  <si>
    <t>RXN-8779</t>
  </si>
  <si>
    <t>octaprenyl diphosphate biosynthesis</t>
  </si>
  <si>
    <t>RXN-8992</t>
  </si>
  <si>
    <t>2.5.1.90</t>
  </si>
  <si>
    <t>all-trans-octaprenyl-diphosphate synthase</t>
  </si>
  <si>
    <t>indole-3-acetate inactivation VIII</t>
  </si>
  <si>
    <t>indole-3-acetate inactivation VIII,IAA inactivation VIII,indole-3-acetic acid inactivation VIII</t>
  </si>
  <si>
    <t>RXN-2946,RXN-2947,RXN-9076,RXN-9077,RXN-9078,RXN-9074,RXN-9075</t>
  </si>
  <si>
    <t>6.3,6.3,2.4.1,3.5.1,3.5.1,2.4.1,2.4.1</t>
  </si>
  <si>
    <t>RXN-2946;RXN-2947;RXN-9076;RXN-9077;RXN-9078;RXN-9074;RXN-9075</t>
  </si>
  <si>
    <t>di-trans,poly-cis-undecaprenyl phosphate biosynthesis</t>
  </si>
  <si>
    <t>di-&lt;i&gt;trans&lt;/i&gt;,poly-&lt;i&gt;cis&lt;/i&gt;-undecaprenyl phosphate biosynthesis</t>
  </si>
  <si>
    <t>|Polyprenyl-Biosynthesis|,|THINGS|,|FRAMES|,|Generalized-Reactions|,|Pathways|,|Biosynthesis|,|Cofactor-Biosynthesis|,|Carriers-Biosynthesis|,|Lipid-Anchor-Biosynthesis|</t>
  </si>
  <si>
    <t>RXN-8999,UNDECAPRENYL-DIPHOSPHATASE-RXN</t>
  </si>
  <si>
    <t>2.5.1.31,3.6.1.27</t>
  </si>
  <si>
    <t>ditrans,polycis-undecaprenyl-diphosphate synthase [(2E,6E)-farnesyl-diphosphate specific];undecaprenyl pyrophosphate phosphatase</t>
  </si>
  <si>
    <t>oligomeric urushiol biosynthesis</t>
  </si>
  <si>
    <t>oligomeric urushiol biosynthesis,urushiol biosynthesis,lacquer biosynthesis</t>
  </si>
  <si>
    <t>|THINGS|,|FRAMES|,|Generalized-Reactions|,|Pathways|,|Biosynthesis|,|AROMATIC-COMPOUNDS-BIOSYN|</t>
  </si>
  <si>
    <t>RXN-11657,RXN-11661</t>
  </si>
  <si>
    <t>lacquer laccase;lacquer laccase</t>
  </si>
  <si>
    <t>indole-3-acetate inactivation V</t>
  </si>
  <si>
    <t>indole-3-acetate inactivation V,6-hydroxy-indole-3-acetyl amino acid biosynthesis,IAA inactivation V,indole-3-acetic acid inactivation V</t>
  </si>
  <si>
    <t>RXN-9084,RXN-9083,RXN-9080,RXN-9079</t>
  </si>
  <si>
    <t>6.3,6.3,,</t>
  </si>
  <si>
    <t>indole-3-acetyl-phenylalanine synthetase;indole-3-acetyl-valine synthetase;RXN-9080;RXN-9079</t>
  </si>
  <si>
    <t>3-hydroxypropanoate/4-hydroxybutanate cycle</t>
  </si>
  <si>
    <t>3-hydroxypropanoate/4-hydroxybutanate cycle,3-HP/4-HB cycle,3-hydroxypropionate/4-hydroxybutyrate cycle</t>
  </si>
  <si>
    <t>|TAX-28889|</t>
  </si>
  <si>
    <t>RXN-8963,RXN-8974,PROPIONYL-COA-CARBOXY-RXN,METHYLMALONYL-COA-EPIM-RXN,METHYLMALONYL-COA-MUT-RXN,RXN-6383,RXN-9087,RXN-9086,ACETYL-COA-ACETYLTRANSFER-RXN,RXN-8891,RXN-9092,RXN-8890,RXN-11662,RXN-11667,RXN-11002,BIOTIN-CARBOXYL-RXN,RXN0-5055,RXN0-5224</t>
  </si>
  <si>
    <t>1.2.1.75,1.1.1.298,6.4.1.3,5.1.99.1,5.4.99.2,4.2.1.116,1.3.1.84,6.2.1.36,2.3.1.16/2.3.1.9,1.2.1.76,6.2.1.40,4.2.1.120,1.1.1.35,4.2.1.150,1.1.1.co,6.3.4.14,2.1.3.15,4.2.1.1</t>
  </si>
  <si>
    <t>malonyl-coenzyme A reductase;malonate semialdehyde reductase;propionyl CoA carboxylase;methylmalonyl-CoA epimerase;methylmalonyl-CoA mutase;3-hydroxypropionyl-CoA dehydratase;acrylyl-CoA reductase;3-hydroxypropionyl-CoA synthetase;acetoacetyl-CoA beta-ketothiolase;succinyl-CoA reductase;4-hydroxybutyryl-CoA synthetase;4-hydroxybutyryl-CoA dehydratase;(S)-3-hydroxybutyryl-CoA dehydrogenase;(S)-3-hydroxybutanoyl-CoA dehydrogenase;succinate semialdehyde reductase;biotin carboxylase;acetyl-CoA carboxytransferase;RXN0-5224</t>
  </si>
  <si>
    <t>maysin biosynthesis</t>
  </si>
  <si>
    <t>|TAX-4577|</t>
  </si>
  <si>
    <t>RXN-9081,RXN-9082,RXN-9085</t>
  </si>
  <si>
    <t>2.4.1,2.4.1,</t>
  </si>
  <si>
    <t>luteolin C-glucosyltransferase;1,2-rhamnosyltransferase;RXN-9085</t>
  </si>
  <si>
    <t>malonate degradation I (biotin-independent)</t>
  </si>
  <si>
    <t>|THINGS|,|FRAMES|,|Generalized-Reactions|,|Pathways|,|Degradation|,|CARBOXYLATES-DEG|,|Malonate-Degradation|</t>
  </si>
  <si>
    <t>RXN-9728,RXN-9729,RXN-9730</t>
  </si>
  <si>
    <t>2.3.1,2.3.1.187,4.1.1.87</t>
  </si>
  <si>
    <t>[acyl carrier protein] S-malonyltransferase;malonate decarboxylase acetyl-[acp]:malonate-[acp] transferase;malonate decarboxylase malonyl-[acp] decarboxylase</t>
  </si>
  <si>
    <t>juglone biosynthesis</t>
  </si>
  <si>
    <t>|TAX-16714|</t>
  </si>
  <si>
    <t>RXN-9099,RXN-9098</t>
  </si>
  <si>
    <t>1.14.99,</t>
  </si>
  <si>
    <t>RXN-9099;RXN-9098</t>
  </si>
  <si>
    <t>malonate decarboxylase activation</t>
  </si>
  <si>
    <t>2.7.8.25-RXN,RXN-9101</t>
  </si>
  <si>
    <t>2.4.2.52,2.7.7.66</t>
  </si>
  <si>
    <t>RXN-9101</t>
  </si>
  <si>
    <t>2-(5''-triphosphoribosyl)-3'-dephosphocoenzyme-A synthase;phosphoribosyl-dephospho-CoA transferase</t>
  </si>
  <si>
    <t>indole-3-acetate inactivation VI</t>
  </si>
  <si>
    <t>indole-3-acetate inactivation VI,IAA inactivation VI,indole-3-acetic acid inactivation VI</t>
  </si>
  <si>
    <t>RXN-9102,RXN-9097,RXN-2946,RXN-3184</t>
  </si>
  <si>
    <t>2.4.1,2.4.1,6.3,</t>
  </si>
  <si>
    <t>RXN-9102;RXN-9097;RXN-2946;RXN-3184</t>
  </si>
  <si>
    <t>xylan biosynthesis</t>
  </si>
  <si>
    <t>|THINGS|,|FRAMES|,|Generalized-Reactions|,|Pathways|,|Biosynthesis|,|Cell-Structure-Biosynthesis|,|PLANT-CELL-STRUCTURE|,|SECONDARY-CELL-WALL|</t>
  </si>
  <si>
    <t>RXN-9104,RXN-9093,RXN-9094</t>
  </si>
  <si>
    <t>2.4.2.24,2.4.2,2.4.1</t>
  </si>
  <si>
    <t>alpha-xylosyltransferase;arabinoxylan arabinosyltransferase;glucuronoxylan glucuronyltransferase</t>
  </si>
  <si>
    <t>lawsone biosynthesis</t>
  </si>
  <si>
    <t>RXN-9103</t>
  </si>
  <si>
    <t>alizarin biosynthesis</t>
  </si>
  <si>
    <t>|TAX-24966|</t>
  </si>
  <si>
    <t>RXN-9105</t>
  </si>
  <si>
    <t>2.5.1</t>
  </si>
  <si>
    <t>nonaprenyl diphosphate biosynthesis I</t>
  </si>
  <si>
    <t>nonaprenyl diphosphate biosynthesis I,solanesyl diphosphate biosynthesis,solanesyl pyrophosphate biosynthesis</t>
  </si>
  <si>
    <t>TRANS-OCTAPRENYLTRANSTRANSFERASE-RXN</t>
  </si>
  <si>
    <t>2.5.1.84</t>
  </si>
  <si>
    <t>solanesyl diphosphate synthase</t>
  </si>
  <si>
    <t>all-trans-decaprenyl diphosphate biosynthesis</t>
  </si>
  <si>
    <t>all-&lt;i&gt;trans&lt;/i&gt;-decaprenyl diphosphate biosynthesis</t>
  </si>
  <si>
    <t>RXN-9106</t>
  </si>
  <si>
    <t>2.5.1.91</t>
  </si>
  <si>
    <t>decaprenyl diphosphate synthase</t>
  </si>
  <si>
    <t>heptaprenyl diphosphate biosynthesis</t>
  </si>
  <si>
    <t>TRANS-HEXAPRENYLTRANSTRANSFERASE-RXN</t>
  </si>
  <si>
    <t>2.5.1.30</t>
  </si>
  <si>
    <t>heptaprenyl diphosphate synthase</t>
  </si>
  <si>
    <t>hyperforin and adhyperforin biosynthesis</t>
  </si>
  <si>
    <t>|TAX-55962|</t>
  </si>
  <si>
    <t>RXN-7805,RXN-7812,RXN-7813,RXN-9135,2.3.1.156-RXN,RXN-13549,RXN-7811,RXN-7810</t>
  </si>
  <si>
    <t>2.3.1.156,2.5.1.136,2.5.1.137,,2.3.1.156,,2.5.1.136,2.5.1.137</t>
  </si>
  <si>
    <t>isobutanoyl-CoA synthase;phlorisobutyrophenone dimethylallyltransferase;4-prenylphlorisobutyrophenone 6-prenyltransferase;RXN-9135;isovaleryl-CoA synthase;RXN-13549;phlorisovalerophenone dimethylallyltransferase;4-prenylphlorisovalerophenone 6-prenyltransferase</t>
  </si>
  <si>
    <t>indole-3-acetate inactivation VII</t>
  </si>
  <si>
    <t>indole-3-acetate inactivation VII,IAA inactivation VII,indole-3-acetic acid inactivation VII</t>
  </si>
  <si>
    <t>RXN-9131,RXN-9130,RXN-3181,RXN-2946,RXN-3184</t>
  </si>
  <si>
    <t>,,,6.3,</t>
  </si>
  <si>
    <t>RXN-9131;RXN-9130;indole-3-acetic acid oxidase;RXN-2946;RXN-3184</t>
  </si>
  <si>
    <t>bornyl diphosphate biosynthesis</t>
  </si>
  <si>
    <t>bornyl diphosphate biosynthesis,BPP biosynthesis</t>
  </si>
  <si>
    <t>|TAX-4143|</t>
  </si>
  <si>
    <t>GERANYL-DIPHOSPHATE-CYCLASE-RXN</t>
  </si>
  <si>
    <t>5.5.1.8</t>
  </si>
  <si>
    <t>(+)-bornyl diphosphate synthase</t>
  </si>
  <si>
    <t>rubber biosynthesis</t>
  </si>
  <si>
    <t>|THINGS|,|FRAMES|,|Generalized-Reactions|,|Pathways|,|Biosynthesis|,|SECONDARY-METABOLITE-BIOSYNTHESIS|,|Terpenoid-Biosynthesis|,|POLYTERPENOID-SYN|</t>
  </si>
  <si>
    <t>RXN-9137,RXN0-5180</t>
  </si>
  <si>
    <t>2.5.1.20,2.5.1</t>
  </si>
  <si>
    <t>cis-1,4-polyisoprene:isopentenyl-diphosphate cis-1,4-isoprenetransferase;(2E,6E)-farnesyl-diphosphate:isopentenyl-diphosphate cis-1,4-isoprenetransferase</t>
  </si>
  <si>
    <t>all trans undecaprenyl diphosphate biosynthesis</t>
  </si>
  <si>
    <t>all &lt;i&gt;trans&lt;/i&gt; undecaprenyl diphosphate biosynthesis</t>
  </si>
  <si>
    <t>RXN-9138</t>
  </si>
  <si>
    <t>2.5.1.M1</t>
  </si>
  <si>
    <t>Trans-decaprenyltranstransferase</t>
  </si>
  <si>
    <t>dodecaprenyl diphosphate biosynthesis</t>
  </si>
  <si>
    <t>|TAX-171552|,|TAX-85023|</t>
  </si>
  <si>
    <t>RXN-9139</t>
  </si>
  <si>
    <t>trans-undecaprenyltranstransferase</t>
  </si>
  <si>
    <t>validamycin biosynthesis</t>
  </si>
  <si>
    <t>RXN-9140,RXN-9141,RXN-9142,RXN-9144,RXN-9146,RXN-9148,RXN-17376,RXN-17377,RXN-17378,RXN-17379,RXN-17380,RXN-17381,RXN-17383</t>
  </si>
  <si>
    <t>4.2.3.152,5.1.3.33,,2.7.1.214,1.3.1,2.4.1.338,1.1.1,2.7.7.91,2.6.1.M1,2.5.1.135,3.1.3.101,1.14.11.52,</t>
  </si>
  <si>
    <t>2-epi-5-epi-valiolone synthase;2-epi-5-epi-valiolone epimerase;RXN-9142;valienone kinase;valienone 7-phosphate dehydrogenase;validoxylamine A glucosyltransferase;RXN-17376;valienol-1-phosphate guanylyltransferase;validone 7-phosphate aminotransferase;validamine 7-phosphate valienyltransferase;validoxylamine A 7'-phosphate phosphatase;validamycin A dioxygenase;RXN-17383</t>
  </si>
  <si>
    <t>indole-3-acetate biosynthesis II</t>
  </si>
  <si>
    <t>indole-3-acetate biosynthesis II,auxin biosynthesis,indole-3-acetic acid biosynthesis II,IAA de novo synthesis,IAA biosynthesis II</t>
  </si>
  <si>
    <t>TRYPTOPHAN-AMINOTRANSFERASE-RXN,AROMATIC-L-AMINO-ACID-DECARBOXYLASE-RXN,RXN-1404,RXN-1405,RXN-1406,RXNN-404,RXN-7567,RXN-12061,RXN-12062,RXN-12063,RXNDQC-2,RXN-19838</t>
  </si>
  <si>
    <t>2.6.1.27,4.1.1.105,3.5.5.1,,,3.5.1.4,4.2.1.84,1.14.14.156,1.14.14.156,1.14.14.156,1.14.13.168,4.99.1.6</t>
  </si>
  <si>
    <t>TRYPTOPHAN-AMINOTRANSFERASE-RXN;AROMATIC-L-AMINO-ACID-DECARBOXYLASE-RXN;indole-3-acetonitrile nitrilase;RXN-1405;RXN-1406;indole-3-acetamide amidohydrolase;indole-3-acetonitrile hydratase;L-tryptophan N-monooxygenase;N-hydroxy-L-tryptophan N-monooxygenase;N,N-dihydroxy-L-tryptophan carboxy-lyase;indole-3-pyruvate monooxygenase;indole-3-acetaldoxime dehydratase</t>
  </si>
  <si>
    <t>dalcochinin biosynthesis</t>
  </si>
  <si>
    <t>dalcochinin biosynthesis,dalcochinin glucoside hydrolysis,dalbergia isoflavonoid &amp;beta;-glucoside hydrolysis</t>
  </si>
  <si>
    <t>RXN-9165,RXN-9162</t>
  </si>
  <si>
    <t>,3.2.1</t>
  </si>
  <si>
    <t>RXN-9165;dalcochinase</t>
  </si>
  <si>
    <t>trichloroethene degradation</t>
  </si>
  <si>
    <t>trichloroethene degradation,trichloroethylene degradation</t>
  </si>
  <si>
    <t>RXN-9149,RXN-9150,RXN-9151,RXN-9152,RXN-9153,RXN-9154,RXN-9155</t>
  </si>
  <si>
    <t>,,1.21.1,,,2.4.1,</t>
  </si>
  <si>
    <t>RXN-9149;RXN-9150;RXN-9151;RXN-9152;RXN-9153;RXN-9154;RXN-9155</t>
  </si>
  <si>
    <t>dalpatein and dalnigrein biosynthesis</t>
  </si>
  <si>
    <t>dalpatein and dalnigrein biosynthesis,dalpatein glycoside hydrolysis,dalnigrein glycoside hydrolysis,dalpatein and dalnigrein biosynthesis</t>
  </si>
  <si>
    <t>RXN-9164,RXN-9166,RXN-9163,3.2.1.161-RXN</t>
  </si>
  <si>
    <t>,,3.2.1.161,3.2.1.161</t>
  </si>
  <si>
    <t>RXN-9164;RXN-9166;isoflavonoid-7-O-beta-D-apiosylglucopyranoside glucosidase;7-O-beta-D-apiofuranosyl-(1-6)-beta-D-glucopyranosidase</t>
  </si>
  <si>
    <t>hypoglycin biosynthesis</t>
  </si>
  <si>
    <t>|THINGS|,|FRAMES|,|Generalized-Reactions|,|Pathways|,|Biosynthesis|,|SECONDARY-METABOLITE-BIOSYNTHESIS|,|Toxin-Biosynthesis|</t>
  </si>
  <si>
    <t>RXN-9175,RXN-9174,RXN-9173,RXN-9172,RXN-9171,RXN-9170,RXN-9169,RXN-9168,RXN-9167,RXN-9157,RXN-9189,RXN-15122,RXN-15123,RXN-15121</t>
  </si>
  <si>
    <t>2.6.1,4.1.1,1.1,5.4.4,2.3,,1,,,2.3.2.2,2.6.1,4.3.1.19,3.5.99.10,</t>
  </si>
  <si>
    <t>beta-methylenecyclopropyl-pyruvate aminotransferase;RXN-9174;RXN-9173;RXN-9172;RXN-9171;RXN-9170;RXN-9169;RXN-9168;RXN-9167;hypoglycin A gamma-glutamyl transpeptidase;RXN-9189;RXN-15122;2-iminobutanoate deaminase;RXN-15121</t>
  </si>
  <si>
    <t>heliocides biosynthesis</t>
  </si>
  <si>
    <t>|THINGS|,|FRAMES|,|Generalized-Reactions|,|Pathways|,|Biosynthesis|,|SECONDARY-METABOLITE-BIOSYNTHESIS|,|Terpenoid-Biosynthesis|</t>
  </si>
  <si>
    <t>RXN-9176,RXN-9177,RXN-9178,RXN-9179,RXN-9180,RXN-9181,RXN-9182,RXN-9183,RXN-9184,RXN-9185</t>
  </si>
  <si>
    <t>,,,,,,,,,</t>
  </si>
  <si>
    <t>RXN-9176;RXN-9177;RXN-9178;RXN-9179;RXN-9180;RXN-9181;RXN-9182;RXN-9183;RXN-9184;RXN-9185</t>
  </si>
  <si>
    <t>lacinilene C biosynthesis</t>
  </si>
  <si>
    <t>RXN-9187,RXN-9186,4.6.1.11-RXN</t>
  </si>
  <si>
    <t>,,4.2.3.13</t>
  </si>
  <si>
    <t>RXN-9187;RXN-9186;(+)-delta-cadinene synthase</t>
  </si>
  <si>
    <t>geraniol and geranial biosynthesis</t>
  </si>
  <si>
    <t>geraniol and geranial biosynthesis,citral biosynthesis</t>
  </si>
  <si>
    <t>RXN-8618,GERANIOL-DEHYDROGENASE-RXN,RXN-9193</t>
  </si>
  <si>
    <t>3.1.7.11,1.1.1.183,</t>
  </si>
  <si>
    <t>geraniol synthase;geraniol dehydrogenase;RXN-9193</t>
  </si>
  <si>
    <t>RXN-9193</t>
  </si>
  <si>
    <t>CDP-ascarylose biosynthesis</t>
  </si>
  <si>
    <t>|THINGS|,|FRAMES|,|Generalized-Reactions|,|Pathways|,|Biosynthesis|,|Carbohydrates-Biosynthesis|,|CARBO-BIOSYNTHESIS|,|SUGAR-NUCLEOTIDES|,|CDP-Sugar-Biosynthesis|</t>
  </si>
  <si>
    <t>|TAX-91347|</t>
  </si>
  <si>
    <t>RXN-9161,RXN-9188</t>
  </si>
  <si>
    <t>1.1.1.M47,5.1.3.M5</t>
  </si>
  <si>
    <t>CDP-3, 6-dideoxy-D-glycero-L-glycero-4-hexulose-4-reductase;CDP-3, 6-dideoxy-D-glycero-D-glycero-4-hexulose-5-epimerase</t>
  </si>
  <si>
    <t>CDP-abequose biosynthesis</t>
  </si>
  <si>
    <t>RXN-9158</t>
  </si>
  <si>
    <t>1.1.1.341</t>
  </si>
  <si>
    <t>CDP-abequose synthase</t>
  </si>
  <si>
    <t>CDP-paratose biosynthesis</t>
  </si>
  <si>
    <t>RXN-9159</t>
  </si>
  <si>
    <t>1.1.1.342</t>
  </si>
  <si>
    <t>CDP-paratose synthase</t>
  </si>
  <si>
    <t>CDP-4-dehydro-3,6-dideoxy-D-glucose biosynthesis</t>
  </si>
  <si>
    <t>CDP-4-dehydro-3,6-dideoxy-D-glucose biosynthesis,CDP-3,6-dideoxyhexose biosynthesis</t>
  </si>
  <si>
    <t>CDP-GLUCOSE-46-DEHYDRATASE-RXN,2.7.7.33-RXN,1.17.1.1-RXN</t>
  </si>
  <si>
    <t>4.2.1.45,2.7.7.33,1.17.1.1</t>
  </si>
  <si>
    <t>CDP-D-glucose-4,6-dehydratase;alpha-D-glucose-1-phosphate cytidylyltransferase;CDP-4-dehydro-6-deoxyglucose reductase</t>
  </si>
  <si>
    <t>CDP-tyvelose biosynthesis</t>
  </si>
  <si>
    <t>RXN-9159,RXN-9160</t>
  </si>
  <si>
    <t>1.1.1.342,5.1.3.10</t>
  </si>
  <si>
    <t>CDP-paratose synthase;CDP-paratose 2-epimerase</t>
  </si>
  <si>
    <t>geranyl acetate biosynthesis</t>
  </si>
  <si>
    <t>geranyl acetate biosynthesis,geraniol interconversion</t>
  </si>
  <si>
    <t>|Biosynthesis|,|SECONDARY-METABOLITE-BIOSYNTHESIS|,|Terpenoid-Biosynthesis|,|MONOTERPENOID-SYN|,|THINGS|,|FRAMES|,|Generalized-Reactions|,|Pathways|,|Activation-Inactivation-Interconversion|,|Interconversion|</t>
  </si>
  <si>
    <t>RXN-9192,RXN-9194</t>
  </si>
  <si>
    <t>2.3.1.84,3.1.1</t>
  </si>
  <si>
    <t>geraniol acetyltransferase;geranyl acetate esterase</t>
  </si>
  <si>
    <t>2-carboxy-1,4-naphthoquinol biosynthesis</t>
  </si>
  <si>
    <t>|THINGS|,|FRAMES|,|Generalized-Reactions|,|Pathways|,|Biosynthesis|,|Cofactor-Biosynthesis|,|Carriers-Biosynthesis|,|Electron-Carrier-Biosynthesis|,|Quinone-Biosynthesis|,|DHNA-Biosynthesis|</t>
  </si>
  <si>
    <t>O-SUCCINYLBENZOATE-COA-LIG-RXN,O-SUCCINYLBENZOATE-COA-SYN-RXN,ISOCHORSYN-RXN,2.5.1.64-RXN,RXN-9310,NAPHTHOATE-SYN-RXN,RXN-9311</t>
  </si>
  <si>
    <t>6.2.1.26,4.2.1.113,5.4.4.2,2.2.1.9,4.2.99.20,4.1.3.36,3.1.2.28</t>
  </si>
  <si>
    <t>O-SUCCINYLBENZOATE-COA-LIG-RXN</t>
  </si>
  <si>
    <t>O-succinylbenzoate-CoA ligase;o-succinylbenzoate synthase;isochorismate synthase;2-succinyl-5-enolpyruvyl-6-hydroxy-3-cyclohexene-1-carboxylate synthase;(1R,6R)-2-succinyl-6-hydroxy-2,4-cyclohexadiene-1-carboxylate synthase;naphthoyl-CoA synthase;1,4-dihydroxy-2-naphthoyl-CoA thioesterase</t>
  </si>
  <si>
    <t>menaquinol-7 biosynthesis</t>
  </si>
  <si>
    <t>menaquinol-7 biosynthesis,vitamin K&lt;sub&gt;2&lt;/sub&gt; biosynthesis,menaquinone-7 biosynthesis</t>
  </si>
  <si>
    <t>RXN-9190,RXN-9191</t>
  </si>
  <si>
    <t>2.5.1.74,2.1.1.163</t>
  </si>
  <si>
    <t>1,4-dihydroxy-2-naphthoate heptaprenyltransferase;S-adenosylmethionine:2-demethylmenaquinol-7 methyltransferase</t>
  </si>
  <si>
    <t>cocaine biosynthesis</t>
  </si>
  <si>
    <t>|TAX-22118|</t>
  </si>
  <si>
    <t>RXN-9201,RXN-9199,RXN-9198,RXN-9197,RXN-9196,RXN-9195,RXN-9202,RXN-9203,RXN-13587</t>
  </si>
  <si>
    <t>,,,,,,,,1.1.1.334</t>
  </si>
  <si>
    <t>RXN-9201;RXN-9199;RXN-9198;RXN-9197;RXN-9196;RXN-9195;RXN-9202;RXN-9203;RXN-13587</t>
  </si>
  <si>
    <t>menaquinol-9 biosynthesis</t>
  </si>
  <si>
    <t>menaquinol-9 biosynthesis,vitamin K&lt;sub&gt;2&lt;/sub&gt; biosynthesis,menaquinone-9 biosynthesis</t>
  </si>
  <si>
    <t>RXN-9205</t>
  </si>
  <si>
    <t>S-adenosylmethionine:2-demethylmenaquinol-9 methyltransferase</t>
  </si>
  <si>
    <t>colchicine biosynthesis</t>
  </si>
  <si>
    <t>|TAX-13444|</t>
  </si>
  <si>
    <t>RXN-9206,RXN-9207,RXN-9209,RXN-9210,RXN-13556,RXN-13557</t>
  </si>
  <si>
    <t>1.14.19,2.1.1,1.14.13,2.3.1,1.14.13,3.5.1</t>
  </si>
  <si>
    <t>autumnaline cytochrome P-450 oxidase;isoandrocymbine O-methyltransferase;demecolcine demethylase;deacetylcolchicine N-acetyltransferase;O-methylandrocymbine cytochrome P450 oxidase;N-formyldemecolcine deformylase</t>
  </si>
  <si>
    <t>cinchona alkaloids biosynthesis</t>
  </si>
  <si>
    <t>cinchona alkaloids biosynthesis,quinidine biosynthesis,cinchonine biosynthesis,cinchonidine biosynthesis,antimalarial alkaloids biosynthesis,quinine biosynthesis</t>
  </si>
  <si>
    <t>|THINGS|,|FRAMES|,|Generalized-Reactions|,|Pathways|,|Biosynthesis|,|SECONDARY-METABOLITE-BIOSYNTHESIS|,|N-CONTAINING-SECONDARY-CMPD-SYN|,|ALKALOIDS-SYN|,|QUINOLINE-ALKALOIDS|</t>
  </si>
  <si>
    <t>|TAX-169619|</t>
  </si>
  <si>
    <t>RXN-9211,RXN-9218,RXN-9219,RXN-9212</t>
  </si>
  <si>
    <t>1.1.1,,,1.1.1</t>
  </si>
  <si>
    <t>cinchoninone:NADPH oxidoreductase;RXN-9218;RXN-9219;cinchoninone NADPH oxidoreductase</t>
  </si>
  <si>
    <t>menaquinol-6 biosynthesis</t>
  </si>
  <si>
    <t>menaquinol-6 biosynthesis,vitamin K&lt;sub&gt;2&lt;/sub&gt; biosynthesis,MK-6 biosynthesis,menaquinone-6 biosynthesis</t>
  </si>
  <si>
    <t>RXN-9220</t>
  </si>
  <si>
    <t>S-adenosyl-L-methione--menaquinol methyltransferase</t>
  </si>
  <si>
    <t>demethylmenaquinol-9 biosynthesis</t>
  </si>
  <si>
    <t>demethylmenaquinol-9 biosynthesis,demethylmenaquinone-9 biosynthesis</t>
  </si>
  <si>
    <t>|THINGS|,|FRAMES|,|Generalized-Reactions|,|Pathways|,|Biosynthesis|,|Cofactor-Biosynthesis|,|Carriers-Biosynthesis|,|Electron-Carrier-Biosynthesis|,|Quinone-Biosynthesis|,|Demethylmenaquinone-Biosynthesis|</t>
  </si>
  <si>
    <t>RXN-9204</t>
  </si>
  <si>
    <t>2.5.1.74</t>
  </si>
  <si>
    <t>1,4-dihydroxy-2-naphthoate:polyprenyltransferase</t>
  </si>
  <si>
    <t>demethylmenaquinol-8 biosynthesis I</t>
  </si>
  <si>
    <t>demethylmenaquinol-8 biosynthesis I,demethylmenaquinone-8 biosynthesis I</t>
  </si>
  <si>
    <t>|THINGS|,|FRAMES|,|Generalized-Reactions|,|Pathways|,|Biosynthesis|,|Cofactor-Biosynthesis|,|Carriers-Biosynthesis|,|Electron-Carrier-Biosynthesis|,|Quinone-Biosynthesis|,|Demethylmenaquinone-Biosynthesis|,|Demethylmenaquinol-8-Biosynthesis|</t>
  </si>
  <si>
    <t>DMK-RXN</t>
  </si>
  <si>
    <t>1,4-dihydroxy-2-naphthoate octaprenyltransferase</t>
  </si>
  <si>
    <t>demethylmenaquinol-6 biosynthesis I</t>
  </si>
  <si>
    <t>demethylmenaquinol-6 biosynthesis I,DMK-6 biosynthesis,demethylmenaquinone-6 biosynthesis</t>
  </si>
  <si>
    <t>|THINGS|,|FRAMES|,|Generalized-Reactions|,|Pathways|,|Biosynthesis|,|Cofactor-Biosynthesis|,|Carriers-Biosynthesis|,|Electron-Carrier-Biosynthesis|,|Quinone-Biosynthesis|,|Demethylmenaquinone-Biosynthesis|,|Demethylmenaquinol-6-Biosynthesis|</t>
  </si>
  <si>
    <t>RXN-9217</t>
  </si>
  <si>
    <t>ubiquinol-7 biosynthesis (early decarboxylation)</t>
  </si>
  <si>
    <t>ubiquinol-7 biosynthesis (early decarboxylation),ubiquinone-7 biosynthesis (prokaryotic),ubiquinol-7 biosynthesis (prokaryotic)</t>
  </si>
  <si>
    <t>RXN-9225,RXN-9226,RXN-9227,RXN-9228,RXN-9222,RXN-9223,RXN-9224,RXN-9229</t>
  </si>
  <si>
    <t>2.1.1.222,1.14.13.M56,2.1.1.201,1.14.99.60,2.5.1.39,4.1.1.98,1.14.13.240,2.1.1.64</t>
  </si>
  <si>
    <t>RXN-9228,RXN-9225</t>
  </si>
  <si>
    <t>RXN-9225;RXN-9226;2-heptaprenyl-6-methoxy-1,4-benzoquinone methyltransferase;RXN-9228;RXN-9222;RXN-9223;RXN-9224;3-demethylubiquinone-7 3-O-methyltransferase</t>
  </si>
  <si>
    <t>ubiquinol-9 biosynthesis (early decarboxylation)</t>
  </si>
  <si>
    <t>ubiquinol-9 biosynthesis (early decarboxylation),Q9 biosynthesis,ubiquinone-9 biosynthesis (prokaryotic),ubiquinol-9 biosynthesis (prokaryotic)</t>
  </si>
  <si>
    <t>RXN-9239,RXN-9240,RXN-9241,RXN-9238,2.1.1.64-RXN,RXN-9242,RXN-9243,2.5.1.39-RXN</t>
  </si>
  <si>
    <t>1.14.13.240,2.1.1.222,1.14.13.M56,4.1.1.98,2.1.1.64,2.1.1.201,1.14.99.60,2.5.1.39</t>
  </si>
  <si>
    <t>RXN-9243,RXN-9240</t>
  </si>
  <si>
    <t>2-nonaprenylphenol 6-hydroxylase;RXN-9240;2-methoxy-6-(all-trans-nonaprenyl)phenol 4-hydroxylase;RXN-9238;3-demethylubiquinone-9 3-O-methyltransferase;RXN-9242;5-demethoxyubiquinol hydroxylase;4-hydroxybenzoate-polyprenyltransferase</t>
  </si>
  <si>
    <t>ubiquinol-10 biosynthesis (early decarboxylation)</t>
  </si>
  <si>
    <t>ubiquinol-10 biosynthesis (early decarboxylation),Q10 biosynthesis,ubiquinone-10 biosynthesis (prokaryotic),ubiquinol-10 biosynthesis (prokaryotic)</t>
  </si>
  <si>
    <t>RXN-9233,RXN-9234,RXN-9235,RXN-9236,RXN-9237,RXN-9230,RXN-9231,RXN-9232</t>
  </si>
  <si>
    <t>2.1.1.222,1.14.13.M56,2.1.1.201,1.14.99.60,2.1.1.64,2.5.1.39,4.1.1.98,1.14.13.240</t>
  </si>
  <si>
    <t>RXN-9236,RXN-9233</t>
  </si>
  <si>
    <t>2-decaprenyl-6-hydroxyphenol methylase;2-methoxy-6-(all-trans-decaprenyl)phenol 4-hydroxylase;6-decaprenyl-2-methoxy-1,4-benzoquinol methylase;5-demethoxyubiquinol-10 5-hydroxylase;3-demethylubiquinol-10 3-O-methyltransferase;4-hydroxybenzoate decaprenyltransferase;3-decaprenyl-4-hydroxybenzoate decarboxylase;2-decaprenylphenol 6-hydroxylase</t>
  </si>
  <si>
    <t>eugenol and isoeugenol biosynthesis</t>
  </si>
  <si>
    <t>RXN-9244,RXN-9245,RXN-9246</t>
  </si>
  <si>
    <t>2.3.1.224,1.1.1.318,1.1.1.319</t>
  </si>
  <si>
    <t>coniferyl acohol acetyltransferase;eugenol synthase;Cb-isoeugenol synthase</t>
  </si>
  <si>
    <t>t-anethole biosynthesis</t>
  </si>
  <si>
    <t>&lt;i&gt;t&lt;/i&gt;-anethole biosynthesis,fennel volatiles biosynthesis</t>
  </si>
  <si>
    <t>RXN-11264,RXN-9312</t>
  </si>
  <si>
    <t>1.1.1,2.1.1.279</t>
  </si>
  <si>
    <t>anol synthase;anol O-methyltransferase</t>
  </si>
  <si>
    <t>ubiquinol-8 biosynthesis (late decarboxylation)</t>
  </si>
  <si>
    <t>ubiquinol-8 biosynthesis (late decarboxylation),ubiquinone-8 biosynthesis (eukaryotic),ubiquinol-8 biosynthesis (eukaryotic)</t>
  </si>
  <si>
    <t>|TAX-1224|,|TAX-4890|</t>
  </si>
  <si>
    <t>OCTAPRENYL-METHYL-METHOXY-BENZOQ-OH-RXN,DHHB-METHYLTRANSFER-RXN,2-OCTAPRENYL-METHOXY-BENZOQ-METH-RXN,2-OCTAPRENYL-6-METHOXYPHENOL-HYDROX-RXN,4OHBENZOATE-OCTAPRENYLTRANSFER-RXN,CHORPYRLY-RXN,RXN-9277,RXN-9283,RXN-9280</t>
  </si>
  <si>
    <t>1.14.99.60,2.1.1.64,2.1.1.201,1.14.13.M56,2.5.1.39,4.1.3.40,1.14.13.M81,4.1.1,2.1.1.114</t>
  </si>
  <si>
    <t>3-demethoxyubiquinol 3-hydroxylase;3-demethylubiquinol 3-O-methyltransferase;2-methoxy-6-octaprenyl-1,4-benzoquinol methylase;2-methoxy-6-(octaprenyl)phenol 4-hydroxylase;4-hydroxybenzoate octaprenyltransferase;chorismate lyase;4-hydroxy-3-octaprenylbenzoate 5-hydroxylase;RXN-9283;octaprenyldihydroxybenzoate methyltransferase</t>
  </si>
  <si>
    <t>ubiquinol-9 biosynthesis (late decarboxylation)</t>
  </si>
  <si>
    <t>ubiquinol-9 biosynthesis (late decarboxylation),Q9 biosynthesis,ubiquinone-9 biosynthesis (eukaryotic),ubiquinol-9 biosynthesis (eukaryotic)</t>
  </si>
  <si>
    <t>RXN-9241,2.1.1.64-RXN,RXN-9242,RXN-9243,RXN-9278,RXN-9281,RXN-9284,2.5.1.39-RXN</t>
  </si>
  <si>
    <t>1.14.13.M56,2.1.1.64,2.1.1.201,1.14.99.60,1.14.13.M81,2.1.1.114,4.1.1,2.5.1.39</t>
  </si>
  <si>
    <t>2-methoxy-6-(all-trans-nonaprenyl)phenol 4-hydroxylase;3-demethylubiquinone-9 3-O-methyltransferase;RXN-9242;5-demethoxyubiquinol hydroxylase;RXN-9278;nonaprenyldihydroxybenzoate methyltransferase;RXN-9284;4-hydroxybenzoate polyprenyl diphosphate transferase</t>
  </si>
  <si>
    <t>ubiquinol-10 biosynthesis (late decarboxylation)</t>
  </si>
  <si>
    <t>ubiquinol-10 biosynthesis (late decarboxylation),Q10 biosynthesis,ubiquinone-10 biosynthesis (eukaryotic),ubiquinol-10 biosynthesis (eukaryotic)</t>
  </si>
  <si>
    <t>RXN-9234,RXN-9235,RXN-9236,RXN-9237,RXN-9230,RXN-9279,RXN-9282,RXN-9285,RXN-9106</t>
  </si>
  <si>
    <t>1.14.13.M56,2.1.1.201,1.14.99.60,2.1.1.64,2.5.1.39,1.14.13.M81,2.1.1.114,4.1.1,2.5.1.91</t>
  </si>
  <si>
    <t>2-methoxy-6-(all-trans-decaprenyl)phenol 4-hydroxylase;ubiquinone biosynthesis methyltransferase;5-demethoxyubiquinol hydroxylase;3-demethylubiquinone-10 3-O-methyltransferase;4-hydroxybenzoate decaprenyltransferase;3-decaprenyl-4-hydroxybenzoate hydroxylase;decaprenyldihydroxybenzoate methyltransferase;RXN-9285;decaprenyl diphosphate synthase</t>
  </si>
  <si>
    <t>ubiquinol-7 biosynthesis (late decarboxylation)</t>
  </si>
  <si>
    <t>ubiquinol-7 biosynthesis (late decarboxylation),ubiquinone-7 biosynthesis (eukaryotic),ubiquinol-7 biosynthesis (eukaryotic)</t>
  </si>
  <si>
    <t>RXN-9226,RXN-9227,RXN-9228,RXN-9222,RXN-9229,RXN-9288,RXN-9286,RXN-9287</t>
  </si>
  <si>
    <t>1.14.13.M56,2.1.1.201,1.14.99.60,2.5.1.39,2.1.1.64,4.1.1,1.14.13.M81,2.1.1.114</t>
  </si>
  <si>
    <t>RXN-9226;2-heptaprenyl-6-methoxy-1,4-benzoquinone methyltransferase;RXN-9228;RXN-9222;3-demethylubiquinone-7 3-O-methyltransferase;RXN-9288;RXN-9286;heptaprenyldihydroxybenzoate methyltransferase</t>
  </si>
  <si>
    <t>heme degradation I</t>
  </si>
  <si>
    <t>|THINGS|,|FRAMES|,|Generalized-Reactions|,|Pathways|,|Degradation|,|COFACTOR-DEGRADATION|,|Tetrapyrrole-Degradation|,|Heme-Degradation|</t>
  </si>
  <si>
    <t>HEME-OXYGENASE-DECYCLIZING-RXN,BILIVERDIN-REDUCTASE-RXN,RXN-19359,RXN-19358,RXN-19360,RXN-19361</t>
  </si>
  <si>
    <t>1.14.14.18,1.3.1.24,2.4.1.17,2.4.1.17,2.4.1.17,2.4.1.17</t>
  </si>
  <si>
    <t>heme oxygenase;biliverdin reductase;bilirubin glucuronosyltransferase (C12 isomer-forming);bilirubin glucuronosyltransferase (C8 isomer-forming);bilirubin glucuronoside glucuronosyltransferase;bilirubin glucuronoside glucuronosyltransferase</t>
  </si>
  <si>
    <t>staphyloxanthin biosynthesis</t>
  </si>
  <si>
    <t>|TRITERPENOID-SYN|,|THINGS|,|FRAMES|,|Generalized-Reactions|,|Pathways|,|Biosynthesis|,|SECONDARY-METABOLITE-BIOSYNTHESIS|,|Terpenoid-Biosynthesis|,|CAROTENOID-SYN|,|C30-Carotenoids-Biosynthesis|</t>
  </si>
  <si>
    <t>RXN-9303,RXN-9301,RXN-9304,RXN-9305,RXN-9306,RXN-9307,RXN-9308,RXN-9309,RXN-12263</t>
  </si>
  <si>
    <t>,2.5.1.96,,1.3.8,1.14.99.M5,1.2.1.M7,2.4.1.M33,2.3.1.M49,2.5.1.103</t>
  </si>
  <si>
    <t>dehydrosqualene desaturase;4,4'-diapophytoene synthase;4,4'-diapophytofluene desaturase;4,4'-diapophytoene desaturase;diaponeurosporene ketolase;4,4'-diaponeurosporenal dehydrogenase;4,4'-diaponeurosporenoate glycosyltransferase;glycosyl-4,4'-diaponeurosporenoate acyltransferase;RXN-12263</t>
  </si>
  <si>
    <t>magnoflorine biosynthesis</t>
  </si>
  <si>
    <t>RXN-9314,RXN-9315</t>
  </si>
  <si>
    <t>1.14.19.51,2.1.1.337</t>
  </si>
  <si>
    <t>(S)-corytuberine synthase;(S)-corytuberine-N-methyltransferase</t>
  </si>
  <si>
    <t>beta-carboline biosynthesis</t>
  </si>
  <si>
    <t>RXN-9316,RXN-9317,RXN-9318,RXN-9319,RXN-9320,AROMATIC-L-AMINO-ACID-DECARBOXYLASE-RXN</t>
  </si>
  <si>
    <t>,,1.1,1.1,,4.1.1.105</t>
  </si>
  <si>
    <t>RXN-9316;RXN-9317;RXN-9318;RXN-9319;RXN-9320;AROMATIC-L-AMINO-ACID-DECARBOXYLASE-RXN</t>
  </si>
  <si>
    <t>epoxypseudoisoeugenol-2-methylbutanoate biosynthesis</t>
  </si>
  <si>
    <t>epoxypseudoisoeugenol-2-methylbutanoate biosynthesis,EPB biosynthesis,epoxypseudoisoeugenol-2-methylbutyrate biosynthesis</t>
  </si>
  <si>
    <t>|THINGS|,|FRAMES|,|Generalized-Reactions|,|Pathways|,|Biosynthesis|,|SECONDARY-METABOLITE-BIOSYNTHESIS|,|PHENYLPROPANOID-SYN|</t>
  </si>
  <si>
    <t>|TAX-71274|,|TAX-40958|</t>
  </si>
  <si>
    <t>RXN-9334,RXN-9335,RXN-11264,RXN-12954,RXN-9312</t>
  </si>
  <si>
    <t>,,1.1.1,2.3.1.224,2.1.1.279</t>
  </si>
  <si>
    <t>RXN-9334;RXN-9335;anol synthase;coumaryl alcohol acetyltransferase;anol O-methyltransferase</t>
  </si>
  <si>
    <t>ephedrine biosynthesis</t>
  </si>
  <si>
    <t>|TAX-3387|</t>
  </si>
  <si>
    <t>RXN-9342,RXN-9341,RXN-9340,RXN-9339,RXN-9338,RXN-9337,RXN-9336,PHENYLALANINE-AMMONIA-LYASE-RXN,RXN-21528,RXN-21529</t>
  </si>
  <si>
    <t>2.1.1.M76,2.1.1.M76,1.1.1,1.1.1,2.6.1,,,4.3.1.25/4.3.1.24,2.1.1.M76,2.1.1.M76</t>
  </si>
  <si>
    <t>(1S,2S)-norpseudoephedrine N-methyltransferase;(1R,2S)-norephedrine N-methyltransferase;(S)-cathinone 1(S)-reductase;(S)-cathinone 1(R)-reductase;RXN-9338;RXN-9337;RXN-9336;phenylalanine ammonia-lyase;(1R,2S)-ephedrine N-methyltransferase;(1S,2S)-pseudoephedrine N-methyltransferase</t>
  </si>
  <si>
    <t>wax esters biosynthesis I</t>
  </si>
  <si>
    <t>wax esters biosynthesis I,jojoba wax biosynthesis,liquid seed wax biosynthesis</t>
  </si>
  <si>
    <t>|TAX-3998|</t>
  </si>
  <si>
    <t>2.3.1.75-RXN,RXN-9344</t>
  </si>
  <si>
    <t>2.3.1.75,1.2.1.84</t>
  </si>
  <si>
    <t>wax synthase;alcohol-forming fatty acyl-CoA reductase</t>
  </si>
  <si>
    <t>wax esters biosynthesis II</t>
  </si>
  <si>
    <t>wax esters biosynthesis II,WS/DGAT biosynthesis,petunia wax biosynthesis</t>
  </si>
  <si>
    <t>RXN-13273,2.3.1.75-RXN,RXN-13293,RXN-7904</t>
  </si>
  <si>
    <t>1.2.1,2.3.1.75,1.2.1,6.2.1.3</t>
  </si>
  <si>
    <t>long-chain acyl-CoA reductase;long-chain-alcohol O-fatty-acyltransferase;RXN-13293;RXN-7904</t>
  </si>
  <si>
    <t>3-(4-hydroxyphenyl)pyruvate biosynthesis</t>
  </si>
  <si>
    <t>3-(4-hydroxyphenyl)pyruvate biosynthesis,4-hydroxyphenylpyruvic acid biosynthesis,4-hydroxyphenylpyruvate biosynthesis</t>
  </si>
  <si>
    <t>TYROSINE-AMINOTRANSFERASE-RXN</t>
  </si>
  <si>
    <t>2.6.1.1/2.6.1.57/2.6.1.5/2.6.1.27</t>
  </si>
  <si>
    <t>tyrosine aminotransferase</t>
  </si>
  <si>
    <t>albaflavenone biosynthesis</t>
  </si>
  <si>
    <t>RXN-9349,RXN-9350,RXN-9352,RXN-9351,RXN-9353</t>
  </si>
  <si>
    <t>4.2.3.37,1.14.13.106,1.14.13.106,1.14.13.106,1.14.13.106</t>
  </si>
  <si>
    <t>epi-isozizaene synthase;epi-isozizaene 5-monooxygenase;epi-isozizaene 5-monooxygenase;epi-isozizaene 5-monooxygenase;epi-isozizaene 5-monooxygenase</t>
  </si>
  <si>
    <t>rhodoquinone-10 biosynthesis</t>
  </si>
  <si>
    <t>|THINGS|,|FRAMES|,|Generalized-Reactions|,|Pathways|,|Biosynthesis|,|Cofactor-Biosynthesis|,|Carriers-Biosynthesis|,|Electron-Carrier-Biosynthesis|,|Quinone-Biosynthesis|,|Rhodoquinone-Biosynthesis|</t>
  </si>
  <si>
    <t>|TAX-6544|,|TAX-6448|,|TAX-6562|,|TAX-6341|,|TAX-6157|,|TAX-204441|</t>
  </si>
  <si>
    <t>RXN-9354</t>
  </si>
  <si>
    <t>rhodoquinone-9 biosynthesis</t>
  </si>
  <si>
    <t>|TAX-33682|,|TAX-6231|,|TAX-6157|</t>
  </si>
  <si>
    <t>RXN-9357</t>
  </si>
  <si>
    <t>menaquinol-10 biosynthesis</t>
  </si>
  <si>
    <t>menaquinol-10 biosynthesis,vitamin K&lt;sub&gt;2&lt;/sub&gt; biosynthesis,menaquinone-10 biosynthesis</t>
  </si>
  <si>
    <t>|TAX-201174|,|TAX-976|</t>
  </si>
  <si>
    <t>RXN-9358,RXN-9361</t>
  </si>
  <si>
    <t>RXN-9358;RXN-9361</t>
  </si>
  <si>
    <t>menaquinol-11 biosynthesis</t>
  </si>
  <si>
    <t>menaquinol-11 biosynthesis,vitamin K&lt;sub&gt;2&lt;/sub&gt; biosynthesis,menaquinone-11 biosynthesis</t>
  </si>
  <si>
    <t>RXN-9359,RXN-9362</t>
  </si>
  <si>
    <t>RXN-9359;RXN-9362</t>
  </si>
  <si>
    <t>menaquinol-12 biosynthesis</t>
  </si>
  <si>
    <t>menaquinol-12 biosynthesis,vitamin K&lt;sub&gt;2&lt;/sub&gt; biosynthesis,menaquinone-12 biosynthesis</t>
  </si>
  <si>
    <t>|TAX-33877|,|TAX-33882|,|TAX-838|</t>
  </si>
  <si>
    <t>RXN-9360,RXN-9363</t>
  </si>
  <si>
    <t>RXN-9360;RXN-9363</t>
  </si>
  <si>
    <t>tridecaprenyl diphosphate biosynthesis</t>
  </si>
  <si>
    <t>|TAX-171552|</t>
  </si>
  <si>
    <t>RXN-9364</t>
  </si>
  <si>
    <t>Trans-dodecaprenyltranstransferase</t>
  </si>
  <si>
    <t>menaquinol-13 biosynthesis</t>
  </si>
  <si>
    <t>menaquinol-13 biosynthesis,vitamin K&lt;sub&gt;2&lt;/sub&gt; biosynthesis,menaquinone-13 biosynthesis</t>
  </si>
  <si>
    <t>|TAX-33882|,|TAX-838|</t>
  </si>
  <si>
    <t>RXN-9365,RXN-9366</t>
  </si>
  <si>
    <t>RXN-9365;RXN-9366</t>
  </si>
  <si>
    <t>2,3-dihydroxybenzoate biosynthesis</t>
  </si>
  <si>
    <t>ISOCHORSYN-RXN,ISOCHORMAT-RXN,DHBDEHYD-RXN</t>
  </si>
  <si>
    <t>5.4.4.2,3.3.2.1,1.3.1.28</t>
  </si>
  <si>
    <t>isochorismate synthase;isochorismatase;2,3-dihydro-2,3-dihydroxybenzoate dehydrogenase</t>
  </si>
  <si>
    <t>hypusine biosynthesis</t>
  </si>
  <si>
    <t>|THINGS|,|FRAMES|,|Generalized-Reactions|,|Pathways|,|Biosynthesis|,|Amino-Acid-Biosynthesis|,|Amino-Acids-Modification|</t>
  </si>
  <si>
    <t>DEOXYHYPUSINE-MONOOXYGENASE-RXN,RXN-13414,RXN-13415,RXN-13416,RXN-13417</t>
  </si>
  <si>
    <t>1.14.99.29,,2.5.1.46,2.5.1.46,2.5.1.46</t>
  </si>
  <si>
    <t>deoxyhypusine hydroxylase;deoxyhypusine synthase;deoxyhypusine synthase;deoxyhypusine synthase;deoxyhypusine synthase</t>
  </si>
  <si>
    <t>homospermidine biosynthesis I</t>
  </si>
  <si>
    <t>homospermidine biosynthesis I,polyamine biosynthesis,triaminic polyamine biosynthesis</t>
  </si>
  <si>
    <t>|THINGS|,|FRAMES|,|Generalized-Reactions|,|Pathways|,|Biosynthesis|,|Polyamine-Biosynthesis|,|Homospermidine-Biosynthesis|</t>
  </si>
  <si>
    <t>|TAX-131567|</t>
  </si>
  <si>
    <t>2.5.1.45-RXN</t>
  </si>
  <si>
    <t>2.5.1.44/2.5.1.45</t>
  </si>
  <si>
    <t>homospermidine synthase</t>
  </si>
  <si>
    <t>2'-deoxymugineic acid phytosiderophore biosynthesis</t>
  </si>
  <si>
    <t>2'-deoxymugineic acid phytosiderophore biosynthesis,DMA biosynthesis,Fe acquisition,iron acquisition,strategy II Fe-acquisition</t>
  </si>
  <si>
    <t>S-ADENMETSYN-RXN,2.5.1.43-RXN,2.6.1.80-RXN,1.1.1.285-RXN</t>
  </si>
  <si>
    <t>2.5.1.6,2.5.1.43,2.6.1.80,1.1.1.285</t>
  </si>
  <si>
    <t>methionine adenosyltransferase;nicotianamine synthase;nicotianamine transferase;3''-deamino-3''-oxonicotianamine reductase</t>
  </si>
  <si>
    <t>partial TCA cycle (obligate autotrophs)</t>
  </si>
  <si>
    <t>partial TCA cycle (obligate autotrophs),TCA cycle VI (obligate autotrophs)</t>
  </si>
  <si>
    <t>|TAX-1890424|,|TAX-1118|,|TAX-1224|</t>
  </si>
  <si>
    <t>FUMHYDR-RXN,ACONITATEHYDR-RXN,CITSYN-RXN,ACONITATEDEHYDR-RXN,PEPCARBOX-RXN,ISOCITDEH-RXN,MALATE-DEHYDROGENASE-ACCEPTOR-RXN,RXN-14971</t>
  </si>
  <si>
    <t>4.2.1.2,4.2.1.3,2.3.3.16/2.3.3.1,4.2.1.3,4.1.1.31,1.1.1.42,1.1.5.4,1.3.5.1</t>
  </si>
  <si>
    <t>PEPCARBOX-RXN</t>
  </si>
  <si>
    <t>FUMHYDR-RXN;cis-aconitate hydratase;CITSYN-RXN;ACONITATEDEHYDR-RXN;PEPCARBOX-RXN;ISOCITDEH-RXN;malate:quinone oxidoreductase;RXN-14971</t>
  </si>
  <si>
    <t>phycoerythrobilin biosynthesis I</t>
  </si>
  <si>
    <t>|THINGS|,|FRAMES|,|Generalized-Reactions|,|Pathways|,|Biosynthesis|,|Tetrapyrrole-Biosynthesis|,|Porphyrin-Compounds-Biosynthesis|,|Phycobilin-Biosynthesis|</t>
  </si>
  <si>
    <t>1.3.7.3-RXN,1.3.7.2-RXN,RXN-15985,RXN-17523</t>
  </si>
  <si>
    <t>1.3.7.3,1.3.7.2,5.2.1,1.14.15.20</t>
  </si>
  <si>
    <t>1.3.7.2-RXN,1.3.7.3-RXN</t>
  </si>
  <si>
    <t>phycoerythrobilin:ferredoxin oxidoreductase;15,16-dihydrobiliverdin:ferredoxin oxidoreductase;RXN-15985;heme oxygenase</t>
  </si>
  <si>
    <t>RXN-15985</t>
  </si>
  <si>
    <t>phycocyanobilin biosynthesis</t>
  </si>
  <si>
    <t>1.3.7.5-RXN,RXN-15986,RXN-17523</t>
  </si>
  <si>
    <t>1.3.7.5,5.2.1,1.14.15.20</t>
  </si>
  <si>
    <t>1.3.7.5-RXN</t>
  </si>
  <si>
    <t>phycocyanobilin:ferredoxin oxidoreductase;RXN-15986;heme oxygenase</t>
  </si>
  <si>
    <t>RXN-15986</t>
  </si>
  <si>
    <t>glutaminyl-tRNA&lt;sup&gt;gln&lt;/sup&gt; biosynthesis via transamidation</t>
  </si>
  <si>
    <t>|THINGS|,|FRAMES|,|Generalized-Reactions|,|Pathways|,|Biosynthesis|,|Aminoacyl-tRNAs-Charging|</t>
  </si>
  <si>
    <t>RXN-9386,GLUTAMIN-RXN,RXN-20082,RXN-20083</t>
  </si>
  <si>
    <t>6.1.1.24,3.5.1.38/3.5.1.2,6.3.5.7,6.3.5.7</t>
  </si>
  <si>
    <t>glutamyl-tRNAGln synthetase;GLUTAMIN-RXN;aspartyl-tRNAAsn amidotransferase [multifunctional];aspartyl-tRNAAsn amidotransferase [multifunctional]</t>
  </si>
  <si>
    <t>(4R)-carveol and (4R)-dihydrocarveol degradation</t>
  </si>
  <si>
    <t>(4&lt;i&gt;R&lt;/i&gt;)-carveol and (4&lt;i&gt;R&lt;/i&gt;)-dihydrocarveol degradation</t>
  </si>
  <si>
    <t>|THINGS|,|FRAMES|,|Generalized-Reactions|,|Pathways|,|Degradation|,|SECONDARY-METABOLITE-DEGRADATION|,|TERPENOID-DEG|,|Carveol-Degradation|</t>
  </si>
  <si>
    <t>RXN-9400,RXN-9391,RXN-9394,RXN-9403,RXN-9404,RXN-9405,RXN-9406,RXN-9424,RXN-9392,RXN-9427,RXN-9435,RXN-9436,RXN-9433,RXN-9434</t>
  </si>
  <si>
    <t>1.1.98,1.14.13.105,3.1.1.83,1.3.99.25,1.1.98,,6.2.1,1.1.1.296,1.1.1.296,,1.14.13.105,3.1.1.83,1.1.1.296,1.1.1.296</t>
  </si>
  <si>
    <t>RXN-9424,RXN-9403</t>
  </si>
  <si>
    <t>(4R,6S)-trans-carveol dehydrogenase;(1R,4R)-dihydrocarvone monooxygenase;(4R,7R)-4-isopropenyl-7-methyloxepan-2-one hydrolase;(1R,4R)-dihydrocarvone:acceptor 1,6-oxidoreductase;(4R,6R)-cis-carveol dehydrogenase;(3R,6R)-6-hydroxy-3-isopropenylheptanoate dehydrogenase;(3R)-3-isopropenyl-6-oxoheptanoyl-CoA synthetase;(1R,2R,4R)-dihydrocarveol dehydrogenase;(1R,2S,4R)-neo-dihydrocarveol dehydrogenase;(1R,4R)-iso-dihydrocarvone isomerase;(1S,4R)-iso-dihydrocarvone monooxygenase;(3S,6R)-6-isopropenyl-3-methyloxepan-2-one hydrolase;(1S,2S,4R)-iso-dihydrocarveol dehydrogenase;(1S,2R,4R)-neoiso-dihydrocarveol dehydrogenase</t>
  </si>
  <si>
    <t>limonene degradation I (D-limonene)</t>
  </si>
  <si>
    <t>limonene degradation I (D-limonene),(+)-limonene degradation,(+)-(4&lt;i&gt;R&lt;/i&gt;)-limonene degradation</t>
  </si>
  <si>
    <t>|THINGS|,|FRAMES|,|Generalized-Reactions|,|Pathways|,|Degradation|,|SECONDARY-METABOLITE-DEGRADATION|,|TERPENOID-DEG|,|Limonene-Degradation|</t>
  </si>
  <si>
    <t>RXN-9407,RXN-9410,3.3.2.8-RXN,RXN-9415,RXN-9417,RXN-9406,RXN-9949</t>
  </si>
  <si>
    <t>1.14.13.107,1.1.98,3.3.2.8,1.14.13.105,1.14.13.105,6.2.1,1.1.1.297</t>
  </si>
  <si>
    <t>3.3.2.8-RXN</t>
  </si>
  <si>
    <t>(+)-(4R)-limonene 1,2-monooxygenase;(1S,2S,4R)-limonene-1,2-diol dehydrogenase;(4R)-limonene-1,2-epoxide hydrolase;(1S,4R)-1-hydroxy-2-oxolimonene monooxygenase;RXN-9417;(3R)-3-isopropenyl-6-oxoheptanoyl-CoA synthetase;RXN-9949</t>
  </si>
  <si>
    <t>RXN-9417</t>
  </si>
  <si>
    <t>limonene degradation II (L-limonene)</t>
  </si>
  <si>
    <t>limonene degradation II (L-limonene),(-)-limonene degradation,(-)-(4&lt;i&gt;S&lt;/i&gt;)-limonene degradation</t>
  </si>
  <si>
    <t>RXN-9409,RXN-9411,RXN-9413,RXN-9416,RXN-9418,RXN-9423,RXN-9948</t>
  </si>
  <si>
    <t>RXN-9413</t>
  </si>
  <si>
    <t>(-)-(4S)-limonene 1,2-monooxygenase;(1R,2R,4S)-limonene-1,2-diol dehydrogenase;(4S)-limonene-1,2-epoxide hydrolase;(1R,4S)-1-hydroxy-2-oxolimonene monooxygenase;RXN-9418;(3S)-3-isopropenyl-6-oxoheptanoyl-CoA synthetase;RXN-9948</t>
  </si>
  <si>
    <t>RXN-9418</t>
  </si>
  <si>
    <t>hydroxylated mugineic acid phytosiderophore biosynthesis</t>
  </si>
  <si>
    <t>hydroxylated mugineic acid phytosiderophore biosynthesis,MA biosynthesis</t>
  </si>
  <si>
    <t>|TAX-38820|</t>
  </si>
  <si>
    <t>1.14.11.24-RXN,RXN-7982,RXN-7983</t>
  </si>
  <si>
    <t>1.14.11.24,1.14.11.25,1.14.11.25</t>
  </si>
  <si>
    <t>mugineic acid synthase;mugineic-acid 3-dioxygenase;2'-deoxymugineic acid,2-oxoglutarate:oxygen oxidoreductase (3-hydroxylating)</t>
  </si>
  <si>
    <t>afrormosin conjugates interconversion</t>
  </si>
  <si>
    <t>|Activation-Inactivation-Interconversion|,|Interconversion|,|THINGS|,|FRAMES|,|Generalized-Reactions|,|Pathways|,|Biosynthesis|,|SECONDARY-METABOLITE-BIOSYNTHESIS|,|PHENYLPROPANOID-SYN|,|FLAVONOID-SYN|,|ISOFLAVONOID-SYN|</t>
  </si>
  <si>
    <t>RXN-9439,RXN-9437,RXN-9438</t>
  </si>
  <si>
    <t>,2.4.1,</t>
  </si>
  <si>
    <t>RXN-9439;RXN-9437;RXN-9438</t>
  </si>
  <si>
    <t>(4S)-carveol and (4S)-dihydrocarveol degradation</t>
  </si>
  <si>
    <t>(4&lt;i&gt;S&lt;/i&gt;)-carveol and (4&lt;i&gt;S&lt;/i&gt;)-dihydrocarveol degradation</t>
  </si>
  <si>
    <t>RXN-9423,RXN-9422,RXN-9419,RXN-9420,RXN-9421,RXN-9401,RXN-9397,RXN-9425,RXN-9426,RXN-9428,RXN-9429,RXN-9430,RXN-9431,RXN-9432</t>
  </si>
  <si>
    <t>6.2.1,,1.3.99.25,1.14.13.105,3.1.1.83,1.1.98,1.1.1.275,1.1.1.296,1.1.1.296,,1.1.1.296,1.1.1.296,1.14.13.105,3.1.1.83</t>
  </si>
  <si>
    <t>(3S)-3-isopropenyl-6-oxoheptanoyl-CoA synthetase;(3S,6R)-6-hydroxy-3-isopropenylheptanoate dehydrogenase;(1R,4S)-iso-dihydrocarvone:acceptor 1,6-oxidoreductase;(1R,4S)-iso-dihydrocarvone monooxygenase;(4S,7R)-4-isopropenyl-7-methyloxepan-2-one hydrolase;(4S,6S)-cis-carveol dehydrogenase;(+)-trans-carveol dehydrogenase;(1R,2S,4S)-neoiso-dihydrocarveol dehydrogenase;(1R,2R,4S)-iso-dihydrocarveol dehydrogenase;(1R,4S)-iso-dihydrocarvone isomerase;(1S,2S,4S)-dihydrocarveol dehydrogenase;(1S,2R,4S)-neo-dihydrocarveol dehydrogenase;(-)-dihydrocarvone monooxygenase;(3S,6S)-6-isopropenyl-3-methyloxepan-2-one hydrolase</t>
  </si>
  <si>
    <t>(4R)-carvone biosynthesis</t>
  </si>
  <si>
    <t>(4&lt;i&gt;R&lt;/i&gt;)-carvone biosynthesis</t>
  </si>
  <si>
    <t>--LIMONENE-6-MONOOXYGENASE-RXN,CARVEOL-DEHYDROGENASE-RXN,4.2.3.16-RXN</t>
  </si>
  <si>
    <t>1.14.14.51,1.1.1.243,4.2.3.16</t>
  </si>
  <si>
    <t>(-)-limonene-6-hydroxylase;(-)-carveol dehydrogenase;limonene synthase</t>
  </si>
  <si>
    <t>puromycin biosynthesis</t>
  </si>
  <si>
    <t>RXN-9444,RXN-9445,RXN-9446,RXN-9447,RXN-9448,RXN-9449,RXN-9450,RXN-9451,RXN-9452,RXN-9453</t>
  </si>
  <si>
    <t>,,,,,,,,2.1.1.38,</t>
  </si>
  <si>
    <t>NAD-dependent ATP dehydrogenase;RXN-9445;3'-amino-3'-deoxyATP pyrophosphohydrolase;3'-amino-3'-deoxyAMP monophosphatase;N6,N6,O-tridemethylpuromycin synthetase;N6,N6,O-tridemethylpuromycin N-acetyltransferase;RXN-9450;RXN-9451;N-acetyl-O-demethylpuromycin O-methyltransferase;N-acetylpuromycin N-acetylhydrolase</t>
  </si>
  <si>
    <t>terpentecin biosynthesis</t>
  </si>
  <si>
    <t>|TAX-2063|</t>
  </si>
  <si>
    <t>RXN-9455,RXN-9456,RXN-9460</t>
  </si>
  <si>
    <t>4.2.3.36,5.5.1.15,</t>
  </si>
  <si>
    <t>terpentetriene synthase;terpentedienyl-diphosphate synthase;RXN-9460</t>
  </si>
  <si>
    <t>iron reduction and absorption</t>
  </si>
  <si>
    <t>iron reduction and absorption,Fe(III)-reduction,Fe(II) transport,Fe(III)-chelation and Fe(II) transport</t>
  </si>
  <si>
    <t>|THINGS|,|FRAMES|,|Generalized-Reactions|,|Pathways|,|Degradation|,|Noncarbon-Nutrients|,|Iron-Metabolism|</t>
  </si>
  <si>
    <t>FERRIC-CHELATE-REDUCTASE-RXN,TRANS-RXN-171,RXN-14960</t>
  </si>
  <si>
    <t>1.16.1.7,,</t>
  </si>
  <si>
    <t>ferric chelate reductase;iron regulated transporter;RXN-14960</t>
  </si>
  <si>
    <t>RXN-14960</t>
  </si>
  <si>
    <t>1-tuberculosinyladenosine biosynthesis</t>
  </si>
  <si>
    <t>|THINGS|,|FRAMES|,|Generalized-Reactions|,|Pathways|,|Biosynthesis|,|SECONDARY-METABOLITE-BIOSYNTHESIS|</t>
  </si>
  <si>
    <t>|TAX-1763|</t>
  </si>
  <si>
    <t>RXN-9457,RXN-21420</t>
  </si>
  <si>
    <t>5.5.1.16,2.5.1.cj</t>
  </si>
  <si>
    <t>halimadienyl-diphosphate synthase;adenosine tuberculosinyltransferase</t>
  </si>
  <si>
    <t>xyloglucan biosynthesis</t>
  </si>
  <si>
    <t>|Glycan-Pathways|,|Glycan-Biosynthesis|,|THINGS|,|FRAMES|,|Generalized-Reactions|,|Pathways|,|Biosynthesis|,|Carbohydrates-Biosynthesis|,|Polysaccharides-Biosynthesis|</t>
  </si>
  <si>
    <t>RXN-9461,RXN-9463,RXN-9462,RXN-12415,RXN-12418,RXN-12419</t>
  </si>
  <si>
    <t>2.4.2.39,2.4.1,,2.4.2.39,,2.4.1.168</t>
  </si>
  <si>
    <t>xyloglucan 6-xylosyltransferase;alpha-1,2-fucosyltransferase;xyloglucan galactosyltransferase;xyloglucan 6-xylosyltransferase;RXN-12418;xyloglucan glycosyltransferase</t>
  </si>
  <si>
    <t>pyruvate fermentation to (R)-acetoin I</t>
  </si>
  <si>
    <t>pyruvate fermentation to (&lt;i&gt;R&lt;/i&gt;)-acetoin I,D-acetoin biosynthesis I,pyruvic acid fermentation to (&lt;i&gt;R&lt;/i&gt;)-acetoin I</t>
  </si>
  <si>
    <t>ACETOLACTSYN-RXN,RXN-6081,RXN-11036</t>
  </si>
  <si>
    <t>2.2.1.6,,1.1.1.303</t>
  </si>
  <si>
    <t>RXN-11036</t>
  </si>
  <si>
    <t>acetolactate synthase;RXN-6081;[(R)-acetoin forming]-diacetyl reductase</t>
  </si>
  <si>
    <t>RXN-6081</t>
  </si>
  <si>
    <t>pyruvate fermentation to (R)-acetoin II</t>
  </si>
  <si>
    <t>pyruvate fermentation to (&lt;i&gt;R&lt;/i&gt;)-acetoin II,D-acetoin biosynthesis II,pyruvic acid fermentation to (&lt;i&gt;R&lt;/i&gt;)-acetoin II</t>
  </si>
  <si>
    <t>ACETOLACTSYN-RXN,ACETOLACTATE-DECARBOXYLASE-RXN</t>
  </si>
  <si>
    <t>2.2.1.6,4.1.1.5</t>
  </si>
  <si>
    <t>ACETOLACTATE-DECARBOXYLASE-RXN</t>
  </si>
  <si>
    <t>acetolactate synthase;acetolactate decarboxylase</t>
  </si>
  <si>
    <t>streptomycin biosynthesis</t>
  </si>
  <si>
    <t>2.6.1.50-RXN,SCYLLO-INOSAMINE-KINASE-RXN,2.1.4.2-RXN,2.4.2.27-RXN,RXN-9470,RXN-9471,STREPTOMYCIN-6-PHOSPHATASE-RXN,RXN-9467,RXN-9469,2.7.7.33-RXN,STREPTOMYCIN-6-KINASE-RXN,3.1.3.40-RXN,RXN-11097,2.6.1.56-RXN,RXN-11098,RXN-11099,MYO-INOSITOL-2-DEHYDROGENASE-RXN,PHOSPHOGLUCMUT-RXN</t>
  </si>
  <si>
    <t>2.6.1.50,2.7.1.65,2.1.4.2,2.4.2.27,,,3.1.3.39,,,2.7.7.33,2.7.1.72,3.1.3.40,,2.6.1.56,,,1.1.1.18,5.4.2.2</t>
  </si>
  <si>
    <t>L-glutamine:2-keto-myo-inositol aminotransferase;ATP:inosamime phosphotransferase;L-arginine:inosamine-phosphate amidinotransferase;dTDP-L-dihydrostreptose:streatidine-6-phosphate dihydrostreptosyltransferase;N-methyl-L-glucosaminyltransferase;dihydrostreptomycin-6-phosphate oxidoreductase;streptomycin-6-phosphatase;RXN-9467;RXN-9469;2.7.7.33-RXN;streptomycin 6-kinase;1-guanidino-1-deoxy-scyllo-inositol 4-phosphate phosphatase;1-guanidino-1-deoxy-scyllo-inositol dehydrogenase;L-alanine:D-1-guanidino-1-deoxy-3-dehydro-scyllo-inositol transaminase;ATP:1D-1-guanidino-3-amino-1,3-dideoxy-scyllo-inositol 6-phosphotransferase;N1-amidinostreptamine 6-phosphate aminotransferase;MYO-INOSITOL-2-DEHYDROGENASE-RXN;PHOSPHOGLUCMUT-RXN</t>
  </si>
  <si>
    <t>glycogen degradation II</t>
  </si>
  <si>
    <t>glycogen degradation II,glycogenolysis II</t>
  </si>
  <si>
    <t>|TAX-2157|,|TAX-2|,|TAX-33154|</t>
  </si>
  <si>
    <t>GLYCOPHOSPHORYL-RXN,RXN-9025,RXN-9024,PHOSPHOGLUCMUT-RXN,RXN-19947,GLUCOKIN-RXN</t>
  </si>
  <si>
    <t>2.4.1.1,2.4.1.1,3.2.1.3,5.4.2.2,3.2.1.33/2.4.1.25,2.7.1.1/2.7.1.2</t>
  </si>
  <si>
    <t>glycogen phosphorylase;glycogen phosphorylase;glucan 1,4-alpha-glucosidase;phosphoglucomutase;glycogen debranching system;glucokinase</t>
  </si>
  <si>
    <t>&amp;beta;-carotene biosynthesis</t>
  </si>
  <si>
    <t>|TAX-4751|,|TAX-2|,|TAX-2763|,|TAX-3041|,|TAX-33090|</t>
  </si>
  <si>
    <t>RXN1F-151,RXN1F-150</t>
  </si>
  <si>
    <t>5.5.1.19,5.5.1.19</t>
  </si>
  <si>
    <t>lycopene beta cyclase;lycopene beta cyclase</t>
  </si>
  <si>
    <t>zeaxanthin biosynthesis</t>
  </si>
  <si>
    <t>RXN-8025,RXN-8026</t>
  </si>
  <si>
    <t>1.14.15.24,1.14.15.24</t>
  </si>
  <si>
    <t>beta-carotene hydroxylase;beta-cryptoxanthin hydroxylase</t>
  </si>
  <si>
    <t>violaxanthin, antheraxanthin and zeaxanthin interconversion</t>
  </si>
  <si>
    <t>violaxanthin, antheraxanthin and zeaxanthin interconversion,xanthophyll cycle,VAZ cycle,violaxanthin, antheraxanthin and zeaxanthin cycle</t>
  </si>
  <si>
    <t>|Activation-Inactivation-Interconversion|,|Interconversion|,|TETRATERPENOID-SYN|,|THINGS|,|FRAMES|,|Generalized-Reactions|,|Pathways|,|Biosynthesis|,|SECONDARY-METABOLITE-BIOSYNTHESIS|,|Terpenoid-Biosynthesis|,|CAROTENOID-SYN|,|C40-Carotenoids-Biosynthesis|</t>
  </si>
  <si>
    <t>|TAX-4751|,|TAX-2763|,|TAX-1117|,|TAX-33090|</t>
  </si>
  <si>
    <t>RXN-7985,RXN-7978,RXN-7984,RXN-7979</t>
  </si>
  <si>
    <t>1.23.5.1,1.14.15.21,1.23.5.1,1.14.15.21</t>
  </si>
  <si>
    <t>violaxanthin de-epoxidase;zeaxanthin epoxidase;violaxanthin deepoxidase;antheraxanthin epoxidase</t>
  </si>
  <si>
    <t>&amp;alpha;-carotene biosynthesis</t>
  </si>
  <si>
    <t>|TAX-4751|,|TAX-2763|,|TAX-3041|,|TAX-1117|,|TAX-33090|</t>
  </si>
  <si>
    <t>RXN1F-147,RXN1F-148</t>
  </si>
  <si>
    <t>5.5.1.18,5.5.1.19</t>
  </si>
  <si>
    <t>trans-lycopene epsilon-cyclase;delta-carotene beta-cyclase</t>
  </si>
  <si>
    <t>lutein biosynthesis</t>
  </si>
  <si>
    <t>RXN1F-148,RXN-5961,RXN-5962</t>
  </si>
  <si>
    <t>5.5.1.19,1.14.99,1.14.14.158</t>
  </si>
  <si>
    <t>delta-carotene beta-cyclase;beta-ring hydroxylase;zeinoxanthin epsilon-monooxygenase</t>
  </si>
  <si>
    <t>geosmin biosynthesis</t>
  </si>
  <si>
    <t>|TAX-29|,|TAX-3195|,|TAX-4751|,|TAX-1117|,|TAX-2062|</t>
  </si>
  <si>
    <t>RXN-9476,RXN-9475,RXN-8648</t>
  </si>
  <si>
    <t>4.1.99.16,4.1.99.16,4.2.3.22</t>
  </si>
  <si>
    <t>geosmin synthase;germacradienol lyase;germacradienol synthase</t>
  </si>
  <si>
    <t>(R,R)-butanediol biosynthesis</t>
  </si>
  <si>
    <t>(&lt;i&gt;R,R&lt;/i&gt;)-butanediol biosynthesis,(&lt;i&gt;R,R&lt;/i&gt;)-butylene glycol fermentation,(&lt;i&gt;R,R&lt;/i&gt;)-butanediol fermentation</t>
  </si>
  <si>
    <t>|THINGS|,|FRAMES|,|Generalized-Reactions|,|Pathways|,|Biosynthesis|,|Other-biosynthesis|,|Butanediol-Biosynthesis|</t>
  </si>
  <si>
    <t>(1'S,5'S)-averufin biosynthesis</t>
  </si>
  <si>
    <t>(1'&lt;i&gt;S&lt;/i&gt;,5'&lt;i&gt;S&lt;/i&gt;)-averufin biosynthesis</t>
  </si>
  <si>
    <t>RXN-9479,RXN-9480,RXN-9481,RXN-9482,RXN-9483,RXN-9484,RXN-9485,RXN-11624</t>
  </si>
  <si>
    <t>2.3.1.221,1.1.1.349,1.14.14.116,1.14.14.116,1.1.1.352,1.1.1.352,4.2.1.142,1.13.12.20</t>
  </si>
  <si>
    <t>norsolorinate anthrone synthase;norsolorinate ketoreductase;(1'S,5'S)-hydroxyaverantin synthase;(1'S,5'R)-hydroxyaverantin synthase;(1'S,5'S)-hydroxyaverantin dehydrogenase;(1'S,5'R)-hydroxyaverantin dehydrogenase;5'-oxoaverantin cyclase;norsolorinate anthrone oxidase</t>
  </si>
  <si>
    <t>versicolorin B biosynthesis</t>
  </si>
  <si>
    <t>RXN-9486,RXN-9487,RXN-9488,RXN-9494,RXN-9489,RXN-9492,RXN-9493,RXN-9490,RXN-9491</t>
  </si>
  <si>
    <t>1.14.14,,3.1.1.94,4.2.1.143,1.1.1.353,,3.1.1.94,1.1.1.353,1.1.1.353</t>
  </si>
  <si>
    <t>averufin monooxygenase;versiconal hemiacetal acetate synthase;versiconal hemiacetal acetate esterase;versiconal cyclase;1'-hydroxyversicolorone reductase;versiconal acetate synthase;versiconol acetate esterase;versiconal hemiacetal acetate reductase;virsiconal reductase</t>
  </si>
  <si>
    <t>sterigmatocystin biosynthesis</t>
  </si>
  <si>
    <t>RXN-9495,2.1.1.109-RXN,RXN-21574,RXN-21575,RXN-21577,RXN-21576,RXN-21578,RXN-21581,RXN-21582</t>
  </si>
  <si>
    <t>1.3.1,2.1.1.109,,4.1.1,,1.3.1,,1.14.14,</t>
  </si>
  <si>
    <t>RXN-9495</t>
  </si>
  <si>
    <t>versicolorin B dehydrogenase;6-demethylsterigmatocystin O-methyltransferase;dihydroxy-7,9-dioxapentacycloicosahexaene-13,18,20-trione oxidase;RXN-21575;RXN-21577;tetrahydroxy-7,9-dioxapentacycloicosaheptenone 16-reductase;RXN-21578;16-deoxyversicolorin A monooxygenase;16-deoxyversicolorin A epoxidase</t>
  </si>
  <si>
    <t>L-nicotianamine biosynthesis</t>
  </si>
  <si>
    <t>|SECONDARY-METABOLITE-BIOSYNTHESIS|,|THINGS|,|FRAMES|,|Generalized-Reactions|,|Pathways|,|Biosynthesis|,|Amino-Acid-Biosynthesis|,|Other-Amino-Acid-Biosynthesis|</t>
  </si>
  <si>
    <t>2.5.1.43-RXN</t>
  </si>
  <si>
    <t>2.5.1.43</t>
  </si>
  <si>
    <t>nicotianamine synthase</t>
  </si>
  <si>
    <t>acridone alkaloid biosynthesis</t>
  </si>
  <si>
    <t>|TAX-16739|,|TAX-23513|</t>
  </si>
  <si>
    <t>ANTHRANILATE-N-METHYLTRANSFERASE-RXN,2.3.1.159-RXN,RXN-9504,ANTHRANSYN-RXN</t>
  </si>
  <si>
    <t>2.1.1.111,2.3.1.159,6.2.1,4.1.3.27</t>
  </si>
  <si>
    <t>anthranilate N-methyltransferase;acridone synthase;RXN-9504;anthranilate synthase</t>
  </si>
  <si>
    <t>aflatoxins B1 and G1 biosynthesis</t>
  </si>
  <si>
    <t>aflatoxins B&lt;sub&gt;1&lt;/sub&gt; and G&lt;sub&gt;1&lt;/sub&gt; biosynthesis</t>
  </si>
  <si>
    <t>2.1.1.110-RXN,RXN-9497,RXN-9498</t>
  </si>
  <si>
    <t>2.1.1.110,1.14.14.117,</t>
  </si>
  <si>
    <t>sterigmatocystin O-methyltransferase;8-O-methylsterigmatocystin monooxygenase;RXN-9498</t>
  </si>
  <si>
    <t>aflatoxins B2 and G2 biosynthesis</t>
  </si>
  <si>
    <t>aflatoxins B&lt;sub&gt;2&lt;/sub&gt; and G&lt;sub&gt;2&lt;/sub&gt; biosynthesis</t>
  </si>
  <si>
    <t>RXN-9499,RXN-9500,RXN-9501,RXN-9502,RXN-9503</t>
  </si>
  <si>
    <t>,2.1.1.109,2.1.1.110,1.14.14.117,</t>
  </si>
  <si>
    <t>RXN-9499;dihydrodemethylsterigmatocystin O-methyltransferase;dihydrosterigmatocystin O-methyltransferase;dihydro-O-methylsterigmatocystin monooxygenase;RXN-9503</t>
  </si>
  <si>
    <t>molybdenum cofactor sulfulylation (eukaryotes)</t>
  </si>
  <si>
    <t>molybdenum cofactor sulfulylation (eukaryotes),molybdenum cofactor (sulfide) biosynthesis,thio-molybdenum cofactor biosynthesis</t>
  </si>
  <si>
    <t>|THINGS|,|FRAMES|,|Generalized-Reactions|,|Pathways|,|Biosynthesis|,|Cofactor-Biosynthesis|,|Enzyme-Cofactor-Biosynthesis|,|Molybdenum-Cofactor-Biosynthesis|</t>
  </si>
  <si>
    <t>RXN-8351</t>
  </si>
  <si>
    <t>2.8.1.9</t>
  </si>
  <si>
    <t>molybdenum cofactor sulfurtransferase</t>
  </si>
  <si>
    <t>guanylyl molybdenum cofactor biosynthesis</t>
  </si>
  <si>
    <t>guanylyl molybdenum cofactor biosynthesis,MGD biosynthesis,molybdopterin guanine dinucleotide biosynthesis</t>
  </si>
  <si>
    <t>RXN0-262</t>
  </si>
  <si>
    <t>2.7.7.77</t>
  </si>
  <si>
    <t>molybdenum cofactor guanylyltransferase</t>
  </si>
  <si>
    <t>fatty acid biosynthesis initiation (type I)</t>
  </si>
  <si>
    <t>fatty acid biosynthesis initiation (type I),fatty acid biosynthesis initiation (animals and fungi, cytoplasm)</t>
  </si>
  <si>
    <t>ACETYL-COA-CARBOXYLTRANSFER-RXN,RXN66-610,RXN66-613</t>
  </si>
  <si>
    <t>6.4.1.2,2.3.1.85/2.3.1.86,2.3.1.86/2.3.1.85</t>
  </si>
  <si>
    <t>acetyl-CoA carboxylase;acetyl-CoA:[acyl-carrier protein] transacylase;acetoacetyl-[acp] synthase</t>
  </si>
  <si>
    <t>lupinate biosynthesis</t>
  </si>
  <si>
    <t>lupinate biosynthesis,lupinic acid biosynthesis</t>
  </si>
  <si>
    <t>BETA-9-CYTOKININ-ALANINE-SYNTHASE-RXN</t>
  </si>
  <si>
    <t>2.5.1.50</t>
  </si>
  <si>
    <t>lupinic acid synthase</t>
  </si>
  <si>
    <t>cinnamate esters biosynthesis</t>
  </si>
  <si>
    <t>CINNAMATE-GLUCOSYLTRANSFERASE-RXN</t>
  </si>
  <si>
    <t>2.4.1.177</t>
  </si>
  <si>
    <t>UDPG: cinnamic acid glucosyltransferase</t>
  </si>
  <si>
    <t>palmitate biosynthesis (type II fatty acid synthase)</t>
  </si>
  <si>
    <t>palmitate biosynthesis (type II fatty acid synthase),palmitate biosynthesis II (bacteria and plant cytoplasm)</t>
  </si>
  <si>
    <t>|THINGS|,|FRAMES|,|Generalized-Reactions|,|Pathways|,|Biosynthesis|,|Lipid-Biosynthesis|,|Fatty-acid-biosynthesis|,|Palmitate-Biosynthesis|</t>
  </si>
  <si>
    <t>RXN-9657,RXN-9658,RXN-9520,RXN-9518,RXN-9516,RXN-9514,4.2.1.58-RXN,RXN-9523,RXN-9524,RXN-9659,4.2.1.59-RXN,RXN-9527,RXN-9528,RXN-9660,RXN-9531,RXN-9532,RXN-9533,RXN-9661,RXN-9535,RXN-9536,RXN-9537,RXN-9662,RXN-9539,RXN-9540,4.2.1.61-RXN,RXN-9663,RXN-9549,3.1.2.21-RXN,RXN-9655,RXN-9623,RXN-16393</t>
  </si>
  <si>
    <t>1.3.1.9,1.3.1.9,4.2.1.59,1.1.1.100,2.3.1.179/2.3.1.41,1.1.1.100,4.2.1.59,2.3.1.179/2.3.1.41,1.1.1.100,1.3.1.9,4.2.1.59,2.3.1.179/2.3.1.41,1.1.1.100,1.3.1.9,2.3.1.179/2.3.1.41,1.1.1.100,4.2.1.59,1.3.1.9,2.3.1.41/2.3.1.179,1.1.1.100,4.2.1.59,1.3.1.9,2.3.1.179/2.3.1.41,1.1.1.100,4.2.1.59,1.3.1.9,3.1.2.14,3.1.2.21,4.2.1.59,6.2.1.3,6.2.1.3</t>
  </si>
  <si>
    <t>crotonyl-[acp] reductase;trans hex-2-enoyl-[acp]-reductase;(R)3-hydroxyhexanoyl-[acp]-[acyl-carrier protein]hydro-lyase (trans-hex-2-enoyl-[acyl-carrier-protein]-forming);3-hydroxyhexanoyl-[acyl-carrier protein] reductase;3-oxo-hexanoyl-[acyl-carrier protein] synthase;acetoacetyl-[acyl-carrier protein] reductase;(3R)-3-hydroxybutanoyl-[acyl-carrier-protein] hydratase;3-oxo-octanoyl-[acyl-carrier protein] synthase;3-oxo-octanoyl-[acyl-carrier protein] reductase;trans oct-2-enoyl-[acp] reductase;(R)3-hydroxyoctanoyl-[acp]-[acyl-carrier protein]hydro-lyase (trans-oct-2-enoyl-[acyl-carrier-protein]-forming);3-oxo-decanoyl-[acyl-carrier protein] synthase;3-oxo-decanoyl-[acyl-carrier protein] reductase;trans-delta2-decenoyl-[acp]-reductase;3-oxo-dodecanoyl-[acyl-carrier protein] synthase;3-oxo-dodecanoyl-[acyl-carrier protein] reductase;(R)3-hydroxydodecanoyl-[acp]-[acyl-carrier protein]hydro-lyase (trans-dodeca-2-enoyl-[acyl-carrier-protein]-forming);trans dodec-2-enoyl-[acp] reductase;beta-ketomeristoyl-[acp] synthase;3-oxo-meristoyl-[acyl-carrier protein] reductase;(R)3-hydroxymyristoyl-[acp]-[acyl-carrier protein]hydro-lyase (trans-tetradeca-2-enoyl-[acyl-carrier-protein]-forming);trans tetradec-2-enoyl-[acp] reductase;3-oxo-palmitoyl-[acyl-carrier protein] synthase;3-oxo-palmitoyl-[acyl-carrier protein] reductase;(3R)-3-hydroxypalmitoyl-[acyl-carrier protein] dehydratase;trans hexadecenoyl-[acp] reductase;acyl-[acp] thioesterase (fatty acyl-[acyl-carrier-protein] hydrolase FatB);acyl-[acp] thioesterase (fatty acyl-[acyl-carrier-protein] hydrolase FatB);(R)3-hydroxydecenoyl-[acp]-[acyl-carrier protein]hydro-lyase (trans-delta2-decenoyl-[acyl-carrier-protein]-forming);RXN-9623;fatty acyl-CoA synthetase (long-chain-fatty-acid-CoA ligase)</t>
  </si>
  <si>
    <t>stearate biosynthesis I (animals)</t>
  </si>
  <si>
    <t>stearate biosynthesis I (animals),stearic acid biosynthesis I (animals)</t>
  </si>
  <si>
    <t>RXN-9543,RXN-9544,RXN-9545,RXN-9546,RXN-9624,RXN-9623</t>
  </si>
  <si>
    <t>2.3.1.199,1.1.1,4.2.1.119,1.3.1,3.1.2.2,6.2.1.3</t>
  </si>
  <si>
    <t>RXN-9543</t>
  </si>
  <si>
    <t>palmitoyl elongase;3-oxo-stearoyl-CoA-reductase;3-hydroxystearoyl-dehydratase;trans-2,3-stearoyl-CoA-reductase (NADPH, B-specific);stearoyl-CoA hydrolase;palmitate:CoA ligase (AMP-forming)</t>
  </si>
  <si>
    <t>cis-vaccenate biosynthesis</t>
  </si>
  <si>
    <t>&lt;i&gt;cis&lt;/i&gt;-vaccenate biosynthesis,&lt;i&gt;cis&lt;/i&gt; vaccenic acid acid biosynthesis</t>
  </si>
  <si>
    <t>|TAX-2|,|TAX-3398|</t>
  </si>
  <si>
    <t>RXN-9555,2.3.1.179-RXN,RXN-9556,RXN-9557,RXN-9558</t>
  </si>
  <si>
    <t>3.1.2.14,2.3.1.179,1.1.1.100,4.2.1.59,1.3.1.9</t>
  </si>
  <si>
    <t>RXN-8389</t>
  </si>
  <si>
    <t>cis-vaccenoyl-[acp] thioesterase;3-oxo-cis-vaccenoyl-[acp] synthase;3-oxo-cis-vaccenoyl-[acyl-carrier protein] reductase;3-hydroxy-cis-vaccenoyl-[acyl-carrier protein] dehydratase;cis-vaccen-2-enoyl-[acp] reductase</t>
  </si>
  <si>
    <t>furaneol and mesifurane biosynthesis</t>
  </si>
  <si>
    <t>furaneol and mesifurane biosynthesis,HDMF biosynthesis,4-hydroxy-2,5-dimethyl-3(2H)-furanone biosynthesis</t>
  </si>
  <si>
    <t>|THINGS|,|FRAMES|,|Generalized-Reactions|,|Pathways|,|Biosynthesis|,|SECONDARY-METABOLITE-BIOSYNTHESIS|,|Aroma-Compound-Biosynthesis|</t>
  </si>
  <si>
    <t>|TAX-1437183|</t>
  </si>
  <si>
    <t>RXN-9566,RXN-9563,RXN-9571,RXN-9574,RXN-9575,RXN-9577,RXN-16210,RXN-18820</t>
  </si>
  <si>
    <t>,1.3.1.105,,2.1.1,,2.4.1.M28,2.3.1,</t>
  </si>
  <si>
    <t>RXN-9566;4-hydroxy-5-methyl-2-methylene-3(2H)-furanone reductase;RXN-9571;furaneol O-methyltransferase;RXN-9575;furaneol glucosyltransferase;RXN-16210;RXN-18820</t>
  </si>
  <si>
    <t>RXN-9571,RXN-9575</t>
  </si>
  <si>
    <t>dhurrin degradation</t>
  </si>
  <si>
    <t>RXN-9588,HYDROXYMANDELONITRILE-LYASE-RXN</t>
  </si>
  <si>
    <t>3.2.1,4.1.2.11</t>
  </si>
  <si>
    <t>dhurrinase2 beta-glucosidase;hydroxynitrile lyase</t>
  </si>
  <si>
    <t>kanosamine biosynthesis I</t>
  </si>
  <si>
    <t>|THINGS|,|FRAMES|,|Generalized-Reactions|,|Pathways|,|Biosynthesis|,|SECONDARY-METABOLITE-BIOSYNTHESIS|,|SUGAR-DERIVS|,|Kanosamine-Biosynthesis|</t>
  </si>
  <si>
    <t>RXN-9578,RXN-9579,RXN-9580</t>
  </si>
  <si>
    <t>1.1.1.M53,2.6.1.M10,3.1.4.M4</t>
  </si>
  <si>
    <t>RXN-9579,RXN-9578</t>
  </si>
  <si>
    <t>UDP-alpha-D-glucose 3-dehydrogenase;UDP-3-dehydro-D-glucose transaminase;UDP-alpha-D-kanosamine hydrolase</t>
  </si>
  <si>
    <t>3-amino-5-hydroxybenzoate biosynthesis</t>
  </si>
  <si>
    <t>3-amino-5-hydroxybenzoate biosynthesis,aminoshikimate pathway</t>
  </si>
  <si>
    <t>RXN-9581,RXN-9582,RXN-9583,RXN-9584,RXN-9585,RXN-9586,RXN-9587</t>
  </si>
  <si>
    <t>2.7.1.179,,2.2.1,2.5.1,4.2.1.M26,4.2.1.M25,4.2.1.144</t>
  </si>
  <si>
    <t>kanosamine 6-kinase;RXN-9582;1-deoxy-1-imino-D-erythrose 4-phosphate synthase;3,4-dideosy-4-amino-D-arabino-heptulosonate 7-phosphate synthase;aminodehydroquinate synthase;5-deoxy-5-amino-3-dehydroquinate dehydratase;3-amino-5-hydroxybenzoate synthase</t>
  </si>
  <si>
    <t>RXN-9582</t>
  </si>
  <si>
    <t>xylogalacturonan biosynthesis</t>
  </si>
  <si>
    <t>RXN-9589</t>
  </si>
  <si>
    <t>2.4.2.41</t>
  </si>
  <si>
    <t>xylogalacturonan beta-1,3-xylosyltransferase</t>
  </si>
  <si>
    <t>CDP-diacylglycerol biosynthesis III</t>
  </si>
  <si>
    <t>CDPDIGLYSYN-RXN,GLYC3PDEHYDROGBIOSYN-RXN,1-ACYLGLYCEROL-3-P-ACYLTRANSFER-RXN,RXN-9590,RXN-9591</t>
  </si>
  <si>
    <t>2.7.7.41,1.1.1.94,2.3.1.51,2.3.1.274,2.3.1.275</t>
  </si>
  <si>
    <t>RXN-9591</t>
  </si>
  <si>
    <t>phosphatidate cytidylyltransferase;glycerol-3-phosphate dehydrogenase;1-acylglycerol-3-phosphate acyltransferase;phosphate acyltransferase;acyl phosphate:glycerol-3-phosphate acyltransferase</t>
  </si>
  <si>
    <t>sulfoacetaldehyde degradation II</t>
  </si>
  <si>
    <t>RXN-9592</t>
  </si>
  <si>
    <t>1.2.1.73</t>
  </si>
  <si>
    <t>sulfoacetaldehyde dehydrogenase</t>
  </si>
  <si>
    <t>trehalose biosynthesis VI</t>
  </si>
  <si>
    <t>|TAX-188708|,|TAX-2157|</t>
  </si>
  <si>
    <t>RXN-9603</t>
  </si>
  <si>
    <t>2.4.1.245</t>
  </si>
  <si>
    <t>rifamycin B biosynthesis</t>
  </si>
  <si>
    <t>|POLYKETIDE-SYN|,|THINGS|,|FRAMES|,|Generalized-Reactions|,|Pathways|,|Biosynthesis|,|SECONDARY-METABOLITE-BIOSYNTHESIS|,|Toxin-Biosynthesis|,|Antibiotic-Biosynthesis|</t>
  </si>
  <si>
    <t>RXN-9594,RXN-9602,RXN-9604,RXN-9605,RXN-9609,RXN-9610,RXN-9611,RXN-9612,RXN-20243,RXN-20244,RXN-20245,RXN-20247,RXN-20248,RXN-20273,RXN-20302</t>
  </si>
  <si>
    <t>2.3.1,,2.3.1.M72,1.3.1,,2.3.1,2.1.1.315,,,,1.14.19,1.14.13.M73,,6.2.1.al,1.14.15</t>
  </si>
  <si>
    <t>tetraketide-[rifamycin PKS] synthase;undecaketide-[rifamycin PKS] synthase;rifamycin amide synthase;RXN-9605;RXN-9609;27-O-demethyl-25-O-desacetyl-rifamycin SV O-acetyltransferase;27-O-demethyl-rifamycin SV methyltransferase;RXN-9612;RXN-20243;rifamycin S transketolase;rifamycin L oxidase;7-(3-amino-5-hydroxyphenyl)-7-hydroxy-2,6-dimethyl-3,5-dioxoheptanoyl-[rifamycin PKS] 2-hydroxylase;RXN-20248;3-amino-5-hydroxybenzoate:rifamycin PKS ligase;25-O-deacetyl-27-O-demethylrifamycin S synthase</t>
  </si>
  <si>
    <t>RXN-9612,RXN-20243</t>
  </si>
  <si>
    <t>trehalose biosynthesis VII</t>
  </si>
  <si>
    <t>|TAX-28221|,|TAX-183924|</t>
  </si>
  <si>
    <t>RXN-9613</t>
  </si>
  <si>
    <t>sorgoleone biosynthesis</t>
  </si>
  <si>
    <t>|TAX-4557|</t>
  </si>
  <si>
    <t>RXN-9616,RXN-9617,RXN-9618,RXN-9619,RXN-9620,RXN-9621,RXN-11378,RXN-10664</t>
  </si>
  <si>
    <t>1.14.19.6,1.14.19.13,2.3.1,2.1.1,1,,2.1.1,1.14.19.1</t>
  </si>
  <si>
    <t>palmitoleoyl-CoA 12-desaturase;9,12-cis-hexadecadienoyl-CoA 15-desaturase;5-pentadecatrienylresorcinol synthase;5-n-alk(en)ylresorcinol O-methyltransferase;RXN-9620;RXN-9621;RXN-11378;palmitoyl-CoA 9-desaturase</t>
  </si>
  <si>
    <t>stearate biosynthesis II (bacteria and plants)</t>
  </si>
  <si>
    <t>stearate biosynthesis II (bacteria and plants),stearic acid biosynthesis</t>
  </si>
  <si>
    <t>RXN-9632,RXN-9633,RXN-9634,RXN-9635,RXN-9548,RXN-16380</t>
  </si>
  <si>
    <t>2.3.1.41,1.1.1.100,4.2.1.59,1.3.1.9,3.1.2.14,6.2.1.3</t>
  </si>
  <si>
    <t>3-oxo-stearoyl-[acyl-carrier protein] synthase;3-oxo-stearoyl-[acyl-carrier protein] reductase;(3R)-3-hydroxyoctadecanoyl-[acyl-carrier protein] dehydratase;trans-octadec-2-enoyl-[acyl-carrier-protein] reductase;acyl-[acp] thioesterase (fatty acyl-[acyl-carrier-protein] hydrolase FatB);long-chain-fatty-acid-CoA ligase (long-chain acyl-CoA synthetase 9)</t>
  </si>
  <si>
    <t>lotaustralin biosynthesis</t>
  </si>
  <si>
    <t>RXN-9636,RXN-9638,RXN-9639,RXN-9640,RXN-9641,RXN-9642,RXN-9643</t>
  </si>
  <si>
    <t>1.14.14.39,1.14.14.39,1.14.14.39,1.14.14.41,1.14.14.41,1.14.14.41,2.4.1.63</t>
  </si>
  <si>
    <t>isoleucine N-monooxygenase;N-hydroxy-L-isoleucine N-monooxygenase;N,N-dihydroxy-L-isoleucine carboxy-lyase;(E)-2-methylbutanal oxime monooxygenase;(E)-2-methylbutanal oxime monooxygenase;(E)-2-methylbutanal oxime monooxygenase;UDP-glucose:2-hydroxy-2-methylbutyronitrile beta-glucosyltransferase</t>
  </si>
  <si>
    <t>thalianol and derivatives biosynthesis</t>
  </si>
  <si>
    <t>RXN-9630,RXN-9637,RXN-9631</t>
  </si>
  <si>
    <t>5.4.99.31,1.14.19,1.14.14</t>
  </si>
  <si>
    <t>thalianol synthase;thalian-diol desaturase;thalianol 7-hydroxylase</t>
  </si>
  <si>
    <t>palmitate biosynthesis (type I fatty acid synthase)</t>
  </si>
  <si>
    <t>palmitate biosynthesis (type I fatty acid synthase),palmitic acid biosynthesis,de novo lipogenesis,palmitate biosynthesis (animals and fungi, cytoplasm)</t>
  </si>
  <si>
    <t>|TAX-85007|,|TAX-33154|</t>
  </si>
  <si>
    <t>RXN66-614,RXN66-616,RXN66-617,RXN66-618,RXN66-619,RXN66-620,RXN66-621,RXN66-622,RXN66-623,RXN66-624,RXN66-625,RXN66-626,RXN66-627,RXN66-628,RXN66-629,RXN66-630,RXN66-631,RXN66-632,RXN66-633,RXN66-634,RXN66-635,RXN66-636,RXN66-637,RXN66-638,RXN66-639,RXN66-640,RXN66-641,RXN66-642,RXN66-643,RXN66-644,RXN-21717</t>
  </si>
  <si>
    <t>2.3.1.85/2.3.1.86,2.3.1.85/2.3.1.86,2.3.1.86/2.3.1.85,2.3.1.85/2.3.1.86,2.3.1.85/2.3.1.86,2.3.1.85/2.3.1.86,2.3.1.86/2.3.1.85,2.3.1.85/2.3.1.86,2.3.1.85/2.3.1.86,2.3.1.85/2.3.1.86,2.3.1.86/2.3.1.85,2.3.1.85/2.3.1.86,2.3.1.85/2.3.1.86,2.3.1.85/2.3.1.86,2.3.1.86/2.3.1.85,2.3.1.85/2.3.1.86,2.3.1.85/2.3.1.86,2.3.1.85/2.3.1.86,2.3.1.86/2.3.1.85,3.1.2.21,2.3.1.85/2.3.1.86,2.3.1.85/2.3.1.86,2.3.1.85/2.3.1.86,2.3.1.86/2.3.1.85,2.3.1.85/2.3.1.86,2.3.1.85/2.3.1.86,2.3.1.85/2.3.1.86,2.3.1.85/2.3.1.86,3.1.2.14,2.3.1,2.3.1</t>
  </si>
  <si>
    <t>3-oxoacyl-[acp] reductase (type I fatty acid synthase);(3R)-3-hydroxyacyl-[acp] dehydratase (hydroxyacyl-thioester dehydratase type 2);trans-2,3-dehydroacyl-[acp] reductase (type I fatty acid synthase);3-oxoacyl-[acp] synthase (type I fatty acid synthase);3-oxoacyl-[acp] reductase (type I fatty acid synthase);(3R)-3-hydroxyacyl-[acp] dehydratase (hydroxyacyl-thioester dehydratase type 2);trans-2,3-dehydroacyl-[acp] reductase (type I fatty acid synthase);3-oxoacyl-[acp] synthase (type I fatty acid synthase);3-oxoacyl-[acp] reductase (type I fatty acid synthase);(3R)-3-hydroxyacyl-[acp] dehydratase (hydroxyacyl-thioester dehydratase type 2);trans-2,3-dehydroacyl-[acp] reductase (type I fatty acid synthase);3-oxoacyl-[acp] synthase (type I fatty acid synthase);3-oxoacyl-[acp] reductase (type I fatty acid synthase);(3R)-3-hydroxyacyl-[acp] dehydratase (hydroxyacyl-thioester dehydratase type 2);trans-2,3-dehydroacyl-[acp] reductase (type I fatty acid synthase);3-oxoacyl-[acp] synthase (type I fatty acid synthase);3-oxoacyl-[acp] reductase (type I fatty acid synthase);(3R)-3-hydroxyacyl-[acp] dehydratase (hydroxyacyl-thioester dehydratase type 2);trans-2,3-dehydroacyl-[acp] reductase (type I fatty acid synthase);RXN66-634;3-oxoacyl-[acp] synthase (type I fatty acid synthase);3-oxoacyl-[acp] reductase (type I fatty acid synthase);(3R)-3-hydroxyacyl-[acp] dehydratase (hydroxyacyl-thioester dehydratase type 2);trans-2,3-dehydroacyl-[acp] reductase (type I fatty acid synthase);3-oxoacyl-[acp] synthase (type I fatty acid synthase);3-oxoacyl-[acp] reductase (type I fatty acid synthase);(3R)-3-hydroxyacyl-[acp] dehydratase (hydroxyacyl-thioester dehydratase type 2);trans-2,3-dehydroacyl-[acp] reductase (type I fatty acid synthase);palmitoyl-[acp] thioesterase;palmitoyl transacylase;RXN-21717</t>
  </si>
  <si>
    <t>linoleate biosynthesis I (plants)</t>
  </si>
  <si>
    <t>|THINGS|,|FRAMES|,|Generalized-Reactions|,|Pathways|,|Biosynthesis|,|Lipid-Biosynthesis|,|Fatty-acid-biosynthesis|,|Unsaturated-Fatty-Acids-Biosynthesis|,|Linoleate-Biosynthesis|</t>
  </si>
  <si>
    <t>RXN-9670,RXN-9669,RXN-16036,RXN-16045</t>
  </si>
  <si>
    <t>2.3.1.23,1.14.19.22,1.14.19.23,2.3.1.23</t>
  </si>
  <si>
    <t>lysophospholipid oleoyltransferase;oleoyl-lipid 12-desaturase;oleoyl-lipid 12-desaturase;lysophospholipid linoleoyltransferase</t>
  </si>
  <si>
    <t>oleate biosynthesis II (animals and fungi)</t>
  </si>
  <si>
    <t>1.14.19.1-RXN,RXN-9666</t>
  </si>
  <si>
    <t>1.14.19.1,3.1.2.2</t>
  </si>
  <si>
    <t>stearoyl-CoA delta9-desaturase;oleoyl-CoA hydrolase</t>
  </si>
  <si>
    <t>&amp;alpha;-linolenate biosynthesis I (plants and red algae)</t>
  </si>
  <si>
    <t>|THINGS|,|FRAMES|,|Generalized-Reactions|,|Pathways|,|Biosynthesis|,|Lipid-Biosynthesis|,|Fatty-acid-biosynthesis|,|Unsaturated-Fatty-Acids-Biosynthesis|,|Alpha-Linolenate-Biosynthesis|</t>
  </si>
  <si>
    <t>|TAX-2763|,|TAX-33090|</t>
  </si>
  <si>
    <t>RXN-16046,RXN-9667</t>
  </si>
  <si>
    <t>1.14.19.25,1.14.19.35</t>
  </si>
  <si>
    <t>linolenoyl-lipid 15-desaturase;linolenoyl-lipid 15-desaturase</t>
  </si>
  <si>
    <t>&amp;gamma;-linolenate biosynthesis I (plants)</t>
  </si>
  <si>
    <t>|THINGS|,|FRAMES|,|Generalized-Reactions|,|Pathways|,|Biosynthesis|,|Lipid-Biosynthesis|,|Fatty-acid-biosynthesis|,|Unsaturated-Fatty-Acids-Biosynthesis|,|Gamma-linolenate-Biosynthesis|</t>
  </si>
  <si>
    <t>RXN-8343</t>
  </si>
  <si>
    <t>1.14.19.46</t>
  </si>
  <si>
    <t>canavanine biosynthesis</t>
  </si>
  <si>
    <t>RXN-9,RXN-10,RXN-22,RXN-25</t>
  </si>
  <si>
    <t>2.1.3,6.3.4.5,4.3.2.1,</t>
  </si>
  <si>
    <t>canaline carbamoyltransferase;canavaninosuccinate synthetase;canavaninosuccinate lyase;RXN-25</t>
  </si>
  <si>
    <t>biphenyl degradation</t>
  </si>
  <si>
    <t>1.14.12.18-RXN,1.3.1.56-RXN,BIPHENYL-23-DIOL-12-DIOXYGENASE-RXN,3.7.1.8-RXN,RXN-13319</t>
  </si>
  <si>
    <t>1.14.12.18,1.3.1.56,1.13.11.39,3.7.1.8,</t>
  </si>
  <si>
    <t>1.14.12.18-RXN</t>
  </si>
  <si>
    <t>biphenyl 2,3-dioxygenase;cis-3-phenylcyclohexa-3,5-diene-1,2-diol dehydrogenase;2,3-dihydroxybiphenyl 1,2-dioxygenase;2-hydroxy-6-oxo-6-phenylhexa-2,4-dienoate hydrolase;RXN-13319</t>
  </si>
  <si>
    <t>RXN-13319</t>
  </si>
  <si>
    <t>phthalate degradation (aerobic)</t>
  </si>
  <si>
    <t>RXN-11679,RXN5F9-56,34-DIHYDROXYPHTHALATE-DECARBOXYLASE-RXN</t>
  </si>
  <si>
    <t>1.14.12,1.3.1,4.1.1.69</t>
  </si>
  <si>
    <t>RXN-11679</t>
  </si>
  <si>
    <t>phthalate 3,4-dioxygenase;phthalate 3,4-dihydrodiol dehydrogenase;3,4-dihydroxyphthalate decarboxylase</t>
  </si>
  <si>
    <t>&amp;gamma;-linolenate biosynthesis II (animals)</t>
  </si>
  <si>
    <t>1.14.19.3-RXN,RXN-9673</t>
  </si>
  <si>
    <t>1.14.19.3,6.2.1.3</t>
  </si>
  <si>
    <t>1.14.19.3-RXN</t>
  </si>
  <si>
    <t>linoleoyl-CoA 6-desaturase;Very long-chain acyl-CoA synthetase</t>
  </si>
  <si>
    <t>linoleate biosynthesis II (animals)</t>
  </si>
  <si>
    <t>|TAX-29828|,|TAX-50557|</t>
  </si>
  <si>
    <t>RXN-9644,RXN-9601</t>
  </si>
  <si>
    <t>6.2.1.3,1.14.19.6</t>
  </si>
  <si>
    <t>RXN-9601</t>
  </si>
  <si>
    <t>RXN-9644;oleoyl-CoA 12-desaturase</t>
  </si>
  <si>
    <t>lotaustralin degradation</t>
  </si>
  <si>
    <t>RXN-9674,RXN-11733</t>
  </si>
  <si>
    <t>3.2.1.21,4.1.2.46</t>
  </si>
  <si>
    <t>lotaustralin beta-glucosidase;(2R)-2-hydroxy-2-methylbutanenitrile lyase</t>
  </si>
  <si>
    <t>gramicidin S biosynthesis</t>
  </si>
  <si>
    <t>RXN-9676,RXN-9677,RXN-9678</t>
  </si>
  <si>
    <t>D-phenylalanyl-[NRPS-pcp] synthetase;D-phenylalanyl-L-prolyl-L-valyl-L-ornithyl-L-leucyl-[NRPS-pcp] synthetase;gramicidin S synthase</t>
  </si>
  <si>
    <t>glycine betaine biosynthesis V (from glycine)</t>
  </si>
  <si>
    <t>glycine betaine biosynthesis V (from glycine),betaine biosynthesis from glycine</t>
  </si>
  <si>
    <t>glycine methyltransferase;sarcosine N-methyltransferase;N,N-dimethylglycine methyltransferase</t>
  </si>
  <si>
    <t>marneral biosynthesis</t>
  </si>
  <si>
    <t>RXN-9664,RXN-19693</t>
  </si>
  <si>
    <t>5.4.99.53,1.14.14.M30</t>
  </si>
  <si>
    <t>marneral synthase;marneral 23-monooxygenase</t>
  </si>
  <si>
    <t>(3E)-4,8-dimethylnona-1,3,7-triene biosynthesis II</t>
  </si>
  <si>
    <t>(3&lt;i&gt;E&lt;/i&gt;)-4,8-dimethylnona-1,3,7-triene biosynthesis II</t>
  </si>
  <si>
    <t>RXN-9684,RXN-19692</t>
  </si>
  <si>
    <t>4.2.1.124,1.14.19</t>
  </si>
  <si>
    <t>arabidiol synthase;arabidiol lyase</t>
  </si>
  <si>
    <t>baruol biosynthesis</t>
  </si>
  <si>
    <t>RXN-9685</t>
  </si>
  <si>
    <t>5.4.99.57</t>
  </si>
  <si>
    <t>baruol synthase</t>
  </si>
  <si>
    <t>apigenin glycosides biosynthesis</t>
  </si>
  <si>
    <t>RXN-9700,RXN-9699,FLAVONE-APIOSYLTRANSFERASE-RXN,RXN-5021,RXN-13800</t>
  </si>
  <si>
    <t>2.3.1.115,2.4.1.236,2.4.2.25,2.4.1.81,2.4.1</t>
  </si>
  <si>
    <t>isoflavone-7-O-beta-glucoside 6''-O-malonyltransferase;flavanone 7-O-glucoside 2''-O-beta-L-rhamnosyltransferase;flavone apiosyltransferase;flavone 7-O-synthase-beta-glucosyltransferase;apigenin-7-O-glucoside 1,6-glucosyltransferase</t>
  </si>
  <si>
    <t>amygdalin and prunasin degradation</t>
  </si>
  <si>
    <t>|TAX-2|,|TAX-721805|</t>
  </si>
  <si>
    <t>AMYGDALIN-BETA-GLUCOSIDASE-RXN,MANDELONITRILE-LYASE-RXN,PRUNASIN-BETA-GLUCOSIDASE-RXN</t>
  </si>
  <si>
    <t>3.2.1.117,4.1.2.10,3.2.1.118</t>
  </si>
  <si>
    <t>amygdalin hydrolase;mandelonitrile lyase;prunasin hydrolase</t>
  </si>
  <si>
    <t>acyl carrier protein activation</t>
  </si>
  <si>
    <t>acyl carrier protein activation,[acp] metabolism,ACP metabolism,ACP activation</t>
  </si>
  <si>
    <t>|Biosynthesis|,|Cofactor-Biosynthesis|,|Carriers-Biosynthesis|,|THINGS|,|FRAMES|,|Generalized-Reactions|,|Pathways|,|Activation-Inactivation-Interconversion|,|Activation|</t>
  </si>
  <si>
    <t>HOLO-ACP-SYNTH-RXN</t>
  </si>
  <si>
    <t>2.7.8.7</t>
  </si>
  <si>
    <t>4'-phosphopantetheinyl transferase</t>
  </si>
  <si>
    <t>acyl carrier protein metabolism</t>
  </si>
  <si>
    <t>acyl carrier protein metabolism,[acp] metabolism,ACP metabolism,ACP metab</t>
  </si>
  <si>
    <t>|Activation-Inactivation-Interconversion|,|Interconversion|,|THINGS|,|FRAMES|,|Generalized-Reactions|,|Pathways|,|Biosynthesis|,|Cofactor-Biosynthesis|,|Carriers-Biosynthesis|</t>
  </si>
  <si>
    <t>3.1.4.14-RXN,HOLO-ACP-SYNTH-RXN</t>
  </si>
  <si>
    <t>3.1.4.14,2.7.8.7</t>
  </si>
  <si>
    <t>acyl carrier protein phosphodiesterase;holo-[acyl carrier protein] synthase</t>
  </si>
  <si>
    <t>crepenynate biosynthesis</t>
  </si>
  <si>
    <t>crepenynate biosynthesis,crepenynic acid biosynthesis</t>
  </si>
  <si>
    <t>|PUFA-Biosynthesis|,|THINGS|,|FRAMES|,|Generalized-Reactions|,|Pathways|,|Biosynthesis|,|Lipid-Biosynthesis|,|Fatty-acid-biosynthesis|,|Unsaturated-Fatty-Acids-Biosynthesis|,|Acetlylenic-Fatty-Acid-Biosynthesis|</t>
  </si>
  <si>
    <t>1.14.99.33-RXN</t>
  </si>
  <si>
    <t>1.14.19.39</t>
  </si>
  <si>
    <t>linoleate 12-acetylenase</t>
  </si>
  <si>
    <t>vernolate biosynthesis I</t>
  </si>
  <si>
    <t>vernolate biosynthesis I,vernolic acid biosynthesis I</t>
  </si>
  <si>
    <t>|Unsaturated-Fatty-Acids-Biosynthesis|,|THINGS|,|FRAMES|,|Generalized-Reactions|,|Pathways|,|Biosynthesis|,|Lipid-Biosynthesis|,|Fatty-acid-biosynthesis|,|Epoxy-Fatty-Acids-Biosynthesis|,|Vernolate-Biosynthesis|</t>
  </si>
  <si>
    <t>RXN-9703</t>
  </si>
  <si>
    <t>1.14.18</t>
  </si>
  <si>
    <t>linoleate 12-epoxygenase</t>
  </si>
  <si>
    <t>vitexin and derivatives biosynthesis</t>
  </si>
  <si>
    <t>vitexin and derivatives biosynthesis,vitexin and vitexin glycosides biosynthesis</t>
  </si>
  <si>
    <t>RXN-9704,RXN-9705,VITEXIN-BETA-GLUCOSYLTRANSFERASE-RXN,RXN-4981</t>
  </si>
  <si>
    <t>2.4.1,2.4.1,2.4.1.105,2.1.1.153</t>
  </si>
  <si>
    <t>RXN-9704;RXN-9705;vitexin beta-glucosyltransferase;vitexin 2''-O-rhamnoside 7-O-methyltransferase</t>
  </si>
  <si>
    <t>pseudouridine degradation</t>
  </si>
  <si>
    <t>RXN0-5398,PSEUDOURIDINE-KINASE-RXN</t>
  </si>
  <si>
    <t>4.2.1.70,2.7.1.83</t>
  </si>
  <si>
    <t>pseudouridine-5'-phosphate glycosidase;pseudouridine kinase</t>
  </si>
  <si>
    <t>glucosinolate biosynthesis from tryptophan</t>
  </si>
  <si>
    <t>glucosinolate biosynthesis from tryptophan,indolylmethyl glucosinolate biosynthesis</t>
  </si>
  <si>
    <t>RXN-1442,RXN-1443,RXN-2161,RXN-2162,RXN-2163,RXN-11413,RXN-11421,RXN-11429,RXN-11437,RXN-12061,RXN-12062,RXN-12063,RXN-18166,RXN-19586,RXN-19594</t>
  </si>
  <si>
    <t>2.4.1.195,2.8.2.24,2.1.1,1.14.13.M51,2.1.1,1.14.14.45,1.14.14.45,3.4.19.16,4.4.1.M2,1.14.14.156,1.14.14.156,1.14.14.156,1.14.14,4.4.1.13,3.4.13.23</t>
  </si>
  <si>
    <t>UDP-glucose: indolylmethylthiohydroximate S-glucosyltransferase;indole-3-methyl-desulfoglucosinolate sulfotransferase;RXN-2161;glucobrassicin monooxygenase;RXN-2163;CYP83B1 monooxygenase;RXN-11421;indole-3-acetohydroximoyl-glutathione conjugate gamma-glutamyl peptidase;(E)-1-(glycylcystein-S-yl)-2-(1H-indol-3-yl)-acetohydroximate C-S lyase;L-tryptophan N-monooxygenase;N-hydroxy-L-tryptophan N-monooxygenase;N,N-dihydroxy-L-tryptophan carboxy-lyase;RXN-18166;(E)-1-(L-cystein-S-yl)-N-hydroxy-2-(1H-indol-3-yl)ethan-1-imine C-S lyase;RXN-19594</t>
  </si>
  <si>
    <t>RXN-11421,RXN-12063</t>
  </si>
  <si>
    <t>nitrilotriacetate degradation</t>
  </si>
  <si>
    <t>RXN-9508,RXN-9710</t>
  </si>
  <si>
    <t>1.14.14.10,</t>
  </si>
  <si>
    <t>nitrilotriacetate monooxygenase;iminodiacetate dehydrogenase</t>
  </si>
  <si>
    <t>isovitexin glycosides biosynthesis</t>
  </si>
  <si>
    <t>RXN-9714,RXN-9715,RXN-9716,RXN-9717,ISOVITEXIN-BETA-GLUCOSYLTRANSFERASE-RXN,RXN-16838,RXN-16839,RXN-16840,RXN-16845,RXN-16846</t>
  </si>
  <si>
    <t>2.4.1,2.4.1,2.4.1,2.4.1,2.4.1.106,2.4.1,2.4.1,2.4.1,2.4.1,2.4.1</t>
  </si>
  <si>
    <t>2.4.2.-;isovitexin 7-O-glucosyltransferase;isovitexin 2''-O-rhamnoside 7-O-glucosyltransferase;RXN-9717;isovitexin beta-glucosyltransferase;isovitexin 2''-O-arabinosyltransferase;isovitexin 7-O-xyloside 2''-o-arabinosyltransferase;isovitexin 7-O-galactosyltransferase;isovitexin 2''-O-glucoside 7-O-galactosyltransferase;vitexin 2;;-O-arabinoside 7-O-galactosyltransferase</t>
  </si>
  <si>
    <t>capsiconiate biosynthesis</t>
  </si>
  <si>
    <t>|TAX-4071|</t>
  </si>
  <si>
    <t>RXN-1106,RXN-9719,RXN-8926,RXN-2602</t>
  </si>
  <si>
    <t>1.2.1.44,,2.3.1,1.1.1.195/1.1.1.194</t>
  </si>
  <si>
    <t>cinnamoyl-CoA reductase;RXN-9719;8-methyl-6-nonenoate synthase;cinnamyl alcohol dehydrogenase</t>
  </si>
  <si>
    <t>acetoin degradation</t>
  </si>
  <si>
    <t>|THINGS|,|FRAMES|,|Generalized-Reactions|,|Pathways|,|Degradation|,|Carbohydrates-Degradation|</t>
  </si>
  <si>
    <t>RXN-9718</t>
  </si>
  <si>
    <t>2.3.1.190</t>
  </si>
  <si>
    <t>acetoin dehydrogenase</t>
  </si>
  <si>
    <t>2,3-trans-flavanols biosynthesis</t>
  </si>
  <si>
    <t>2,3-&lt;i&gt;trans&lt;/i&gt;-flavanols biosynthesis,flavan-3-ols biosynthesis</t>
  </si>
  <si>
    <t>|Metabolic-Clusters|,|THINGS|,|FRAMES|,|Generalized-Reactions|,|Pathways|,|Biosynthesis|,|SECONDARY-METABOLITE-BIOSYNTHESIS|,|PHENYLPROPANOID-SYN|,|FLAVONOID-SYN|</t>
  </si>
  <si>
    <t>RXN-9720,RXN-1484,RXN-1481</t>
  </si>
  <si>
    <t>1.17.1.3,1.17.1.3,1.17.1.3</t>
  </si>
  <si>
    <t>leucoanthocyanidin reductase;(2R,3S)-catechin:NADP+ 4-oxidoreductase;leucoanthocyanidin reductase</t>
  </si>
  <si>
    <t>serotonin and melatonin biosynthesis</t>
  </si>
  <si>
    <t>|THINGS|,|FRAMES|,|Generalized-Reactions|,|Pathways|,|Biosynthesis|,|SECONDARY-METABOLITE-BIOSYNTHESIS|,|HORMONE-SYN|</t>
  </si>
  <si>
    <t>ACETYLSEROTONIN-O-METHYLTRANSFERASE-RXN,RXN3DJ-35528,RXN3DJ-170,TRYPTOPHAN-5-MONOOXYGENASE-RXN</t>
  </si>
  <si>
    <t>2.1.1.4,2.3.1.87,4.1.1.28,1.14.16.4</t>
  </si>
  <si>
    <t>hydroxyindole O-methyltransferase;serotonin N-acetyltransferase;5-hydroxy-L-tryptophan decarboxylase;tryptophan 5-hydroxylase</t>
  </si>
  <si>
    <t>digitoxigenin biosynthesis</t>
  </si>
  <si>
    <t>digitoxigenin biosynthesis,cardenolide biosynthesis</t>
  </si>
  <si>
    <t>|TAX-4163|</t>
  </si>
  <si>
    <t>PROGESTERONE-5-ALPHA-REDUCTASE-RXN,1.1.1.278-RXN,RXN-9726,1.1.1.277-RXN,RXN-20955,RXN-20956,RXN-20957,RXN-20958,RXN-20960,RXN-20962</t>
  </si>
  <si>
    <t>1.3.1.22,1.1.1.278,1.3.1.M16,1.1.1.277,1.14.14,1.14.14,,,2.3.1,1.14.14.M47</t>
  </si>
  <si>
    <t>progesterone 5alpha-reductase;NADPH:3alpha-hydroxysteroid 5alpha-oxidoreductase;progesterone 5beta-reductase;3beta-hydroxy-5beta-steroid dehydrogenase;RXN-20955;RXN-20956;RXN-20957;RXN-20958;malonyl-CoA:21-hydroxypregnane-21-O-malonyltransferase;RXN-20962</t>
  </si>
  <si>
    <t>RXN-20957,RXN-20958</t>
  </si>
  <si>
    <t>2,3-cis-flavanols biosynthesis</t>
  </si>
  <si>
    <t>2,3-&lt;i&gt;cis&lt;/i&gt;-flavanols biosynthesis,2,3-&lt;i&gt;cis&lt;/i&gt;-flavan-3-ols biosynthesis</t>
  </si>
  <si>
    <t>|Metabolic-Clusters|,|THINGS|,|FRAMES|,|Generalized-Reactions|,|Pathways|,|Biosynthesis|,|SECONDARY-METABOLITE-BIOSYNTHESIS|,|PHENYLPROPANOID-SYN|,|FLAVONOID-SYN|,|FLAVONOL-SYN|</t>
  </si>
  <si>
    <t>RXN-9725,RXN-9724,RXN-9723</t>
  </si>
  <si>
    <t>1.3.1.77,1.3.1.77,1.3.1.77</t>
  </si>
  <si>
    <t>anthocyanidin reductase;pelargonidin reductase;delphinidin reductase</t>
  </si>
  <si>
    <t>cardenolide glucosides biosynthesis</t>
  </si>
  <si>
    <t>RXN-9821,RXN-9822,RXN-9823,RXN-9824,RXN-20959,RXN-20961,RXN-20967,RXN-20968,RXN-20969,RXN-20970,RXN-20976,RXN-20978,RXN-20977,RXN-20980,RXN-20981,RXN-20972</t>
  </si>
  <si>
    <t>2.4.1.173,2.4.1.M57,2.4.1,2.4.1.M58,2.4.1,1.14.14.M45,2.4.1,2.4.1.M56,1.14.14.M45,2.3.1.M87,2.4.1,2.4.1,2.4.1.M56,2.3.1.M87,2.3.1.M87,1.14.14.M45</t>
  </si>
  <si>
    <t>UDP-glucose:sterol 3-O-glucosyltransferase;UDP-alpha-D-fucose:digitoxigenin 3-O-fucosyltransferase;UDP-glucose:digiproside 4'-O-glucosyltransferase;UDP-quinovose:digitoxigenin 3-O-quinovosyltransferase;UDP-glucose:(digitoxigenin-3beta-yl)-beta-D-quinovoside 4-O-glucosyltransferase;digitoxin 12beta-hydroxylase;RXN-20967;UDP-glucose:digitoxin 16'-O-glucosyltransferase;purpurea glycoside A 12beta-hydroxylase;acetyl-CoA:digitoxin 15'-O-acetyltransferase;RXN-20976;RXN-20978;UDP-glucose:evatromonoside 16'-O-glucosyltransferase;acetyl-CoA:purpurea glycoside A 15'-O-acetyltransferase;acetyl-CoA:deacetyl-lanatoside C 15'-O-acetyltransferase;lanatoside A 12beta-hydroxylase</t>
  </si>
  <si>
    <t>citrate degradation</t>
  </si>
  <si>
    <t>CITTRANS-RXN,CITRYLY-RXN</t>
  </si>
  <si>
    <t>2.8.3.10,4.1.3.34</t>
  </si>
  <si>
    <t>citrate CoA-transferase;citryl-CoA lyase</t>
  </si>
  <si>
    <t>chlorogenic acid biosynthesis I</t>
  </si>
  <si>
    <t>|TAX-33090|,|TAX-24966|</t>
  </si>
  <si>
    <t>2.3.1.133-RXN,RXN-2581,RXN-2621,RXN-2601,RXN-2622,CAFFEOYL-COA-O-METHYLTRANSFERASE-RXN,1.14.13.36-RXN</t>
  </si>
  <si>
    <t>2.3.1.133,1.14.14.96,2.3.1,2.3.1.133,2.3.1,2.1.1.104,1.14.14.96</t>
  </si>
  <si>
    <t>4-coumaroyl-CoA:shikimate O-(hydroxycinnamoyl)transferase;p-coumaroyl ester 3'-hydroxylase;caffeoyl-CoA:shikimate O-(hydroxycinnamoyl)transferase;hydroxycinnamoyl-CoA quinate hydroxycinnamoyltransferase;caffeoyl-CoA:quinate O-(hydroxycinnamoyl)transferase;caffeoyl-CoA 3-O methyltransferase;p-coumaroyl quinate/shikimate 3'-hydroxylase</t>
  </si>
  <si>
    <t>chlorogenic acid biosynthesis II</t>
  </si>
  <si>
    <t>RXN-2581,2.3.1.133-RXN,RXN-2601,1.14.13.36-RXN</t>
  </si>
  <si>
    <t>1.14.14.96,2.3.1.133,2.3.1.133,1.14.14.96</t>
  </si>
  <si>
    <t>5-O-(4-coumaroyl)-D-quinate/shikimate 3'-hydroxylase;shikimate O-hydroxycinnamoyl transferase;RXN-2601;5-O-(4-coumaroyl)-D-quinate/shikimate 3'-hydroxylase</t>
  </si>
  <si>
    <t>4-sulfocatechol degradation</t>
  </si>
  <si>
    <t>RXN-9731,RXN-9732,RXN-9733,MALEYLACETATE-REDUCTASE-RXN</t>
  </si>
  <si>
    <t>1.13.11.3,,3.1.1.92,1.3.1.32</t>
  </si>
  <si>
    <t>4-sulfocatechol dioxygenase;3-sulfomuconate cycloisomerase;4-sulfomuconolactone hydrolase;maleylacetate reductase</t>
  </si>
  <si>
    <t>ethanedisulfonate degradation</t>
  </si>
  <si>
    <t>RXN-9734</t>
  </si>
  <si>
    <t>methanesulfonate degradation</t>
  </si>
  <si>
    <t>RXN-9770</t>
  </si>
  <si>
    <t>1.14.13.111</t>
  </si>
  <si>
    <t>methanesulfonate monooxygenase</t>
  </si>
  <si>
    <t>methylthiopropanonate degradation II (demethylation)</t>
  </si>
  <si>
    <t>methylthiopropanonate degradation II (demethylation),MTPA degradation,methylthiopropionate degradation II (demethylation)</t>
  </si>
  <si>
    <t>|THINGS|,|FRAMES|,|Generalized-Reactions|,|Pathways|,|Degradation|,|Noncarbon-Nutrients|,|Sulfur-Metabolism|,|Methylthiopropionate-Degradation|</t>
  </si>
  <si>
    <t>RXN-9738</t>
  </si>
  <si>
    <t>2.1.1</t>
  </si>
  <si>
    <t>3-S-methylmercaptopropionate S-demethylase</t>
  </si>
  <si>
    <t>dimethylsulfoniopropanoate degradation I (cleavage)</t>
  </si>
  <si>
    <t>dimethylsulfoniopropanoate degradation I (cleavage),DMSP degradation,dimethylsulfoniopropionate degradation I (cleavage)</t>
  </si>
  <si>
    <t>|THINGS|,|FRAMES|,|Generalized-Reactions|,|Pathways|,|Degradation|,|Noncarbon-Nutrients|,|Sulfur-Metabolism|,|Dimethylsulfoniopropionate-Degradation|</t>
  </si>
  <si>
    <t>DIMETHYLPROPIOTHETIN-DETHIOMETHYLASE-RXN</t>
  </si>
  <si>
    <t>4.4.1.3</t>
  </si>
  <si>
    <t>dimethylsulfoniopropionate lyase</t>
  </si>
  <si>
    <t>dimethyl sulfide degradation I</t>
  </si>
  <si>
    <t>dimethyl sulfide degradation I,DMS degradation,dimethylsulfide degradation I</t>
  </si>
  <si>
    <t>|THINGS|,|FRAMES|,|Generalized-Reactions|,|Pathways|,|Degradation|,|Noncarbon-Nutrients|,|Sulfur-Metabolism|,|Dimethylsulfide-Degradation|</t>
  </si>
  <si>
    <t>RXN-9740,METHANETHIOL-OXIDASE-RXN</t>
  </si>
  <si>
    <t>1.14.13.131,1.8.3.4</t>
  </si>
  <si>
    <t>dimethylsulfide monooxygenase;methanthiol oxidase</t>
  </si>
  <si>
    <t>methylthiopropanoate degradation I (cleavage)</t>
  </si>
  <si>
    <t>methylthiopropanoate degradation I (cleavage),MTPA degradation,methylthiopropionate degradation I (cleavage)</t>
  </si>
  <si>
    <t>RXN-12572,RXN-12571,RXN-16010,RXN-16011,RXN-16012,RXN-16013</t>
  </si>
  <si>
    <t>1.3.8,6.2.1.44,4.2.1.155,4.2.1.155,4.2.1.155,4.2.1.155</t>
  </si>
  <si>
    <t>3-(methylsulfanyl)propanoyl-CoA dehydrogenase;3-methylmercaptopropionyl-CoA ligase;methylthioacryloyl-CoA hydrolase;methylthioacryloyl-CoA hydrolase;methylthioacryloyl-CoA hydrolase;methylthioacryloyl-CoA hydrolase</t>
  </si>
  <si>
    <t>dimethyl sulfoxide degradation</t>
  </si>
  <si>
    <t>dimethyl sulfoxide degradation,DMSO degradation</t>
  </si>
  <si>
    <t>RXN-9739</t>
  </si>
  <si>
    <t>1.8.1.M2</t>
  </si>
  <si>
    <t>dimethylsulfoxide reductase</t>
  </si>
  <si>
    <t>2,4,6-trinitrotoluene degradation</t>
  </si>
  <si>
    <t>2,4,6-trinitrotoluene degradation,TNT degradation</t>
  </si>
  <si>
    <t>RXN-9741,RXN-9742,RXN-9743,RXN-9744,RXN-9745,RXN-9746,RXN-9747,RXN-9748,RXN-9749,RXN-9750,RXN-9751,RXN-9752</t>
  </si>
  <si>
    <t>1.7.99,1.7.99,2.4.1,1.7.99,2.4.1,1.7.1,1.7.1,2.4.1,2.4.1,1.7.99,2.4.1,2.4.1</t>
  </si>
  <si>
    <t>2,4,6-trinitrotoluene 2-nitroreductase;2-hydroxylamino-4,6-dinitrotoluene dehydrogenase;2-hydroxylamino-4,6-dinitrotoluene 2-O-glucosyltransferase;2-hydroxylamino-4,6-dinitrotoluene hydroxylaminoreductase;2-amino-4,6-dinitrotoluene 2-N-glucosyltransferase;2,4,6-trinitrotoluene 4-nitroreductase;4-nitroso-2,6-dinitrotoluene nitrosoreductase;4-hydroxylamino-2,6-dinitrotoluene 4-O-glucosyltransferase;4-hydroxylamino-2,6-dinitrotoluene 3-C-glucosyltransferase;4-hydroxylamino-2,6-dinitrotoluene hydroxylaminoreductase;4-amino-2,6-dinitrotoluene 4-N-glucosyltransferase;2-hydroxylamino-4,6-dinitrotoluene 3-C-glucosyltransferase</t>
  </si>
  <si>
    <t>dimethylsulfoniopropanoate degradation III (demethylation)</t>
  </si>
  <si>
    <t>dimethylsulfoniopropanoate degradation III (demethylation),DMSP degradation,dimethylsulfoniopropionate degradation III (demethylation)</t>
  </si>
  <si>
    <t>RXN-9736</t>
  </si>
  <si>
    <t>2.1.1.269</t>
  </si>
  <si>
    <t>dimethylsulfoniopropionate demethylase</t>
  </si>
  <si>
    <t>dimethylsulfoniopropanoate biosynthesis III (algae and phytoplankton)</t>
  </si>
  <si>
    <t>dimethylsulfoniopropanoate biosynthesis III (algae and phytoplankton),DMSP biosynthesis,dimethylsulfoniopropionate biosynthesis III (algae)</t>
  </si>
  <si>
    <t>|THINGS|,|FRAMES|,|Generalized-Reactions|,|Pathways|,|Biosynthesis|,|Metabolic-Regulators|,|Organic-solutes-Biosynthesis|,|Dimethylsulfoniopropionate-Biosynthesis|</t>
  </si>
  <si>
    <t>|TAX-6127|,|TAX-2864|,|TAX-28211|,|TAX-2830|,|TAX-33634|,|TAX-2763|,|TAX-3041|</t>
  </si>
  <si>
    <t>RXN-9755,RXN-9754,RXN-9753,R15-RXN</t>
  </si>
  <si>
    <t>1.17.99,2.1.1.hk,1.1.1,2.6.1.88</t>
  </si>
  <si>
    <t>dimethylsulfonio-2-hydroxybutanoate hydroxylase/decarboxylase;2-hydroxy-4-(methylsulfanyl)butanoate S-methyltransferase;4-(methylsulfanyl)-2-oxobutanoate dehydrogenase;L-methionine transaminase</t>
  </si>
  <si>
    <t>dimethylsulfoniopropanoate biosynthesis I (Wollastonia)</t>
  </si>
  <si>
    <t>dimethylsulfoniopropanoate biosynthesis I (Wollastonia),DMSP biosynthesis,dimethylsulfoniopropionate biosynthesis I (Wollastonia)</t>
  </si>
  <si>
    <t>METHIONINE-S-METHYLTRANSFERASE-RXN,RXN-9758,RXN-9759</t>
  </si>
  <si>
    <t>2.1.1.12,1.2.1.8,</t>
  </si>
  <si>
    <t>methionine S-methyltransferase;dimethylsulfoniopropionate dehydrogenase;RXN-9759</t>
  </si>
  <si>
    <t>dimethylsulfoniopropanoate biosynthesis II (Spartina)</t>
  </si>
  <si>
    <t>dimethylsulfoniopropanoate biosynthesis II (Spartina),DMSP biosynthesis,dimethylsulfoniopropionate biosynthesis II (Spartina)</t>
  </si>
  <si>
    <t>METHIONINE-S-METHYLTRANSFERASE-RXN,RXN-9756,RXN-9757,RXN-9758</t>
  </si>
  <si>
    <t>2.1.1.12,4.1.1.M23,1.4.3.M4,1.2.1.8</t>
  </si>
  <si>
    <t>METHIONINE-S-METHYLTRANSFERASE-RXN;S-methyl-L-methionine decarboxylase;DMSP-amine oxidase;dimethylsulfoniopropionate dehydrogenase</t>
  </si>
  <si>
    <t>dimethylsulfoniopropanoate degradation II (cleavage)</t>
  </si>
  <si>
    <t>dimethylsulfoniopropanoate degradation II (cleavage),DMSP degradation,dimethylsulfoniopropionate degradation II (cleavage)</t>
  </si>
  <si>
    <t>RXN-9760</t>
  </si>
  <si>
    <t>dimethylsulfoniopropanoate:acetyl-CoA transferase</t>
  </si>
  <si>
    <t>dimethylsulfide to cytochrome c2 electron transfer</t>
  </si>
  <si>
    <t>dimethylsulfide to cytochrome &lt;i&gt;c&lt;/i&gt;&lt;sub&gt;2&lt;/sub&gt; electron transfer,DMS degradation,dimethylsulfide degradation III (oxidation),dimethyl sulfide degradation III (oxidation)</t>
  </si>
  <si>
    <t>|Energy-Metabolism|,|Electron-Transfer|,|THINGS|,|FRAMES|,|Generalized-Reactions|,|Pathways|,|Degradation|,|Noncarbon-Nutrients|,|Sulfur-Metabolism|,|Dimethylsulfide-Degradation|</t>
  </si>
  <si>
    <t>RXN-9763</t>
  </si>
  <si>
    <t>1.8.2.4</t>
  </si>
  <si>
    <t>dimethylsulfide dehydrogenase</t>
  </si>
  <si>
    <t>dimethyl sulfone degradation</t>
  </si>
  <si>
    <t>RXN-9762</t>
  </si>
  <si>
    <t>1.8.1.17</t>
  </si>
  <si>
    <t>dimethylsulfone reductase</t>
  </si>
  <si>
    <t>dimethyl sulfide degradation II (oxidation)</t>
  </si>
  <si>
    <t>dimethyl sulfide degradation II (oxidation),DMS degradation,dimethylsulfide degradation II (oxidation)</t>
  </si>
  <si>
    <t>RXN-9767,RXN-14710,RXN-14709,RXN-18086,RXN-20073</t>
  </si>
  <si>
    <t>1.14.13.245,,1.14.14.35,1.14.14.34,1.14.13.245</t>
  </si>
  <si>
    <t>dimethylsulfoxide hydroxylase;RXN-14710;dimethylsulfone monooxygenase;methanesulfonate monooxygenase;dimethylsulfide oxygenase</t>
  </si>
  <si>
    <t>RXN-14710</t>
  </si>
  <si>
    <t>malonate degradation II (biotin-dependent)</t>
  </si>
  <si>
    <t>RXN-9729,RXN-9775,RXN-9777,RXN-9776</t>
  </si>
  <si>
    <t>2.3.1.187,2.1.3.10,7.2.4.1,6.2.1.35</t>
  </si>
  <si>
    <t>acetyl-[acyl-carrier protein]:malonate [acyl-carrier protein] transferase;malonyl-[acyl-carrier protein]:biotin-protein carboxyltransferase;carboxybiotin decarboxylase;acyl-carrier protein: acetate ligase</t>
  </si>
  <si>
    <t>bile acid biosynthesis, neutral pathway</t>
  </si>
  <si>
    <t>bile acid biosynthesis, neutral pathway,bile acid biosynthesis (classic pathway)</t>
  </si>
  <si>
    <t>CHOLESTEROL-7-ALPHA-MONOOXYGENASE-RXN,1.1.1.181-RXN,1.14.13.95-RXN,RXN-9794,RXN-9796,CHOLESTANETRIOL-26-MONOOXYGENASE-RXN,CHOLESTANETETRAOL-26-DEHYDROGENASE-RXN,1.2.1.40-RXN,6.2.1.29-RXN,RXN-9797,RXN-9798,4.2.1.107-RXN,RXN-9799,GLYCINE-N-CHOLOYLTRANSFERASE-RXN,RXN-9800,RXN-9840,RXN-9841,RXN-9842,RXN-9843,RXN-9844,6.2.1.28-RXN,RXN-9845,RXN-9846,RXN-9847,RXN-9848,RXN-9850,RXN-9851,RXN-9852,2.3.1.176-RXN</t>
  </si>
  <si>
    <t>1.14.14.23,1.1.1.181,1.14.14.139,1.3.1.3,1.1.1.213,1.14.15.15,1.14.15.15,1.14.15.15,6.2.1.7,5.1.99.4,1.3.99,4.2.1.107,1.1.1,2.3.1.65,2.3.1.65,1.3.1.3,1.1.1.213,1.14.15.15,1.14.15.15,1.14.15.15,6.2.1.28,5.1.99.4,,4.2.1.107,,2.3.1.176,2.3.1.65,2.3.1.65,2.3.1.176</t>
  </si>
  <si>
    <t>CHOLESTEROL-7-ALPHA-MONOOXYGENASE-RXN</t>
  </si>
  <si>
    <t>cholesterol 7alpha-hydroxylase;cholest-5-ene-3beta,7alpha-diol 3beta-dehydrogenase;7alpha-hydroxycholest-4-en-3-one 12alpha-hydroxylase;7alpha,12alpha-dihydroxycholest-4-en-3-one reductase;5beta-cholestane-3alpha,7alpha,12alpha-triol 3-dehydrogenase;cytochrome P450 27A1;cytochrome P450 27A1;3alpha,7alpha,12alpha-trihydroxycholestan-26-al 26-hydroxylase;(25R)-3alpha,7alpha,12alpha-trihydroxy-5beta-cholestanoyl-CoA ligase;(25R)-3alpha,7alpha,12alpha-trihydroxy-5beta-cholestanoyl-CoA racemase;peroxisomal acyl-coenzyme A oxidase;(24E)-3alpha,7alpha,12alpha-trihydroxy-5beta-cholest-24-enoyl-CoA hydratase;(24R,25R)-3alpha,7alpha,12alpha,24-tetrahydroxy-5beta-cholestanoyl-CoA dehydrogenase;choloyl-CoA glycine N-acyltransferase;choloyl-CoA taurine N-acyltransferase;7alpha-hydroxycholest-4-en-3-one reductase;5beta-cholestane-3alpha,7alpha-diol 3-dehydrogenase;5beta-cholestane-3alpha,7alpha-diol 26-hydroxylase;cytochrome P450 27A1;(25R)-3alpha,7alpha-dihydroxy-5beta-cholestan-26-al 26-hydroxylase;(25R)-3alpha,7alpha-dihydroxy-5beta-cholestanoyl-CoA ligase;(25R)-3alpha,7alpha-dihydroxy-5beta-cholestanoyl-CoA racemase;(25S)-3alpha,7alpha-dihydroxy-5beta-cholestanoyl-CoA dehydrogenase;(24E)-3alpha,7alpha-dihydroxy-5beta-cholest-24-enoyl-CoA hydratase;(24R,25R)-3alpha,7alpha,24-trihydroxy-5beta-cholestanoyl-CoA dehydrogenase;chenodeoxycholoyl-CoA:propanoyl-CoA C-acyltransferase;chenodeoxycholoyl-CoA glycine N-acyltransferase;chenodeoxycholoyl-CoA taurine N-acyltransferase;choloyl-CoA:propanoyl-CoA C-acyltransferase</t>
  </si>
  <si>
    <t>methylquercetin biosynthesis</t>
  </si>
  <si>
    <t>|TAX-58023|,|TAX-3195|,|TAX-3208|</t>
  </si>
  <si>
    <t>QUERCETIN-3-O-METHYLTRANSFERASE-RXN,RXN-8262</t>
  </si>
  <si>
    <t>2.1.1.76,2.1.1.42</t>
  </si>
  <si>
    <t>quercetin 3-O-methyltransferase;quercetin 3'-O-methyltransferase</t>
  </si>
  <si>
    <t>indican biosynthesis</t>
  </si>
  <si>
    <t>2.4.1.220-RXN,RXN-9818,RXN-9819</t>
  </si>
  <si>
    <t>2.4.1.220,,1.13.11</t>
  </si>
  <si>
    <t>indoxyl-UDPG glucosyltransferase;RXN-9818;RXN-9819</t>
  </si>
  <si>
    <t>RXN-9818</t>
  </si>
  <si>
    <t>indigo biosynthesis</t>
  </si>
  <si>
    <t>RXN-9818,RXN-9819,RXN-9820</t>
  </si>
  <si>
    <t>,1.13.11,</t>
  </si>
  <si>
    <t>RXN-9818;indole 1,2-dioxygenase;RXN-9820</t>
  </si>
  <si>
    <t>RXN-9818,RXN-9820</t>
  </si>
  <si>
    <t>alginate biosynthesis I (algal)</t>
  </si>
  <si>
    <t>alginate biosynthesis I (algal),alginic acid biosynthesis(algal),algal algnate biosynthesis</t>
  </si>
  <si>
    <t>|Glycan-Pathways|,|Glycan-Biosynthesis|,|THINGS|,|FRAMES|,|Generalized-Reactions|,|Pathways|,|Biosynthesis|,|Carbohydrates-Biosynthesis|,|Polysaccharides-Biosynthesis|,|Alginate-Biosynthesis|</t>
  </si>
  <si>
    <t>|TAX-2870|</t>
  </si>
  <si>
    <t>GDP-MANNOSE-6-DEHYDROGENASE-RXN,ALGINATE-SYNTHASE-RXN,RXN-9839</t>
  </si>
  <si>
    <t>1.1.1.132,2.4.1.33,5.1.3.37</t>
  </si>
  <si>
    <t>ALGINATE-SYNTHASE-RXN</t>
  </si>
  <si>
    <t>GDP-mannose dehydrogenase;mannuronosyl transferase;mannuronan C-5 epimerase</t>
  </si>
  <si>
    <t>zymosterol biosynthesis</t>
  </si>
  <si>
    <t>|TAX-29|,|TAX-33154|</t>
  </si>
  <si>
    <t>RXN66-306,RXN66-310,RXN66-311,RXN66-312,RXN66-313,RXN66-315,RXN66-316,RXN66-317,RXN66-318,RXN66-319,RXN66-314,RXN66-303,RXN66-304,RXN66-305</t>
  </si>
  <si>
    <t>1.3.1.70,1.14.18.9,1.14.18.9,1.14.18.9,1.1.1.170,1.14.18.9,1.14.18.9,1.14.18.9,1.1.1.170,1.1.1.270,1.1.1.270,,,</t>
  </si>
  <si>
    <t>14-demethyllanosterol delta14 reductase;4,4-dimethylzymosterol 4-hydroxylase;4alpha-hydroxymethyl-4beta-methyl-5alpha-cholesta-8,24-dien-3beta-ol dehydrogenase;4alpha-formyl-4beta-methyl-5alpha-cholesta-8,24-dien-3beta-ol 4-hydroxylase;4alpha-carboxy-4beta-methyl-5alpha-cholesta-8,24-dien-3beta-ol 3-dehydrogenase (decarboxylating);4alpha-methyl-zymosterol 4-hydroxylase;4alpha-hydroxymethyl-5alpha-cholesta-8,24-dien-3beta-ol dehydrogenase;4alpha-formyl-5alpha-cholesta-8,24-dien-3beta-ol 4-hydroxylase;4alpha-carboxy-5alpha-cholesta-8,24-dien-3beta-ol:NAD(P)+ 3-dehydrogenase (decarboxylating);zymosterol 3-dehydrogenase;3-keto-4-methylzymosterol reductase;lanosterol 14-hydroxylase;14-hydroxylanosterol 14-dehydrogenase;14-oxolanosterol deformylase</t>
  </si>
  <si>
    <t>ergosterol biosynthesis I</t>
  </si>
  <si>
    <t>ergosterol biosynthesis I,ergosterol biosynthesis I (fungi)</t>
  </si>
  <si>
    <t>|THINGS|,|FRAMES|,|Generalized-Reactions|,|Pathways|,|Biosynthesis|,|Lipid-Biosynthesis|,|Sterol-Biosynthesis|,|Ergosterol-Biosynthesis|</t>
  </si>
  <si>
    <t>RXN3O-178,RXN3O-203,RXN3O-227,1.3.1.71-RXN,RXN3O-218</t>
  </si>
  <si>
    <t>2.1.1.41,5.3.3.5,1.14.19.41,1.3.1.71,1.14.19.20</t>
  </si>
  <si>
    <t>SAM:C-24 sterol methyltransferase;C-8 sterol isomerase;C-22 sterol desaturase;C-24 sterol reductase;C-5 sterol desaturase</t>
  </si>
  <si>
    <t>vitamin D3 biosynthesis</t>
  </si>
  <si>
    <t>vitamin D&lt;sub&gt;3&lt;/sub&gt; biosynthesis,1,25-dihydroxyvitamin D&lt;sub&gt;3&lt;/sub&gt; biosynthesis,vitamin D biosynthesis</t>
  </si>
  <si>
    <t>|Cofactor-Biosynthesis|,|Vitamin-Biosynthesis|,|THINGS|,|FRAMES|,|Generalized-Reactions|,|Pathways|,|Biosynthesis|,|SECONDARY-METABOLITE-BIOSYNTHESIS|,|HORMONE-SYN|</t>
  </si>
  <si>
    <t>RXN-9827,RXN-9828,RXN-9829,CALCIDIOL-1-MONOOXYGENASE-RXN</t>
  </si>
  <si>
    <t>,,1.14.14.24,1.14.15.18</t>
  </si>
  <si>
    <t>CALCIDIOL-1-MONOOXYGENASE-RXN</t>
  </si>
  <si>
    <t>RXN-9827;RXN-9828;vitamin D 25-hydroxylase;25-hydroxyvitamin D3 1alpha-hydroxylase</t>
  </si>
  <si>
    <t>RXN-9827,RXN-9828</t>
  </si>
  <si>
    <t>anthranilate degradation II (aerobic)</t>
  </si>
  <si>
    <t>anthranilate degradation II (aerobic),2-aminobenzoate degradation (aerobic)</t>
  </si>
  <si>
    <t>AMINOBENZCOALIG-RXN,ANTHRANILOYL-COA-MONOOXYGENASE-RXN</t>
  </si>
  <si>
    <t>6.2.1.32,1.14.13.40</t>
  </si>
  <si>
    <t>2-aminobenzoate-CoA ligase;2-aminobenzoyl-CoA monooxygenase/reductase</t>
  </si>
  <si>
    <t>anthranilate degradation I (aerobic)</t>
  </si>
  <si>
    <t>anthranilate degradation I (aerobic),2-aminobenzoate degradation (aerobic)</t>
  </si>
  <si>
    <t>1.14.12.1-RXN</t>
  </si>
  <si>
    <t>1.14.12.1</t>
  </si>
  <si>
    <t>anthranilate dioxygenase</t>
  </si>
  <si>
    <t>4-ethylphenol degradation (anaerobic)</t>
  </si>
  <si>
    <t>RXN-9834,RXN-9833,RXN-9831,RXN-9832,OHBENZCOARED-RXN,RXN-11246</t>
  </si>
  <si>
    <t>,,1.17.99,1.1.1,1.1.7.1,2.3.1.16</t>
  </si>
  <si>
    <t>RXN-9831</t>
  </si>
  <si>
    <t>4-hydroxybenzoyl-acetyl-CoA synthetase;4-hydroxyacetophenone carboxylase;p-ethylphenol methylhydroxylase;S-1-(4-hydroxyphenyl)-ethanol dehydrogenase;4-hydroxybenzoyl-CoA reductase;3-(4-hydroxyphenyl)-3-oxo-propanoyl-CoA thiolase</t>
  </si>
  <si>
    <t>1,3-dichlorobenzene degradation</t>
  </si>
  <si>
    <t>RXN-9853,RXN-9854</t>
  </si>
  <si>
    <t>1.14.12.26,1.3.1.119</t>
  </si>
  <si>
    <t>chlorobenzene dioxygenase;1,3-dichlorobenzene cis-dihydrodiol dehydrogenase</t>
  </si>
  <si>
    <t>alginate biosynthesis II (bacterial)</t>
  </si>
  <si>
    <t>alginate biosynthesis II (bacterial),bacterial alginate biosynthesis</t>
  </si>
  <si>
    <t>GDP-MANNOSE-6-DEHYDROGENASE-RXN,ALGINATE-SYNTHASE-RXN,RXN-9839,TRANS-RXN-269,RXN-16462,TRANS-RXN-270,TRANS-RXN-271</t>
  </si>
  <si>
    <t>1.1.1.132,2.4.1.33,5.1.3.37,,,,</t>
  </si>
  <si>
    <t>RXN-9839</t>
  </si>
  <si>
    <t>GDP-mannose 6-dehydrogenase;mannuronosyl transferase;mannuronan C5 epimerase;polymannuronate transporter;alginate O-acetylase;acetylated alginate export;acetyl donor transporter</t>
  </si>
  <si>
    <t>chlorobenzene degradation</t>
  </si>
  <si>
    <t>RXN-9858,RXN-9859</t>
  </si>
  <si>
    <t>chlorobenzene dioxygenase;3-chlorobenzene cis-dihydrodiol dehydrogenase</t>
  </si>
  <si>
    <t>3,5-dichlorocatechol degradation</t>
  </si>
  <si>
    <t>|CHLORINATED-COMPOUNDS-DEG|,|THINGS|,|FRAMES|,|Generalized-Reactions|,|Pathways|,|Degradation|,|AROMATIC-COMPOUNDS-DEGRADATION|,|Chloroaromatic-Compounds-Degradation|,|Chlorocatechol-Degradation|</t>
  </si>
  <si>
    <t>RXN-9855,RXN-9857,RXN-9856,5.2.1.10-RXN,CHLOROMALERED-RXN,MALEYLACETATE-REDUCTASE-RXN,RXN-16227,RXN-18362</t>
  </si>
  <si>
    <t>1.13.11.M6,3.1.1.45,5.5.1.11,5.2.1.10,1.3.1.32,1.3.1.32,,</t>
  </si>
  <si>
    <t>3,5-dichlorocatechol 1,2-dioxygenase;2-chloro-cis-dienelactone hydrolase;2,4-dichloro-cis,cis-muconate dehalogenase;2-chloro-trans-dienelactone isomerase;2-chloromaleylacetate reductase;2-maleylacetate reductase;RXN-16227;RXN-18362</t>
  </si>
  <si>
    <t>RXN-16227,RXN-18362</t>
  </si>
  <si>
    <t>2,4-dichlorophenoxyacetate degradation</t>
  </si>
  <si>
    <t>2,4-dichlorophenoxyacetate degradation,2,4-dichlorophenoxyacetic acid degradation</t>
  </si>
  <si>
    <t>|CHLORINATED-COMPOUNDS-DEG|,|THINGS|,|FRAMES|,|Generalized-Reactions|,|Pathways|,|Degradation|,|AROMATIC-COMPOUNDS-DEGRADATION|,|Chloroaromatic-Compounds-Degradation|</t>
  </si>
  <si>
    <t>24-DICHLOROPHENOL-6-MONOOXYGENASE-RXN,RXN-9863</t>
  </si>
  <si>
    <t>1.14.13.20,1.14.11</t>
  </si>
  <si>
    <t>RXN-9863</t>
  </si>
  <si>
    <t>2,4-dichlorophenol 6-monooxygenase;2,4-dichlorophenoxyacetate dioxygenase</t>
  </si>
  <si>
    <t>4-chloro-2-methylphenoxyacetate degradation</t>
  </si>
  <si>
    <t>4-chloro-2-methylphenoxyacetate degradation,MPCA degradation,4-chloro-2-methylphenoxyacetic acid degradation</t>
  </si>
  <si>
    <t>RXN-9864,RXN-9866</t>
  </si>
  <si>
    <t>1.14.11,1.14.13.20</t>
  </si>
  <si>
    <t>RXN-9864</t>
  </si>
  <si>
    <t>4-chloro-2-methylphenoxyacetate dioxygenase;4-chloro-2-methylphenol 6-monooxygenase</t>
  </si>
  <si>
    <t>4-chlorocatechol degradation</t>
  </si>
  <si>
    <t>CARBOXYMETHYLENEBUTENOLIDASE-RXN,RXN-9870,MALEYLACETATE-REDUCTASE-RXN,RXN-9893,RXN-9892</t>
  </si>
  <si>
    <t>3.1.1.45,1.13.11.M6,1.3.1.32,,5.5.1.7</t>
  </si>
  <si>
    <t>RXN-9870</t>
  </si>
  <si>
    <t>cis-dienelactone hydrolase;4-chlorocatechol 1,2-dioxygenase;2-maleylacetate reductase;RXN-9893;3-chloro-cis,cis-muconate cycloisomerase</t>
  </si>
  <si>
    <t>RXN-9893</t>
  </si>
  <si>
    <t>3-chlorobenzoate degradation I (via chlorocatechol)</t>
  </si>
  <si>
    <t>|CHLORINATED-COMPOUNDS-DEG|,|THINGS|,|FRAMES|,|Generalized-Reactions|,|Pathways|,|Degradation|,|AROMATIC-COMPOUNDS-DEGRADATION|,|Chloroaromatic-Compounds-Degradation|,|Chlorobenzoate-Degradation|,|3-Chlorobenzoate-Degradation|</t>
  </si>
  <si>
    <t>RXN-9871,RXN-9872,RXN-9873,RXN-9874</t>
  </si>
  <si>
    <t>1.14.12,1.14.12,1.3.1,1.3.1</t>
  </si>
  <si>
    <t>3-chlorobenzoate 1,2-dioxygenase;3-chlorobenzoate 1,2-dioxygenase;3-Chloro-3,5-cyclohexadiene-l,2-diol-1-carboxylate dehydrogenase;5-Chloro-3,5-cyclohexadiene-l,2-diol-1-carboxylate dehydrogenase</t>
  </si>
  <si>
    <t>3-chlorocatechol degradation I (ortho)</t>
  </si>
  <si>
    <t>3-chlorocatechol degradation I (&lt;i&gt;ortho&lt;/i&gt;)</t>
  </si>
  <si>
    <t>|CHLORINATED-COMPOUNDS-DEG|,|THINGS|,|FRAMES|,|Generalized-Reactions|,|Pathways|,|Degradation|,|AROMATIC-COMPOUNDS-DEGRADATION|,|Chloroaromatic-Compounds-Degradation|,|Chlorocatechol-Degradation|,|3-Chlorocatechol-Degradation|</t>
  </si>
  <si>
    <t>RXN-9860,MALEYLACETATE-REDUCTASE-RXN,RXN-9867,RXN-9868,RXN-9894</t>
  </si>
  <si>
    <t>1.13.11.M6,1.3.1.32,5.5.1.7,3.1.1.45,</t>
  </si>
  <si>
    <t>RXN-9860</t>
  </si>
  <si>
    <t>3-chlorocatechol 1,2-dioxygenase;2-maleylacetate reductase;(+)-5-chloromuconolactonelyase (decyclizing);trans-dienelactone hydrolase;(+)-5-chloromuconolactone dehalogenase</t>
  </si>
  <si>
    <t>1,2-dichlorobenzene degradation</t>
  </si>
  <si>
    <t>RXN-9878,RXN-9879</t>
  </si>
  <si>
    <t>1,2-dichlorobenzene dioxygenase;1,2-dichlorobenzene dihydrodiol dehydrogenase</t>
  </si>
  <si>
    <t>1,2,4-trichlorobenzene degradation</t>
  </si>
  <si>
    <t>RXN-9877,RXN-9880</t>
  </si>
  <si>
    <t>1,2,4-trichlorobenzene dioxygenase;1,2,4-trichlorobenzene dihydrodiol dehydrogenase</t>
  </si>
  <si>
    <t>4,5-dichlorocatechol degradation</t>
  </si>
  <si>
    <t>MALEYLACETATE-REDUCTASE-RXN,RXN-9884,RXN-9886,RXN-9887,RXN-9885,RXN-17092,RXN-18362</t>
  </si>
  <si>
    <t>1.3.1.32,1.13.11.M6,5.5.1.7,3.1.1.45,1.3.1.32,,</t>
  </si>
  <si>
    <t>RXN-9884</t>
  </si>
  <si>
    <t>2-maleylacetate reductase;3,4-dichlorocatechol 1,2-dioxygenase;2,3-dichloro-cis,cis-muconate cycloisomerase;5-chloro-trans-dienelactone hydrolase;5-chloromaleylacetate reductase;RXN-17092;RXN-18362</t>
  </si>
  <si>
    <t>RXN-17092,RXN-18362</t>
  </si>
  <si>
    <t>3,4,6-trichlorocatechol degradation</t>
  </si>
  <si>
    <t>MALEYLACETATE-REDUCTASE-RXN,RXN-9885,RXN-9888,RXN-9889,RXN-9890,RXN-9891,RXN-17093,RXN-18363,RXN-18362</t>
  </si>
  <si>
    <t>1.3.1.32,1.3.1.32,1.13.11.M6,5.5.1,3.1.1.45,1.3.1.32,,,</t>
  </si>
  <si>
    <t>RXN-9888</t>
  </si>
  <si>
    <t>2-maleylacetate reductase;5-chloromaleylacetate reductase;3,4,6-trichlorocatechol 1,2-dioxygenase;2,3,5-trichloro-cis,cis-muconate cycloisomerase;2,5-dichloro-trans-dienelactone hydrolase;2,5-dichloromaleylacetate reductase;RXN-17093;RXN-18363;RXN-18362</t>
  </si>
  <si>
    <t>RXN-17093,RXN-18363,RXN-18362</t>
  </si>
  <si>
    <t>dammara-20,24-diene biosynthesis</t>
  </si>
  <si>
    <t>dammara-20,24-diene biosynthesis,tetracyclic triterpene hydrocarbon biosynthesis,dammara-18(28),21-diene biosynthesis</t>
  </si>
  <si>
    <t>RXN-9895</t>
  </si>
  <si>
    <t>5.4.99.37</t>
  </si>
  <si>
    <t>dammaradiene synthase</t>
  </si>
  <si>
    <t>diploterol biosynthesis</t>
  </si>
  <si>
    <t>diploterol biosynthesis,22-hydroxyphopane-1 biosynthesis,diploterol biosynthesis</t>
  </si>
  <si>
    <t>|TAX-13819|</t>
  </si>
  <si>
    <t>5.4.99.17-RXN,RXN-4961</t>
  </si>
  <si>
    <t>5.4.99.17,4.2.1.129</t>
  </si>
  <si>
    <t>hop-22(29)-ene synthase;hopan-22-ol synthase</t>
  </si>
  <si>
    <t>1,2,4,5-tetrachlorobenzene degradation</t>
  </si>
  <si>
    <t>RXN-9875,RXN-9876</t>
  </si>
  <si>
    <t>1.14.12.26,</t>
  </si>
  <si>
    <t>1,2,4,5-tetrachlorobenzene dioxygenase;RXN-9876</t>
  </si>
  <si>
    <t>RXN-9876</t>
  </si>
  <si>
    <t>L-carnitine biosynthesis</t>
  </si>
  <si>
    <t>L-carnitine biosynthesis,(&lt;i&gt;R&lt;/i&gt;)-carnitine biosynthesis</t>
  </si>
  <si>
    <t>TRIMETHYLLYSINE-DIOXYGENASE-RXN,RXN-9896,1.2.1.47-RXN,1.14.11.1-RXN</t>
  </si>
  <si>
    <t>1.14.11.8,,1.2.1.47,1.14.11.1</t>
  </si>
  <si>
    <t>TRIMETHYLLYSINE-DIOXYGENASE-RXN</t>
  </si>
  <si>
    <t>trimethyllysine dioxygenase;3-hydroxy-N6,N6,N6-trimethyl-L-lysine glycine lyase;4-trimethylaminobutyraldehyde dehydrogenase;gamma-butyrobetaine hydroxylase</t>
  </si>
  <si>
    <t>5-chloro-3-methyl-catechol degradation</t>
  </si>
  <si>
    <t>RXN-9902,RXN-9905,RXN-17091,RXN-9904</t>
  </si>
  <si>
    <t>1.13.11.M6,5.5.1.7,,</t>
  </si>
  <si>
    <t>5-chloro-3-methylcatechol 1,2-dioxygenase;4-chloro-2-methyl-cis,cis-muconate cycloisomerase;RXN-17091;RXN-9904</t>
  </si>
  <si>
    <t>RXN-17091,RXN-9904</t>
  </si>
  <si>
    <t>3-chlorotoluene degradation I</t>
  </si>
  <si>
    <t>|CHLORINATED-COMPOUNDS-DEG|,|THINGS|,|FRAMES|,|Generalized-Reactions|,|Pathways|,|Degradation|,|AROMATIC-COMPOUNDS-DEGRADATION|,|Chloroaromatic-Compounds-Degradation|,|Chlorotoluene-Degradation|,|3-Chlorotoluene-Degradation|</t>
  </si>
  <si>
    <t>RXN-9906,RXN-9907</t>
  </si>
  <si>
    <t>3-chlorotoluene dioxygenase;5-chloro-3-methyl benzene dihydrodiol dehydrogenase</t>
  </si>
  <si>
    <t>3-chlorotoluene degradation II</t>
  </si>
  <si>
    <t>RXN-9908,RXN-9909,RXN-9910</t>
  </si>
  <si>
    <t>RXN-9908</t>
  </si>
  <si>
    <t>3-chlorotoluene methyl-monooxygenase;3-chlorobenzyl alcohol dehydrogenase;Chlorobenzaldehyde dehydrogenase (NAD+)</t>
  </si>
  <si>
    <t>botryococcenes and methylated squalene biosynthesis</t>
  </si>
  <si>
    <t>botryococcenes and methylated squalene biosynthesis,botryococcene hydrocarbon biosynthesis</t>
  </si>
  <si>
    <t>|TAX-38880|</t>
  </si>
  <si>
    <t>RXN-13724,RXN-13282,RXN-13283,RXN-13284,RXN-13285,RXN-13291,RXN-13310,RXN-13311,RXN-12263</t>
  </si>
  <si>
    <t>1.3.1.96,2.1.1.263,2.1.1.263,2.1.1.262,2.1.1.262,1.3.1.97,,,2.5.1.103</t>
  </si>
  <si>
    <t>Botryococcus squalene synthase;botryococcene c-methyltransferase;showacene c-methyltransferase;squalene methyltransferase;methylsqualene methyltransferase;C30 botryococcene synthase;unknown reaction;unknown reaction;presqualene diphosphate synthase</t>
  </si>
  <si>
    <t>chlorosalicylate degradation</t>
  </si>
  <si>
    <t>chlorosalicylate degradation,4-chlorosalicylate degradation,5-chlorosalicylate degradation</t>
  </si>
  <si>
    <t>RXN-9913,RXN-9912,RXN-9870,RXN-9892,MALEYLACETATE-REDUCTASE-RXN,RXN-9869,RXN-9914</t>
  </si>
  <si>
    <t>,1.14.13.1,1.13.11.M6,5.5.1.7,1.3.1.32,,1.14.13.1</t>
  </si>
  <si>
    <t>RXN-9912</t>
  </si>
  <si>
    <t>(+)-4-chloromuconolactone hydrolase;4-chlorosalicylate monooxygenase;4-chlorocatechol 1,2-dioxygenase;2-chloro-2,5-dihydro-5-oxofuran-2-acetate lyase (decyclizing);maleylacetate reductase;(+)-4-chloromuconate cycloisomerase;5-chlorosalicylate 1-monooxygenase</t>
  </si>
  <si>
    <t>mangrove triterpenoid biosynthesis</t>
  </si>
  <si>
    <t>mangrove triterpenoid biosynthesis,taraxerol biosynthesis,germanicol biosynthesis</t>
  </si>
  <si>
    <t>|TAX-40029|</t>
  </si>
  <si>
    <t>RXN-7570,RXN-9916,RXN-111,RXN-9915,CYCLOARTENOL-SYNTHASE-RXN,RXN-8434</t>
  </si>
  <si>
    <t>5.4.99.39,5.4.99.35,5.4.99.41,5.4.99.34,5.4.99.8,5.4.99.40</t>
  </si>
  <si>
    <t>beta-amyrin synthase;taraxeol synthase;lupeol synthase;germanicol synthase;cycloartenol synthase;alpha-amyrin synthase</t>
  </si>
  <si>
    <t>mitochondrial L-carnitine shuttle</t>
  </si>
  <si>
    <t>RXN-9918,TRANS-RXN-177,RXN-21778</t>
  </si>
  <si>
    <t>2.3.1.21,,2.3.1.21</t>
  </si>
  <si>
    <t>RXN-9918</t>
  </si>
  <si>
    <t>carnitine fatty acyl CoA transferase;Transport of L-carnitine and O-acyl-L-carnitine;carnitine O acetyltransferase</t>
  </si>
  <si>
    <t>mannosylfructose biosynthesis</t>
  </si>
  <si>
    <t>|THINGS|,|FRAMES|,|Generalized-Reactions|,|Pathways|,|Biosynthesis|,|Carbohydrates-Biosynthesis|,|Oligosaccharides-Biosynthesis|</t>
  </si>
  <si>
    <t>|TAX-28211|</t>
  </si>
  <si>
    <t>RXN-9935,RXN-9936</t>
  </si>
  <si>
    <t>2.4.1.246,3.1.3.79</t>
  </si>
  <si>
    <t>mannosylfructose-phosphate synthase;mannosylfructose-phosphate phosphatase</t>
  </si>
  <si>
    <t>spermine and spermidine degradation I</t>
  </si>
  <si>
    <t>spermine and spermidine degradation I,polyamine degradation I</t>
  </si>
  <si>
    <t>|THINGS|,|FRAMES|,|Generalized-Reactions|,|Pathways|,|Degradation|,|AMINE-DEG|,|SPERMINE-SPERMIDINE-DEG|</t>
  </si>
  <si>
    <t>|TAX-33154|,|TAX-5794|</t>
  </si>
  <si>
    <t>RXN-9939,RXN-9940,SPERMACTRAN-RXN,RXN-9015,RXN-12091</t>
  </si>
  <si>
    <t>2.3.1.57,1.5.3.13,2.3.1.57,1.5.3.17/1.5.3.16,1.5.3.13/1.5.3.17</t>
  </si>
  <si>
    <t>RXN-9940,RXN-9939</t>
  </si>
  <si>
    <t>spermine N1-acetyltransferase;N1-acetylspermine oxidase;spermidine N1-acetyltransferase;spermine oxidase;N1-acetylspermidine oxidase</t>
  </si>
  <si>
    <t>glycerol-3-phosphate shuttle</t>
  </si>
  <si>
    <t>glycerol-3-phosphate shuttle,G3P shuttle,glycerol-3-P shuttle</t>
  </si>
  <si>
    <t>1.1.1.8-RXN,RXN-15745</t>
  </si>
  <si>
    <t>1.1.1.8,1.1.5.3</t>
  </si>
  <si>
    <t>glycerol-3-phosphate dehydrogenase;glycerol-3-phosphate dehydrogenase</t>
  </si>
  <si>
    <t>L-tyrosine biosynthesis III</t>
  </si>
  <si>
    <t>|TAX-3193|,|TAX-4751|,|TAX-2|</t>
  </si>
  <si>
    <t>CHORISMATEMUT-RXN,PREPHENATE-TRANSAMINE-RXN,CYCLOHEXADIENYL-DEHYDROGENASE-RXN</t>
  </si>
  <si>
    <t>5.4.99.5,2.6.1.79,1.3.1.43</t>
  </si>
  <si>
    <t>CYCLOHEXADIENYL-DEHYDROGENASE-RXN</t>
  </si>
  <si>
    <t>CHORISMATEMUT-RXN;prephenate aminotransferase;arogenate dehydrogenase</t>
  </si>
  <si>
    <t>5-aminoimidazole ribonucleotide biosynthesis I</t>
  </si>
  <si>
    <t>|THINGS|,|FRAMES|,|Generalized-Reactions|,|Pathways|,|Biosynthesis|,|Nucleotide-Biosynthesis|,|PUR-NUC-SYN|,|AIR-Biosynthesis|</t>
  </si>
  <si>
    <t>PRPPAMIDOTRANS-RXN,GLYRIBONUCSYN-RXN,GART-RXN,FGAMSYN-RXN,AIRS-RXN</t>
  </si>
  <si>
    <t>2.4.2.14,6.3.4.13,2.1.2.2,6.3.5.3,6.3.3.1</t>
  </si>
  <si>
    <t>phosphoribosylpyrophosphate amidotransferase;phosphoribosylamine-glycine ligase;phosphoribosylglycinamide formyltransferase 1;phosphoribosylformylglycinamide synthetase;phosphoribosylformylglycinamide cyclo-ligase</t>
  </si>
  <si>
    <t>5-aminoimidazole ribonucleotide biosynthesis II</t>
  </si>
  <si>
    <t>PRPPAMIDOTRANS-RXN,GLYRIBONUCSYN-RXN,FGAMSYN-RXN,AIRS-RXN,GARTRANSFORMYL2-RXN</t>
  </si>
  <si>
    <t>2.4.2.14,6.3.4.13,6.3.5.3,6.3.3.1,6.3.1.i</t>
  </si>
  <si>
    <t>amidophosphoribosyltransferase;phosphoribosylamine-glycine ligase;phosphoribosylformylglycinamide synthetase;phosphoribosylformylglycinamide cyclo-ligase;phosphoribosylglycinamide formyltransferase 2</t>
  </si>
  <si>
    <t>inosine-5'-phosphate biosynthesis I</t>
  </si>
  <si>
    <t>inosine-5'-phosphate biosynthesis I,IMP biosynthesis I</t>
  </si>
  <si>
    <t>|THINGS|,|FRAMES|,|Generalized-Reactions|,|Pathways|,|Biosynthesis|,|Nucleotide-Biosynthesis|,|PUR-NUC-SYN|,|Purine-Nucleotide-De-Novo-Biosynthesis|,|Purine-Ribonuc-De-Novo-Biosynthesis|,|IMP-Biosynthesis|</t>
  </si>
  <si>
    <t>SAICARSYN-RXN,AICARSYN-RXN,AICARTRANSFORM-RXN,IMPCYCLOHYDROLASE-RXN,RXN0-743,RXN0-742</t>
  </si>
  <si>
    <t>6.3.2.6,4.3.2.2,2.1.2.3,3.5.4.10,5.4.99.18,6.3.4.18</t>
  </si>
  <si>
    <t>RXN0-742,RXN0-743,AICARTRANSFORM-RXN</t>
  </si>
  <si>
    <t>phosphoribosylaminoimidazole-succinocarboxamide synthase;5'-phosphoribosyl-4-(N-succinocarboxamide)-5-aminoimidazole lyase;AICAR transformylase;IMP cyclohydrolase;N5-carboxyaminoimidazole ribonucleotide mutase;5-(carboxyamino)imidazole ribonucleotide synthase</t>
  </si>
  <si>
    <t>inosine-5'-phosphate biosynthesis II</t>
  </si>
  <si>
    <t>inosine-5'-phosphate biosynthesis II,IMP biosynthesis II</t>
  </si>
  <si>
    <t>AIRCARBOXY-RXN,SAICARSYN-RXN,AICARSYN-RXN,AICARTRANSFORM-RXN,IMPCYCLOHYDROLASE-RXN</t>
  </si>
  <si>
    <t>4.1.1.21,6.3.2.6,4.3.2.2,2.1.2.3,3.5.4.10</t>
  </si>
  <si>
    <t>AIRCARBOXY-RXN</t>
  </si>
  <si>
    <t>phosphoribosylaminoimidazole carboxylase;phosphoribosylamidoimidazole-succinocarboxamide synthetase;5'-phosphoribosyl-4-(N-succinocarboxamide)-5-aminoimidazole lyase;aminoimidazole carboxamide ribonucleotide formyltransferase;IMP cyclohydrolase</t>
  </si>
  <si>
    <t>cis-calamenene related sesquiterpenoids biosynthesis</t>
  </si>
  <si>
    <t>RXN-9962,RXN-9963</t>
  </si>
  <si>
    <t>4.2.3.67,4.2.3.67</t>
  </si>
  <si>
    <t>cis-muurola-3,5-diene synthase;cis-muurola-4(14),5-diene synthase</t>
  </si>
  <si>
    <t>dolichol and dolichyl phosphate biosynthesis</t>
  </si>
  <si>
    <t>RXN-9969,RXN-9970,RXN-9971,DOLICHOL-KINASE-RXN</t>
  </si>
  <si>
    <t>2.5.1.87,3.1.4,1.3.1.94,2.7.1.108</t>
  </si>
  <si>
    <t>RXN-9969</t>
  </si>
  <si>
    <t>cis-prenyltransferase;RXN-9970;polyprenol reductase;dolichol kinase</t>
  </si>
  <si>
    <t>glycerol degradation III</t>
  </si>
  <si>
    <t>glycerol degradation III,glycerol fermentation to 1,3-propanediol,glycerol fermentation to PDO</t>
  </si>
  <si>
    <t>|Degradation|,|Alcohol-Degradation|,|GLYCEROL-DEG|,|THINGS|,|FRAMES|,|Generalized-Reactions|,|Pathways|,|Energy-Metabolism|,|Fermentation|,|Alcohol-Biosynthesis|</t>
  </si>
  <si>
    <t>GLYCEROL-DEHYDRATASE-RXN,13-PROPANEDIOL-DEHYDROGENASE-RXN</t>
  </si>
  <si>
    <t>4.2.1.30,1.1.1.202</t>
  </si>
  <si>
    <t>GLYCEROL-DEHYDRATASE-RXN</t>
  </si>
  <si>
    <t>glycerol dehydratase;1,3-propanediol dehydrogenase</t>
  </si>
  <si>
    <t>glycerol degradation II</t>
  </si>
  <si>
    <t>|TAX-4895|,|TAX-2|</t>
  </si>
  <si>
    <t>GLYCDEH-RXN,GLYCERONE-KINASE-RXN</t>
  </si>
  <si>
    <t>1.1.1.6,2.7.1.29</t>
  </si>
  <si>
    <t>lanosterol biosynthesis</t>
  </si>
  <si>
    <t>|TAX-112|,|TAX-1117|,|TAX-976|,|TAX-33154|,|TAX-1224|,|TAX-203682|</t>
  </si>
  <si>
    <t>LANOSTEROL-SYNTHASE-RXN</t>
  </si>
  <si>
    <t>5.4.99.7</t>
  </si>
  <si>
    <t>lanosterol synthase</t>
  </si>
  <si>
    <t>(S)-reticuline biosynthesis II</t>
  </si>
  <si>
    <t>RXN-9978,RXN-9979,RXN-9980,RXN-9981,2.6.1.49-RXN,RXN-5861,TYROSINE-DECARBOXYLASE-RXN</t>
  </si>
  <si>
    <t>1.14.16.2,,,,2.6.1.49,1.14.18.1,4.1.1.25</t>
  </si>
  <si>
    <t>RXN-9978;RXN-9979;RXN-9980;RXN-9981;3,4-dihydroxyphenylalanine transaminase;L-tyrosine monooxygenase;TYROSINE-DECARBOXYLASE-RXN</t>
  </si>
  <si>
    <t>L-tyrosine biosynthesis IV</t>
  </si>
  <si>
    <t>CMP-N-acetylneuraminate biosynthesis I (eukaryotes)</t>
  </si>
  <si>
    <t>CMP-&lt;i&gt;N&lt;/i&gt;-acetylneuraminate biosynthesis I (eukaryotes),CMP-&lt;i&gt;N&lt;/i&gt;-acetylneuraminic acid biosynthesis I (eukaryotes)</t>
  </si>
  <si>
    <t>|THINGS|,|FRAMES|,|Generalized-Reactions|,|Pathways|,|Biosynthesis|,|Carbohydrates-Biosynthesis|,|CARBO-BIOSYNTHESIS|,|SUGAR-NUCLEOTIDES|,|CMP-Sugar-Biosynthesis|,|CMP-N-Acetylneuraminate-Biosynthesis|</t>
  </si>
  <si>
    <t>RXN-9987,NANK-RXN,RXN-9988,RXN-9989,RXN-9990</t>
  </si>
  <si>
    <t>3.2.1.183,2.7.1.60,2.5.1.57,3.1.3.29,2.7.7.43</t>
  </si>
  <si>
    <t>RXN-9988,NANK-RXN,RXN-9987</t>
  </si>
  <si>
    <t>UDP-N-acetylglucosamine 2-epimerase;N-acetylmannosamine kinase;N-acetylneuraminate 9-phosphate synthase;N-acetylneuraminate-9-phosphate phosphatase;cytidine 5'-monophosphate N-acetylneuraminate synthetase</t>
  </si>
  <si>
    <t>CMP-N-acetylneuraminate biosynthesis II (bacteria)</t>
  </si>
  <si>
    <t>CMP-&lt;i&gt;N&lt;/i&gt;-acetylneuraminate biosynthesis II (bacteria),CMP-&lt;i&gt;N&lt;/i&gt;-acetylneuraminic acid biosynthesis II (bacteria)</t>
  </si>
  <si>
    <t>RXN-9987,N-ACETYLNEURAMINATE-SYNTHASE-RXN,RXN-9990</t>
  </si>
  <si>
    <t>3.2.1.183,2.5.1.56,2.7.7.43</t>
  </si>
  <si>
    <t>RXN-9990,N-ACETYLNEURAMINATE-SYNTHASE-RXN,RXN-9987</t>
  </si>
  <si>
    <t>UDP-N-acetylglucosamine 2-epimerase;N-acetylneuraminate synthase;cytidine 5'-monophosphate N-acetylneuraminate synthetase</t>
  </si>
  <si>
    <t>CMP-2-keto-3-deoxy-D-glycero-D-galacto-nononate biosynthesis</t>
  </si>
  <si>
    <t>CMP-2-keto-3-deoxy-D-&lt;i&gt;glycero&lt;/i&gt;-D-&lt;i&gt;galacto&lt;/i&gt;-nononate biosynthesis,CMP-2-keto-3-deoxy-D-&lt;i&gt;glycero&lt;/i&gt;-D-&lt;i&gt;galacto&lt;/i&gt;-nononic acid biosynthesis,CMP-3-deoxy-D-&lt;i&gt;glycero&lt;/i&gt;-D-&lt;i&gt;galacto&lt;/i&gt;-nonulosonic acid biosynthesis,CMP-3-deoxy-D-&lt;i&gt;glycero&lt;/i&gt;-D-&lt;i&gt;galacto&lt;/i&gt;-nonulosonate biosynthesis,CMP-KDN biosynthesis</t>
  </si>
  <si>
    <t>|THINGS|,|FRAMES|,|Generalized-Reactions|,|Pathways|,|Biosynthesis|,|Carbohydrates-Biosynthesis|,|CARBO-BIOSYNTHESIS|,|SUGAR-NUCLEOTIDES|,|CMP-Sugar-Biosynthesis|</t>
  </si>
  <si>
    <t>MANNKIN-RXN,RXN-9991,RXN-9992,RXN-9993</t>
  </si>
  <si>
    <t>2.7.1.7,2.5.1.132,3.1.3.103,2.7.7.92</t>
  </si>
  <si>
    <t>RXN-9991</t>
  </si>
  <si>
    <t>MANNKIN-RXN;2-keto-3-deoxy-D-glycero-D-galacto-nononate-9-phosphate synthase;2-keto-3-deoxy-D-glycero-D-galacto-nononate-9-phosphate phosphatase;2-keto-3-deoxy-D-glycero-D-galacto-nononate cytidylyltransferase</t>
  </si>
  <si>
    <t>CMP-pseudaminate biosynthesis</t>
  </si>
  <si>
    <t>CMP-pseudaminate biosynthesis,CMP-pseudaminic acid biosynthesis</t>
  </si>
  <si>
    <t>RXN-10003,RXN-10002,RXN-10001,RXN-10000,RXN-9999,RXN-9998</t>
  </si>
  <si>
    <t>2.7.7.81,2.5.1.97,3.6.1.57,2.3.1.202,2.6.1.92,4.2.1.115</t>
  </si>
  <si>
    <t>pseudaminic acid cytidylyltransferase;pseudaminic acid synthase;UDP-2,4-diacetamido-2,4,6-trideoxy-beta-L-altropyranose hydrolase;UDP-4-amino-4,6-dideoxy-beta-L-AltNAc o-acetyltransferase;UDP-2-acetamido-2,6-dideoxy-beta-L-arabino-hex-4-ulose aminotransferase;UDP-N-acetylglucosamine 4,6-dehydratase</t>
  </si>
  <si>
    <t>CMP-N-glycoloylneuraminate biosynthesis</t>
  </si>
  <si>
    <t>CMP-&lt;i&gt;N&lt;/i&gt;-glycoloylneuraminate biosynthesis</t>
  </si>
  <si>
    <t>1.14.18.2-RXN</t>
  </si>
  <si>
    <t>1.14.18.2</t>
  </si>
  <si>
    <t>N-acetylneuraminate monooxygenase</t>
  </si>
  <si>
    <t>6-hydroxymethyl-dihydropterin diphosphate biosynthesis I</t>
  </si>
  <si>
    <t>|Vitamin-Biosynthesis|,|THINGS|,|FRAMES|,|Generalized-Reactions|,|Pathways|,|Biosynthesis|,|Cofactor-Biosynthesis|,|Carriers-Biosynthesis|,|C1-Carrier-Biosynthesis|,|Folate-Biosynthesis|,|6-HM-Dihydropterin-PP-Biosynthesis|</t>
  </si>
  <si>
    <t>H2PTERIDINEPYROPHOSPHOKIN-RXN,H2NEOPTERINALDOL-RXN,DIHYDRONEOPTERIN-MONO-P-DEPHOS-RXN,H2NEOPTERINP3PYROPHOSPHOHYDRO-RXN,GTP-CYCLOHYDRO-I-RXN</t>
  </si>
  <si>
    <t>2.7.6.3,4.1.2.25,3.6.1,3.6.1.67,3.5.4.16</t>
  </si>
  <si>
    <t>H2NEOPTERINALDOL-RXN</t>
  </si>
  <si>
    <t>ATP:2-amino-4-hydroxy-6-hydroxymethyl-7,8-dihydropteridine 6-diphosphotransferase;dihydroneopterin aldolase;DIHYDRONEOPTERIN-MONO-P-DEPHOS-RXN;dihydroneopterin triphosphate diphosphatase;GTP cyclohydrolase</t>
  </si>
  <si>
    <t>tetrahydromethanopterin biosynthesis</t>
  </si>
  <si>
    <t>tetrahydromethanopterin biosynthesis,H&lt;sub&gt;4&lt;/sub&gt;MPT biosynthesis</t>
  </si>
  <si>
    <t>|THINGS|,|FRAMES|,|Generalized-Reactions|,|Pathways|,|Biosynthesis|,|Cofactor-Biosynthesis|,|Carriers-Biosynthesis|,|C1-Carrier-Biosynthesis|</t>
  </si>
  <si>
    <t>|TAX-119045|,|TAX-224756|,|TAX-183925|,|TAX-183939|</t>
  </si>
  <si>
    <t>RXN-10014,RXN-10013,RXN-10012,RXN-10011,RXN-10010,RXN-8124,RXN-15555,H2NEOPTERINALDOL-RXN,RXN-15732,RXN-15733,RXN-15734,RXN-15741,RXN-15742,CHORPYRLY-RXN</t>
  </si>
  <si>
    <t>,,2.4.2,3.1.3,,2.4.2.54,1.5.99.15,4.1.2.25,2.1.1,2.7.6.3,2.5.1.105,6.3.1,4.3.2,4.1.3.40</t>
  </si>
  <si>
    <t>RXN-10014;RXN-10013;RXN-10012;RXN-10011;RXN-10010;4-(beta-D-ribofuranosyl)hydroxybenzene 5'-phosphate synthase;dihydromethanopterin reductase (acceptor);dihydroneopterin aldolase;6-hydroxymethyl-7,8-dihydropterin 7,9-dimethyltransferase;6-hydroxymethyl-7,8-dihydropterin pyrophosphokinase;[1-(2-amino-7-methyl-4-oxo-7,8-dihydro-3H-pteridin-6-yl)]ethyl-4-(beta-D-ribofuranosyl)aminobenzene 5'-phosphate synthase;4-(beta-D-ribofuranosyl)hydroxybenzene 5'-phosphate--L-aspartate ligase;4-(beta-D-ribofuranosyl)-N-succinylaminobenzene 5'-phosphate lyase;chorismate lyase</t>
  </si>
  <si>
    <t>S-adenosyl-L-methionine salvage I</t>
  </si>
  <si>
    <t>&lt;i&gt;S&lt;/i&gt;-adenosyl-L-methionine salvage I,SAM cycle,activated methyl cycle,AMC,&lt;i&gt;S&lt;/i&gt;-adenosyl-L-methionine cycle I</t>
  </si>
  <si>
    <t>ADENOSYLHOMOCYSTEINE-NUCLEOSIDASE-RXN,RIBOSYLHOMOCYSTEINASE-RXN,HOMOCYSMET-RXN,S-ADENMETSYN-RXN</t>
  </si>
  <si>
    <t>3.2.2.9,4.4.1.21,2.1.1.14,2.5.1.6</t>
  </si>
  <si>
    <t>RIBOSYLHOMOCYSTEINASE-RXN,ADENOSYLHOMOCYSTEINE-NUCLEOSIDASE-RXN</t>
  </si>
  <si>
    <t>S-adenosylhomocysteine nucleosidase;S-ribosylhomocysteine lyase;cobalamin-independent methionine synthase;S-adenosylmethionine synthetase</t>
  </si>
  <si>
    <t>autoinducer AI-2 biosynthesis I</t>
  </si>
  <si>
    <t>|THINGS|,|FRAMES|,|Generalized-Reactions|,|Pathways|,|Biosynthesis|,|SECONDARY-METABOLITE-BIOSYNTHESIS|,|Autoinducer-Biosynthesis|</t>
  </si>
  <si>
    <t>RXN-10017,RXN-10015,RXN-7605,ADENOSYLHOMOCYSTEINE-NUCLEOSIDASE-RXN,RIBOSYLHOMOCYSTEINASE-RXN</t>
  </si>
  <si>
    <t>,,2.1.1,3.2.2.9,4.4.1.21</t>
  </si>
  <si>
    <t>RIBOSYLHOMOCYSTEINASE-RXN</t>
  </si>
  <si>
    <t>RXN-10017;RXN-10015;RXN-7605;S-adenosylhomocysteine nucleosidase;S-ribosylhomocysteine lyase</t>
  </si>
  <si>
    <t>RXN-10017,RXN-10015</t>
  </si>
  <si>
    <t>autoinducer AI-2 biosynthesis II (Vibrio)</t>
  </si>
  <si>
    <t>autoinducer AI-2 biosynthesis II (&lt;i&gt;Vibrio&lt;/i&gt;)</t>
  </si>
  <si>
    <t>|TAX-135623|</t>
  </si>
  <si>
    <t>RXN-7605,ADENOSYLHOMOCYSTEINE-NUCLEOSIDASE-RXN,RIBOSYLHOMOCYSTEINASE-RXN,RXN-10019,RXN-10018,RXN-10016</t>
  </si>
  <si>
    <t>2.1.1,3.2.2.9,4.4.1.21,,,</t>
  </si>
  <si>
    <t>RXN-7605;S-adenosylhomocysteine nucleosidase;S-ribosylhomocysteine lyase;RXN-10019;RXN-10018;RXN-10016</t>
  </si>
  <si>
    <t>RXN-10019,RXN-10018,RXN-10016</t>
  </si>
  <si>
    <t>autoinducer AI-1 biosynthesis</t>
  </si>
  <si>
    <t>2.3.1.184-RXN</t>
  </si>
  <si>
    <t>2.3.1.184</t>
  </si>
  <si>
    <t>acyl-homoserine-lactone synthase</t>
  </si>
  <si>
    <t>creatine-phosphate biosynthesis</t>
  </si>
  <si>
    <t>|Polyamine-Biosynthesis|,|THINGS|,|FRAMES|,|Generalized-Reactions|,|Pathways|,|Biosynthesis|,|Metabolic-Regulators|</t>
  </si>
  <si>
    <t>CREATINE-KINASE-RXN</t>
  </si>
  <si>
    <t>2.7.3.2</t>
  </si>
  <si>
    <t>creatine kinase</t>
  </si>
  <si>
    <t>3-dehydroquinate biosynthesis II (archaea)</t>
  </si>
  <si>
    <t>|THINGS|,|FRAMES|,|Generalized-Reactions|,|Pathways|,|Biosynthesis|,|AROMATIC-COMPOUNDS-BIOSYN|,|3-Dehydroquinate-Biosynthesis|</t>
  </si>
  <si>
    <t>RXN-10032,RXN-10031,RXN-10053,RXN-10054,RXN-8075,ASPARTATE-SEMIALDEHYDE-DEHYDROGENASE-RXN,ASPARTATEKIN-RXN</t>
  </si>
  <si>
    <t>1.4.1.24,2.2.1.10,2.2.1.11,,4.2.3,1.2.1.11,2.7.2.4</t>
  </si>
  <si>
    <t>dehydroquinate synthase;2-amino-3,7-dideoxy-D-threo-hept-6-ulosonate synthase;fructose 1,6-bisphosphate aldolase;RXN-10054;D-glyceraldehyde-3-phosphate phospholyase;aspartate-semialdehyde dehydrogenase;aspartate kinase</t>
  </si>
  <si>
    <t>chorismate biosynthesis from 3-dehydroquinate</t>
  </si>
  <si>
    <t>|THINGS|,|FRAMES|,|Generalized-Reactions|,|Pathways|,|Biosynthesis|,|AROMATIC-COMPOUNDS-BIOSYN|,|Chorismate-Biosynthesis|</t>
  </si>
  <si>
    <t>|TAX-2157|,|TAX-3041|,|TAX-2763|,|TAX-287987|,|TAX-5204|,|TAX-2836|,|TAX-4762|,|TAX-4890|,|TAX-5794|,|TAX-33090|,|TAX-2|</t>
  </si>
  <si>
    <t>CHORISMATE-SYNTHASE-RXN,2.5.1.19-RXN,SHIKIMATE-KINASE-RXN,SHIKIMATE-5-DEHYDROGENASE-RXN,3-DEHYDROQUINATE-DEHYDRATASE-RXN</t>
  </si>
  <si>
    <t>4.2.3.5,2.5.1.19,2.7.1.71,1.1.1.25,4.2.1.10</t>
  </si>
  <si>
    <t>chorismate synthase;5-enolpyruvoylshikimate-3-phosphate synthase;shikimate kinase;shikimate dehydrogenase;3-dehydroquinate dehydratase</t>
  </si>
  <si>
    <t>3-dehydroquinate biosynthesis I</t>
  </si>
  <si>
    <t>|TAX-3041|,|TAX-2763|,|TAX-287987|,|TAX-5204|,|TAX-2836|,|TAX-4762|,|TAX-4890|,|TAX-5794|,|TAX-33090|,|TAX-2|</t>
  </si>
  <si>
    <t>3-DEHYDROQUINATE-SYNTHASE-RXN,DAHPSYN-RXN</t>
  </si>
  <si>
    <t>4.2.3.4,2.5.1.54</t>
  </si>
  <si>
    <t>3-dehydroquinate synthase;3-deoxy-7-phosphoheptulonate synthase</t>
  </si>
  <si>
    <t>flavin biosynthesis II (archaea)</t>
  </si>
  <si>
    <t>RIBOPHOSPHAT-RXN,RXN-10058,RXN-10057,RXN-10056,RXN-10055,LUMAZINESYN-RXN,RIBOFLAVIN-SYN-RXN,RXN-9296,FADSYN-RXN,DIOHBUTANONEPSYN-RXN</t>
  </si>
  <si>
    <t>3.1.3.104,3.5.4.26,1.1.1.302,3.5.1.102,3.5.4.29,2.5.1.78,2.5.1.9,2.7.1.161,2.7.7.2,4.1.99.12</t>
  </si>
  <si>
    <t>RIBOPHOSPHAT-RXN;2,5-diamino-6-(5-phosphoribitylamino)pyrimidin-4(3H)-one deaminase;pyrimidine nucleotide reductase;2-amino-5-formylamino-6-ribosylaminopyrimidin-4(3H)-one 5'-monophosphate deformylase;GTP cyclohydrolase;6,7-dimethyl-8-ribityllumazine synthase;riboflavin synthase;CTP-dependent riboflavin kinase;FAD synthetase;3,4-dihydroxy-2-butanone 4-phosphate synthase</t>
  </si>
  <si>
    <t>flavin biosynthesis III (fungi)</t>
  </si>
  <si>
    <t>RIBOPHOSPHAT-RXN,RXN-10058,RXN-10057,GTP-CYCLOHYDRO-II-RXN,LUMAZINESYN-RXN,RIBOFLAVIN-SYN-RXN,RIBOFLAVINKIN-RXN,FADSYN-RXN,DIOHBUTANONEPSYN-RXN</t>
  </si>
  <si>
    <t>3.1.3.104,3.5.4.26,1.1.1.302,3.5.4.25,2.5.1.78,2.5.1.9,2.7.1.26,2.7.7.2,4.1.99.12</t>
  </si>
  <si>
    <t>RIBOPHOSPHAT-RXN;2,5-diamino-6-(5-phosphoribitylamino)pyrimidin-4(3H)-one deaminase;2,5-diamino-6-(ribosylamino)-4-(3H)-pyrimidinone 5'-phosphate reductase;GTP cyclohydrolase;6,7-dimethyl-8-ribityllumazine synthase;riboflavine synthetase;riboflavin kinase;FAD synthetase;3,4-dihydroxy-2-butanone 4-phosphate synthase</t>
  </si>
  <si>
    <t>histamine biosynthesis</t>
  </si>
  <si>
    <t>HISTIDINE-DECARBOXYLASE-RXN</t>
  </si>
  <si>
    <t>4.1.1.22</t>
  </si>
  <si>
    <t>histidine decarboxylase</t>
  </si>
  <si>
    <t>mevalonate pathway II (haloarchaea)</t>
  </si>
  <si>
    <t>mevalonate pathway II (haloarchaea),isoprenoid pathway,MVA pathway,isopentenyl diphosphate biosynthesis - mevalonate dependent</t>
  </si>
  <si>
    <t>|THINGS|,|FRAMES|,|Generalized-Reactions|,|Pathways|,|Biosynthesis|,|SECONDARY-METABOLITE-BIOSYNTHESIS|,|Terpenoid-Biosynthesis|,|ISOPRENOIDS|,|Isopentenyl-Diphosphate-Biosynthesis|,|Mevalonate-Pathways|</t>
  </si>
  <si>
    <t>|TAX-200795|,|TAX-183963|</t>
  </si>
  <si>
    <t>ACETYL-COA-ACETYLTRANSFER-RXN,HYDROXYMETHYLGLUTARYL-COA-SYNTHASE-RXN,1.1.1.34-RXN,MEVALONATE-KINASE-RXN,IPPISOM-RXN,RXN-10067,RXN-10068</t>
  </si>
  <si>
    <t>2.3.1.16/2.3.1.9,2.3.3.10,1.1.1.34,2.7.1.36,5.3.3.2,4.1.1.99,2.7.4.26</t>
  </si>
  <si>
    <t>RXN-10067</t>
  </si>
  <si>
    <t>acetyl-CoA C-acetyltransferase;hydroxymethylglutaryl-CoA synthase;hydroxymethylglutaryl-CoA reductase;MEVALONATE-KINASE-RXN;isopentenyl-diphosphate delta-isomerase;phosphomevalonate decarboxylase;isopentenyl phosphate kinase</t>
  </si>
  <si>
    <t>2,4,6-trichlorophenol degradation</t>
  </si>
  <si>
    <t>RXN-10075,CHLOROMALERED-RXN,MALEYLACETATE-REDUCTASE-RXN,RXN-18362,RXN-20722,RXN-20721,RXN-20724,RXN-20723</t>
  </si>
  <si>
    <t>1.13.11,1.3.1.32,1.3.1.32,,,1.14.14.173,,1.14.14.173</t>
  </si>
  <si>
    <t>6-chlorohydroxyquinol-1,2-dioxygenase;2-chloromaleylacetate reductase;2-maleylacetate reductase;RXN-18362;RXN-20722;2,4,6-trichlorophenol monooxygenase;RXN-20724;2,6-dichlorohydroquinone monooxygenase</t>
  </si>
  <si>
    <t>RXN-18362,RXN-20722,RXN-20724</t>
  </si>
  <si>
    <t>histamine degradation</t>
  </si>
  <si>
    <t>HISTAMINE-N-METHYLTRANSFERASE-RXN,RXN-9600,RXN-10089</t>
  </si>
  <si>
    <t>2.1.1.8,1.4.3.22,1.2.1.3</t>
  </si>
  <si>
    <t>HISTAMINE-N-METHYLTRANSFERASE-RXN</t>
  </si>
  <si>
    <t>histamine N-methyltransferase;histaminase;imidazole acetaldehyde reductase</t>
  </si>
  <si>
    <t>salicylate degradation I</t>
  </si>
  <si>
    <t>|THINGS|,|FRAMES|,|Generalized-Reactions|,|Pathways|,|Degradation|,|AROMATIC-COMPOUNDS-DEGRADATION|,|Salicylate-Degradation|</t>
  </si>
  <si>
    <t>SALICYLATE-1-MONOOXYGENASE-RXN</t>
  </si>
  <si>
    <t>1.14.13.1</t>
  </si>
  <si>
    <t>salicylate hydroxylase</t>
  </si>
  <si>
    <t>RXN-10078,RXN-10079</t>
  </si>
  <si>
    <t>1.14.13.1,1.14.13.1</t>
  </si>
  <si>
    <t>4-methylsalicylate hydroxylase;5-methylsalicylate hydroxylase</t>
  </si>
  <si>
    <t>4-methylcatechol degradation (ortho cleavage)</t>
  </si>
  <si>
    <t>4-methylcatechol degradation (&lt;i&gt;ortho&lt;/i&gt; cleavage)</t>
  </si>
  <si>
    <t>RXN-10080,5.4.99.14-RXN,RXN-10081,RXN-10082,RXN-10083,RXN-10085,RXN-10086</t>
  </si>
  <si>
    <t>,5.4.99.14,5.5.1.7,5.3.3.4,3.1.1.24,2.8.3.6,2.3.1.174</t>
  </si>
  <si>
    <t>RXN-10080</t>
  </si>
  <si>
    <t>4-methylcatechol 1,2-dioxygenase;4-methylmuconolactone methylisomerase;3-methylmuconate cycloisomerase;methylmuconolactone isomerase;RXN-10083;RXN-10085;RXN-10086</t>
  </si>
  <si>
    <t>2,4-dichlorotoluene degradation</t>
  </si>
  <si>
    <t>|CHLORINATED-COMPOUNDS-DEG|,|THINGS|,|FRAMES|,|Generalized-Reactions|,|Pathways|,|Degradation|,|AROMATIC-COMPOUNDS-DEGRADATION|,|Chloroaromatic-Compounds-Degradation|,|Chlorotoluene-Degradation|,|Dichlorotoluene-Degradation|</t>
  </si>
  <si>
    <t>RXN-10107,RXN-10101,RXN-10100,RXN-10099,RXN-10096,RXN-10093,RXN-10090,RXN-10106,RXN-17090</t>
  </si>
  <si>
    <t>,4.5.1,5.5.1.7,5.5.1.7,1.13.11,1.3.1.119,1.14.12.26,3.1.1,</t>
  </si>
  <si>
    <t>3-chloro-2-methyl-dienelactone hydrolase;RXN-10101;3,5-dichloro-2-methyl-muconate cycloisomerase;3,5-dichloro-2-methyl-muconate cycloisomerase;4,6-dichloro-3-methylcatechol dioxygenase;2,4-dichlorotoluene dihydrodiol dehydrogenase;2,4-dichlorotoluene dioxygenase;2-chloro-5-methyl-dienelactone hydrolase;RXN-17090</t>
  </si>
  <si>
    <t>RXN-10101,RXN-17090</t>
  </si>
  <si>
    <t>2,5-dichlorotoluene degradation</t>
  </si>
  <si>
    <t>RXN-10091,RXN-10094,RXN-10097,RXN-10102,RXN-10105,RXN-10108,RXN-17087</t>
  </si>
  <si>
    <t>1.14.12.26,1.3.1.119,,5.5.1.7,5.5.1.7,,</t>
  </si>
  <si>
    <t>RXN-10091</t>
  </si>
  <si>
    <t>2,5-dichlorotoluene dioxygenase;2,5-dichlorotoluene dihydrodiol dehydrogenase;3,6-dichloro-4-methylcatechol 1,2-dioxygenase;2,5-dichloro-3-methyl-muconate 3,6 cycloisomerase;2,5-dichloro-3-methyl-muconolactone cycloisomerase;2-chloro-3-methyl-dienelactone hydrolase;RXN-17087</t>
  </si>
  <si>
    <t>RXN-17087</t>
  </si>
  <si>
    <t>3,4-dichlorotoluene degradation</t>
  </si>
  <si>
    <t>RXN-10092,RXN-10098,RXN-10103,RXN-10104,RXN-10095,RXN-17088</t>
  </si>
  <si>
    <t>1.14.12.26,,5.5.1.7,,1.3.1.119,</t>
  </si>
  <si>
    <t>RXN-10092</t>
  </si>
  <si>
    <t>3,4-dichlorotoluene dioxygenase;3,4-dichloro-6-methylcatechol 1,2-dioxygenase;2,3-dichloro-5-methyl-muconate cycloisomerase;5-chloro-2-methyl-dienelactone hydrolase;3,4-dichlorotoluene dihydrodiol dehydrogenase;RXN-17088</t>
  </si>
  <si>
    <t>RXN-17088</t>
  </si>
  <si>
    <t>3-chlorocatechol degradation II (ortho)</t>
  </si>
  <si>
    <t>3-chlorocatechol degradation II (&lt;i&gt;ortho&lt;/i&gt;)</t>
  </si>
  <si>
    <t>RXN-9860,MALEYLACETATE-REDUCTASE-RXN,RXN-9867,RXN-10087,CARBOXYMETHYLENEBUTENOLIDASE-RXN</t>
  </si>
  <si>
    <t>1.13.11.M6,1.3.1.32,5.5.1.7,5.5.1,3.1.1.45</t>
  </si>
  <si>
    <t>RXN-10087</t>
  </si>
  <si>
    <t>3-chlorocatechol 1,2-dioxygenase;maleylacetate reductase;2-chloromuconate cycloisomerase;5-chloromuconolactone dehalogenase;dienelactone hydrolase</t>
  </si>
  <si>
    <t>chlorinated phenols degradation</t>
  </si>
  <si>
    <t>RXN-10125,RXN-10128,RXN-10129,RXN-10127</t>
  </si>
  <si>
    <t>1.14.13.7,1.14.13.7,1.14.13.7,1.14.13.7</t>
  </si>
  <si>
    <t>4-chlorophenol 2-monooxygenase;3-chlorophenol 2-monooxygenase;3-chlorophenol 6-monooxygenase;2-chloropheno 6-monooxygenase</t>
  </si>
  <si>
    <t>quercetin sulfate biosynthesis</t>
  </si>
  <si>
    <t>quercetin sulfate biosynthesis,quercetin sulphate biosynthesis</t>
  </si>
  <si>
    <t>FLAVONOL-3-SULFOTRANSFERASE-RXN,2.8.2.26-RXN,2.8.2.27-RXN,2.8.2.28-RXN,RXN-10130,RXN-10131,RXN-10132,RXN-10138,RXN-8262,RXN-10244</t>
  </si>
  <si>
    <t>2.8.2.25,2.8.2.26,2.8.2.27,2.8.2.28,,,,,2.1.1.42,</t>
  </si>
  <si>
    <t>quercetin 3-sulfotransferase;quercetin 3-sulfate 3'-sulfotransferase;quercetin 3-sulfate 4'-sulfotransferase;2.8.2.28-RXN;RXN-10130;RXN-10131;RXN-10132;isorhamnetin 3-sulfotransferase;quercetin 3'-O-methyltransferase;isorhamnetin 3-sulphate 4'-sulfotransferase</t>
  </si>
  <si>
    <t>2,4,5-trichlorophenoxyacetate degradation</t>
  </si>
  <si>
    <t>2,4,5-trichlorophenoxyacetate degradation,2,4,5-trichlorophenoxyacetic acid degradation,2,4,5-T degradation</t>
  </si>
  <si>
    <t>MALEYLACETATE-REDUCTASE-RXN,1.6.5.7-RXN,RXN-10136,RXN-10135,RXN-10134,RXN-10133,RXN-12312,RXN-12313,RXN-10137</t>
  </si>
  <si>
    <t>1.3.1.32,1.6.5.7,4.5.1,1.14.14,1.14.14,,1.3.8,1.3.8,1.13.11.37</t>
  </si>
  <si>
    <t>maleylacetate reductase;hydroxybenzoquinone reductase;5-chlorohydroxyquinol dechlorinase;2,5-dichloro-p-quinol monooxygenase;2,4,5-trichlorophenol monooxygenase;2,4,5-trichlorophenoxyacetate hydroxylase;RXN-12312;RXN-12313;1,2,4-trihydroxybenzene 1,2-dioxygenase</t>
  </si>
  <si>
    <t>RXN-12312,RXN-12313</t>
  </si>
  <si>
    <t>2-aminophenol degradation</t>
  </si>
  <si>
    <t>1.2.1.32-RXN,RXN-8818,4.1.1.77-RXN,3.5.99.5-RXN</t>
  </si>
  <si>
    <t>1.2.1.32,1.13.11.74,4.1.1.77,3.5.99.5</t>
  </si>
  <si>
    <t>2-aminomuconic 6-semialdehyde dehydrogenase;2-aminophenol 1,6-dioxygenase;2-oxo-3-hexenedioate decarboxylase;2-aminomuconate deaminase</t>
  </si>
  <si>
    <t>3-chlorocatechol degradation III (meta pathway)</t>
  </si>
  <si>
    <t>3-chlorocatechol degradation III (&lt;i&gt;meta&lt;/i&gt; pathway)</t>
  </si>
  <si>
    <t>RXN-10419,RXN-10420,RXN-8529,4.1.1.77-RXN</t>
  </si>
  <si>
    <t>1.13.11.M11,1.13.11.M11,5.3.2.6,4.1.1.77</t>
  </si>
  <si>
    <t>RXN-10419</t>
  </si>
  <si>
    <t>3-chlorocatechol 2,3-dioxygenase;RXN-10420;RXN-8529;4.1.1.77-RXN</t>
  </si>
  <si>
    <t>RXN-10420</t>
  </si>
  <si>
    <t>4-chlorobenzoate degradation</t>
  </si>
  <si>
    <t>|CHLORINATED-COMPOUNDS-DEG|,|THINGS|,|FRAMES|,|Generalized-Reactions|,|Pathways|,|Degradation|,|AROMATIC-COMPOUNDS-DEGRADATION|,|Chloroaromatic-Compounds-Degradation|,|Chlorobenzoate-Degradation|</t>
  </si>
  <si>
    <t>6.2.1.33-RXN,3.8.1.7-RXN,3.1.2.23-RXN,4-HYDROXYBENZOATE-3-MONOOXYGENASE-RXN</t>
  </si>
  <si>
    <t>6.2.1.33,3.8.1.7,3.1.2.23,1.14.13.2</t>
  </si>
  <si>
    <t>6.2.1.33-RXN</t>
  </si>
  <si>
    <t>4-chlorobenzoate:coenzyme A ligase;4-chlorobenzoate-coenzyme A dehalogenase;4-hydroxybenzoyl-CoA thioesterase;4-hydroxybenzoate hydroxylase</t>
  </si>
  <si>
    <t>3-chlorobenzoate degradation II (via protocatechuate)</t>
  </si>
  <si>
    <t>RXN-10424,RXN-10423,RXN-10421,RXN-10422,RXN-10426,RXN-10425</t>
  </si>
  <si>
    <t>,,1.14.12,1.14.12,,1.13.11.8</t>
  </si>
  <si>
    <t>RXN-10422</t>
  </si>
  <si>
    <t>RXN-10424;1-carboxy-3-chloro-3-chlorobenzoate-cis-4,5-diol dehydrogenase;3-chlorobenzoate-4,5-dioxygenase;3-chlorobenzoate-3,4-dioxygenase;RXN-10426;5-chloroprotocatechuate 4,5-dioxygenase</t>
  </si>
  <si>
    <t>RXN-10424,RXN-10426</t>
  </si>
  <si>
    <t>3,4-dichlorobenzoate degradation</t>
  </si>
  <si>
    <t>RXN-10426,RXN-10425,RXN-10428,RXN-10427</t>
  </si>
  <si>
    <t>,1.13.11.8,,1.14.12</t>
  </si>
  <si>
    <t>RXN-10427</t>
  </si>
  <si>
    <t>RXN-10426;5-chloroprotocatechuate 4,5-dioxygenase;RXN-10428;3,4-dichlorobenzoate-4,5-dioxygenase</t>
  </si>
  <si>
    <t>RXN-10426,RXN-10428</t>
  </si>
  <si>
    <t>indole-3-acetate inactivation VIII,IAA-amino acid conjugate biosynthesis,indole-3-acetyl-amino acid conjugate biosynthesis,IAA-amide conjugate biosynthesis,indole-3-acetyl-amide conjugate biosynthesis,indole-3-acetic acid inactivation VIII</t>
  </si>
  <si>
    <t>RXN-2948,RXN-2945,RXN-2947,RXN-2944,RXN-2946,RXN-9084,RXN-9083</t>
  </si>
  <si>
    <t>6.3,6.3,6.3,6.3,6.3,6.3,6.3</t>
  </si>
  <si>
    <t>indole-3-acetyl-glutamine synthetase;indole-3-acetyl-leucine synthetase;indole-3-acetyl-glutamate synthetase;indole-3-acetyl-alanine synthetase;indole-3-acetyl-aspatate synthetase;indole-3-acetyl-phenylalanine synthetase;indole-3-acetyl-valine synthetase</t>
  </si>
  <si>
    <t>sucrose degradation III (sucrose invertase)</t>
  </si>
  <si>
    <t>sucrose degradation III (sucrose invertase),sucrose mobilization</t>
  </si>
  <si>
    <t>FRUCTOKINASE-RXN,PGLUCISOM-RXN,GLUCOKIN-RXN,3.2.1.48-RXN</t>
  </si>
  <si>
    <t>2.7.1.4,5.3.1.9,2.7.1.1/2.7.1.2,3.2.1.26/3.2.1.48</t>
  </si>
  <si>
    <t>3.2.1.48-RXN</t>
  </si>
  <si>
    <t>ATP:D-fructose 6-phosphotransferase;phosphoglucose isomerase;glucokinase;sucrose invertase</t>
  </si>
  <si>
    <t>jasmonoyl-amino acid conjugates biosynthesis I</t>
  </si>
  <si>
    <t>jasmonoyl-amino acid conjugates biosynthesis I,JA-amino acid conjugates biosynthesis,jasmonate-amino acid conjugates biosynthesis,jasmonyl-amino acid conjugates biosynthesis,jasmonoyl-amino acid biosynthesis</t>
  </si>
  <si>
    <t>|THINGS|,|FRAMES|,|Generalized-Reactions|,|Pathways|,|Biosynthesis|,|SECONDARY-METABOLITE-BIOSYNTHESIS|,|HORMONE-SYN|,|Plant-Hormone-Biosynthesis|,|Jasmonates-Biosynthesis|</t>
  </si>
  <si>
    <t>RXN-10439,RXN-10459,RXN-10457,RXN-10455,RXN-10456</t>
  </si>
  <si>
    <t>6.3.2.z,6.3.2.z,6.3.2.z,6.3.2.z,6.3.2.z</t>
  </si>
  <si>
    <t>RXN-10439;RXN-10459;RXN-10457;jasmonyl-isoleucine synthetase;RXN-10456</t>
  </si>
  <si>
    <t>2-chlorobenzoate degradation</t>
  </si>
  <si>
    <t>2-CHLOROBENZOATE-12-DIOXYGENASE-RXN</t>
  </si>
  <si>
    <t>1.14.12.13</t>
  </si>
  <si>
    <t>2-chlorobenzoate 1,2-dioxygenase</t>
  </si>
  <si>
    <t>gentisate degradation I</t>
  </si>
  <si>
    <t>gentisate degradation I,2,5-dihydroxybenzoate degradation I</t>
  </si>
  <si>
    <t>|THINGS|,|FRAMES|,|Generalized-Reactions|,|Pathways|,|Degradation|,|AROMATIC-COMPOUNDS-DEGRADATION|,|Gentisate-Degradation|</t>
  </si>
  <si>
    <t>GENTISATE-12-DIOXYGENASE-RXN,MALEYLPYRUVATE-ISOMERASE-RXN,RXN-10445</t>
  </si>
  <si>
    <t>1.13.11.4,5.2.1.4,3.7.1.20</t>
  </si>
  <si>
    <t>MALEYLPYRUVATE-ISOMERASE-RXN</t>
  </si>
  <si>
    <t>gentisate 1,2-dioxygenase;maleylpyruvate cis-trans isomerase;fumarylpyruvate hydrolase</t>
  </si>
  <si>
    <t>salicylate degradation II</t>
  </si>
  <si>
    <t>RXN-10446</t>
  </si>
  <si>
    <t>1.14.13.172</t>
  </si>
  <si>
    <t>salicylate-5-hydroxylase</t>
  </si>
  <si>
    <t>3-chlorobenzoate degradation III (via gentisate)</t>
  </si>
  <si>
    <t>3-HYDROXYBENZOATE-6-MONOOXYGENASE-RXN,RXN-10448</t>
  </si>
  <si>
    <t>1.14.13.24,</t>
  </si>
  <si>
    <t>3-hydroxybenzoate 6-hydroxylase;RXN-10448</t>
  </si>
  <si>
    <t>starch biosynthesis</t>
  </si>
  <si>
    <t>|TAX-2763|,|TAX-1117|,|TAX-33090|</t>
  </si>
  <si>
    <t>GLUC1PADENYLTRANS-RXN,GLYCOGENSYN-RXN,RXN-14372,RXN-14371,RXN-14373,RXN-14374,RXN-14378,RXN-14380,PGLUCISOM-RXN,PHOSPHOGLUCMUT-RXN</t>
  </si>
  <si>
    <t>2.7.7.27,2.4.1.21,2.4.1.18,2.4.1.18,,,2.4.1.242,3.2.1.68,5.3.1.9,5.4.2.2</t>
  </si>
  <si>
    <t>RXN-14371,RXN-14378</t>
  </si>
  <si>
    <t>ADP-glucose pyrophosphorylase;starch synthase;RXN-14372;starch branching enzyme;RXN-14373;RXN-14374;granule-bound starch synthase I;isoamylase;phosphohexose isomerase;alpha-phosphoglucomutase</t>
  </si>
  <si>
    <t>chrysoeriol biosynthesis</t>
  </si>
  <si>
    <t>chrysoeriol biosynthesis,3'-O-Methylluteolin biosynthesis,5,7,4'-trihydroxy-3'-methoxyflavone biosynthesis</t>
  </si>
  <si>
    <t>RXN-12616</t>
  </si>
  <si>
    <t>2.1.1.42</t>
  </si>
  <si>
    <t>luteolin O-methyltransferase</t>
  </si>
  <si>
    <t>jasmonoyl-amino acid conjugates biosynthesis II</t>
  </si>
  <si>
    <t>jasmonoyl-amino acid conjugates biosynthesis II,jasmonate-amino acid conjugates biosynthesis,JA-amino acid conjugates biosynthesis,jasmonic acid-amino acid conjugates biosynthesis,jasmonoyl-amino acid biosynthesis,jasmonyl-amino acid conjugates biosynthesis</t>
  </si>
  <si>
    <t>RXN-10457,RXN-10459,RXN-10449,RXN-10455</t>
  </si>
  <si>
    <t>6.3.2.z,6.3.2.z,6.3.2.z,6.3.2.z</t>
  </si>
  <si>
    <t>jasmonoyl-valine synthetase;jasmonoyl-leucine synthetase;RXN-10449;jasmonoyl-isoleucine synthetase</t>
  </si>
  <si>
    <t>luteolin glycosides biosynthesis</t>
  </si>
  <si>
    <t>RXN-5004,FLAVONE-7-O-BETA-GLUCOSYLTRANSFERASE-RXN,RXN-13801</t>
  </si>
  <si>
    <t>2.4.1.236,2.4.1.81,2.4.1</t>
  </si>
  <si>
    <t>luteolin-7-O-glucoside 2''-O-beta-L-rhamnosyltransferase;luteolin 7-O-beta-glucosyltransferase;luteolin-7-O-glucoside 1,6-glucosyltransferase</t>
  </si>
  <si>
    <t>thyroid hormone biosynthesis</t>
  </si>
  <si>
    <t>RXN-10468,RXN-10469,RXN-10470,RXN-10471,RXN-10474,RXN-10477</t>
  </si>
  <si>
    <t>1.11.1.8,1.11.1.8,1.11.1.8,1.11.1.8,,</t>
  </si>
  <si>
    <t>RXN-10471,RXN-10470,RXN-10469,RXN-10468</t>
  </si>
  <si>
    <t>[thyroglobulin]-3-iodotyrosine synthase;[thyroglobulin]-3,5-diiodotyrosine synthase;[thyroglobulin]-triiodothyronine synthase;[thyroglobulin]-L-thyroxine synthase;[thyroglobulin]-3,5,3'-triiodo-L-thyronine hydrolase;[thyroglobulin]-L-thyroxine hydrolase</t>
  </si>
  <si>
    <t>bergamotene biosynthesis I</t>
  </si>
  <si>
    <t>|THINGS|,|FRAMES|,|Generalized-Reactions|,|Pathways|,|Biosynthesis|,|SECONDARY-METABOLITE-BIOSYNTHESIS|,|Terpenoid-Biosynthesis|,|SESQUITERPENOID-SYN|,|Bergamotene-Biosynthesis|</t>
  </si>
  <si>
    <t>RXN-8621</t>
  </si>
  <si>
    <t>4.2.3.81</t>
  </si>
  <si>
    <t>(E)-alpha-bergamotene synthase</t>
  </si>
  <si>
    <t>bergamotene biosynthesis II</t>
  </si>
  <si>
    <t>RXN-10481,RXN-10482,RXN-10483</t>
  </si>
  <si>
    <t>2.5.1.92,4.2.3.54,4.2.3.53</t>
  </si>
  <si>
    <t>2-cis,6-cis-farnesyl pyrophosphate synthase;endo-alpha-bergamontene synthase;endo-beta-bergamontene synthase</t>
  </si>
  <si>
    <t>santalene biosynthesis I</t>
  </si>
  <si>
    <t>RXN-10567,RXN-10568</t>
  </si>
  <si>
    <t>4.2.3.50,4.2.3</t>
  </si>
  <si>
    <t>alpha-santalene synthase;RXN-10568</t>
  </si>
  <si>
    <t>curcumene biosynthesis</t>
  </si>
  <si>
    <t>RXN-10597,RXN-10598,RXN-10599</t>
  </si>
  <si>
    <t>,4.2.3,4.2.3.94</t>
  </si>
  <si>
    <t>RXN-10597;beta-curcumene synthase;gamma-curcumene synthase</t>
  </si>
  <si>
    <t>patchoulol biosynthesis</t>
  </si>
  <si>
    <t>RXN-10600,RXN-10601,RXN-10602,RXN-10603,RXN-13522</t>
  </si>
  <si>
    <t>4.2.3.70,4.2.3,4.2.3,4.2.3,4.2.3</t>
  </si>
  <si>
    <t>potchoulol synthase;beta-patchoulene synthase;gamma-patchoulene synthase;alpha-patchoulene synthase;seychellene synthase</t>
  </si>
  <si>
    <t>thyroid hormone metabolism I (via deiodination)</t>
  </si>
  <si>
    <t>|THINGS|,|FRAMES|,|Generalized-Reactions|,|Pathways|,|Degradation|,|HORMONE-DEG|,|Thyroid-Hormone-Metabolism|</t>
  </si>
  <si>
    <t>THYROXINE-DEIODINASE-RXN,1.97.1.11-RXN,RXN-10604,RXN-10605,RXN-12030,RXN-12031,RXN-12032,RXN-12033,RXN-12034,RXN-12035,RXN-12036,RXN-12037</t>
  </si>
  <si>
    <t>1.21.99.4,1.21.99.3,1.21.99.4,1.21.99.3,,,,,,1.21.99.3,,1.21.99.4</t>
  </si>
  <si>
    <t>1.97.1.11-RXN,THYROXINE-DEIODINASE-RXN</t>
  </si>
  <si>
    <t>L-thyroxine 5'-deiodinase;L-thyroxine 5-deiodinase;3,3',5'-triiodo-L-thyronine 5'-deiodinase;3,5,3'-triodo-L-thyronine 5-deiodinase;3,3'-diiodothyronine 3'-deiodinase;3-momoiodothyronine 3-deiodinase;3,3'-diiodothyronine 3-deiodinase;3'-momoiodothyronine 3'-deiodinase;3,5,3'-triiodo-L-thyronine 3'-deiodinase;3,5-diiodothyronine 5-deiodinase;3,3',5'-triiodo-L-thyronine 3-deiodinase;3',5'-diiodothyronine 5'-deiodinase</t>
  </si>
  <si>
    <t>thyroid hormone metabolism II (via conjugation and/or degradation)</t>
  </si>
  <si>
    <t>THYROXINE-DEIODINASE-RXN,RXN-10606,RXN-10607,RXN-10608,RXN-10609,RXN-10610,RXN-10611,RXN-10612,RXN-10613,RXN-10614,RXN-10615,RXN-10616,RXN-10617,RXN-10618,RXN-10619</t>
  </si>
  <si>
    <t>1.21.99.4,2.4.1.17,2.4.1.17,2.4.1.17,2.4.1.17,,,,,2.8.2.1,2.8.2.1,2.4.1.17,2.4.1.17,2.4.1.17,2.4.1.17</t>
  </si>
  <si>
    <t>RXN-10615,RXN-10614,RXN-10609,RXN-10608,RXN-10607,RXN-10606</t>
  </si>
  <si>
    <t>L-thyroxine 5'-deiodinase;L-thyroxine phenol UDP-glucuronosyltransferase;3,5,3'-triiodo-L-thyronine phenol UDP-glucuronosyltransferase;L-thyroxine acyl UDP-glucuronosyltransferase;3,5,3'-triiodo-L-thyronine acyl UDP-glucuronosyltransferase;RXN-10610;RXN-10611;RXN-10612;RXN-10613;L-thyroxine sulfotransferase;3,5,3'-triiodo-L-thyronine sulfotransferase;tetraiodothyroacetate phenol UDP-glucuronosyltransferase;tetraiodothyroacetate acyl UDP-glucuronosyltransferase;triiodothyroacetate acyl UDP-glucuronosyltransferase;triiodothyroacetate phenol UDP-glucuronosyltransferase</t>
  </si>
  <si>
    <t>demethylmenaquinol-8 biosynthesis II</t>
  </si>
  <si>
    <t>demethylmenaquinol-8 biosynthesis II,demethylmenaquinone-8 biosynthesis II</t>
  </si>
  <si>
    <t>RXN-10623</t>
  </si>
  <si>
    <t>zerumbone biosynthesis</t>
  </si>
  <si>
    <t>|TAX-4642|</t>
  </si>
  <si>
    <t>RXN-8415,RXN-10628,RXN-10629</t>
  </si>
  <si>
    <t>4.2.3.104,1.14.14.113,1.1.1.326</t>
  </si>
  <si>
    <t>alpha-humulene synthase;alpha-humulene 10-hydroxylase;zerumbone synthase</t>
  </si>
  <si>
    <t>adenosylcobalamin salvage from cobalamin</t>
  </si>
  <si>
    <t>adenosylcobalamin salvage from cobalamin,vitamin B&lt;sub&gt;12&lt;/sub&gt; biosynthesis</t>
  </si>
  <si>
    <t>|THINGS|,|FRAMES|,|Generalized-Reactions|,|Pathways|,|Biosynthesis|,|Cofactor-Biosynthesis|,|Enzyme-Cofactor-Biosynthesis|,|Cobalamin-Biosynthesis|,|Cobamide-Salvage|</t>
  </si>
  <si>
    <t>COBALADENOSYLTRANS-RXN,RXN-19334,RXN-19340,RXN-19341,RXN-19366</t>
  </si>
  <si>
    <t>,,,,2.5.1.17</t>
  </si>
  <si>
    <t>cob(I)alamin adenosyltransferase;cob(II)alamin reductase;corrinoid adenosyltransferase CobA;RXN-19341;corrinoid adenosyltransferase CobA</t>
  </si>
  <si>
    <t>RXN-19334,RXN-19341</t>
  </si>
  <si>
    <t>eudesmol biosynthesis</t>
  </si>
  <si>
    <t>RXN-10635,RXN-10636,RXN-10637</t>
  </si>
  <si>
    <t>4.2.3.85,4.2.3.68,4.2.3.84</t>
  </si>
  <si>
    <t>alpha-eudesmol synthase;beta-eudesmol synthase;10-epi-gamma-eudesmol synthase</t>
  </si>
  <si>
    <t>phosphatidylethanolamine biosynthesis III</t>
  </si>
  <si>
    <t>RXN-1382</t>
  </si>
  <si>
    <t>2.7.8.29</t>
  </si>
  <si>
    <t>L-serine-phosphatidylethanolamine phosphatidyltransferase</t>
  </si>
  <si>
    <t>&amp;beta;-caryophyllene biosynthesis</t>
  </si>
  <si>
    <t>RXN-8414,RXN-8415,RXN-8432</t>
  </si>
  <si>
    <t>4.2.3.57,4.2.3.104,4.2.3</t>
  </si>
  <si>
    <t>(E)-beta-caryophyllene synthase;alpha-humulene synthase;beta-elemene synthase</t>
  </si>
  <si>
    <t>botrydial biosynthesis</t>
  </si>
  <si>
    <t>RXN-10640,RXN-10641</t>
  </si>
  <si>
    <t>4.2.3.74,</t>
  </si>
  <si>
    <t>presilphiperfolan-8beta-ol synthase;RXN-10641</t>
  </si>
  <si>
    <t>myxol-2' fucoside biosynthesis</t>
  </si>
  <si>
    <t>RXN-10643,RXN-10644,RXN-10645,RXN-10646,RXN-10647,RXN-16059</t>
  </si>
  <si>
    <t>4.2.1.131,5.5.1.19,1.14.99,1.14.13,2.4.1,1.3.99</t>
  </si>
  <si>
    <t>lycopene-1',2'-hydratase;1-hydroxylycopene beta-cyclase;RXN-10645;plectaniaxanthin hydroxylase;myxol:fucose 2'-O-fucosyl transferase;RXN-16059</t>
  </si>
  <si>
    <t>synechoxanthin biosynthesis</t>
  </si>
  <si>
    <t>RXN-10653,RXN-10652,RXN-10651,RXN-10650,RXN-10649,RXN-10648</t>
  </si>
  <si>
    <t>,1.14.99.M6,,1.14.99.M6,1.3.99.40,1.3.99.40</t>
  </si>
  <si>
    <t>RXN-10653;chi,chi-caroten-18-oate hydroxylase;RXN-10651;renierapurpurin hydroxylase;beta,chi-carotene desaturase;beta-carotene desaturase</t>
  </si>
  <si>
    <t>L-selenocysteine biosynthesis II (archaea and eukaryotes)</t>
  </si>
  <si>
    <t>|TAX-2759|,|TAX-2157|</t>
  </si>
  <si>
    <t>RXN0-2161,RXN-10038,RXN-10039,2.7.9.3-RXN</t>
  </si>
  <si>
    <t>6.1.1.11,2.7.1.164,2.9.1.2,2.7.9.3</t>
  </si>
  <si>
    <t>seryl-tRNAsec synthetase;O-phosphoseryl-tRNAsec kinase;selenocysteine synthase;selenophosphate synthetase</t>
  </si>
  <si>
    <t>palmitoleate biosynthesis I (from (5Z)-dodec-5-enoate)</t>
  </si>
  <si>
    <t>palmitoleate biosynthesis I (from (5Z)-dodec-5-enoate),palmitoleic acid biosynthesis I,palmitoleate biosynthesis (anaerobic)</t>
  </si>
  <si>
    <t>RXN-10661,RXN-10660,RXN-10659,RXN-10658,RXN-10657,RXN-10656,RXN-10655,RXN-10654,RXN-9550</t>
  </si>
  <si>
    <t>1.3.1.9,4.2.1.59,1.1.1.100,2.3.1.179/2.3.1.41,1.3.1.9,4.2.1.59,1.1.1.100,2.3.1.179/2.3.1.41,3.1.2.14</t>
  </si>
  <si>
    <t>RXN-10654,RXN-10658,5.3.3.14-RXN</t>
  </si>
  <si>
    <t>palmitoleoyl-[acp]:NAD+ oxidoreductase;3-hydroxy cis delta9-hexadecenoyl-[acp] dehydratase;3-oxo-cis-delta9-hexadecenoyl-[acp] reductase;3-oxo-cis-delta9-hexadecenoyl-[acp] synthase;cis-delta7-tetradecenoyl-[acp]:NAD+ oxidoreductase;3-hydroxy cis delta7-tetradecenoyl-[acp] dehydratase;3-oxo-cis-delta7-tetradecenoyl-[acp] reductase;3-oxo-cis-delta7-tetradecenoyl-[acp] synthase;palmitoleoyl-[acp] thioesterase</t>
  </si>
  <si>
    <t>spheroidene and spheroidenone biosynthesis</t>
  </si>
  <si>
    <t>RXN-10665,RXN-10666,RXN-10667,RXN-10668,RXN-10669,RXN-10670</t>
  </si>
  <si>
    <t>4.2.1.131,1.14.99.M7,1.14.99.M7,2.1.1,2.1.1.210,1.14.15.9</t>
  </si>
  <si>
    <t>neurosporene dehydratase;hydroxyneurosporene desaturase;methoxyneurosporene 3,4-desaturase;hydroxyneurosporene methyltransferase;demethylspheroidene methyltransferase;spheroidene monooxygenase</t>
  </si>
  <si>
    <t>neurosporene biosynthesis</t>
  </si>
  <si>
    <t>RXN-8022,2.5.1.32-RXN,RXN-8023,RXN-8024,RXNARA-8002</t>
  </si>
  <si>
    <t>,,,,2.5.1.32</t>
  </si>
  <si>
    <t>RXN-8022</t>
  </si>
  <si>
    <t>RXN-8022;15-cis-phytoene synthase;15-cis-phytoene desaturase;RXN-8024;15-cis-phytoene synthase</t>
  </si>
  <si>
    <t>zeaxanthin-&amp;beta;-D-diglucoside biosynthesis</t>
  </si>
  <si>
    <t>RXN-10672,RXN-10673</t>
  </si>
  <si>
    <t>2.4.1.276,2.4.1.276</t>
  </si>
  <si>
    <t>zeaxanthin glucosyltransferase;zeaxanthin-beta-D-glucoside glucosyltransferase</t>
  </si>
  <si>
    <t>petrobactin biosynthesis</t>
  </si>
  <si>
    <t>RXN-10679,RXN-10678,RXN-10677,RXN-10676,RXN-10675,DHSHIKIMATE-DEHYDRO-RXN,RXN-10680,RXN-10682,RXN-10681,RXN-19493</t>
  </si>
  <si>
    <t>,6.3.2,2.3.2,6.2.1.62,6.2.1.62,4.2.1.118,6.3.2,,6.3.2,2.7.8.7</t>
  </si>
  <si>
    <t>petrobactin synthase;3,4-dihydroxybenzoyl-citryl-spermidine:spermidine ligase;N-citryl-spermidine:3,4-dihydroxybenzoate ligase;3,4-dihydroxybenzoate-[aryl-carrier protein] ligase;3,4-dihydroxybenzoate-[aryl-carrier protein] ligase;3-dehydroshikimate dehydratase;spermidine-citrate ligase;citryl-bis(spermidine):3,4-dihydroxybenzoate ligase;N-citryl-spermidine:spermidine ligase;RXN-19493</t>
  </si>
  <si>
    <t>&amp;beta;-cubebene biosynthesis</t>
  </si>
  <si>
    <t>RXN-8604</t>
  </si>
  <si>
    <t>4.2.3.128</t>
  </si>
  <si>
    <t>beta-cubebene synthase</t>
  </si>
  <si>
    <t>valencene and 7-epi-&amp;alpha;-selinene biosynthesis</t>
  </si>
  <si>
    <t>|Terpenoid-Biosynthesis|,|SESQUITERPENOID-SYN|,|THINGS|,|FRAMES|,|Generalized-Reactions|,|Pathways|,|Biosynthesis|,|SECONDARY-METABOLITE-BIOSYNTHESIS|,|Aroma-Compound-Biosynthesis|</t>
  </si>
  <si>
    <t>RXN-8608,RXN-8609</t>
  </si>
  <si>
    <t>4.2.3.73,4.2.3.86</t>
  </si>
  <si>
    <t>valencene synthase;7-epi-alpha-selinene synthase</t>
  </si>
  <si>
    <t>selinene biosynthesis</t>
  </si>
  <si>
    <t>RXN-8587,RXN-10685</t>
  </si>
  <si>
    <t>4.2.3.198,4.2.3.66</t>
  </si>
  <si>
    <t>alpha-selinene synthase;beta-selinene cyclase</t>
  </si>
  <si>
    <t>tuberonate glucoside biosynthesis</t>
  </si>
  <si>
    <t>|THINGS|,|FRAMES|,|Generalized-Reactions|,|Pathways|,|Activation-Inactivation-Interconversion|,|Inactivation|</t>
  </si>
  <si>
    <t>RXN-10450,RXN-10690</t>
  </si>
  <si>
    <t>1.14.13.228,2.4.1</t>
  </si>
  <si>
    <t>jasmonic acid 12-monooxygenase;tuberonic acid glucosyltransferase</t>
  </si>
  <si>
    <t>dihydroconiferyl alcohol biosynthesis</t>
  </si>
  <si>
    <t>dihydroconiferyl alcohol biosynthesis,dihydroconiferyl aldehyde biosynthesis</t>
  </si>
  <si>
    <t>|THINGS|,|FRAMES|,|Generalized-Reactions|,|Pathways|,|Biosynthesis|,|SECONDARY-METABOLITE-BIOSYNTHESIS|,|PHENYLPROPANOID-SYN|,|LIGNIN-SYN|</t>
  </si>
  <si>
    <t>RXN-10709,RXN-10710</t>
  </si>
  <si>
    <t>phenylpropenal double-bond reductase;RXN-10710</t>
  </si>
  <si>
    <t>methyl indole-3-acetate interconversion</t>
  </si>
  <si>
    <t>methyl indole-3-acetate interconversion,MeIAA interconversion,Methyl IAA biosynthesis,methyl indole-3-acetic acid interconversion</t>
  </si>
  <si>
    <t>|Activation-Inactivation-Interconversion|,|Interconversion|,|THINGS|,|FRAMES|,|Generalized-Reactions|,|Pathways|,|Biosynthesis|,|SECONDARY-METABOLITE-BIOSYNTHESIS|,|HORMONE-SYN|,|Plant-Hormone-Biosynthesis|,|Auxin-Biosynthesis|</t>
  </si>
  <si>
    <t>RXN-9825,RXN-10711</t>
  </si>
  <si>
    <t>2.1.1.278,3.1.1.1</t>
  </si>
  <si>
    <t>indole-3-acetate carboxyl methyltransferase;methyl indole-3-acetate methylesterase</t>
  </si>
  <si>
    <t>casbene biosynthesis</t>
  </si>
  <si>
    <t>|TAX-3977|,|TAX-160061|</t>
  </si>
  <si>
    <t>CASBENE-SYNTHASE-RXN</t>
  </si>
  <si>
    <t>4.2.3.8</t>
  </si>
  <si>
    <t>casbene synthase</t>
  </si>
  <si>
    <t>L-tryptophan degradation X (mammalian, via tryptamine)</t>
  </si>
  <si>
    <t>AROMATIC-L-AMINO-ACID-DECARBOXYLASE-RXN,RXN-10715,RXN-10717,RXN-1401</t>
  </si>
  <si>
    <t>4.1.1.105,1.2.1.3,1.1.1.2,1.4.3.4</t>
  </si>
  <si>
    <t>RXN-10717,RXN-10715,AROMATIC-L-AMINO-ACID-DECARBOXYLASE-RXN</t>
  </si>
  <si>
    <t>L-tryptophan decarboxylase;indole acetaldehyde dehydrogenase;indole acetaldehyde reductase;tryptamine oxidase</t>
  </si>
  <si>
    <t>L-cysteine biosynthesis II (tRNA-dependent)</t>
  </si>
  <si>
    <t>L-cysteine biosynthesis II (tRNA-dependent),L-cysteinyl-tRNA&lt;sup&gt;cys&lt;/sup&gt; biosynthesis via tRNA modification</t>
  </si>
  <si>
    <t>|Amino-Acid-Biosynthesis|,|IND-AMINO-ACID-SYN|,|CYSTEINE-SYN|,|THINGS|,|FRAMES|,|Generalized-Reactions|,|Pathways|,|Biosynthesis|,|Aminoacyl-tRNAs-Charging|</t>
  </si>
  <si>
    <t>RXN-10719,RXN-10718,RXN-16637</t>
  </si>
  <si>
    <t>2.5.1.73,6.1.1.27,3.1.1.29</t>
  </si>
  <si>
    <t>Sep-tRNA:Cys-tRNA synthase;O-phosphoseryl-tRNA ligase;RXN-16637</t>
  </si>
  <si>
    <t>aloesone biosynthesis II</t>
  </si>
  <si>
    <t>|TAX-25641|</t>
  </si>
  <si>
    <t>RXN-10725,RXN-10729,RXN-10733,RXN-10730,RXN-10731,RXN-10732</t>
  </si>
  <si>
    <t>2.3.1,,2.3.1,,,2.4.1</t>
  </si>
  <si>
    <t>hexaketide pyrone synthase;RXN-10729;heptaketide pyrone synthase;RXN-10730;RXN-10731;RXN-10732</t>
  </si>
  <si>
    <t>barbaloin biosynthesis</t>
  </si>
  <si>
    <t>barbaloin biosynthesis,octoketide biosynthesis,aloin biosynthesis</t>
  </si>
  <si>
    <t>RXN-10734,RXN-10748,RXN-10735,RXN-10753,RXN-10754</t>
  </si>
  <si>
    <t>2.3.1,,,,</t>
  </si>
  <si>
    <t>octaketide synthase;RXN-10748;octaketide synthase;RXN-10753;RXN-10754</t>
  </si>
  <si>
    <t>serotonin degradation</t>
  </si>
  <si>
    <t>|THINGS|,|FRAMES|,|Generalized-Reactions|,|Pathways|,|Degradation|,|HORMONE-DEG|</t>
  </si>
  <si>
    <t>RXN-10778,RXN-10781,RXN-10782,RXN-10784,RXN-10780,RXN-10779,RXN-10777</t>
  </si>
  <si>
    <t>1.4.3.4,1.1.1.1,2.8.2.1,2.4.1.17,1.2.1.3,,2.8.2.1</t>
  </si>
  <si>
    <t>RXN-10778</t>
  </si>
  <si>
    <t>serotonin oxidase;5-hydroxytryptophol dehydrogenase;5-hydroxytryptophol sulfotransferase;5-hydroxytryptophol UDP-glucuronosyltransferase;5-hydroxyindole acetaldehyde dehydrogenase;RXN-10779;serotonin sulfotransferase</t>
  </si>
  <si>
    <t>RXN-10779</t>
  </si>
  <si>
    <t>plumbagin biosynthesis</t>
  </si>
  <si>
    <t>RXN-10796,RXN-10797</t>
  </si>
  <si>
    <t>2.3.1,</t>
  </si>
  <si>
    <t>naphthylisoquinoline alkaloid precursor synthase;RXN-10797</t>
  </si>
  <si>
    <t>aromatic polyketides biosynthesis</t>
  </si>
  <si>
    <t>|TAX-23216|</t>
  </si>
  <si>
    <t>NARINGENIN-CHALCONE-SYNTHASE-RXN,RXN-7822</t>
  </si>
  <si>
    <t>2.3.1.74,2.3.1</t>
  </si>
  <si>
    <t>malonyl-CoA:4-coumaroyl-CoA malonyltransferase (cyclizing);p-coumaroyltriacetic acid lactone synthase</t>
  </si>
  <si>
    <t>D-galactose degradation I (Leloir pathway)</t>
  </si>
  <si>
    <t>D-galactose degradation I (Leloir pathway),Leloir pathway</t>
  </si>
  <si>
    <t>|TAX-4751|,|TAX-3193|,|TAX-2|</t>
  </si>
  <si>
    <t>GALACTOKIN-RXN,GALACTURIDYLYLTRANS-RXN,UDPGLUCEPIM-RXN,ALDOSE1EPIM-RXN,PHOSPHOGLUCMUT-RXN</t>
  </si>
  <si>
    <t>2.7.1.6,2.7.7.12,5.1.3.2,5.1.3.3,5.4.2.2</t>
  </si>
  <si>
    <t>galactokinase;UDP-glucose:alpha-D-galactose-1-phosphate uridylyltransferase;UDP-glucose 4-epimerase;aldose-1-epimerase;phosphoglucomutase</t>
  </si>
  <si>
    <t>L-phenylalanine degradation IV (mammalian, via side chain)</t>
  </si>
  <si>
    <t>PHENYLALANINE-DECARBOXYLASE-RXN,RXN-10817,RXN-10821,RXN-10815,RXN-10816,PHENDEHYD-RXN,GLUTAMINE-N-PHENYLACETYLTRANSFERASE-RXN,RXN-10819,RXN-10814</t>
  </si>
  <si>
    <t>4.1.1.53,1.4.3.4,2.3.1.192,1.13.11.27,1.1.1.110,1.2.1.39,2.3.1.14,6.2.1.30,2.6.1.1/2.6.1.57/2.6.1.27</t>
  </si>
  <si>
    <t>RXN-10815,RXN-10814,RXN-10817,PHENYLALANINE-DECARBOXYLASE-RXN</t>
  </si>
  <si>
    <t>L-phenylalanine decarboxylase;phenylethylamine oxidase;phenylacetyl-coenzyme A:glycine N-acyltransferase;2-oxo-3-phenylpropanoate dioxygenase;3-phenyl-2-oxopropanoate reductase;phenylacetaldehyde dehydrogenase;glutamine N-phenylacetyltransferase;RXN-10819;L-phenylalanine aminotransferase</t>
  </si>
  <si>
    <t>phaselate biosynthesis</t>
  </si>
  <si>
    <t>phaselate biosynthesis,&lt;i&gt;o&lt;/i&gt;-diphenol biosynthesis</t>
  </si>
  <si>
    <t>RXN-2581,RXN-2621,RXN-10825,2.3.1.133-RXN,4-COUMARATE--COA-LIGASE-RXN</t>
  </si>
  <si>
    <t>1.14.14.96,2.3.1,,2.3.1.133,6.2.1.12</t>
  </si>
  <si>
    <t>RXN-2581;RXN-2621;malate O-hydroxycinnamoyl transferase;shikimate O-hydroxycinnamoyl transferase;4-COUMARATE--COA-LIGASE-RXN</t>
  </si>
  <si>
    <t>homotaurine degradation</t>
  </si>
  <si>
    <t>RXN-10822,RXN-10823</t>
  </si>
  <si>
    <t>2.6.1,</t>
  </si>
  <si>
    <t>homotaurine:2-oxoglutarate aminotransferase;3-sulfopropanal dehydrogenase</t>
  </si>
  <si>
    <t>phosphinothricin tripeptide biosynthesis</t>
  </si>
  <si>
    <t>phosphinothricin tripeptide biosynthesis,PTT biosynthesis,bialaphos biosynthesis</t>
  </si>
  <si>
    <t>PHOSPHOENOLPYRUVATE-MUTASE-RXN,RXN-9009,RXN-10824,RXN-10836,RXN-10835,RXN-10834,RXN-10833,RXN-10832,RXN-10831,RXN-10830,RXN-10829,RXN-10826,RXN-10827,RXN-10828,RXN-10840,RXN-10839,RXN-10837,4.1.1.82-RXN,RXN-17188,RXN-17189,RXN-17190,RXN-17191,RXN-17192,RXN-17193,RXN-17194</t>
  </si>
  <si>
    <t>5.4.2.9,1.1.1.309,1.13.11.72,1.1.1,1.2.1,2.7.7.93,2.7.1,2.6.1,4.1.1,4.2.1.166,2.3.3.18,4.2.1,2.7.8.23,2.7.8.23,3.1.1,2.1.1.326,2.3.1.183,4.1.1.82,2.7.7,2.3.1,,2.3.1,2.3.1,2.3.1,3.1.2</t>
  </si>
  <si>
    <t>phosphoenolpyruvate phosphomutase;phophonoacetaldehyde reductase;hydroxyethylphosphonate dioxygenase;hydroxymethylphosphonate dehydrogenase;phosphonoformaldehyde dehydrogenase;phosphonoformate--CTP cytidylyltransferase;CMP-5'-phosphonoformate--3-phosphoglycerate phosphonoformyl transferase;RXN-10832;RXN-10831;phosphinomethylmalate isomerase;2-phosphinomethylmalate synthase;2-phosphonoformylglycerate enolase;carboxyphosphonoenolpyruvate phosphonomutase;carboxyphosphinopyruvate decarboxylase;N-acetylphophinothricin tripeptide acetyl hydrolase;N-acetylphophinothricyl-L-alanyl-L-alanine P-methyltransferase;demethyl-phosphinothricin N-acetyltransferase;phosphonopyruvate decarboxylase;L-alanine adenylyltransferase;L-alanine carrier protein;L-alanine adenylyltransferase;L-alanine carrier protein;N-acetyldemethylphosphinothricinyl-transferase;N-acetyldemethylphophinothricin tripeptide synthase;phosphinothricin tripeptide thioesterase</t>
  </si>
  <si>
    <t>benzoylanthranilate biosynthesis</t>
  </si>
  <si>
    <t>benzoylanthranilate biosynthesis,dianthalexins biosynthesis,N-benzoyl-4-methoxyanthranilic acid biosynthesis</t>
  </si>
  <si>
    <t>|TAX-3568|,|TAX-3569|</t>
  </si>
  <si>
    <t>ANTHRANILATE-N-BENZOYLTRANSFERASE-RXN</t>
  </si>
  <si>
    <t>2.3.1.144</t>
  </si>
  <si>
    <t>anthranilate N-benzoyltransferase</t>
  </si>
  <si>
    <t>rebeccamycin biosynthesis</t>
  </si>
  <si>
    <t>RXN-10847,RXN-10846,RXN-10845,RXN-10843,RXN-10842,RXN-16966,RXN-18336</t>
  </si>
  <si>
    <t>2.1.1.164,4.3.3.5,1.13.12.17,1.4.3.23,1.14.19.9,1.21.98.2,</t>
  </si>
  <si>
    <t>demethylrebeccamycin--D-glucose O-methyltransferase;arcyriaflavin A N-glycosyl transferase;arcyriaflavin A synthase;7-chloro-L-tryptophan oxidase;tryptophan 7-halogenase;dichlorochromopyrrolate synthase;RXN-18336</t>
  </si>
  <si>
    <t>RXN-18336</t>
  </si>
  <si>
    <t>echinatin biosynthesis</t>
  </si>
  <si>
    <t>RXN-10848,LICODIONE-2-O-METHYLTRANSFERASE-RXN,RXN-3221,RXN-19660,RXN-19661</t>
  </si>
  <si>
    <t>,2.1.1.65,5.5.1.6,1.14.14.162,</t>
  </si>
  <si>
    <t>RXN-10848;licodione 2'-O-methyltransferase;chalcone isomerase (CHI-3);licodione synthase;RXN-19661</t>
  </si>
  <si>
    <t>RXN-19661</t>
  </si>
  <si>
    <t>camptothecin biosynthesis</t>
  </si>
  <si>
    <t>|TAX-16921|,|TAX-4321|,|TAX-4289|,|TAX-24966|,|TAX-4056|</t>
  </si>
  <si>
    <t>RXN-10859,RXN-14030,RXN-14031,RXN-14036,RXN-19633</t>
  </si>
  <si>
    <t>,1.14.14,,,</t>
  </si>
  <si>
    <t>RXN-10859;RXN-14030;RXN-14031;RXN-14036;RXN-19633</t>
  </si>
  <si>
    <t>tetrathionate oxidation</t>
  </si>
  <si>
    <t>|Degradation|,|Noncarbon-Nutrients|,|Sulfur-Metabolism|,|THINGS|,|FRAMES|,|Generalized-Reactions|,|Pathways|,|Energy-Metabolism|,|Respiration|,|AEROBIC-RESPIRATION|,|Tetrathionate-Oxidation|</t>
  </si>
  <si>
    <t>RXN-10852</t>
  </si>
  <si>
    <t>tetrathionate hydrolase</t>
  </si>
  <si>
    <t>L-lysine degradation X</t>
  </si>
  <si>
    <t>LYSDECARBOX-RXN,VAGL-RXN,RXN-8182,RXN-14724,RXN0-7317,RXN0-7318</t>
  </si>
  <si>
    <t>4.1.1.18,2.6.1.48,1.2.1,2.8.3.13,2.6.1,1.2.1.19</t>
  </si>
  <si>
    <t>L-lysine decarboxylase;5-aminovalerate aminotransferase;glutarate semialdehyde dehydrogenase;succinyl-CoA-glutarate CoA-transferase;cadaverine aminotransferase;5-aminopentanal dehydrogenase</t>
  </si>
  <si>
    <t>acetaldehyde biosynthesis II</t>
  </si>
  <si>
    <t>acetaldehyde biosynthesis II,PDH-bypass,ligt-dark transition acetaldehyde biosynthesis</t>
  </si>
  <si>
    <t>|SECONDARY-METABOLITE-BIOSYNTHESIS|,|Toxin-Biosynthesis|,|PHYTOALEXIN-SYN|,|THINGS|,|FRAMES|,|Generalized-Reactions|,|Pathways|,|Biosynthesis|,|Carbohydrates-Biosynthesis|,|Acetaldehyde-Biosynthesis|</t>
  </si>
  <si>
    <t>4.1.1.1</t>
  </si>
  <si>
    <t>pyruvate decarboxylase</t>
  </si>
  <si>
    <t>coumestrol biosynthesis</t>
  </si>
  <si>
    <t>RXN-4501,RXN-11640,RXN-11641,RXN-4502,RXN-11642,RXN-11643</t>
  </si>
  <si>
    <t>1.14.14.90,1.3.1,1.14.14.90,1.3.1.51,,</t>
  </si>
  <si>
    <t>RXN-4501;daidzein reductase;RXN-11641;2-hydroxydaidzein reductase;RXN-11642;RXN-11643</t>
  </si>
  <si>
    <t>acetaldehyde biosynthesis I</t>
  </si>
  <si>
    <t>acetaldehyde biosynthesis I,anoxic acetaldehyde biosynthesis,flooding related acetaldehyde biosynthesis</t>
  </si>
  <si>
    <t>|THINGS|,|FRAMES|,|Generalized-Reactions|,|Pathways|,|Biosynthesis|,|Carbohydrates-Biosynthesis|,|Acetaldehyde-Biosynthesis|</t>
  </si>
  <si>
    <t>ALCOHOL-DEHYDROG-RXN</t>
  </si>
  <si>
    <t>1.1.1.1</t>
  </si>
  <si>
    <t>alcohol dehydrogenase</t>
  </si>
  <si>
    <t>L-dopa degradation I (mammalian)</t>
  </si>
  <si>
    <t>L-dopa degradation I (mammalian),dihydroxy-L-phenylalanine degradation</t>
  </si>
  <si>
    <t>|THINGS|,|FRAMES|,|Generalized-Reactions|,|Pathways|,|Degradation|,|Amino-Acid-Degradation|,|MISCELLANEOUS-DEG|,|L-dopa-Degradation|</t>
  </si>
  <si>
    <t>RXN-10870,RXN-10871,RXN-10872,RXN-10877</t>
  </si>
  <si>
    <t>2.1.1.6,,,</t>
  </si>
  <si>
    <t>RXN-10871,RXN-10870</t>
  </si>
  <si>
    <t>L-dopa O-methyltransferase;3-O-methyl-dopa transaminase;3-methoxy 4-hydroxyphenylpyruvate reductase;homovanillate synthase</t>
  </si>
  <si>
    <t>protocatechuate degradation III (para-cleavage pathway)</t>
  </si>
  <si>
    <t>protocatechuate degradation III (&lt;I&gt;para&lt;/I&gt;-cleavage pathway),protocatechuate degradation via &lt;I&gt;para&lt;/I&gt;-cleavage,protocatechuate 2,3-cleavage</t>
  </si>
  <si>
    <t>RXN-10882,RXN-10883,RXN-8529,4.1.1.77-RXN,RXN-8527</t>
  </si>
  <si>
    <t>1.13.11,,5.3.2.6,4.1.1.77,1.2.1.85</t>
  </si>
  <si>
    <t>protocatechuate 2,3-dioxygenase;5-carboxy-2-hydroxymuconate-6-semialdehyde decarboxylase;4-oxalocrotonate tautomerase;2-oxo-3-hexenedioate decarboxylase;2-hydroxymuconate-6-semialdehyde dehydrogenase</t>
  </si>
  <si>
    <t>RXN-10883</t>
  </si>
  <si>
    <t>dehydroscoulerine biosynthesis</t>
  </si>
  <si>
    <t>dehydroscoulerine biosynthesis,protoberberine alkaloid biosynthesis,benzophenanthridine alkaloid biosynthesis</t>
  </si>
  <si>
    <t>RXN-10888,RETICULINE-OXIDASE-RXN</t>
  </si>
  <si>
    <t>1.21.3,1.21.3.3</t>
  </si>
  <si>
    <t>reticuline oxidase;(S)-reticuline oxidase</t>
  </si>
  <si>
    <t>5,5'-dehydrodivanillate degradation</t>
  </si>
  <si>
    <t>RXN-10897,RXN-10896,RXN-10895,RXN-10894</t>
  </si>
  <si>
    <t>4.1.1,,,1.14.13</t>
  </si>
  <si>
    <t>5-carboxyvanillate decarboxylase;OH-DDVA hydrolase;2,2',3-trihydroxy-3'-methoxy-5,5'-dicarboxybiphenyl dioxygenase;5,5'-dehydrodivanillate O-demethylase</t>
  </si>
  <si>
    <t>guaiacylglycerol-&amp;beta;-guaiacyl ether degradation</t>
  </si>
  <si>
    <t>guaiacylglycerol-&amp;beta;-guaiacyl ether degradation,GGE degradation</t>
  </si>
  <si>
    <t>RXN-10900,RXN-10904,RXN-10903,RXN-10902,RXN-10901,RXN-10899,RXN-10898,RXN-10905</t>
  </si>
  <si>
    <t>,,,,,,,</t>
  </si>
  <si>
    <t>(-)-(alphaR,betaR)-guaiacylglycerol-beta-guaiacyl etherdehydrogenase;glutathione lyase;beta-etherase;(+)-(betaS)-MPHPV beta-etherase;(+)-(alphaS,betaS)-guaiacylglycerol-beta-guaiacyl ether dehydrogenase;(+)-(alphaR,betaS)-guaiacylglycerol-beta-guaiacyl ether dehydrogenase;(-)-(alphaS,betaR)-guaiacylglycerol-beta-guaiacyl ether dehydrogenase;RXN-10905</t>
  </si>
  <si>
    <t>noradrenaline and adrenaline degradation</t>
  </si>
  <si>
    <t>noradrenaline and adrenaline degradation,norepinephrine and epinephrine degradation</t>
  </si>
  <si>
    <t>RXN-10907,RXN-10911,RXN-10914,RXN-10915,RXN-10917,RXN66-241,RXN-10908,RXN-10912,RXN-10916,RXN-10910,RXN-10909,RXN-10913,RXN-10906</t>
  </si>
  <si>
    <t>1.4.3.4,1.1.1.1,2.1.1.6,1.1.1.1,1.2.1.3,2.1.1.28,1.4.3.4,1.2.1.3,2.1.1.6,1.4.3.4,2.1.1.6,1.4.3.4,2.1.1.6</t>
  </si>
  <si>
    <t>RXN-10906,RXN-10909,RXN-10908,RXN-10907</t>
  </si>
  <si>
    <t>noradrenaline oxidase;3,4-dihydroxyphenylglycolaldehyde reductase;3,4-dihydroxyphenylglycol O-methyltransferase;3,4-dihydroxyphenylglycol dehydrogenase;3-methoxy-4-hydroxyphenylglycolaldehyde dehydrogenase;noradrenaline N-methyltransferase;adrenaline oxidase;3,4-dihydroxyphenylglycolaldehyde dehydrogenase;3,4-dihydroxymandelate O-methyltransferase;normetanephrine oxidase;adrenaline O-methyltransferase;metanephrine oxidase;noradrenaline O-methyltransferase</t>
  </si>
  <si>
    <t>ferulate degradation</t>
  </si>
  <si>
    <t>ferulate degradation,ferulic acid degradation,vanillin biosynthesis II</t>
  </si>
  <si>
    <t>|SECONDARY-METABOLITE-DEGRADATION|,|THINGS|,|FRAMES|,|Generalized-Reactions|,|Pathways|,|Degradation|,|AROMATIC-COMPOUNDS-DEGRADATION|,|Phenolic-Compounds-Degradation|,|PHENYLPROPANOID-DERIVATIVE-DEG|</t>
  </si>
  <si>
    <t>6.2.1.34-RXN,4.1.2.41-RXN,4.2.1.101-RXN</t>
  </si>
  <si>
    <t>6.2.1.34,4.1.2.61,4.1.2.61</t>
  </si>
  <si>
    <t>feruloyl-CoA synthetase;vanillin synthase;feruloyl-CoA hydratase</t>
  </si>
  <si>
    <t>L-arginine degradation XIV (oxidative Stickland reaction)</t>
  </si>
  <si>
    <t>L-arginine degradation XIV (oxidative Stickland reaction),L-arginine fermentation</t>
  </si>
  <si>
    <t>|Energy-Metabolism|,|Fermentation|,|Amino-Acid-Fermentation|,|Stickland-Oxidative|,|THINGS|,|FRAMES|,|Generalized-Reactions|,|Pathways|,|Degradation|,|Amino-Acid-Degradation|,|Proteinogenic-Amino-Acids-Degradation|,|ARGININE-DEG|</t>
  </si>
  <si>
    <t>|TAX-200918|,|TAX-201174|,|TAX-1239|</t>
  </si>
  <si>
    <t>ORNITHINE-RACEMASE-RXN,24-DIAMINOPENTANOATE-DEHYDROGENASE-RXN,AKPTHIOL-RXN,ORNMUTST-RXN,ARGININE-DEIMINASE-RXN,ORNCARBAMTRANSFER-RXN</t>
  </si>
  <si>
    <t>5.1.1.12,1.4.1.12,2.3.1.263,5.4.3.5,3.5.3.6,2.1.3.3</t>
  </si>
  <si>
    <t>ornithine racemase;2,4-diaminopentanoate dehydrogenase;2-amino-4-oxopentanoate thiolase;D-ornithine aminomutase;arginine deiminase;ornithine carbamoyltransferase</t>
  </si>
  <si>
    <t>K-252 biosynthesis</t>
  </si>
  <si>
    <t>K-252 biosynthesis,K-252c biosynthesis,K-252b biosynthesis,K-252a biosynthesis,K-252d biosynthesis</t>
  </si>
  <si>
    <t>RXN-10922,RXN-10924,RXN-10925,RXN-10928,RXN-10927,RXN-10926,RXN-18167,RXN-18168</t>
  </si>
  <si>
    <t>1.4.3.23,,,,,,1.21.98.2,</t>
  </si>
  <si>
    <t>L-tryptophan oxidase;NokD monooxygenase;dTDP-alpha-L-rhamnose:K252c rhamnosyl transferase;K252b methyltransferase;C-N ligase;2-deoxy-dihydrostreptosyl transferase;chromopyrrolic acid synthase;RXN-18168</t>
  </si>
  <si>
    <t>RXN-18168</t>
  </si>
  <si>
    <t>staurosporine biosynthesis</t>
  </si>
  <si>
    <t>2.1.1.139-RXN,RXN-10931,RXN-10930,RXN-10929,RXN-10922,RXN-10924,RXN-10932,RXN-18168,RXN-18167</t>
  </si>
  <si>
    <t>2.1.1.139,2.4.1,,2.1.1,1.4.3.23,,,,1.21.98.2</t>
  </si>
  <si>
    <t>3'-O-demethyl-staurosporine methyltransferase;K252c N-glycosyltransferase;holyrine B dehydratase;3'-O-demethyl-4'-N-demethyl-staurosporine methyltransferase;L-tryptophan oxidase;K252c synthase;holyrine A monooxygenase;RXN-18168;chromopyrrolate synthase</t>
  </si>
  <si>
    <t>phosphate acquisition</t>
  </si>
  <si>
    <t>ACID-PHOSPHATASE-RXN</t>
  </si>
  <si>
    <t>3.1.3.2</t>
  </si>
  <si>
    <t>purple acid phosphatase</t>
  </si>
  <si>
    <t>CDP-archaeol biosynthesis</t>
  </si>
  <si>
    <t>|THINGS|,|FRAMES|,|Generalized-Reactions|,|Pathways|,|Biosynthesis|,|Lipid-Biosynthesis|,|Phospholipid-Biosynthesis|</t>
  </si>
  <si>
    <t>RXN-9995,2.5.1.42-RXN,2.5.1.41-RXN,1.1.1.261-RXN,RXN-14399,RXN-14400</t>
  </si>
  <si>
    <t>2.7.7.67,2.5.1.42,2.5.1.41,1.1.1.261,1.3.7.11,2.7.7.67</t>
  </si>
  <si>
    <t>CDP-archaeol synthase;geranylgeranylglycerol-phosphate geranylgeranyltransferase;phosphoglycerol geranylgeranyltransferase;glycerol-1-phosphate dehydrogenase;2,3-bis-O-(geranylgeranyl)-sn-glycerol 1-phosphate reductase;RXN-14400</t>
  </si>
  <si>
    <t>D-myo-inositol (1,4,5)-trisphosphate biosynthesis</t>
  </si>
  <si>
    <t>D-&lt;i&gt;myo&lt;/i&gt;-inositol (1,4,5)-trisphosphate biosynthesis,IP3 biosynthesis</t>
  </si>
  <si>
    <t>2.7.1.68-RXN,1-PHOSPHATIDYLINOSITOL-KINASE-RXN,2.7.8.11-RXN,2.7.1.149-RXN,3.1.4.11-RXN</t>
  </si>
  <si>
    <t>2.7.1.68,2.7.1.67,2.7.8.11,2.7.1.149,3.1.4.11</t>
  </si>
  <si>
    <t>phosphatidylinositol 4 phosphate 5 kinase;phosphatidylinositol 4 kinase;phosphatidylinositol synthase;phosphatidylinositol-5-phosphate 4-kinase;1-phosphatidylinositol-4,5-bisphosphate phosphodiesterase</t>
  </si>
  <si>
    <t>3-phosphoinositide biosynthesis</t>
  </si>
  <si>
    <t>3-phosphoinositide biosynthesis,phosphatidylinositol-3,4-bisphosphate biosynthesis,phosphatidylinositol 3-phosphate biosynthesis,phosphatidylinositol-3,4,5-triphosphate biosynthesis</t>
  </si>
  <si>
    <t>1-PHOSPHATIDYLINOSITOL-KINASE-RXN,2.7.8.11-RXN,2.7.1.154-RXN,2.7.1.68-RXN,2.7.1.153-RXN,1-PHOSPHATIDYLINOSITOL-3-KINASE-RXN,2.7.1.150-RXN,RXN-10938</t>
  </si>
  <si>
    <t>2.7.1.67,2.7.8.11,2.7.1.154,2.7.1.68,2.7.1.153,2.7.1.137,2.7.1.150,3.1.3</t>
  </si>
  <si>
    <t>phosphatidylinositol 4 kinase;phosphatidylinositol synthase;phosphatidylinositol-4,5-bisphosphate 3-kinase;phosphatidylinositol 4 phosphate 5 kinase;phosphatidylinositol-4,5-bisphosphate 3-kinase;phosphatidylinositol 3-kinase;phosphatidylinositol-3-phosphate 5-kinase;phosphatidylinositol 3,5-bisphosphate 5-phosphatase</t>
  </si>
  <si>
    <t>1D-myo-inositol hexakisphosphate biosynthesis I (from Ins(1,4,5)P3)</t>
  </si>
  <si>
    <t>1D-&lt;i&gt;myo&lt;/i&gt;-inositol hexakisphosphate biosynthesis I (from Ins(1,4,5)P3),phytate biosynthesis</t>
  </si>
  <si>
    <t>RXN-7163,RXN-7162,2.7.1.151-RXN,2.7.1.127-RXN,RXN-7184</t>
  </si>
  <si>
    <t>2.7.1.158,2.7.1.151,2.7.1.151,2.7.1.127,2.7.1.151</t>
  </si>
  <si>
    <t>inositol (1,3,4,5,6)-pentakisphosphate 2-kinase;inositol-1,4,5,6-tetrakisphosphate 3-kinase;inositol-1,4,5-trisphosphate 6-kinase;inositol-1,4,5-trisphosphate 3-kinase;inositol-1,3,4,5-tetrakisphosphate 6-kinase</t>
  </si>
  <si>
    <t>1D-myo-inositol hexakisphosphate biosynthesis II (mammalian)</t>
  </si>
  <si>
    <t>1D-&lt;i&gt;myo&lt;/i&gt;-inositol hexakisphosphate biosynthesis II (mammalian),phytate biosynthesis</t>
  </si>
  <si>
    <t>2.7.1.140-RXN,2.7.1.133-RXN,RXN-7163,2.7.1.127-RXN,RXN-8730</t>
  </si>
  <si>
    <t>2.7.1.140,2.7.1.159,2.7.1.158,2.7.1.127,3.1.3.56</t>
  </si>
  <si>
    <t>RXN-7163</t>
  </si>
  <si>
    <t>inositol 1,3,4,6-tetrakisphosphate 5-kinase;inositol 1,3,4-triphosphate 6 kinase;inositol-1,3,4,5,6-pentakisphosphate 2-kinase;inositol 1,4,5-trisphosphate 3-kinase;inositol-1,3,4,5-tetrakisphosphate 5-phosphatase</t>
  </si>
  <si>
    <t>D-myo-inositol (1,4,5)-trisphosphate degradation</t>
  </si>
  <si>
    <t>D-&lt;i&gt;myo&lt;/i&gt;-inositol (1,4,5)-trisphosphate degradation</t>
  </si>
  <si>
    <t>|THINGS|,|FRAMES|,|Generalized-Reactions|,|Pathways|,|Degradation|,|SECONDARY-METABOLITE-DEGRADATION|,|Sugar-Derivatives|,|CYCLITOLS-DEG|</t>
  </si>
  <si>
    <t>3.1.3.57-RXN,3.1.3.56-RXN,RXN-10952</t>
  </si>
  <si>
    <t>3.1.3.57,3.1.3.56,3.1.3.25</t>
  </si>
  <si>
    <t>inositol 1,4-bisphosphate 1-phosphatase;inositol 1,4,5-trisphosphate 5-phosphatase;myo-inositol-4-phosphate monophosphatase</t>
  </si>
  <si>
    <t>D-myo-inositol (1,3,4)-trisphosphate biosynthesis</t>
  </si>
  <si>
    <t>D-&lt;i&gt;myo&lt;/i&gt;-inositol (1,3,4)-trisphosphate biosynthesis</t>
  </si>
  <si>
    <t>2.7.1.127-RXN,RXN-8730,3.1.3.62-RXN</t>
  </si>
  <si>
    <t>2.7.1.127,3.1.3.56,3.1.3.62</t>
  </si>
  <si>
    <t>inositol 1,4,5-trisphosphate 3-kinase;inositol-1,3,4,5-tetrakisphosphate 5-phosphatase;inositol-1,3,4,5-tetrakisphosphate 3-phosphatase</t>
  </si>
  <si>
    <t>D-myo-inositol (3,4,5,6)-tetrakisphosphate biosynthesis</t>
  </si>
  <si>
    <t>D-&lt;i&gt;myo&lt;/i&gt;-inositol (3,4,5,6)-tetrakisphosphate biosynthesis</t>
  </si>
  <si>
    <t>RXN-10955,2.7.1.140-RXN,2.7.1.133-RXN,2.7.1.134-RXN</t>
  </si>
  <si>
    <t>3.1.3,2.7.1.140,2.7.1.159,2.7.1.134</t>
  </si>
  <si>
    <t>RXN-10955</t>
  </si>
  <si>
    <t>myo-inositol-1,3,4,5,6-pentakisphosphate 1-phosphatase;inositol 1,3,4,6-tetrakisphosphate 5-kinase;inositol 1,3,4-triphosphate 6 kinase;inositol-tetrakisphosphate 1-kinase</t>
  </si>
  <si>
    <t>D-myo-inositol (1,4,5,6)-tetrakisphosphate biosynthesis</t>
  </si>
  <si>
    <t>D-&lt;i&gt;myo&lt;/i&gt;-inositol (1,4,5,6)-tetrakisphosphate biosynthesis</t>
  </si>
  <si>
    <t>2.7.1.140-RXN,2.7.1.133-RXN,RXN-10945,RXN-7162</t>
  </si>
  <si>
    <t>2.7.1.140,2.7.1.159,3.1.3,2.7.1.151</t>
  </si>
  <si>
    <t>RXN-10945</t>
  </si>
  <si>
    <t>inositol 1,3,4,6-tetrakisphosphate 5-kinase;inositol 1,3,4-triphosphate 6 kinase;inositol-1,3,4,5,6-pentakisphosphate 3-phosphatase;myo-inositol (1,4,5,6)-tetrakisphosphate 3-phosphatase</t>
  </si>
  <si>
    <t>D-myo-inositol-5-phosphate metabolism</t>
  </si>
  <si>
    <t>D-&lt;i&gt;myo&lt;/i&gt;-inositol-5-phosphate metabolism</t>
  </si>
  <si>
    <t>|Lipid-Biosynthesis|,|Phospholipid-Biosynthesis|,|THINGS|,|FRAMES|,|Generalized-Reactions|,|Pathways|,|Biosynthesis|,|SECONDARY-METABOLITE-BIOSYNTHESIS|,|SUGAR-DERIVS|,|Sugar-Alcohols-Biosynthesis|,|Cyclitols-Biosynthesis|</t>
  </si>
  <si>
    <t>2.7.1.149-RXN,RXN-10958,RXN-9779,3.1.4.11-RXN</t>
  </si>
  <si>
    <t>2.7.1.149,3.1.3.95,3.1.3.78,3.1.4.11</t>
  </si>
  <si>
    <t>phosphatidylinositol-5-phosphate 4-kinase;phosphatidylinositol-3,5-bisphosphate 3-phosphatase;phosphatidylinositol 4,5-bisphosphate 4-phosphatase;1-phosphatidylinositol-4,5-bisphosphate phosphodiesterase</t>
  </si>
  <si>
    <t>3-phosphoinositide degradation</t>
  </si>
  <si>
    <t>3-phosphoinositide degradation,phosphatidyl-inositol 3,4,5-trisphosphate degradation</t>
  </si>
  <si>
    <t>3.1.3.67-RXN,RXN-9779,PHOSPHATIDYLINOSITOL-BISPHOSPHATASE-RXN,RXN-10947,RXN-10036,3.1.3.66-RXN,PHOSPHATIDYLINOSITOL-3-PHOSPHATASE-RXN,RXN-10961,RXN-10962</t>
  </si>
  <si>
    <t>3.1.3.67,3.1.3.78,3.1.3.36,3.1.3.67,3.1.3.86,3.1.3.66,3.1.3.64,3.1.3,3.1.3</t>
  </si>
  <si>
    <t>phosphatidylinositol-3,4,5-trisphosphate 3-phosphatase;phosphatidylinositol 4,5-bisphosphate 4-phosphatase;hosphatidylinositol-4,5-bisphosphate 5-phosphatase;phosphatidylinositol-3,4-bisphosphate 3-phosphatase;phosphatidylinositol-3,4,5-trisphosphate 5-phosphatase;phosphatidylinositol-3,4-bisphosphate 4-phosphatase;phosphatidylinositol 3-phosphate 3-phosphatase;phosphatidylinositol 4-phosphate 4-phosphatase;phosphatidylinositol-5-phosphate 5-phosphatase</t>
  </si>
  <si>
    <t>inositol diphosphates biosynthesis</t>
  </si>
  <si>
    <t>inositol diphosphates biosynthesis,diphosphorylated inositol polyphosphates biosynthesis,inositol pyrophosphates biosynthesis</t>
  </si>
  <si>
    <t>2.7.1.152-RXN,2.7.4.24-RXN,RXN-4941,RXN-7163,RXN-10971,RXN-10972,RXN-10973,RXN-10974,RXN-10979</t>
  </si>
  <si>
    <t>2.7.4.21,2.7.4.24,2.7.1,2.7.1.158,2.7.4.21,2.7.4.24,2.7.4.24,2.7.4.21/2.7.4.24,2.7.4.24</t>
  </si>
  <si>
    <t>inositol hexakisphosphate kinase;5-diphosphoinositol-pentakisphosphate 1-kinase;inositol-1,3,4,5,6-pentakisphosphate kinase;inositol (1,3,4,5,6)-pentakisphosphate 2-kinase;inositol hexakisphosphate 3-kinase;inositol hexakisphosphate 1-kinase;3-diphosphoinositol pentakisphosphate 5-kinase;1-diphosphoinositol pentakisphosphate 5-kinase;5-diphosphoinositol-pentakisphosphate 3-kinase</t>
  </si>
  <si>
    <t>ascorbate recycling (cytosolic)</t>
  </si>
  <si>
    <t>ascorbate recycling (cytosolic),vitamin C recycling (cytosolic)</t>
  </si>
  <si>
    <t>RXN-3523,1.6.5.4-RXN,RXN-3522,RXN-10980,1.8.5.1-RXN,RXN-10981</t>
  </si>
  <si>
    <t>1.11.1.11,1.6.5.4,1.6.5,,1.8.5.1,</t>
  </si>
  <si>
    <t>1.8.5.1-RXN,1.6.5.4-RXN</t>
  </si>
  <si>
    <t>RXN-3523;NADH-monodehydroascorbate reductase;monodehydroascorbate reductase (NADPH);dehydroascorbate reductase;dehydroascorbate reductase;RXN-10981</t>
  </si>
  <si>
    <t>RXN-3523,RXN-10981</t>
  </si>
  <si>
    <t>1D-myo-inositol hexakisphosphate biosynthesis IV (Dictyostelium)</t>
  </si>
  <si>
    <t>1D-&lt;i&gt;myo&lt;/i&gt;-inositol hexakisphosphate biosynthesis IV (&lt;i&gt;Dictyostelium&lt;/i&gt;),lipid-independent phytic acid biosynthesis,lipid-independent InsP&lt;sub&gt;6&lt;/sub&gt; biosynthesis,lipid-independent phytate biosynthesis,1D-&lt;i&gt;myo&lt;/i&gt;-inositol hexakisphosphate biosynthesis (lipid-independent),phytate biosynthesis</t>
  </si>
  <si>
    <t>|TAX-33083|</t>
  </si>
  <si>
    <t>RXN-7163,MYO-INOSITOL-1-PHOSPHATE-SYNTHASE-RXN,MYO-INOSITOL-1-KINASE-RXN,RXN-10984,RXN-10983,RXN-10982,2.7.1.140-RXN</t>
  </si>
  <si>
    <t>2.7.1.158,5.5.1.4,2.7.1.64,2.7.1.159,,,2.7.1.140</t>
  </si>
  <si>
    <t>RXN-7163;inositol-3-phosphate synthase;myo-inositol 3-kinase;RXN-10984;RXN-10983;RXN-10982;inositol-1,3,4,6-tetrakis phosphate 5-kinase</t>
  </si>
  <si>
    <t>acrylate degradation I</t>
  </si>
  <si>
    <t>|THINGS|,|FRAMES|,|Generalized-Reactions|,|Pathways|,|Degradation|,|CARBOXYLATES-DEG|,|Acrylate-Degradation|</t>
  </si>
  <si>
    <t>RXN-9958,3-HYDROXYPROPIONATE-DEHYDROGENASE-RXN,RXN-10986,RXN-10985,RXN-6383</t>
  </si>
  <si>
    <t>1.2.1.18,1.1.1.59,,2.3.1,4.2.1.116</t>
  </si>
  <si>
    <t>malonate-semialdehyde dehydrogenase;3-hydroxypropionate dehydrogenase;acrylyl-CoA hydratase;acrylate:acyl-coA CoA transferase;acryloyl-CoA hydratase</t>
  </si>
  <si>
    <t>desferrioxamine E biosynthesis</t>
  </si>
  <si>
    <t>RXN-10998,RXN-10997,RXN-10996,RXN-10995,LYSDECARBOX-RXN</t>
  </si>
  <si>
    <t>6.3.3,,,,4.1.1.18</t>
  </si>
  <si>
    <t>desferrioxamine cyclase;desferrioxamine G1 synthetase;hydroxycadaverine acyl transferase;cadaverine hydroxylase;L-lysine decarboxylase</t>
  </si>
  <si>
    <t>desferrioxamine B biosynthesis</t>
  </si>
  <si>
    <t>desferrioxamine B biosynthesis,Desferal biosynthesis</t>
  </si>
  <si>
    <t>|TAX-1883|</t>
  </si>
  <si>
    <t>RXN-10996,RXN-10995,LYSDECARBOX-RXN,RXN-11001,RXN-10999</t>
  </si>
  <si>
    <t>,,4.1.1.18,,</t>
  </si>
  <si>
    <t>RXN-10996;cadaverine hydroxylase;L-lysine decarboxylase;RXN-11001;RXN-10999</t>
  </si>
  <si>
    <t>&amp;alpha;-tocopherol degradation</t>
  </si>
  <si>
    <t>&amp;alpha;-tocopherol degradation,vitamin E degradation</t>
  </si>
  <si>
    <t>RXN-11003,RXN-11004,RXN-11005</t>
  </si>
  <si>
    <t>1.14.14.94,,</t>
  </si>
  <si>
    <t>RXN-11003</t>
  </si>
  <si>
    <t>alpha-tocopherol omega-hydroxylase;RXN-11004;RXN-11005</t>
  </si>
  <si>
    <t>putrebactin biosynthesis</t>
  </si>
  <si>
    <t>|TAX-22|</t>
  </si>
  <si>
    <t>RXN-11009,RXN-11008,RXN-11007,RXN-11006</t>
  </si>
  <si>
    <t>6.3.2,6.3.2,2.3.1,1.14.13.M63</t>
  </si>
  <si>
    <t>pre-putrebactin cyclase;pre-putrebactin synthetase;hydroxyputrescine acyl transferase;putrescine N-hydroxylase</t>
  </si>
  <si>
    <t>alcaligin biosynthesis</t>
  </si>
  <si>
    <t>|TAX-506|</t>
  </si>
  <si>
    <t>RXN-11007,RXN-11006,RXN-11010,RXN-11011,RXN-11012</t>
  </si>
  <si>
    <t>2.3.1,1.14.13.M63,,6.3.2,</t>
  </si>
  <si>
    <t>hydroxyputrescine acyl transferase;putrescine N-hydroxylase;hydroxy-succinyl-putrescine hydroxylase;pre-alcaligin synthetase;pre-alcaligin cyclase</t>
  </si>
  <si>
    <t>bisucaberin biosynthesis</t>
  </si>
  <si>
    <t>RXN-10996,RXN-10995,LYSDECARBOX-RXN,RXN-11013,RXN-11014</t>
  </si>
  <si>
    <t>RXN-11013</t>
  </si>
  <si>
    <t>hydroxycadaverine succinyl-transferase;cadaverine hydroxylase;L-lysine decarboxylase;pre-bisucaberin cyclase;pre-bisucaberin synthetase</t>
  </si>
  <si>
    <t>mono-trans, poly-cis decaprenyl phosphate biosynthesis</t>
  </si>
  <si>
    <t>mono-&lt;i&gt;trans&lt;/i&gt;, poly-&lt;i&gt;cis&lt;/i&gt; decaprenyl phosphate biosynthesis</t>
  </si>
  <si>
    <t>|TAX-1762|</t>
  </si>
  <si>
    <t>RXN-11023,2.5.1.68-RXN,GPPSYN-RXN,IPPISOM-RXN,RXN-11027</t>
  </si>
  <si>
    <t>2.5.1.86,2.5.1.68,2.5.1.1,5.3.3.2,3.6.1</t>
  </si>
  <si>
    <t>2.5.1.68-RXN</t>
  </si>
  <si>
    <t>trans,polycis-decaprenyl diphosphate synthase;E,Z-farnesyl diphosphate synthase;GPPSYN-RXN;IPPISOM-RXN;decaprenyl diphosphate phosphatase</t>
  </si>
  <si>
    <t>UDP-N-acetylmuramoyl-pentapeptide biosynthesis II (lysine-containing)</t>
  </si>
  <si>
    <t>UDP-&lt;i&gt;N&lt;/i&gt;-acetylmuramoyl-pentapeptide biosynthesis II (lysine-containing)</t>
  </si>
  <si>
    <t>|THINGS|,|FRAMES|,|Generalized-Reactions|,|Pathways|,|Biosynthesis|,|Cell-Structure-Biosynthesis|,|Cell-Wall-Biosynthesis|,|Acetylmuramoyl-Pentapeptide-Biosynthesis|</t>
  </si>
  <si>
    <t>|TAX-201174|,|TAX-1239|</t>
  </si>
  <si>
    <t>UDPNACETYLGLUCOSAMENOLPYRTRANS-RXN,UDPNACETYLMURAMATEDEHYDROG-RXN,UDP-NACMUR-ALA-LIG-RXN,UDP-NACMURALA-GLU-LIG-RXN,GLUTRACE-RXN,DALADALALIG-RXN,6.3.2.7-RXN,6.3.2.10-RXN</t>
  </si>
  <si>
    <t>2.5.1.7,1.3.1.98,6.3.2.8,6.3.2.9,5.1.1.3,6.3.2.4,6.3.2.7,6.3.2.10</t>
  </si>
  <si>
    <t>GLUTRACE-RXN,6.3.2.7-RXN</t>
  </si>
  <si>
    <t>UDP-N-acetylglucosamine 1-carboxyvinyltransferase;UDP-N-acetylenolpyruvoylglucosamine reductase;UDP-N-acetylmuramoyl--L-alanine ligase;UDP-N-acetylmuramoylalanine--D-glutamate ligase;glutamate racemase;D-alanine:D-alanine ligase;UDP-N-acetylmuramoyl-L-alanyl-D-glutamate--lysine ligase;UDP-N-acetylmuramoyl-tripeptide--D-alanyl-D-alanine ligase</t>
  </si>
  <si>
    <t>UDP-N-acetylmuramoyl-pentapeptide biosynthesis I (meso-diaminopimelate containing)</t>
  </si>
  <si>
    <t>UDP-&lt;i&gt;N&lt;/i&gt;-acetylmuramoyl-pentapeptide biosynthesis I (&lt;i&gt;meso&lt;/i&gt;-diaminopimelate containing)</t>
  </si>
  <si>
    <t>UDPNACETYLGLUCOSAMENOLPYRTRANS-RXN,UDPNACETYLMURAMATEDEHYDROG-RXN,UDP-NACMURALGLDAPAALIG-RXN,UDP-NACMUR-ALA-LIG-RXN,UDP-NACMURALA-GLU-LIG-RXN,GLUTRACE-RXN,UDP-NACMURALGLDAPLIG-RXN,DALADALALIG-RXN</t>
  </si>
  <si>
    <t>2.5.1.7,1.3.1.98,6.3.2.10,6.3.2.8,6.3.2.9,5.1.1.3,6.3.2.13,6.3.2.4</t>
  </si>
  <si>
    <t>GLUTRACE-RXN,UDP-NACMURALGLDAPLIG-RXN</t>
  </si>
  <si>
    <t>UDP-N-acetylglucosamine enolpyruvyl transferase;UDP-N-acetylenolpyruvoylglucosamine reductase;UDP-N-acetylmuramoyl-L-alanyl-D-glutamyl-meso-2,6-diaminopimelate ligase;UDP-N-acetylmuramate--L-alanine ligase;UDP-N-acetylmuramoylalanine--D-glutamate ligase;glutamate racemase;UDP-N-acetylmuramoyl-L-alanyl-D-glutamate--2,6-diaminopimelate ligase;D-alanine-D-alanine ligase</t>
  </si>
  <si>
    <t>(S,S)-butanediol degradation</t>
  </si>
  <si>
    <t>(S,S)-butanediol degradation,(S,S)-butylene-glycol degradation</t>
  </si>
  <si>
    <t>SS-BUTANEDIOL-DEHYDROGENASE-RXN</t>
  </si>
  <si>
    <t>1.1.1.76</t>
  </si>
  <si>
    <t>[(S,S)-2,3-butanediol-forming]-(S)-acetoin reductase</t>
  </si>
  <si>
    <t>pyruvate fermentation to (S)-acetoin</t>
  </si>
  <si>
    <t>pyruvate fermentation to (&lt;i&gt;S&lt;/i&gt;)-acetoin,L-acetoin biosynthesis,pyruvic acid fermentation to (&lt;i&gt;S&lt;/i&gt;)-acetoin</t>
  </si>
  <si>
    <t>ACETOLACTSYN-RXN,RXN-6081,RXN-11032</t>
  </si>
  <si>
    <t>2.2.1.6,,1.1.1.304</t>
  </si>
  <si>
    <t>RXN-11032</t>
  </si>
  <si>
    <t>acetolactate synthase;RXN-6081;[(S)-acetoin forming]-diacetyl reductase</t>
  </si>
  <si>
    <t>(S,S)-butanediol biosynthesis</t>
  </si>
  <si>
    <t>(&lt;i&gt;S,S&lt;/i&gt;)-butanediol biosynthesis,(&lt;i&gt;S,S&lt;/i&gt;)-butylene glycol fermentation,(&lt;i&gt;S,S&lt;/i&gt;)-butanediol fermentation,(&lt;i&gt;S&lt;/i&gt;)-acetoin degradation</t>
  </si>
  <si>
    <t>meso-butanediol biosynthesis I</t>
  </si>
  <si>
    <t>&lt;i&gt;meso&lt;/i&gt;-butanediol biosynthesis I,(&lt;i&gt;R,S&lt;/i&gt;)-butylene glycol fermentation,(&lt;i&gt;R,S&lt;/i&gt;)-butanediol fermentation,(&lt;i&gt;R,S&lt;/i&gt;)-butanediol biosynthesis</t>
  </si>
  <si>
    <t>RXN-11035</t>
  </si>
  <si>
    <t>[(R)-acetoin forming]-meso-2,3-butanediol dehydrogenase</t>
  </si>
  <si>
    <t>meso-butanediol biosynthesis II</t>
  </si>
  <si>
    <t>&lt;i&gt;meso&lt;/i&gt;-butanediol biosynthesis II,(&lt;i&gt;R,S&lt;/i&gt;)-butylene glycol fermentation,(&lt;i&gt;R,S&lt;/i&gt;)-butanediol fermentation,(&lt;i&gt;R,S&lt;/i&gt;)-butanediol biosynthesis</t>
  </si>
  <si>
    <t>RXN-11034</t>
  </si>
  <si>
    <t>(R,S)-butanediol dehydrogenase [(S)-acetoin-forming]</t>
  </si>
  <si>
    <t>mycolyl-arabinogalactan-peptidoglycan complex biosynthesis</t>
  </si>
  <si>
    <t>mycolyl-arabinogalactan-peptidoglycan complex biosynthesis,arabinogalactan biosynthesis,mAGP</t>
  </si>
  <si>
    <t>|Glycan-Pathways|,|THINGS|,|FRAMES|,|Generalized-Reactions|,|Pathways|,|Biosynthesis|,|Cell-Structure-Biosynthesis|,|Cell-Wall-Biosynthesis|</t>
  </si>
  <si>
    <t>RXN-6380,RXN-11070,RXN-11072,GALPMUT-RXN,UDPGLUCEPIM-RXN,RXN-11075,RXN-11077,RXN-11078,RXN-11079,RXN-11080,RXN-11081,RXN-11082,RXN1G-1633,RXN-11093,RXN-11091,RXN-11092,RXN-11094,RXN-21427</t>
  </si>
  <si>
    <t>2.7.8.35,2.4.1.289,2.4.1,5.4.99.9,5.1.3.2,2.4.1,2.4.1.288,2.4.2.45,,1.1.98.3,1.1.1.333,,2.3.1,,2.4.2.46,2.4.2.47,,</t>
  </si>
  <si>
    <t>decaprenol-monophosphate-N-acetylglucosaminyltransferase;decaprenyl-N-acetyl-alpha-D-glucosaminyl-pyrophosphate:dTDP-alpha-L-rhamnose rhamnosyltransferase;rhamnopyranosyl-N-acetylglucosaminyl-diphospho-decaprenol beta-1,3/1,4-galactofuranosyltransferase;UDP-galactopyranose mutase;UDP-galactose 4-epimerase;rhamnopyranosyl-N-acetylglucosaminyl-diphospho-decaprenol beta-1,3/1,4-galactofuranosyltransferase;galactofuran:UDP-D-galacto-1,4-furanose UDP-galactofuranosyl-(1-&gt;6)-transferase;5-phospho-alpha-D-ribose-1-diphosphate:decaprenyl-phosphate 5-phosphoribosyltransferase;decaprenylphosphoryl-5-phosphoribose phosphatase;decaprenylphospho-beta-D-ribofuranose 2-dehydrogenase;decaprenyl-phosphoryl-2-keto-beta-D-erythro-pentofuranose reductase;arabinogalactan alpha(1--&gt;5) arabinofuranosyltransferase;trehalose-mono-mycolate O-mycolyltransferase;arabinogalactan:decaprenyl-phosphoryl-beta-D-arabinofuranose beta(1--&gt;2) arabinofuranosyltransferase;(Galf)30-Rha-GlcNAc-P-P-C50:decaprenyl-phosphoryl-beta-D-arabinofuranose arabinofuranosyltransferase;arabinogalactan alpha(1--&gt;3) arabinofuranosyltransferase;arabinogalactan alpha(1--&gt;3) arabinofuranosyl transferase;arabinogalactan alpha(1--&gt;3) arabinofuranosyltransferase</t>
  </si>
  <si>
    <t>melatonin degradation I</t>
  </si>
  <si>
    <t>|THINGS|,|FRAMES|,|Generalized-Reactions|,|Pathways|,|Degradation|,|HORMONE-DEG|,|Melatonin-Degradation|</t>
  </si>
  <si>
    <t>RXN-11057,RXN-11059,RXN-11060,RXN-11056,RXN-11058</t>
  </si>
  <si>
    <t>1.14.14.1,2.8.2.1,2.4.1.17,1.14.14.1,2.8.2.1</t>
  </si>
  <si>
    <t>RXN-11056,RXN-11057</t>
  </si>
  <si>
    <t>melatonin O-demethylase;N-acetyl-serotonin sulfotransferase;RXN-11060;melatonin 6-hydroxylase;6-hydroxymelatonin sulfotransferase</t>
  </si>
  <si>
    <t>melatonin degradation II</t>
  </si>
  <si>
    <t>RXN-11066,RXN-11067,RXN-11068,RXN-11069</t>
  </si>
  <si>
    <t>,1.4.3.4,,</t>
  </si>
  <si>
    <t>RXN-11066</t>
  </si>
  <si>
    <t>melatonin deacetylase;5-methoxytryptamine oxidase;5-methoxyindoleacetaldehyde dehydrogenase;5-methoxyindoleacetaldehyde reductase</t>
  </si>
  <si>
    <t>UDP-&amp;beta;-L-arabinose biosynthesis I (from UDP-&amp;alpha;-D-xylose)</t>
  </si>
  <si>
    <t>UDP-&amp;beta;-L-arabinose biosynthesis I (from UDP-&amp;alpha;-D-xylose),UDP-L-arabinose biosynthesis (&lt;i&gt;de novo&lt;/i&gt; synthesis),UDP-L-arabinose biosynthesis I (from UDP-xylose)</t>
  </si>
  <si>
    <t>|TAX-82115|,|TAX-3193|</t>
  </si>
  <si>
    <t>UDP-ARABINOSE-4-EPIMERASE-RXN</t>
  </si>
  <si>
    <t>5.1.3.5</t>
  </si>
  <si>
    <t>UDP-D-xylose 4-epimerase</t>
  </si>
  <si>
    <t>melatonin degradation III</t>
  </si>
  <si>
    <t>RXN-11071,RXN-11073</t>
  </si>
  <si>
    <t>N1-acetyl-N2-formyl-5-methoxykynuramine synthase;N1-acetyl-N2-formyl-5-methoxykynuramine formamidase</t>
  </si>
  <si>
    <t>hispidol and hispidol 4'-O-&amp;beta;-D-glucoside biosynthesis</t>
  </si>
  <si>
    <t>hispidol and hispidol 4'-&lt;i&gt;O&lt;/i&gt;-&amp;beta;-&lt;i&gt;D&lt;/i&gt;-glucoside biosynthesis</t>
  </si>
  <si>
    <t>RXN-11083,RXN-11085,RXN-11084,RXN-11087,RXN-11086,RXN-8010,RXN-16232,RXN-16233,RXN-16234,RXN-16235,RXN-16236</t>
  </si>
  <si>
    <t>1.11.2,1.11.2,1.11.2,,,2.4.1,1.11.2,1.11.2,,1.11.2,</t>
  </si>
  <si>
    <t>aurone synthase;aurone synthase;quinol vinyl ether peroxidase;RXN-11087;RXN-11086;isoliquiritigenin 4'-glucosyltransferase;aurone synthase;aurone synthase;RXN-16234;quinol vinyl ether peroxidase;RXN-16236</t>
  </si>
  <si>
    <t>carrageenan biosynthesis</t>
  </si>
  <si>
    <t>|TAX-2763|</t>
  </si>
  <si>
    <t>RXN-11096,RXN-11100</t>
  </si>
  <si>
    <t>2.5.1,</t>
  </si>
  <si>
    <t>galactose-6-sulfurylase;mu- carrageenan sulfohydrolase</t>
  </si>
  <si>
    <t>Rapoport-Luebering glycolytic shunt</t>
  </si>
  <si>
    <t>|TAX-8782|,|TAX-40674|,|TAX-33083|</t>
  </si>
  <si>
    <t>RXN-11102,BISPHOSPHOGLYCERATE-MUTASE-RXN,RXN-15511</t>
  </si>
  <si>
    <t>3.1.3.80,5.4.2.4,5.4.2.11</t>
  </si>
  <si>
    <t>2,3-bisphosphoglycerate 3-phosphatase;bisphosphoglycerate mutase;phosphoglycerate mutase 1</t>
  </si>
  <si>
    <t>salicylate biosynthesis I</t>
  </si>
  <si>
    <t>salicylate biosynthesis I,salicylic acid biosynthesis</t>
  </si>
  <si>
    <t>|TAX-3193|,|TAX-2|</t>
  </si>
  <si>
    <t>ISOCHORSYN-RXN,RXN-1981</t>
  </si>
  <si>
    <t>5.4.4.2,4.2.99.21</t>
  </si>
  <si>
    <t>RXN-1981</t>
  </si>
  <si>
    <t>isochorismate synthase;isochorismate pyruvate lyase</t>
  </si>
  <si>
    <t>yersiniabactin biosynthesis</t>
  </si>
  <si>
    <t>|TAX-629|</t>
  </si>
  <si>
    <t>RXN-11105,RXN-11113</t>
  </si>
  <si>
    <t>yersiniabactin synthase;salicyl-AMP ligase</t>
  </si>
  <si>
    <t>pyochelin biosynthesis</t>
  </si>
  <si>
    <t>RXN-11113,RXN-11123,RXN-11122,RXN-11121,RXN-11120,RXN-11118,RXN-11117,RXN-11115,RXN-11125,RXN-19466,RXN-19469</t>
  </si>
  <si>
    <t>,,,,,,6.2.1.aa,,6.2.1.aa,6.2.1.61,</t>
  </si>
  <si>
    <t>salicyl-AMP ligase;pyochelin:PchF thioesterase;N-desmethyl-pyochelin:SAM methyltransferase;hydroxyphenyl-4,2-bis-thiazoline reductase;hydroxyphenyl-4,2-bis-thiazoline synthase;salicyl-L-cystein cyclase;PchF-cysteine ligase;L-cysteine adenylase;PchE;salicylate-[PchE non-ribosomal peptide synthase] ligase;salycilate-cysteine ligase</t>
  </si>
  <si>
    <t>pyoverdine I biosynthesis</t>
  </si>
  <si>
    <t>|TAX-286|</t>
  </si>
  <si>
    <t>RXN-11126,R101-RXN,RXN-11127,RXN-11128,RXN-11129,RXN-20771,RXN-16727,TRANS-RXN-389,RXN-20772,RXN-20773,RXN-20774</t>
  </si>
  <si>
    <t>6.3.2,2.6.1.76,,1.14.13.195,1.14.18,,3.5.1,7.4.2,,,2.6.1</t>
  </si>
  <si>
    <t>ferribactin synthase;L-2,4-diaminobutyrate:2-ketoglutarate 4-aminotransferase;hydroxy-L-ornithine formylase;L-ornithine 5-monooxygenase;ferribactin monooxygenase;dihydropyoverdine dehydrogenase;myristoylated ferribactin deacylase;ABC-type myristoylated ferribactin transporter;pyoverdin I decarboxylase;RXN-20773;pyoverdine aminotransferase</t>
  </si>
  <si>
    <t>RXN-20773</t>
  </si>
  <si>
    <t>ginsenoside degradation I</t>
  </si>
  <si>
    <t>|THINGS|,|FRAMES|,|Generalized-Reactions|,|Pathways|,|Degradation|,|SECONDARY-METABOLITE-DEGRADATION|,|TERPENOID-DEG|,|Ginsenoside-Degradation|</t>
  </si>
  <si>
    <t>|TAX-33634|,|TAX-4751|</t>
  </si>
  <si>
    <t>RXN-11133,RXN-11132,RXN-14723,RXN-14621</t>
  </si>
  <si>
    <t>3.2.1.193,3.2.1.195,3.2.1.195,3.2.1.191</t>
  </si>
  <si>
    <t>ginsenoside Rd 3-O-beta-D-(1&amp;rarr;2)-glucose-hydrolase;ginsenoside Rb1 20-O-beta-D-(1&amp;rarr;6)-glucose-hydrolase;gypenoside XVII 20-O-beta-D-(1&amp;rarr;6)-glucose-hydrolase;ginsenoside Rb1 3-O-beta-D-(1&amp;rarr;2)-glucose-hydrolase</t>
  </si>
  <si>
    <t>ginsenoside degradation II</t>
  </si>
  <si>
    <t>|TAX-2|,|TAX-4890|</t>
  </si>
  <si>
    <t>RXN-11139,RXN-11132</t>
  </si>
  <si>
    <t>3.2.1.192,3.2.1.195</t>
  </si>
  <si>
    <t>ginsenoside Rd 20-O-beta-glucosidase;ginsenoside Rb1 20-O-beta-glucosidase</t>
  </si>
  <si>
    <t>ginsenoside degradation III</t>
  </si>
  <si>
    <t>|TAX-4053|</t>
  </si>
  <si>
    <t>RXN-11142</t>
  </si>
  <si>
    <t>3.2.1.193</t>
  </si>
  <si>
    <t>ginsenoside beta- glucosidase</t>
  </si>
  <si>
    <t>L-ascorbate biosynthesis V (euglena, D-galacturonate pathway)</t>
  </si>
  <si>
    <t>L-ascorbate biosynthesis V (euglena, D-galacturonate pathway),L-ascorbic acid biosynthesis V,vitamin c biosynthesis</t>
  </si>
  <si>
    <t>|TAX-3038|</t>
  </si>
  <si>
    <t>UDP-GLUCURONATE-4-EPIMERASE-RXN,RXN-11147,RXN-11150,RXN-11151,RXN-11152,RXN-11153,RXN-14753</t>
  </si>
  <si>
    <t>5.1.3.6,,,1.1.1.365,3.1.1,,</t>
  </si>
  <si>
    <t>RXN-11153,RXN-11152,RXN-11151</t>
  </si>
  <si>
    <t>UDP-GLUCURONATE-4-EPIMERASE-RXN;alpha-D-galacturonate 1-phosphate synthase;alpha-D-galacturonate 1-phosphate phosphatase;D-galacturonate reductase;galactonolactonase;L-galactono-1,4-lactone dehydrogenase;RXN-14753</t>
  </si>
  <si>
    <t>quinate degradation II</t>
  </si>
  <si>
    <t>|THINGS|,|FRAMES|,|Generalized-Reactions|,|Pathways|,|Degradation|,|AROMATIC-COMPOUNDS-DEGRADATION|,|Quinate-Degradation|</t>
  </si>
  <si>
    <t>|TAX-1239|,|TAX-201174|,|TAX-4751|</t>
  </si>
  <si>
    <t>DHSHIKIMATE-DEHYDRO-RXN,3-DEHYDROQUINATE-DEHYDRATASE-RXN,QUINATE-5-DEHYDROGENASE-RXN</t>
  </si>
  <si>
    <t>4.2.1.118,4.2.1.10,1.1.1.282</t>
  </si>
  <si>
    <t>3-dehydroshikimate dehydratase;3-dehydroquinate dehydratase;quinate dehydrogenase</t>
  </si>
  <si>
    <t>4-hydroxycoumarin and dicoumarol biosynthesis</t>
  </si>
  <si>
    <t>|POLYKETIDE-SYN|,|THINGS|,|FRAMES|,|Generalized-Reactions|,|Pathways|,|Biosynthesis|,|SECONDARY-METABOLITE-BIOSYNTHESIS|,|Toxin-Biosynthesis|,|PHYTOALEXIN-SYN|</t>
  </si>
  <si>
    <t>RXN-11171,RXN-13647</t>
  </si>
  <si>
    <t>2.3.1.208,</t>
  </si>
  <si>
    <t>4-hydroxycoumarin synthase;RXN-13647</t>
  </si>
  <si>
    <t>RXN-13647</t>
  </si>
  <si>
    <t>shikimate degradation II</t>
  </si>
  <si>
    <t>|THINGS|,|FRAMES|,|Generalized-Reactions|,|Pathways|,|Degradation|,|AROMATIC-COMPOUNDS-DEGRADATION|,|Shikimate-Degradation|</t>
  </si>
  <si>
    <t>DHSHIKIMATE-DEHYDRO-RXN,RXN-20484</t>
  </si>
  <si>
    <t>4.2.1.118,1.1.1.24</t>
  </si>
  <si>
    <t>dehydroshikimate dehydratase;shikimate dehydrogenase</t>
  </si>
  <si>
    <t>proanthocyanidins biosynthesis from flavanols</t>
  </si>
  <si>
    <t>|THINGS|,|FRAMES|,|Generalized-Reactions|,|Pathways|,|Biosynthesis|,|SECONDARY-METABOLITE-BIOSYNTHESIS|,|PHENYLPROPANOID-SYN|,|FLAVONOID-SYN|,|PROANTHOCYANIDIN-SYN|</t>
  </si>
  <si>
    <t>RXN-10693,RXN-10692,RXN-10691,RXN-17698,RXN-17699,RXN-18348,RXN-18349</t>
  </si>
  <si>
    <t>1.3.1.77,1.17.1.3,,2.4.1.M12,2.4.1,1.14.20.4,1.14.20.4</t>
  </si>
  <si>
    <t>anthocyanidin reductase;leucoanthocyanidin reductase;RXN-10691;(2R,3R)-flavan-3-ol glucosyltransferase;RXN-17699;anthocyanidin synthase;RXN-18349</t>
  </si>
  <si>
    <t>pyrroloquinoline quinone biosynthesis</t>
  </si>
  <si>
    <t>pyrroloquinoline quinone biosynthesis,PQQ biosynthesis</t>
  </si>
  <si>
    <t>|THINGS|,|FRAMES|,|Generalized-Reactions|,|Pathways|,|Biosynthesis|,|Cofactor-Biosynthesis|,|Enzyme-Cofactor-Biosynthesis|</t>
  </si>
  <si>
    <t>RXN-11176,RXN-11177,RXN-11181,RXN-11180,RXN-11179,RXN-11178,RXN-15446</t>
  </si>
  <si>
    <t>1.21.98.4,,1.3.3.11,,,,1.1.99</t>
  </si>
  <si>
    <t>glutamate Cgamma-tyrosine C3 ligase;Glu-Tyr endopeptidase;pyrroloquinoline-quinone synthase;RXN-11180;RXN-11179;RXN-11178;RXN-15446</t>
  </si>
  <si>
    <t>RXN-11179,RXN-11178</t>
  </si>
  <si>
    <t>arsenate detoxification IV (mycothiol)</t>
  </si>
  <si>
    <t>arsenate detoxification IV (mycothiol),arsenate reduction (mycothiol)</t>
  </si>
  <si>
    <t>1.8.1.15-RXN,RXN-11188,RXN-11187,RXN-11189,3.6.3.16-RXN</t>
  </si>
  <si>
    <t>1.8.1.15,,2.8.4.2,1.20.4.3,7.3.2.7</t>
  </si>
  <si>
    <t>RXN-11187</t>
  </si>
  <si>
    <t>mycothione reductase;mycothiol:mycothiol-mycoredoxin disulfide mycothiol transferase;mycothiol-arsenate ligase;mycothiol-arsenate conjugate:mycoredoxin mycothiolyl transferase;3.6.3.16-RXN</t>
  </si>
  <si>
    <t>RXN-11188</t>
  </si>
  <si>
    <t>D-arginine degradation</t>
  </si>
  <si>
    <t>D-arginine degradation,arginine dehydrogenase (ADH) pathway</t>
  </si>
  <si>
    <t>RXN-11194,RXN-15849,RXN-15850</t>
  </si>
  <si>
    <t>1.4.1.25,1.4.99.6,1.4.99.6</t>
  </si>
  <si>
    <t>RXN-11194</t>
  </si>
  <si>
    <t>L-arginine dehydrogenase;D-arginine dehydrogenase;RXN-15850</t>
  </si>
  <si>
    <t>RXN-15850</t>
  </si>
  <si>
    <t>hemoglobin degradation</t>
  </si>
  <si>
    <t>|THINGS|,|FRAMES|,|Generalized-Reactions|,|Pathways|,|Degradation|,|Protein-Degradation|</t>
  </si>
  <si>
    <t>|TAX-5820|</t>
  </si>
  <si>
    <t>3.4.23.38-RXN,3.4.23.39-RXN,RXN-11197,RXN-10785,RXN-11198,RXN-11199,RXN-11200</t>
  </si>
  <si>
    <t>3.4.23.38,3.4.23.39,,4.99.1.8,,,3.4.11</t>
  </si>
  <si>
    <t>hemoglobin aspartic proteinase;hemoglobin aspartic proteinase;falcipain;heme ligase;RXN-11198;hemoglobin metallopeptidase;dipeptidyl aminopeptidase</t>
  </si>
  <si>
    <t>RXN-11198</t>
  </si>
  <si>
    <t>rotenoid biosynthesis II</t>
  </si>
  <si>
    <t>rotenoid biosynthesis II,rotenone, deguelin and derivatives biosynthesis</t>
  </si>
  <si>
    <t>RXN-9061,RXN-11206,RXN-11207,RXN-11208</t>
  </si>
  <si>
    <t>RXN-9061;deguelin cyclase;RXN-11207;RXN-11208</t>
  </si>
  <si>
    <t>uracil degradation II (oxidative)</t>
  </si>
  <si>
    <t>URACIL-DEHYDROGENASE-RXN,BARBITURASE-RXN,3.5.1.95-RXN</t>
  </si>
  <si>
    <t>1.17.99.4,3.5.2.1,3.5.1.95</t>
  </si>
  <si>
    <t>uracil dehydrogenase;barbiturate amidohydrolase;N-malonylurea hydrolase</t>
  </si>
  <si>
    <t>rot-2'-enonate biosynthesis</t>
  </si>
  <si>
    <t>rot-2'-enonate biosynthesis,rot-2'-enonic acid biosynthesis</t>
  </si>
  <si>
    <t>|TAX-3536|,|TAX-26339|,|TAX-3803|</t>
  </si>
  <si>
    <t>RXN-9052,RXN-9053,RXN-9054,RXN-9056,RXN-9057,RXN-9058,RXN-3762</t>
  </si>
  <si>
    <t>2.1.1,,,,,,1.14.14.88</t>
  </si>
  <si>
    <t>RXN-9052;RXN-9053;RXN-9054;RXN-9056;RXN-9057;RXN-9058;RXN-3762</t>
  </si>
  <si>
    <t>thymine degradation</t>
  </si>
  <si>
    <t>thymine degradation,uracil degradation (reductive)</t>
  </si>
  <si>
    <t>|THINGS|,|FRAMES|,|Generalized-Reactions|,|Pathways|,|Degradation|,|NUCLEO-DEG|,|Pyrimidine-Degradation|,|Pyrimidine-Base-Degradation|</t>
  </si>
  <si>
    <t>|TAX-300275|,|TAX-2|,|TAX-33090|,|TAX-40674|</t>
  </si>
  <si>
    <t>RXN-11209,RXN-11211,RXN-11210</t>
  </si>
  <si>
    <t>dihydrothymine dehydrogenase;dihydrothymine amidohydrolase;3-amino-isobutyrate synthase</t>
  </si>
  <si>
    <t>4-hydroxybenzoate biosynthesis IV (plants)</t>
  </si>
  <si>
    <t>4-hydroxybenzoate biosynthesis IV (plants),p-hydroxybenzoate biosynthesis IV</t>
  </si>
  <si>
    <t>RXN-8871,HYDROXYBENZALDEHYDE-OXIDATION-NAD-RXN</t>
  </si>
  <si>
    <t>3.7.1,1.2.1.64</t>
  </si>
  <si>
    <t>4-hydroxybenzaldehyde synthase;4-hydroxybenzoate dehydrogenase</t>
  </si>
  <si>
    <t>curcuminoid biosynthesis</t>
  </si>
  <si>
    <t>|TAX-99568|</t>
  </si>
  <si>
    <t>RXN-11221,RXN-11220,4-COUMARATE--COA-LIGASE-RXN,CAFFEOYL-COA-O-METHYLTRANSFERASE-RXN,RXN-21154,RXN-11254,RXN-21155,RXN-21156,RXN-21157,RXN-21158</t>
  </si>
  <si>
    <t>2.3.1.218,2.3.1.218,6.2.1.12,2.1.1.104,,,2.3.1.217,2.3.1.219,2.3.1.219,2.3.1.217</t>
  </si>
  <si>
    <t>feruloyl-diketide-CoA synthase;p-coumaroyl-diketide-CoA synthase;4-COUMARATE--COA-LIGASE-RXN;CAFFEOYL-COA-O-METHYLTRANSFERASE-RXN;curcumin synthase;curcumin synthase;curcumin synthase;curcumin synthase;curcumin synthase;curcumin synthase</t>
  </si>
  <si>
    <t>hydroxylated fatty acid biosynthesis (plants)</t>
  </si>
  <si>
    <t>|THINGS|,|FRAMES|,|Generalized-Reactions|,|Pathways|,|Biosynthesis|,|Lipid-Biosynthesis|,|Fatty-acid-biosynthesis|,|Hydroxy-Fatty-Acids-Biosynthesis|</t>
  </si>
  <si>
    <t>RXN-13322,RXN-14484,RXN-14485,RXN-14486,RXN-14488,RXN-14492,RXN-14493,RXN-14494,RXN-14495,RXN-14491,RXN-9670,RXN-16148,RXN-16149,RXN-16150,RXN-16151,RXN-16152,RXN-16153,RXN-16154,RXN-16155,RXN-16156,RXN-16157,RXN-16158</t>
  </si>
  <si>
    <t>2.3.1.199,1.1.1.330,4.2.1.134,1.3.1.93,1.14.18.4,2.3.1.199,1.1.1.330,4.2.1.134,1.3.1.93,1.14.19.25,2.3.1.23,1.14.18.4,1.14.19.25,2.3.1.23,2.3.1.23,2.3.1.23,2.3.1.199,1.1.1.330,4.2.1.134,1.3.1.93,2.3.1.23,2.3.1.23</t>
  </si>
  <si>
    <t>3-oxo-(11Z)-eicos-11-enoyl-CoA synthase;3-oxo-(11Z)-eicos-11-enoyl-CoA reductase;3-hydroxy-(11Z)-eicos-11-enoyl-CoA dehydratase;trans-(11Z)-eicos-11-enoyl-CoA reductase;oleoyl-CoA 12-hydroxylase;3-oxo-lesqueroloyl-CoA synthase;3-oxo-lesqueroloyl-CoA reductase;3-hydroxy-lesqueroloyl-CoA dehydratase;trans-lesqueroloyl-CoA reductase;RXN-14491;lysophospholipid oleoyltransferase;oleoyl-[lipid] 12-hydroxylase;ricinoleate 15-desaturase;lysophospholipid densipoloyltransferase;RXN-16151;lysophospholipid lesqueroloyltransferase;RXN-16153;RXN-16154;RXN-16155;RXN-16156;lysophospholipid auricoloyltransferase;lysophospholipid (11Z)-icosenoyltransferase</t>
  </si>
  <si>
    <t>4-hydroxybenzoate biosynthesis III (plants)</t>
  </si>
  <si>
    <t>4-COUMARATE--COA-LIGASE-RXN,RXN-11244,RXN-11245,3.1.2.23-RXN,RXN-11246</t>
  </si>
  <si>
    <t>6.2.1.12,4.1.2.61,1.1.1.35,3.1.2.23,2.3.1.16</t>
  </si>
  <si>
    <t>4-coumarate coenzyme A ligase;RXN-11244;RXN-11245;4-hydroxybenzoyl-CoA thioesterase;RXN-11246</t>
  </si>
  <si>
    <t>perillyl aldehyde biosynthesis</t>
  </si>
  <si>
    <t>--LIMONENE-7-MONOOXYGENASE-RXN,4.2.3.16-RXN,RXN-18735</t>
  </si>
  <si>
    <t>1.14.14.52,4.2.3.16,1.14.14.52</t>
  </si>
  <si>
    <t>(S)-limonene 7-monooxygenase;limonene synthase;(S)-perillyl alcohol dehydrogenase</t>
  </si>
  <si>
    <t>fenchol biosynthesis I</t>
  </si>
  <si>
    <t>4.2.3.10-RXN,RXN-11273,RXN-11274,RXN-11275,RXN-11276</t>
  </si>
  <si>
    <t>4.2.3.10,,,,</t>
  </si>
  <si>
    <t>(-)-endo-fenchol cyclase;RXN-11273;RXN-11274;fenchene dehydrogenase;RXN-11276</t>
  </si>
  <si>
    <t>phenylphenalenone biosynthesis</t>
  </si>
  <si>
    <t>phenylphenalenone biosynthesis,anigorufone and methoxyanigorufone biosynthesis</t>
  </si>
  <si>
    <t>|TAX-4637|,|TAX-16367|,|TAX-54924|</t>
  </si>
  <si>
    <t>RXN-11251,RXN-11254,RXN-11255,RXN-11253,RXN-11220,RXN-11247,RXN-11248,RXN-11256</t>
  </si>
  <si>
    <t>,,,,2.3.1.218,,,</t>
  </si>
  <si>
    <t>RXN-11251;RXN-11254;RXN-11255;RXN-11253;p-coumaroyl-diketide-CoA synthase;RXN-11247;RXN-11248;RXN-11256</t>
  </si>
  <si>
    <t>spermine and spermidine degradation II</t>
  </si>
  <si>
    <t>spermine and spermidine degradation II,polyamine degradation II</t>
  </si>
  <si>
    <t>RXN-6421,RXN-6424,RXN-6425,RXN-10747,RXN-6423</t>
  </si>
  <si>
    <t>1.5.3.14,,,1.5.3.14,2.6.1.82</t>
  </si>
  <si>
    <t>spermine oxidase;RXN-6424;RXN-6425;spermidine oxidase;RXN-6423</t>
  </si>
  <si>
    <t>RXN-6424,RXN-6425,RXN-6423</t>
  </si>
  <si>
    <t>spermine and spermidine degradation III</t>
  </si>
  <si>
    <t>spermine and spermidine degradation III,polyamine degradation III</t>
  </si>
  <si>
    <t>RXN-12089,RXN-9015</t>
  </si>
  <si>
    <t>1.5.3.17,1.5.3.17/1.5.3.16</t>
  </si>
  <si>
    <t>spermidine oxidase;spermine oxidase</t>
  </si>
  <si>
    <t>spermidine hydroxycinnamic acid conjugates biosynthesis</t>
  </si>
  <si>
    <t>spermidine hydroxycinnamic acid conjugates biosynthesis,spermidine phenylpropanoid conjugates biosynthesis,polyamine conjugates biosynthesis</t>
  </si>
  <si>
    <t>RXN-11257,RXN-11258,RXN-11259,RXN-11260,RXN-11261,RXN-11262,RXN-11263</t>
  </si>
  <si>
    <t>2.3.1.M34,2.3.1.M34,2.3.1.M34,1.14.14,2.1.1,1.14.14,2.1.1</t>
  </si>
  <si>
    <t>spermidine:4-coumaroyl-CoA N-acyltransferase;spermidine:caffeoyl-CoA N-acyltransferase;spermidine:feruloyl-CoA N-acyltransferase;tricoumaroyl spermidine hydroxylase;tricaffeoyl spermidine O-methyltransferase;triferuloyl spermidine hydroxylase;trihydroxyferuloyl spermidine O-methyltransferase</t>
  </si>
  <si>
    <t>benzoate biosynthesis II (CoA-independent, non-&amp;beta;-oxidative)</t>
  </si>
  <si>
    <t>benzoate biosynthesis II (CoA-independent, non-&amp;beta;-oxidative),benzoate biosynthesis (non-oxidative),benzoic acid biosynthesis</t>
  </si>
  <si>
    <t>|THINGS|,|FRAMES|,|Generalized-Reactions|,|Pathways|,|Biosynthesis|,|AROMATIC-COMPOUNDS-BIOSYN|,|Benzoate-Biosynthesis|</t>
  </si>
  <si>
    <t>RXN-11270,RXN-11269,PHENYLALANINE-AMMONIA-LYASE-RXN,BENZALDEHYDE-DEHYDROGENASE-NAD+-RXN</t>
  </si>
  <si>
    <t>,,4.3.1.25/4.3.1.24,1.2.1.28</t>
  </si>
  <si>
    <t>RXN-11270;RXN-11269;phenylalanine ammonia lyase;benzaldehyde dehydrogenase</t>
  </si>
  <si>
    <t>fenchol biosynthesis II</t>
  </si>
  <si>
    <t>4.2.3.10-RXN,4.2.3.16-RXN,RXN-5106</t>
  </si>
  <si>
    <t>4.2.3.10,4.2.3.16,4.2.3.119</t>
  </si>
  <si>
    <t>fenchol synthase;(4S)-limonene synthase;(-)-alpha-pinene synthase</t>
  </si>
  <si>
    <t>trichome monoterpenes biosynthesis</t>
  </si>
  <si>
    <t>RXN-11282,RXN-11284,RXN-11286,RXN-11288,RXN-11279,RXN-8584,DIMETHYLALLYLCISTRANSFERASE-RXN</t>
  </si>
  <si>
    <t>,,,,,4.2.3.51,2.5.1.28</t>
  </si>
  <si>
    <t>(+)-2-carene synthase (neryl-diphosphate-cyclizing);(-)-alpha-pinene synthase (neryl-diphosphate-cyclizing);phellandrene synthase;(4S)-limonene synthase (neryl-diphosphate-cyclizing);alpha-terpinene synthase (neryl-diphosphate-cyclizing);beta-phellandrene synthase (neryl-diphosphate-cyclizing);neryl diphosphate synthase</t>
  </si>
  <si>
    <t>hordatine biosynthesis</t>
  </si>
  <si>
    <t>|TAX-4512|</t>
  </si>
  <si>
    <t>AGMATINE-N4-COUMAROYLTRANSFERASE-RXN,RXN-11292</t>
  </si>
  <si>
    <t>2.3.1.64,</t>
  </si>
  <si>
    <t>agmatine coumaroyltransferase;RXN-11292</t>
  </si>
  <si>
    <t>fenchone biosynthesis</t>
  </si>
  <si>
    <t>4.2.3.10-RXN,RXN-11275,RXN-11273</t>
  </si>
  <si>
    <t>4.2.3.10,,</t>
  </si>
  <si>
    <t>(-)-endo-fenchol cyclase;fenchene dehydrogenase;RXN-11273</t>
  </si>
  <si>
    <t>3-carene biosynthesis</t>
  </si>
  <si>
    <t>RXN-8565</t>
  </si>
  <si>
    <t>4.2.3.107</t>
  </si>
  <si>
    <t>3-carene synthase</t>
  </si>
  <si>
    <t>stigma estolide biosynthesis</t>
  </si>
  <si>
    <t>RXN-16116,RXN-16117,RXN-16118,RXN-16119,RXN-16120,RXN-16121,RXN-1063</t>
  </si>
  <si>
    <t>1.14.14.129,2.3.1.15,2.3.1.51,2.3.1,,3.1.3.4,1.14.14.129</t>
  </si>
  <si>
    <t>linoleoyl-CoA omega-hydroxylase;RXN-16117;RXN-16118;RXN-16119;RXN-16120;RXN-16121;oleate omega-hydroxylase</t>
  </si>
  <si>
    <t>vancomycin resistance I</t>
  </si>
  <si>
    <t>vancomycin resistance I,D-ala-D-lactate biosynthesis</t>
  </si>
  <si>
    <t>|Detoxification|,|Antibiotic-Resistance|,|Vancomycin-Resistnace|,|THINGS|,|FRAMES|,|Generalized-Reactions|,|Pathways|,|Biosynthesis|,|Cell-Structure-Biosynthesis|,|Cell-Wall-Biosynthesis|</t>
  </si>
  <si>
    <t>3.4.13.22-RXN,RXN-11298,DLACTDEHYDROGNAD-RXN</t>
  </si>
  <si>
    <t>3.4.13.22,6.1.2.1,1.1.1.28</t>
  </si>
  <si>
    <t>RXN-11298</t>
  </si>
  <si>
    <t>D-alanyl-D-alanine dipeptidase;D-alanine--D-lactate ligase;D-lactate dehydrogenase</t>
  </si>
  <si>
    <t>vancomycin resistance II</t>
  </si>
  <si>
    <t>vancomycin resistance II,D-ala-D-serine biosynthesis</t>
  </si>
  <si>
    <t>3.4.13.22-RXN,5.1.1.18-RXN,RXN-11299</t>
  </si>
  <si>
    <t>3.4.13.22,5.1.1.18,6.3.2.35</t>
  </si>
  <si>
    <t>RXN-11299</t>
  </si>
  <si>
    <t>D,D-dipeptidase;serine racemase;D-alanine--D-serine ligase</t>
  </si>
  <si>
    <t>serinol biosynthesis</t>
  </si>
  <si>
    <t>serinol biosynthesis,2-amino-1,3-propanediol biosynthesis</t>
  </si>
  <si>
    <t>RXN-11305,RXN-11306</t>
  </si>
  <si>
    <t>2.6.1.M7,3.1.3</t>
  </si>
  <si>
    <t>serinol phosphate ransaminase;serinol phosphate phosphatase</t>
  </si>
  <si>
    <t>cinnamoyl-CoA biosynthesis</t>
  </si>
  <si>
    <t>cinnamoyl-CoA biosynthesis,cinnamoyl-coenzyme A biosynthesis</t>
  </si>
  <si>
    <t>|SECONDARY-METABOLITE-BIOSYNTHESIS|,|PHENYLPROPANOID-SYN|,|CINNAMATE-SYN|,|THINGS|,|FRAMES|,|Generalized-Reactions|,|Pathways|,|Biosynthesis|,|AROMATIC-COMPOUNDS-BIOSYN|</t>
  </si>
  <si>
    <t>PHENYLALANINE-AMMONIA-LYASE-RXN,RXN-2001</t>
  </si>
  <si>
    <t>4.3.1.25/4.3.1.24,6.2.1</t>
  </si>
  <si>
    <t>phenylalanine ammonia lyase;cinnamate:CoA ligase</t>
  </si>
  <si>
    <t>benzoyl-CoA biosynthesis</t>
  </si>
  <si>
    <t>benzoyl-CoA biosynthesis,benzoyl-coenzyme A biosynthesis</t>
  </si>
  <si>
    <t>RXN-2003,RXN-2006,RXN-2002</t>
  </si>
  <si>
    <t>,,4.2.1</t>
  </si>
  <si>
    <t>RXN-2003;3-oxo-3-phenylpropionyl-CoA thiolase;cinnamoyl-CoA hydratase</t>
  </si>
  <si>
    <t>peptidoglycan cross-bridge biosynthesis I (S. aureus)</t>
  </si>
  <si>
    <t>|THINGS|,|FRAMES|,|Generalized-Reactions|,|Pathways|,|Biosynthesis|,|Cell-Structure-Biosynthesis|,|Cell-Wall-Biosynthesis|,|Peptidoglycan-Cross-Bridge-Biosynthesis|</t>
  </si>
  <si>
    <t>|TAX-1279|</t>
  </si>
  <si>
    <t>RXN-11295,RXN-11296,RXN-11297</t>
  </si>
  <si>
    <t>2.3.2.16,2.3.2.17,2.3.2.18</t>
  </si>
  <si>
    <t>N-acetylmuramoyl-L-alanyl-D-glutamyl-L-lysyl-D-alanyl-D-alanine-diphosphoundecaprenyl-N-acetylglucosamine:glycine transferase;N-acetylmuramoyl-L-alanyl-D-glutamyl-L-lysyl-(glycine)-D-alanyl-D-alanine-diphosphoundecaprenyl-N-acetylglucosamine:glycine transferase;N-acetylmuramoyl-L-alanyl-D-glutamyl-L-lysyl-(glycine)3-D-alanyl-D-alanine-diphosphoundecaprenyl-N-acetylglucosamine:glycine transferase</t>
  </si>
  <si>
    <t>peptidoglycan cross-bridge biosynthesis II (E. faecium)</t>
  </si>
  <si>
    <t>|TAX-186826|</t>
  </si>
  <si>
    <t>RXN-11342,RXN-11338</t>
  </si>
  <si>
    <t>6.3.1.12,6.3.1</t>
  </si>
  <si>
    <t>undecaprenyl-pyrophosphoryl-MurNAc-(pentapeptide)-N-acetylglucosamine:D-aspartate ligase;asparagine synthase</t>
  </si>
  <si>
    <t>peptidoglycan cross-bridge biosynthesis III (Enterococcus faecalis)</t>
  </si>
  <si>
    <t>RXN-11310,RXN-11307</t>
  </si>
  <si>
    <t>2.3.2.16,2.3.2</t>
  </si>
  <si>
    <t>N-acetylmuramoyl-N-glucosaminyl-diphosphoundecaprenyl-pentapeptide:alanine alanyltransferase;N-acetylmuramoyl-N-glucosaminyl-diphosphoundecaprenyl-hexapeptide:alanine alanyltransferase</t>
  </si>
  <si>
    <t>peptidoglycan cross-bridge biosynthesis IV (Weissella viridescens)</t>
  </si>
  <si>
    <t>2.3.2.10-RXN,RXN-11311</t>
  </si>
  <si>
    <t>2.3.2.10,2.3.2</t>
  </si>
  <si>
    <t>UDP-N-acetylmuramoylpentapeptide-lysine N6-alanyltransferase;RXN-11311</t>
  </si>
  <si>
    <t>polyvinyl alcohol degradation</t>
  </si>
  <si>
    <t>RXN-11317,RXN-11316</t>
  </si>
  <si>
    <t>,1.1.2.6</t>
  </si>
  <si>
    <t>oxidized polyvinylalcohol hydrolase;polyvinyl alcohol dehydrogenase</t>
  </si>
  <si>
    <t>pyridoxal 5'-phosphate biosynthesis II</t>
  </si>
  <si>
    <t>pyridoxal 5'-phosphate biosynthesis II,vitamin B6 biosynthesis,deoxyxylulose-independent pyridoxal 5'-phosphate biosynthesis</t>
  </si>
  <si>
    <t>|TAX-33630|,|TAX-33090|,|TAX-4751|,|TAX-2157|,|TAX-2|</t>
  </si>
  <si>
    <t>RXN-11322</t>
  </si>
  <si>
    <t>4.3.3.6</t>
  </si>
  <si>
    <t>pyridoxal 5'-phosphate synthase</t>
  </si>
  <si>
    <t>4-aminobutanoate degradation IV</t>
  </si>
  <si>
    <t>4-aminobutanoate degradation IV,GABA metabolism during fruit ripening,4-aminobutyrate degradation IV,4-aminobutanoic acid degradation IV</t>
  </si>
  <si>
    <t>|THINGS|,|FRAMES|,|Generalized-Reactions|,|Pathways|,|Degradation|,|AMINE-DEG|,|4-Aminobutyraye-Degradation|</t>
  </si>
  <si>
    <t>RXN-6902,SUCCINATE-SEMIALDEHYDE-DEHYDROGENASE-RXN</t>
  </si>
  <si>
    <t>2.6.1.96,1.2.1.24</t>
  </si>
  <si>
    <t>gamma aminobutyrate transaminase;succinate semialdehyde dehydrogenase</t>
  </si>
  <si>
    <t>trans-lycopene biosynthesis II (oxygenic phototrophs and green sulfur bacteria)</t>
  </si>
  <si>
    <t>&lt;i&gt;trans&lt;/i&gt;-lycopene biosynthesis II (oxygenic phototrophs and green sulfur bacteria)</t>
  </si>
  <si>
    <t>|TETRATERPENOID-SYN|,|THINGS|,|FRAMES|,|Generalized-Reactions|,|Pathways|,|Biosynthesis|,|SECONDARY-METABOLITE-BIOSYNTHESIS|,|Terpenoid-Biosynthesis|,|CAROTENOID-SYN|,|C40-Carotenoids-Biosynthesis|,|Lycopene-Biosynthesis|</t>
  </si>
  <si>
    <t>|TAX-191410|,|TAX-1117|,|TAX-2763|,|TAX-33090|</t>
  </si>
  <si>
    <t>RXN-11354,RXN-11356,2.5.1.32-RXN,RXNARA-8002,RXN-8042,RXN-11357,RXN-12243,RXN-12244</t>
  </si>
  <si>
    <t>5.2.1.12,1.3.5.6,,2.5.1.32,5.2.1.13,1.3.5.6,1.3.5.5,1.3.5.5</t>
  </si>
  <si>
    <t>RXN-8042</t>
  </si>
  <si>
    <t>zeta-carotene isomerase;9,9'-di-cis-zeta-carotene desaturase;15-cis-phytoene synthase;15-cis-phytoene synthase;prolycopene isomerase;9,9'-dicis-zeta-carotene desaturase;15-cis-phytoene desaturase;15-cis-phytoene desaturase</t>
  </si>
  <si>
    <t>RXN-11354</t>
  </si>
  <si>
    <t>cytidylyl molybdenum cofactor biosynthesis</t>
  </si>
  <si>
    <t>cytidylyl molybdenum cofactor biosynthesis,MCD biosynthesis,molybdopterin cytosine dinucleotide biosynthesis</t>
  </si>
  <si>
    <t>RXN0-6254</t>
  </si>
  <si>
    <t>2.7.7.76</t>
  </si>
  <si>
    <t>molybdenum cofactor cytidylyltransferase</t>
  </si>
  <si>
    <t>gibberellin inactivation II (methylation)</t>
  </si>
  <si>
    <t>gibberellin inactivation II (methylation),gibberellin carboxymethylation,gibberellin methylation</t>
  </si>
  <si>
    <t>RXN-11360,RXN-11359,RXN-11358,RXN-11384</t>
  </si>
  <si>
    <t>2.1.1,2.1.1.276,2.1.1.275,2.1.1</t>
  </si>
  <si>
    <t>GA20 carboxyl methyltransferase;GA4 carboxyl methyltransferase;GA9 carboxyl methyltransferase;GA4 carboxyl methyltransferase</t>
  </si>
  <si>
    <t>GDP-D-glycero-&amp;alpha;-D-manno-heptose biosynthesis</t>
  </si>
  <si>
    <t>GDP-D-&lt;i&gt;glycero&lt;/i&gt;-&amp;alpha;-D-&lt;i&gt;manno&lt;/i&gt;-heptose biosynthesis</t>
  </si>
  <si>
    <t>RXN0-4301,RXN-11364,RXN-11365,RXN-11363</t>
  </si>
  <si>
    <t>5.3.1.28,2.7.1.168,3.1.3.83,2.7.7.71</t>
  </si>
  <si>
    <t>RXN-11363</t>
  </si>
  <si>
    <t>D-sedoheptulose 7-phosphate isomerase;D-glycero-alpha-D-manno-heptose-7-phosphate kinase;D-glycero-alpha-D-manno-heptose 1,7-bisphosphate 7-phosphatase;D-glycero-D-alpha-manno-heptose 1-phosphate guanylyltransferase</t>
  </si>
  <si>
    <t>L-dopa and L-dopachrome biosynthesis</t>
  </si>
  <si>
    <t>L-dopa and L-dopachrome biosynthesis,melanin biosynthesis (proximal phase)</t>
  </si>
  <si>
    <t>|THINGS|,|FRAMES|,|Generalized-Reactions|,|Pathways|,|Biosynthesis|,|Other-biosynthesis|</t>
  </si>
  <si>
    <t>RXN-11369,MONOPHENOL-MONOOXYGENASE-RXN,RXN-8483</t>
  </si>
  <si>
    <t>,1.14.18.1,</t>
  </si>
  <si>
    <t>RXN-11369;monophenol,L-dopa:oxygen oxidoreductase;RXN-8483</t>
  </si>
  <si>
    <t>RXN-11369,RXN-8483</t>
  </si>
  <si>
    <t>diphthamide biosynthesis I (archaea)</t>
  </si>
  <si>
    <t>|THINGS|,|FRAMES|,|Generalized-Reactions|,|Pathways|,|Biosynthesis|,|Amino-Acid-Biosynthesis|,|Amino-Acids-Modification|,|DiphthamideBiosynthesis|</t>
  </si>
  <si>
    <t>DIPHTINE--AMMONIA-LIGASE-RXN,RXN-11371,RXN-14326</t>
  </si>
  <si>
    <t>6.3.1.14,2.5.1.108,2.1.1.98</t>
  </si>
  <si>
    <t>diphthine-ammonia ligase;2-(3-amino-3-carboxypropyl)histidine synthase;diphthine synthase</t>
  </si>
  <si>
    <t>ceramide degradation (generic)</t>
  </si>
  <si>
    <t>|TAX-33090|,|TAX-33154|</t>
  </si>
  <si>
    <t>RXN-11375,RXN-11376,RXN-11377</t>
  </si>
  <si>
    <t>3.5.1.23,2.7.1.91,</t>
  </si>
  <si>
    <t>ceramidase;sphingoid base kinase;sphingoid 1-phosphate lyase</t>
  </si>
  <si>
    <t>D-galacturonate degradation II</t>
  </si>
  <si>
    <t>D-galacturonate degradation II,&amp;alpha;-ketoglutarate pathway</t>
  </si>
  <si>
    <t>URONATE-DEHYDROGENASE-RXN,RXN-15901,RXN-15902,4.2.1.41-RXN,25-DIOXOVALERATE-DEHYDROGENASE-RXN</t>
  </si>
  <si>
    <t>1.1.1.203,5.4.1.4,5.5.1.27,4.2.1.41,1.2.1.26</t>
  </si>
  <si>
    <t>URONATE-DEHYDROGENASE-RXN</t>
  </si>
  <si>
    <t>D-galacturonate dehydrogenase;D-galactarolactone isomerase;galactarolactone cycloisomerase;5-dehydro-4-deoxy-D-glucarate dehydratase;alpha-ketoglutarate semialdehyde dehydrogenase</t>
  </si>
  <si>
    <t>D-galacturonate degradation III</t>
  </si>
  <si>
    <t>RXN-11380,RXN-11381,RXN-11382,RXN-11151,RXN-14753</t>
  </si>
  <si>
    <t>4.2.1.146,4.1.2.54,1.1.1.372,1.1.1.365,</t>
  </si>
  <si>
    <t>RXN-11151</t>
  </si>
  <si>
    <t>L-galactonate dehydratase;2-keto-3-deoxy-L-galactonate aldolase;L-glyceraldehyde reductase;D-galacturonate reductase;RXN-14753</t>
  </si>
  <si>
    <t>chanoclavine I aldehyde biosynthesis</t>
  </si>
  <si>
    <t>|Toxin-Biosynthesis|,|THINGS|,|FRAMES|,|Generalized-Reactions|,|Pathways|,|Biosynthesis|,|SECONDARY-METABOLITE-BIOSYNTHESIS|,|N-CONTAINING-SECONDARY-CMPD-SYN|,|ALKALOIDS-SYN|,|INDOLE-ALKALOIDS|</t>
  </si>
  <si>
    <t>|TAX-451871|,|TAX-34397|</t>
  </si>
  <si>
    <t>TRYPTOPHAN-DIMETHYLALLYLTRANSFERASE-RXN,RXN-11386,RXN-11389,RXN-13468</t>
  </si>
  <si>
    <t>2.5.1.34,2.1.1.261,,1.1.1.332</t>
  </si>
  <si>
    <t>4-dimethylallyltryptophan synthase;dimethylallyltryptophan N-methyltransferase;chanoclavine-I synthase oxidoreductase;chanoclavine-I dehydrogenase</t>
  </si>
  <si>
    <t>gibberellin inactivation III (epoxidation)</t>
  </si>
  <si>
    <t>gibberellin inactivation III (epoxidation),gibberellin 16&amp;alpha;, 17-epoxidation</t>
  </si>
  <si>
    <t>RXN-11387,RXN-11385,RXN-11388,RXN-11392,RXN-11391,RXN-11393</t>
  </si>
  <si>
    <t>1.14.14,1.14.14,1.14.14,,,</t>
  </si>
  <si>
    <t>gibberellin A12 16alpha,17 epoxidase;gibberellin A4 16alpha,17 epoxidase;gibberellin A9 16alpha,17 epoxidase;RXN-11392;RXN-11391;RXN-11393</t>
  </si>
  <si>
    <t>ergotamine biosynthesis</t>
  </si>
  <si>
    <t>|TAX-34397|</t>
  </si>
  <si>
    <t>RXN-11394,RXN-11395,RXN-11399,RXN-11390,RXN-11411,RXN-13469,RXN-13483</t>
  </si>
  <si>
    <t>1.14.13,5.3.3,,1.5.1.46,1.14.13,,1.14.13</t>
  </si>
  <si>
    <t>elmoclavine aldehyde monooxygenase;paspalate isomerase;D-lysergyl-peptide synthetase;agroclavine dehydrogenase;argoclavine monooxygenase;RXN-13469;elmoclavine monooxygenase</t>
  </si>
  <si>
    <t>RXN-13469</t>
  </si>
  <si>
    <t>D-galactarate degradation II</t>
  </si>
  <si>
    <t>GALACTARDEHYDRA-RXN,4.2.1.41-RXN,25-DIOXOVALERATE-DEHYDROGENASE-RXN</t>
  </si>
  <si>
    <t>4.2.1.42,4.2.1.41,1.2.1.26</t>
  </si>
  <si>
    <t>GALACTARDEHYDRA-RXN</t>
  </si>
  <si>
    <t>D-galactarate dehydratase;5-dehydro-4-deoxy-D-glucarate dehydratase;alpha-ketoglutarate semialdehyde dehydrogenase</t>
  </si>
  <si>
    <t>eumelanin biosynthesis</t>
  </si>
  <si>
    <t>eumelanin biosynthesis,melanochrome biosynthesis,melanogenesis</t>
  </si>
  <si>
    <t>RXN-11403,RXN-11404,RXN-11406,DOPACHROME-DELTA-ISOMERASE-RXN,RXN-11408,RXN-11444</t>
  </si>
  <si>
    <t>,,,5.3.3.12,,</t>
  </si>
  <si>
    <t>RXN-11403;5,6-dihydroxyindole monooxygenase;5,6-dihydroxyindole-2-carboxylate monooxygenase;L-dopachrome tautomerase;RXN-11408;RXN-11444</t>
  </si>
  <si>
    <t>RXN-11403</t>
  </si>
  <si>
    <t>D-glucarate degradation II</t>
  </si>
  <si>
    <t>4.2.1.41-RXN,25-DIOXOVALERATE-DEHYDROGENASE-RXN,GLUCARDEHYDRA-RXN</t>
  </si>
  <si>
    <t>4.2.1.41,1.2.1.26,4.2.1.40</t>
  </si>
  <si>
    <t>GLUCARDEHYDRA-RXN</t>
  </si>
  <si>
    <t>5-dehydro-4-deoxy-D-glucarate dehydratase;alpha-ketoglutarate semialdehyde dehydrogenase;D-glucarate dehydratase</t>
  </si>
  <si>
    <t>D-glucuronate degradation II</t>
  </si>
  <si>
    <t>RXN-11407,RXN-15905,RXN-15907,4.2.1.41-RXN,25-DIOXOVALERATE-DEHYDROGENASE-RXN</t>
  </si>
  <si>
    <t>1.1.1.203,,5.5.1.27,4.2.1.41,1.2.1.26</t>
  </si>
  <si>
    <t>RXN-11407</t>
  </si>
  <si>
    <t>D-glucuronate dehydrogenase;RXN-15905;D-glucarolactone cycloisomerase;5-dehydro-4-deoxy-D-glucarate dehydratase;alpha-ketoglutarate semialdehyde dehydrogenase</t>
  </si>
  <si>
    <t>RXN-15905</t>
  </si>
  <si>
    <t>8-oxo-(d)GTP detoxification I</t>
  </si>
  <si>
    <t>8-oxo-(d)GTP detoxification I,oxidized GTP and dGTP detoxification I,oxidized guanosine triphosphate and deoxyguanosine triphosphate detoxification I,8-oxo-7,8-dihydro-guanosine-triphosphate and 8-oxo-7,8-dihydro-deoxyguanosine-triphosphate I</t>
  </si>
  <si>
    <t>|Metabolic-Clusters|,|THINGS|,|FRAMES|,|Generalized-Reactions|,|Pathways|,|Detoxification|,|8-Oxo-GTP-Detoxification|</t>
  </si>
  <si>
    <t>|TAX-33154|,|TAX-33090|,|TAX-2|</t>
  </si>
  <si>
    <t>RXN-11410,RXN-11409,RXN-11396,RXN-11397</t>
  </si>
  <si>
    <t>,,3.6.1.55,3.6.1</t>
  </si>
  <si>
    <t>RXN-11410;RXN-11409;8-oxo-dGTP diphosphatase;8-oxo-7,8-dihydro-guanosine-triphosphate pyrophosphohydrolase</t>
  </si>
  <si>
    <t>RXN-11410,RXN-11409</t>
  </si>
  <si>
    <t>anthranilate degradation IV (aerobic)</t>
  </si>
  <si>
    <t>RXN-10724</t>
  </si>
  <si>
    <t>1.14.14.8</t>
  </si>
  <si>
    <t>anthranilate hydroxylase</t>
  </si>
  <si>
    <t>4-deoxy-L-threo-hex-4-enopyranuronate degradation</t>
  </si>
  <si>
    <t>4-deoxy-L-&lt;i&gt;threo&lt;/i&gt;-hex-4-enopyranuronate degradation,5-dehydro-4-deoxy-D-glucuronate degradation</t>
  </si>
  <si>
    <t>5.3.1.17-RXN,1.1.1.127-RXN,DEOXYGLUCONOKIN-RXN,KDPGALDOL-RXN,RXN-16475</t>
  </si>
  <si>
    <t>5.3.1.17,1.1.1.127,2.7.1.178/2.7.1.45,4.1.2.55/4.1.2.14,</t>
  </si>
  <si>
    <t>5.3.1.17-RXN,1.1.1.127-RXN</t>
  </si>
  <si>
    <t>5-dehydro-4-deoxy-D-glucuronate isomerase;2-dehydro-3-deoxy-D-gluconate 5-dehydrogenase;2-dehydro-3-deoxygluconokinase;2-keto-3-deoxygluconate 6-phosphate aldolase;RXN-16475</t>
  </si>
  <si>
    <t>RXN-16475</t>
  </si>
  <si>
    <t>methanol oxidation to formaldehyde III</t>
  </si>
  <si>
    <t>RXN-11451</t>
  </si>
  <si>
    <t>1.1.99.37</t>
  </si>
  <si>
    <t>methanol:mycofactocin oxidoreductase</t>
  </si>
  <si>
    <t>methanol oxidation to formaldehyde II</t>
  </si>
  <si>
    <t>METHANOL-DEHYDROGENASE-RXN</t>
  </si>
  <si>
    <t>1.1.1.244</t>
  </si>
  <si>
    <t>methanol dehydrogenase</t>
  </si>
  <si>
    <t>3-methylarginine biosynthesis</t>
  </si>
  <si>
    <t>RXN-11456,RXN-11457,RXN-7564</t>
  </si>
  <si>
    <t>2.1.1.243,2.6.1,2.6.1</t>
  </si>
  <si>
    <t>2-ketoarginine:SAM methyltransferase;5-guanidino-3-methyl-2-oxo-pentanoate aminotransferase;L-arginine transaminase</t>
  </si>
  <si>
    <t>hydrogen oxidation III (anaerobic, NADP)</t>
  </si>
  <si>
    <t>1.12.1.3-RXN</t>
  </si>
  <si>
    <t>1.12.1.3</t>
  </si>
  <si>
    <t>NADP-dependent hydrogenase</t>
  </si>
  <si>
    <t>phloridzin biosynthesis</t>
  </si>
  <si>
    <t>RXN-11465,RXN-11468,RXN-11467</t>
  </si>
  <si>
    <t>2.4.1.357,2.3.1.74,1.3.1.117</t>
  </si>
  <si>
    <t>phloretin UDP-glycosyltransferase;phloretin synthase;4-coumaroyl-CoA reductase</t>
  </si>
  <si>
    <t>bile acids epimerization</t>
  </si>
  <si>
    <t>bile acids epimerization,bile acid metabolism (bacteria),bile acid conjugate metabolism (bacteria),bile salt metabolism (bacteria),cholate epimerization</t>
  </si>
  <si>
    <t>|Fatty-Acid-and-Lipid-Degradation|,|Steroids-Degradation|,|THINGS|,|FRAMES|,|Generalized-Reactions|,|Pathways|,|Degradation|,|CARBOXYLATES-DEG|,|Bile-Acids-Degradation|</t>
  </si>
  <si>
    <t>7-ALPHA-HYDROXYSTEROID-DEH-RXN,1.1.1.176-RXN,12-BETA-HYDROXYSTEROID-DEHYDROGENASE-RXN,RXN-11470,RXN-11471,RXN-11472</t>
  </si>
  <si>
    <t>1.1.1.159,1.1.1.176,1.1.1.238,1.1.1.201,1.1.1.52,1.1.1.391</t>
  </si>
  <si>
    <t>cholate 7alpha-hydroxy dehydrogenase;cholate 12alpha-hydroxy dehydrogenase;3alpha,7alpha-dihydroxy-12-oxo-5beta-cholanate reductase;7-epicholate dehydrogenase;3,7,12-trioxo-5beta-cholanate dehydrogenase;3-dehydrocholate 3beta-reductase</t>
  </si>
  <si>
    <t>8-amino-7-oxononanoate biosynthesis I</t>
  </si>
  <si>
    <t>8-amino-7-oxononanoate biosynthesis I,7-keto-8-aminopelargonate biosynthesis I</t>
  </si>
  <si>
    <t>|THINGS|,|FRAMES|,|Generalized-Reactions|,|Pathways|,|Biosynthesis|,|Other-biosynthesis|,|7-Keto-8-aminopelargonate-Biosynthesis|</t>
  </si>
  <si>
    <t>|TAX-651137|,|TAX-2|</t>
  </si>
  <si>
    <t>RXN-11483,RXN-11482,RXN-11481,RXN-11480,RXN-11479,RXN-11478,RXN-11477,RXN-11476,RXN-11475,RXN-11474,RXN-11484</t>
  </si>
  <si>
    <t>3.1.1.85,1.3.1.9,4.2.1.59,1.1.1.100,2.3.1.179/2.3.1.41,1.3.1.9,4.2.1.59,1.1.1.100,2.1.1.197,2.3.1.179/2.3.1.41,2.3.1.47</t>
  </si>
  <si>
    <t>RXN-11483,RXN-11475</t>
  </si>
  <si>
    <t>pimeloyl-[acyl-carrier protein] methyl ester esterase;enoylpimeloyl-[acp] methyl ester reductase;3-hydroxypimeloyl-[acp] methyl ester dehydratase;3-oxo-pimeloyl-[acp] methyl ester reductase;3-oxo-pimeloyl-[acp] methyl ester synthase;enoylglutaryl-[acp] methyl ester reductase;3-hydroxyglutaryl-[acp] methyl ester dehydratase;3-oxo-glutaryl-[acp] methyl ester reductase;malonyl-CoA methyltransferase;3-oxo-glutaryl-[acp] methyl ester synthase;8-amino-7-oxononanoate synthase</t>
  </si>
  <si>
    <t>nonaprenyl diphosphate biosynthesis II</t>
  </si>
  <si>
    <t>nonaprenyl diphosphate biosynthesis II,solanesyl diphosphate biosynthesis,solanesyl pyrophosphate biosynthesis</t>
  </si>
  <si>
    <t>RXN-11486</t>
  </si>
  <si>
    <t>2.5.1.85</t>
  </si>
  <si>
    <t>geranylgeranyl-diphosphate all-trans-nonaprenyl diphosphate synthase</t>
  </si>
  <si>
    <t>nitrite-dependent anaerobic methane oxidation</t>
  </si>
  <si>
    <t>nitrite-dependent anaerobic methane oxidation,intra-aerobic nitrite reduction,N-DAMO</t>
  </si>
  <si>
    <t>|C1-COMPOUNDS|,|Methane-Oxidation|,|THINGS|,|FRAMES|,|Generalized-Reactions|,|Pathways|,|Degradation|,|Noncarbon-Nutrients|,|NITROGEN-DEG|,|Denitrification|</t>
  </si>
  <si>
    <t>RXN-11489,NITRITE-REDUCTASE-CYTOCHROME-RXN,METHANE-MONOOXYGENASE-RXN</t>
  </si>
  <si>
    <t>,1.7.2.1,1.14.13.25</t>
  </si>
  <si>
    <t>nitric oxide dismutase;NITRITE-REDUCTASE-CYTOCHROME-RXN;METHANE-MONOOXYGENASE-RXN</t>
  </si>
  <si>
    <t>lychnose and isolychnose biosynthesis</t>
  </si>
  <si>
    <t>RXN-11490,RXN-15224,2.4.1.82-RXN,2.4.1.123-RXN</t>
  </si>
  <si>
    <t>2.4.1.166,2.4.1.166,2.4.1.82,2.4.1.123</t>
  </si>
  <si>
    <t>lychnose synthase;RXN-15224;2.4.1.82-RXN;2.4.1.123-RXN</t>
  </si>
  <si>
    <t>stellariose and mediose biosynthesis</t>
  </si>
  <si>
    <t>stellariose and mediose biosynthesis,galactosyl-oligosaccharides biosynthesis</t>
  </si>
  <si>
    <t>RXN-11491,RXN-11492,2.4.1.123-RXN,2.4.1.82-RXN,RXN-11490</t>
  </si>
  <si>
    <t>2.4.1,2.4.1,2.4.1.123,2.4.1.82,2.4.1.166</t>
  </si>
  <si>
    <t>stellariose synthase;mediose synthase;2.4.1.123-RXN;2.4.1.82-RXN;lychnose synthase</t>
  </si>
  <si>
    <t>limonene degradation III (to perillate)</t>
  </si>
  <si>
    <t>RXN-11462,RXN-11493,RXN-15824</t>
  </si>
  <si>
    <t>1.14.13,1.14.13,1.1.1.144</t>
  </si>
  <si>
    <t>perillyl aldehyde monooxygenase;D-limonene 7-hydroxylase;(4R)-perillyl alcohol dehydrogenase</t>
  </si>
  <si>
    <t>stachyose degradation</t>
  </si>
  <si>
    <t>UTPHEXPURIDYLYLTRANS-RXN,UDPGLUCEPIM-RXN,RXN-11501,RXN-11502,GALACTURIDYLYLTRANS-RXN,GALACTOKIN-RXN,GLUC1PURIDYLTRANS-RXN</t>
  </si>
  <si>
    <t>2.7.7.64/2.7.7.10,5.1.3.2,3.2.1.22,3.2.1,2.7.7.12,2.7.1.6,2.7.7.64/2.7.7.9</t>
  </si>
  <si>
    <t>UDP-galactose pyrophosphorylase;UDPGLUCEPIM-RXN;alkaline alpha- galactosidase;raffinose galactohydrolase;galactose-1-phosphate uridylyltransferase;galactokinase;UDP-glucose pyrophosphorylase</t>
  </si>
  <si>
    <t>chlorate reduction</t>
  </si>
  <si>
    <t>1.97.1.1-RXN,1.13.11.49-RXN</t>
  </si>
  <si>
    <t>1.97.1.1,1.13.11.49</t>
  </si>
  <si>
    <t>1.97.1.1-RXN</t>
  </si>
  <si>
    <t>chlorate reductase;chlorite O2-lyase</t>
  </si>
  <si>
    <t>perchlorate reduction</t>
  </si>
  <si>
    <t>1.13.11.49-RXN,RXN-11498</t>
  </si>
  <si>
    <t>1.13.11.49,1.97.1</t>
  </si>
  <si>
    <t>RXN-11498</t>
  </si>
  <si>
    <t>chlorite O2-lyase;perchlorate reductase</t>
  </si>
  <si>
    <t>mannitol cycle</t>
  </si>
  <si>
    <t>|TAX-2870|,|TAX-5794|</t>
  </si>
  <si>
    <t>MANNITOL-1-PHOSPHATASE-RXN,MANNITOL-2-DEHYDROGENASE-RXN,FRUCTOKINASE-RXN,RXN-14515,MANNPDEHYDROG-RXN</t>
  </si>
  <si>
    <t>3.1.3.22,1.1.1.67,2.7.1.4,,1.1.1.17</t>
  </si>
  <si>
    <t>MANNPDEHYDROG-RXN,MANNITOL-1-PHOSPHATASE-RXN</t>
  </si>
  <si>
    <t>mannitol-1-phosphatase;D-mannitol 2-dehydrogenase;fructokinase;RXN-14515;mannitol-1-phosphate 5-dehydrogenase</t>
  </si>
  <si>
    <t>diphenylamine degradation</t>
  </si>
  <si>
    <t>RXN-11506</t>
  </si>
  <si>
    <t>diphenylamine dioxygenase</t>
  </si>
  <si>
    <t>aniline degradation</t>
  </si>
  <si>
    <t>RXN-14637,RXN-15249,RXN-15250,RXN-15251,RXN-15248</t>
  </si>
  <si>
    <t>6.3.1.18,1.14.12,3.5.1.123,3.5.1.123,</t>
  </si>
  <si>
    <t>L-glutamate---aniline ligase;gamma-glutamylanilide dioxygenase;N-glutamylanilide diol hydrolase;N-glutamylanilide hydrolase;RXN-15248</t>
  </si>
  <si>
    <t>RXN-15248</t>
  </si>
  <si>
    <t>phenylethylamine degradation II</t>
  </si>
  <si>
    <t>PHENDEHYD-RXN,RXN-11510</t>
  </si>
  <si>
    <t>1.2.1.39,1.4.98</t>
  </si>
  <si>
    <t>RXN-11510</t>
  </si>
  <si>
    <t>phenylacetaldehyde dehydrogenase;phenylethylamine dehydrogenase</t>
  </si>
  <si>
    <t>4-aminobutanoate degradation I</t>
  </si>
  <si>
    <t>4-aminobutanoate degradation I,&amp;gamma;-amino-butyrate shunt,GABA degradation,4-aminobutyrate degradation I,4-aminobutanoic acid degradation I</t>
  </si>
  <si>
    <t>GABATRANSAM-RXN,SUCCINATE-SEMIALDEHYDE-DEHYDROGENASE-RXN</t>
  </si>
  <si>
    <t>2.6.1.19,1.2.1.24</t>
  </si>
  <si>
    <t>4-aminobutyrate aminotransferase;succinate semialdehyde dehydrogenase (NAD+)</t>
  </si>
  <si>
    <t>4-aminobutanoate degradation III</t>
  </si>
  <si>
    <t>4-aminobutanoate degradation III,&amp;gamma;-amino-butyrate shunt,GABA degradation,4-aminobutyrate degradation III,4-aminobutanoic acid degradation III</t>
  </si>
  <si>
    <t>GABATRANSAM-RXN,RXN0-5293</t>
  </si>
  <si>
    <t>2.6.1.19,1.2.1.16</t>
  </si>
  <si>
    <t>GABATRANSAM-RXN</t>
  </si>
  <si>
    <t>4-aminobutyrate transaminase;NAD(P)+-dependent succinate semialdehyde dehydrogenase</t>
  </si>
  <si>
    <t>4-aminobutanoate degradation II</t>
  </si>
  <si>
    <t>4-aminobutanoate degradation II,4-aminobutyrate degradation II,4-aminobutanoic acid degradation II</t>
  </si>
  <si>
    <t>GABATRANSAM-RXN,SUCCSEMIALDDEHYDROG-RXN</t>
  </si>
  <si>
    <t>2.6.1.19,1.2.1.79</t>
  </si>
  <si>
    <t>4-aminobutyrate transaminase;succinate semialdehyde dehydrogenase</t>
  </si>
  <si>
    <t>caffeine degradation III (bacteria, via demethylation)</t>
  </si>
  <si>
    <t>caffeine degradation III (bacteria, via demethylation),caffeine degradation (bacteria)</t>
  </si>
  <si>
    <t>|THINGS|,|FRAMES|,|Generalized-Reactions|,|Pathways|,|Degradation|,|SECONDARY-METABOLITE-DEGRADATION|,|N-CONTAINING-SECONDARY-CMPD-DEG|,|ALKALOIDS|,|CAFFEINE|</t>
  </si>
  <si>
    <t>XANTHINE-OXIDASE-RXN,RXN0-901,RXN-11518,RXN-11517,RXN-11516,RXN-11513,RXN-13106</t>
  </si>
  <si>
    <t>1.17.3.2,1.17.1.4,1.14.13.128,1.14.13.178,1.14.13.179,1.14.13.178,1.14.13.179</t>
  </si>
  <si>
    <t>RXN-11513</t>
  </si>
  <si>
    <t>xanthine oxidase;xanthine dehydrogenase;7-methylxanthine demethylase;paraxanthine N1-demethylase (NADH);theobromine N3-demethylase (NADH);caffeine N1-demethylase (NADH);caffeine N3-demethylase (NADPH)</t>
  </si>
  <si>
    <t>(Z)-phenylmethanethial S-oxide biosynthesis</t>
  </si>
  <si>
    <t>(&lt;i&gt;Z&lt;/i&gt;)-phenylmethanethial &lt;i&gt;S&lt;/i&gt;-oxide biosynthesis</t>
  </si>
  <si>
    <t>RXN-11525,RXN-11526,RXN-11524,RXN-8899</t>
  </si>
  <si>
    <t>,1.1.1.M1,4.4.1.4,</t>
  </si>
  <si>
    <t>RXN-11525;phenylmethanesulfenate dehydrogenase;petiverin lyase;RXN-8899</t>
  </si>
  <si>
    <t>RXN-11525,RXN-8899</t>
  </si>
  <si>
    <t>costunolide biosynthesis</t>
  </si>
  <si>
    <t>RXN-8962,RXN-8969,RXN-8970,RXN-11527,RXN-15458,RXN-15459,RXN-15460,RXN-20049,RXN-20050,RXN-20055</t>
  </si>
  <si>
    <t>1.14.14.95,1.14.14.95,1.14.14.95,4.2.3.23,1.14.14.150,1.14.14.150,1.14.14.168,1.14.14.170,1.14.14.170,</t>
  </si>
  <si>
    <t>germacrene A hydroxylase;germacrene A oxidase;germacrene A alcohol dehydrogenase;germacrene A synthase;costunolide synthase;RXN-15459;germacrene A acid 8beta-hydroxylase;RXN-20049;RXN-20050;RXN-20055</t>
  </si>
  <si>
    <t>RXN-15459,RXN-20050</t>
  </si>
  <si>
    <t>4-aminobenzoate biosynthesis</t>
  </si>
  <si>
    <t>4-aminobenzoate biosynthesis,pABA biosynthesis,plastidial PABA biosynthesis,PABA biosynthesis in plastids,&lt;i&gt;p&lt;/i&gt;-aminobenzoate biosynthesis</t>
  </si>
  <si>
    <t>|TAX-4751|,|TAX-2157|,|TAX-2|,|TAX-33090|</t>
  </si>
  <si>
    <t>PABASYN-RXN,ADCLY-RXN</t>
  </si>
  <si>
    <t>2.6.1.85,4.1.3.38</t>
  </si>
  <si>
    <t>4-amino-4-deoxychorismate synthase;aminodeoxychorismate lyase</t>
  </si>
  <si>
    <t>pyrimidine deoxyribonucleotides de novo biosynthesis III</t>
  </si>
  <si>
    <t>pyrimidine deoxyribonucleotides &lt;i&gt;de novo&lt;/i&gt; biosynthesis III</t>
  </si>
  <si>
    <t>|PYR-NUC-SYN|,|Pyrimidine-De-Novo-Biosyn|,|Biosynthesis|,|Nucleotide-Biosynthesis|,|Deoxyribonucleotide-Biosynthesis|,|Pyrimid-Deoxyribonucleot-De-Novo-Biosyn|,|THINGS|,|FRAMES|,|Generalized-Reactions|,|Pathways|,|Metabolic-Clusters|</t>
  </si>
  <si>
    <t>|TAX-5782|,|TAX-10239|,|TAX-2|,|TAX-2157|</t>
  </si>
  <si>
    <t>RXN-8850,DTMPKI-RXN,DTDPKIN-RXN,DUTP-PYROP-RXN,DUDPKIN-RXN,UDPREDUCT-RXN,DCDPKIN-RXN,CDPREDUCT-RXN,RXN-12195</t>
  </si>
  <si>
    <t>2.1.1.148,2.7.4.12/2.7.4.13/2.7.4.9,2.7.4.6,3.6.1.23/3.6.1.9,2.7.4.6,1.17.4.1,2.7.4.6,1.17.4.1,3.6.1.15</t>
  </si>
  <si>
    <t>RXN-8850</t>
  </si>
  <si>
    <t>flavin-dependent thymidylate synthase;dTMP kinase;dTDP kinase;dUTP diphosphatase;DUDPKIN-RXN;UDPREDUCT-RXN;DCDPKIN-RXN;CDP reductase;CTP phosphatase</t>
  </si>
  <si>
    <t>brassinosteroids inactivation</t>
  </si>
  <si>
    <t>|Degradation|,|HORMONE-DEG|,|PLANT-HORMONE-DEG|,|Metabolic-Clusters|,|THINGS|,|FRAMES|,|Generalized-Reactions|,|Pathways|,|Activation-Inactivation-Interconversion|,|Inactivation|</t>
  </si>
  <si>
    <t>RXN-11540,RXN-11541,RXNQT-4398,RXNQT-4397,RXN-10875,RXN-10876</t>
  </si>
  <si>
    <t>1.14.14,,2.4.1,2.4.1,2.8.2.M2,2.8.2.M2</t>
  </si>
  <si>
    <t>castasterone C-26 hydroxylase;brassinolide C-26 hydroxylase;castasterone 23-O-glucosyltransferase;brassinolide 23-O-glucosyltransferase;brassinolide sulfotransferase;castasterone sulfotransferase</t>
  </si>
  <si>
    <t>L-glutamine biosynthesis III</t>
  </si>
  <si>
    <t>L-glutamine biosynthesis III,L-glutamine biosynthesis (nitrogen remobilization from senescing leaves)</t>
  </si>
  <si>
    <t>|THINGS|,|FRAMES|,|Generalized-Reactions|,|Pathways|,|Biosynthesis|,|Amino-Acid-Biosynthesis|,|IND-AMINO-ACID-SYN|,|GLUTAMINE-SYN|</t>
  </si>
  <si>
    <t>PYRUVATEORTHOPHOSPHATE-DIKINASE-RXN,PEPCARBOX-RXN,CITSYN-RXN,ISOCITRATE-DEHYDROGENASE-NAD+-RXN,GLUTAMATE-SYNTHASE-FERREDOXIN-RXN,GLUTAMINESYN-RXN,ACONITATEDEHYDR-RXN,ACONITATEHYDR-RXN,ISOCITDEH-RXN</t>
  </si>
  <si>
    <t>2.7.9.1,4.1.1.31,2.3.3.16/2.3.3.1,1.1.1.286/1.1.1.41,1.4.7.1,6.3.1.2,4.2.1.3,4.2.1.3,1.1.1.42</t>
  </si>
  <si>
    <t>PYRUVATEORTHOPHOSPHATE-DIKINASE-RXN;phosphoenolpyruvate carboxylase;citrate synthase;NAD+-dependent isocitrate dehydrogenase;glutamate synthase;glutamine synthetase;aconitase;cis-aconitate hydratase;NADP+-dependent isocitrate dehydrogenase</t>
  </si>
  <si>
    <t>carbazole degradation</t>
  </si>
  <si>
    <t>RXN-11543,RXN-11542,RXN-11511,RXN-7282,RXN-19492</t>
  </si>
  <si>
    <t>3.7.1.13,1.13.11.39,1.14.12.22,5.3.2.M1,</t>
  </si>
  <si>
    <t>2-hydroxy-6-oxo-6-(2'-aminophenyl)-hexa-2,4dienoate hydrolase;2'-aminobiphenyl-2,3-diol 1,2-dioxygenase;carbazole 1,9a-dioxygenase;2-oxopent-4-enoate tautomerase;tautomerase</t>
  </si>
  <si>
    <t>caffeine degradation I (main, plants)</t>
  </si>
  <si>
    <t>|TAX-3640|,|TAX-4441|,|TAX-13442|</t>
  </si>
  <si>
    <t>RXN-11546,RXN-11545,RXN-11544</t>
  </si>
  <si>
    <t>RXN-11546;RXN-11545;RXN-11544</t>
  </si>
  <si>
    <t>caffeine degradation II</t>
  </si>
  <si>
    <t>|TAX-4441|,|TAX-13442|</t>
  </si>
  <si>
    <t>RXN-11548,RXN-11549,RXN-11550,RXN-11551</t>
  </si>
  <si>
    <t>RXN-11548;RXN-11549;RXN-11550;RXN-11551</t>
  </si>
  <si>
    <t>1D-myo-inositol hexakisphosphate biosynthesis V (from Ins(1,3,4)P3)</t>
  </si>
  <si>
    <t>1D-&lt;i&gt;myo&lt;/i&gt;-inositol hexakisphosphate biosynthesis V (from Ins(1,3,4)P3),phytate biosynthesis</t>
  </si>
  <si>
    <t>RXN-7163,RXN-7184,2.7.1.139-RXN,2.7.1.133-RXN,2.7.1.140-RXN</t>
  </si>
  <si>
    <t>2.7.1.158,2.7.1.151,2.7.1.159,2.7.1.159,2.7.1.140</t>
  </si>
  <si>
    <t>2.7.1.139-RXN</t>
  </si>
  <si>
    <t>D-myo-inositol (1,3,4,5,6)-pentakisphosphate 2-kinase;myo-inositol-1,3,4,5-tetrakisphosphate 6-kinase;Ins(1,3,4)P3 5-kinase;Ins(1,3,4)P3 6-kinase;myo-inositol-1,3,4,-tetrakisphosphate 5-kinase</t>
  </si>
  <si>
    <t>pyrimidine ribonucleosides salvage II</t>
  </si>
  <si>
    <t>|Degradation|,|NUCLEO-DEG|,|Pyrimidine-Degradation|,|Pyrimidine-Ribonucleosides-Degradation|,|THINGS|,|FRAMES|,|Generalized-Reactions|,|Pathways|,|Biosynthesis|,|Nucleotide-Biosynthesis|,|PYR-NUC-SYN|,|Pyrimidine-Nucleotide-Salvage|</t>
  </si>
  <si>
    <t>CYTIDEAM2-RXN,URIDINE-NUCLEOSIDASE-RXN</t>
  </si>
  <si>
    <t>3.5.4.5,3.2.2.3</t>
  </si>
  <si>
    <t>URIDINE-NUCLEOSIDASE-RXN</t>
  </si>
  <si>
    <t>cytidine deaminase;uridine nucleosidase</t>
  </si>
  <si>
    <t>glycosaminoglycan-protein linkage region biosynthesis</t>
  </si>
  <si>
    <t>glycosaminoglycan-protein linkage region biosynthesis,heparan sulfate biosynthesis (early stages),chondroitin sulfate biosynthesis (early stages),GAG-protein linkage region biosynthesis</t>
  </si>
  <si>
    <t>|Macromolecule-Modification|,|Protein-Modification|,|Protein-Glycosylation|,|Glycan-Pathways|,|Glycan-Biosynthesis|,|THINGS|,|FRAMES|,|Generalized-Reactions|,|Pathways|,|Biosynthesis|,|Carbohydrates-Biosynthesis|,|Polysaccharides-Biosynthesis|,|Glycosaminoglycans-Biosynthesis|</t>
  </si>
  <si>
    <t>2.4.2.26-RXN,2.4.1.133-RXN,2.4.1.134-RXN,2.4.1.135-RXN</t>
  </si>
  <si>
    <t>2.4.2.26,2.4.1.133,2.4.1.134,2.4.1.135</t>
  </si>
  <si>
    <t>protein xylosyltransferase;UDP-galactose:beta-xylose beta-1,4-galactosyltransferase;galactosylxylosylprotein 3-beta-galactosyltransferase;galactosylgalactosylxylosylprotein 3-beta-glucuronosyltransferase</t>
  </si>
  <si>
    <t>heparan sulfate biosynthesis (late stages)</t>
  </si>
  <si>
    <t>|Glycan-Pathways|,|Glycan-Biosynthesis|,|THINGS|,|FRAMES|,|Generalized-Reactions|,|Pathways|,|Biosynthesis|,|Carbohydrates-Biosynthesis|,|Polysaccharides-Biosynthesis|,|Glycosaminoglycans-Biosynthesis|</t>
  </si>
  <si>
    <t>2.4.1.225-RXN,2.4.1.223-RXN,2.4.1.224-RXN,HEPARITIN-SULFOTRANSFERASE-RXN,5.1.3.17-RXN,2.8.2.30-RXN,2.8.2.29-RXN,2.8.2.23-RXN,RXN-11562,RXN-11563,RXN-11558,RXN-11557,RXN-16327</t>
  </si>
  <si>
    <t>2.4.1.225,2.4.1.223,2.4.1.224,2.8.2.8,5.1.3.17,2.8.2.30,2.8.2.29,2.8.2.23,2.8.2,2.8.2,2.8.2,3.1.1,</t>
  </si>
  <si>
    <t>N-acetylglucosaminyl-proteoglycan 4-beta-glucuronosyltransferase;glucuronyl-galactosyl-proteoglycan 4-alpha-N-acetylglucosaminyltransferase;N-acetylglucosaminyl-proteoglycan 4-beta-glucuronosyltransferase;heparan sulfate N-sulfotransferase;heparosan-N-sulfate-glucuronate 5-epimerase;[heparan sulfate]-glucosamine 3-O-sulfotransferase;[heparan sulfate]-glucosamine 3-O-sulfotransferase;[heparan sulfate]-alpha-D-N-sulfoglucosamine 3-O-sulfotransferase;[heparan-sulfate]-6-O-sulfotransferase;[heparan sulfate]-alpha-D-N-sulfoglucosamine-6-O-sulfate 3-O-sulfotransferase;[heparan sulfate]-uronosyl-2-O-sulfotransferase;heparan sulfate N-deacetylase;RXN-16327</t>
  </si>
  <si>
    <t>spermidine biosynthesis II</t>
  </si>
  <si>
    <t>ASPARTATEKIN-RXN,ASPARTATE-SEMIALDEHYDE-DEHYDROGENASE-RXN,RXN-11566,RXN-11564</t>
  </si>
  <si>
    <t>2.7.2.4,1.2.1.11,1.5.1.43,4.1.1</t>
  </si>
  <si>
    <t>RXN-11564,RXN-11566</t>
  </si>
  <si>
    <t>ASPARTATEKIN-RXN;aspartate-beta-semialdehyde dehydrogenase;carboxyspermidine synthase;carboxyspermidine decarboxylase</t>
  </si>
  <si>
    <t>norspermidine biosynthesis</t>
  </si>
  <si>
    <t>norspermidine biosynthesis,&lt;i&gt;sym&lt;/i&gt;-norspermidine biosynthesis</t>
  </si>
  <si>
    <t>|TAX-641|</t>
  </si>
  <si>
    <t>ASPARTATEKIN-RXN,ASPARTATE-SEMIALDEHYDE-DEHYDROGENASE-RXN,RXN-11565,RXN-9380,4.1.1.86-RXN,R101-RXN</t>
  </si>
  <si>
    <t>2.7.2.4,1.2.1.11,1.5.1.43,4.1.1.96,4.1.1.86,2.6.1.76</t>
  </si>
  <si>
    <t>R101-RXN,4.1.1.86-RXN,RXN-9380,RXN-11565</t>
  </si>
  <si>
    <t>ASPARTATEKIN-RXN;aspartate-beta-semialdehyde dehydrogenase;carboxynorspermidine dehydrogenase;carboxynorspermidine decarboxylase;L-2,4-diaminobutyrate decarboxylase;L-2,4-diaminobutyrate aminotransferase</t>
  </si>
  <si>
    <t>chondroitin biosynthesis</t>
  </si>
  <si>
    <t>2.4.1.174-RXN,RXN-16324,RXN-16325,RXN-16326</t>
  </si>
  <si>
    <t>2.4.1.174,2.4.1.226,2.4.1.175,</t>
  </si>
  <si>
    <t>glucuronylgalactosylproteoglycan 4-beta-N-acetylgalactosaminyltransferase;N-acetylgalactosaminyl-proteoglycan 3-beta-glucuronosyltransferase;glucuronosyl-N-acetylgalactosaminyl-proteoglycan 4-beta-N-acetylgalactosaminyltransferase;RXN-16326</t>
  </si>
  <si>
    <t>chondroitin sulfate biosynthesis (late stages)</t>
  </si>
  <si>
    <t>CHONDROITIN-6-SULFOTRANSFERASE-RXN,CHONDROITIN-4-SULFOTRANSFERASE-RXN,RXN-7954,RXN-11560,RXN-16326</t>
  </si>
  <si>
    <t>2.8.2.17,2.8.2.5,2.8.2.33,2.8.2,</t>
  </si>
  <si>
    <t>chondroitin 6-sulfotransferase;[chondroitin]-N-acetylgalactosamine 4-O-sulfotransferase;[chondroitin]-N-acetylgalactosamine 4-sulfate 6-O-sulfotransferase;[chondroitin sulfate]-D-glucuronyl 2-Osulfotransferase;RXN-16326</t>
  </si>
  <si>
    <t>dermatan sulfate biosynthesis (late stages)</t>
  </si>
  <si>
    <t>CHONDROITIN-GLUCURONATE-5-EPIMERASE-RXN,RXN-7953,RXN-11555,RXN-11561</t>
  </si>
  <si>
    <t>5.1.3.19,2.8.2.33,2.8.2.35,2.8.2</t>
  </si>
  <si>
    <t>chondroitin-glucuronate 5-epimerase;[dermatan]-N-acetylgalactosamine 4-sulfate 6-O-sulfotransferase;dermatan 4-sulfotransferase;[dermatan sulfate]-L-iduronyl 2-Osulfotransferase</t>
  </si>
  <si>
    <t>chondroitin sulfate degradation I (bacterial)</t>
  </si>
  <si>
    <t>|Polymer-Degradation|,|THINGS|,|FRAMES|,|Generalized-Reactions|,|Pathways|,|Degradation|,|Carbohydrates-Degradation|,|POLYSACCHARIDES-DEG|,|Glycosaminoglycan-Degradation|</t>
  </si>
  <si>
    <t>CHONDRO-6-SULFATASE-RXN,CHONDRO-4-SULFATASE-RXN,4.2.2.21-RXN,RXN-11615,RXN-12177,RXN-12178,4.2.2.5-RXN,RXN-11572</t>
  </si>
  <si>
    <t>3.1.6.10,3.1.6.9,4.2.2.21,4.2.2.21,3.2.1.180,3.2.1.179,4.2.2.20/4.2.2.5,4.2.2.20/4.2.2.5</t>
  </si>
  <si>
    <t>chondro-6-sulfatase;chondro-4-sulfatase;chondroitin 4-sulfate exolyase;chondroitin 6-sulfate exolyase;unsaturated chondroitin 6-sulfate disaccharide hydrolase;unsaturated chondroitin disaccharide hydrolase;chondroitin A lyase;chondroitin C lyase</t>
  </si>
  <si>
    <t>chondroitin sulfate degradation (metazoa)</t>
  </si>
  <si>
    <t>|Glycosaminoglycan-Degradation|,|Polymer-Degradation|,|Degradation|,|Carbohydrates-Degradation|,|POLYSACCHARIDES-DEG|,|THINGS|,|FRAMES|,|Generalized-Reactions|,|Pathways|,|Glycan-Pathways|,|Glycan-Degradation|</t>
  </si>
  <si>
    <t>RXN-14886</t>
  </si>
  <si>
    <t>achromobactin biosynthesis</t>
  </si>
  <si>
    <t>RXN-11607,RXN-11608,RXN-11610,RXN-11611,RXN-11612,RXN-11613,RXN-11614,RXN-11609</t>
  </si>
  <si>
    <t>6.3.2,,6.3.2,6.3.2,6.3.2,6.3.2,6.3.2,6.3.2</t>
  </si>
  <si>
    <t>RXN-11614,RXN-11613,RXN-11612,RXN-11611</t>
  </si>
  <si>
    <t>citrate:serine ligase;O-citryl-L-serine decarboxylase;O-citryl-ethanolamine:diaminobutyrate ligase;alpha-ketoglutaryl-diaminobutyryl-citryl-ethanolamine synthetase;diaminobutyryl-citryl-ethanolamino-alpha-ketoglutarate synthetase;alpha-ketoglutaryl-diaminobutyryl-citryl-ethanolamine:alpha-ketoglutarate ligase;diaminobutyryl-citryl-ethanolamino-alpha-ketoglutarate:alpha-ketoglutarate ligase;citrate:ethanolamine ligase</t>
  </si>
  <si>
    <t>juvenile hormone III biosynthesis I</t>
  </si>
  <si>
    <t>juvenile hormone III biosynthesis I,JH III biosynthesis,methyl-10R,11-epoxy-3,7,11-trimethyl-2E,6E-dodecadienoate biosynthesis,methyl (2E,6E)-(10R)-10,11-epoxy-3,7,11-trimethyl-2,6-dodecadienoate biosynthesis</t>
  </si>
  <si>
    <t>|Terpenoid-Biosynthesis|,|SESQUITERPENOID-SYN|,|JH-III-Biosynthesis|,|THINGS|,|FRAMES|,|Generalized-Reactions|,|Pathways|,|Biosynthesis|,|SECONDARY-METABOLITE-BIOSYNTHESIS|,|HORMONE-SYN|</t>
  </si>
  <si>
    <t>|TAX-7147|,|TAX-6993|,|TAX-6970|,|TAX-4610|</t>
  </si>
  <si>
    <t>RXN-11587,RXN-11619,RXN-11621,FARNESOL-DEHYDROGENASE-RXN,RXN-11777,RXN-11776</t>
  </si>
  <si>
    <t>2.1.1.325,1.2.1.94,1.14.14.127,1.1.1.216,3.1.3,3.6.1.68</t>
  </si>
  <si>
    <t>farnesoate methyltransferase;farnesal aldehyde;farnesyl methyl ester epoxidase;farnesol dehydrogenase;farnesyl monophosphate phosphatase;farnesyl diphosphate phosphatase</t>
  </si>
  <si>
    <t>dermatan sulfate degradation (metazoa)</t>
  </si>
  <si>
    <t>RXN-14881</t>
  </si>
  <si>
    <t>farnesylcysteine salvage pathway</t>
  </si>
  <si>
    <t>farnesylcysteine salvage pathway,farnesylcysteine detoxification pathway,(&lt;i&gt;E,E&lt;/i&gt;)-farnesyl diphosphate biosynthesis II,all &lt;i&gt;trans&lt;/i&gt;-farnesyl diphosphate biosynthesis II,farnesylcysteine from farnesylated protein salvage pathway</t>
  </si>
  <si>
    <t>|Detoxification|,|THINGS|,|FRAMES|,|Generalized-Reactions|,|Pathways|,|Biosynthesis|,|Polyprenyl-Biosynthesis|,|All-Trans-Polyprenyl-Biosynthesis|,|All-Trans-Farnesyl-PP-Biosynthesis|</t>
  </si>
  <si>
    <t>RXN-11623,RXN-11625,RXN-11626,FARNESOL-DEHYDROGENASE-RXN</t>
  </si>
  <si>
    <t>1.8.3.6,2.7.1.216,2.7.4.32,1.1.1.216</t>
  </si>
  <si>
    <t>farnesylcysteine lyase;farnesol kinase;farnesyl monophosphate kinase;farnesol dehydrogenase</t>
  </si>
  <si>
    <t>8-amino-7-oxononanoate biosynthesis III</t>
  </si>
  <si>
    <t>8-amino-7-oxononanoate biosynthesis III,7-keto-8-aminopelargonate biosynthesis III</t>
  </si>
  <si>
    <t>|TAX-2182|,|TAX-2|</t>
  </si>
  <si>
    <t>6-CARBOXYHEXANOATE--COA-LIGASE-RXN,7KAPSYN-RXN</t>
  </si>
  <si>
    <t>6.2.1.14,2.3.1.47</t>
  </si>
  <si>
    <t>6-CARBOXYHEXANOATE--COA-LIGASE-RXN</t>
  </si>
  <si>
    <t>6-carboxyhexanoate--CoA ligase;8-amino-7-oxononanoate synthase</t>
  </si>
  <si>
    <t>phosphatidylinositol biosynthesis I (bacteria)</t>
  </si>
  <si>
    <t>phosphatidylinositol biosynthesis I (bacteria),L-1-phosphatidyl-inositol biosynthesis I (bacteria)</t>
  </si>
  <si>
    <t>|THINGS|,|FRAMES|,|Generalized-Reactions|,|Pathways|,|Biosynthesis|,|Lipid-Biosynthesis|,|Phospholipid-Biosynthesis|,|Phosphatidylinositol-Biosynthesis|</t>
  </si>
  <si>
    <t>MYO-INOSITOL-1-PHOSPHATE-SYNTHASE-RXN,RXN-11639,PHOSPHATIDYLINOSITOL-3-PHOSPHATASE-RXN</t>
  </si>
  <si>
    <t>5.5.1.4,,3.1.3.64</t>
  </si>
  <si>
    <t>inositol-1-phosphate synthase;phosphatidylinositol phosphate synthase;1-phosphatidyl-1D-myo-inositol 3-phosphate phosphatase</t>
  </si>
  <si>
    <t>spirilloxanthin and 2,2'-diketo-spirilloxanthin biosynthesis</t>
  </si>
  <si>
    <t>RXN-10643,RXN-11647,RXN-11648,RXN-11649,RXN-11650,RXN-11651,RXN-11652,RXN-11653,RXN-12412</t>
  </si>
  <si>
    <t>4.2.1.131,1.3.99.27,2.1.1,,,2.1.1,1.14.15.9,1.14.15.9,</t>
  </si>
  <si>
    <t>RXN-10643</t>
  </si>
  <si>
    <t>all-trans-lycopene hydratase;1-hydroxylycopene 3,4-desaturase;3,4-didehydrorhodopin O-methyltransferase;anhydrorhodovibrin hydratase;rhodovibrin 3',4'-desaturase;hydroxyspirilloxanthin O-methyltransferase;spirilloxanthin monooxygenase;2-keto-spirilloxanthin monooxygenase;neurosporene desaturase</t>
  </si>
  <si>
    <t>pyruvate fermentation to butanol I</t>
  </si>
  <si>
    <t>pyruvate fermentation to butanol I,pyruvic acid fermentation to butanol I</t>
  </si>
  <si>
    <t>|Pyruvate-Degradation|,|Pyruvate-Butanol-Fermentation|,|THINGS|,|FRAMES|,|Generalized-Reactions|,|Pathways|,|Energy-Metabolism|,|Fermentation|,|Alcohol-Biosynthesis|</t>
  </si>
  <si>
    <t>|TAX-186801|</t>
  </si>
  <si>
    <t>ACETYL-COA-ACETYLTRANSFER-RXN,BUTANAL-DEHYDROGENASE-RXN,RXN-161,ENZRXN-201-RXN,RXN-11662,PYRUFLAVREDUCT-RXN,RXN-11667,RXN-16834</t>
  </si>
  <si>
    <t>2.3.1.16/2.3.1.9,1.2.1.57,1.1.1,1.1.1.2,1.1.1.35,1.2.7.1,4.2.1.150,1.3.1.109</t>
  </si>
  <si>
    <t>acetyl-CoA acetyltransferase;butanal dehydrogenase;butanol dehydrogenase;butanol dehydrogenase;(S)-3-hydroxybutyryl-CoA dehydrogenase;pyruvate synthase;(S)-3-hydroxybutanoyl-CoA dehydrogenase;butanoyl-CoA dehydrogenase (NAD+, ferredoxin)</t>
  </si>
  <si>
    <t>2-methylketone biosynthesis</t>
  </si>
  <si>
    <t>2-methylketone biosynthesis,methyl ketone biosynthesis</t>
  </si>
  <si>
    <t>|Toxin-Biosynthesis|,|Biosynthesis|,|SECONDARY-METABOLITE-BIOSYNTHESIS|,|HORMONE-SYN|,|Plant-Hormone-Biosynthesis|,|THINGS|,|FRAMES|,|Generalized-Reactions|,|Pathways|,|Metabolic-Clusters|</t>
  </si>
  <si>
    <t>|TAX-4107|</t>
  </si>
  <si>
    <t>RXN-11669,RXN-15280,RXN-15281,RXN-15282,RXN-15283,3-OXOLAURATE-DECARBOXYLASE-RXN</t>
  </si>
  <si>
    <t>4.1.1.56,3.1.2,3.1.2,3.1.2,4.1.1.56,4.1.1.56</t>
  </si>
  <si>
    <t>3-oxo-myristate decarboxylase;3-oxo-myristoyl-ACP hydrolase;3-oxo-dodecanoyl-ACP hydrolase;3-oxo-hexadecanoyl-ACP hydrolase;3-oxo-palmitate decarboxylase;3-oxo-dodecanoate decarboxylase</t>
  </si>
  <si>
    <t>pyruvate fermentation to ethanol III</t>
  </si>
  <si>
    <t>pyruvate fermentation to ethanol III,pyruvic acid fermentation to ethanol III</t>
  </si>
  <si>
    <t>ACETALD-DEHYDROG-RXN,ALCOHOL-DEHYDROG-RXN,PYRUFLAVREDUCT-RXN</t>
  </si>
  <si>
    <t>1.2.1.10,1.1.1.1,1.2.7.1</t>
  </si>
  <si>
    <t>acetaldehyde dehydrogenase;alcohol dehydrogenase;pyruvate synthase</t>
  </si>
  <si>
    <t>pyruvate fermentation to acetone</t>
  </si>
  <si>
    <t>pyruvate fermentation to acetone,acetone fermentation,pyruvic acid fermentation to acetone</t>
  </si>
  <si>
    <t>|THINGS|,|FRAMES|,|Generalized-Reactions|,|Pathways|,|Energy-Metabolism|,|Fermentation|,|Pyruvate-Degradation|</t>
  </si>
  <si>
    <t>PYRUFLAVREDUCT-RXN,ACETYL-COA-ACETYLTRANSFER-RXN,ACETOACETATE-DECARBOXYLASE-RXN,2.8.3.9-RXN,ACETOACETYL-COA-TRANSFER-RXN</t>
  </si>
  <si>
    <t>1.2.7.1,2.3.1.16/2.3.1.9,4.1.1.4,2.8.3.9,2.8.3.9</t>
  </si>
  <si>
    <t>ACETOACETATE-DECARBOXYLASE-RXN</t>
  </si>
  <si>
    <t>pyruvate synthase;acetyl-CoA acetyltransferase;acetoacetate decarboxylase;butyrate-acetoacetate CoA-transferase;acetate-acetoacetate CoA-transferase</t>
  </si>
  <si>
    <t>manganese oxidation I</t>
  </si>
  <si>
    <t>|THINGS|,|FRAMES|,|Generalized-Reactions|,|Pathways|,|Degradation|,|Noncarbon-Nutrients|,|Manganese-Oxidation|</t>
  </si>
  <si>
    <t>MANGANESE-PEROXIDASE-RXN,RXN-11645</t>
  </si>
  <si>
    <t>1.11.1.16/1.11.1.13,</t>
  </si>
  <si>
    <t>MANGANESE-PEROXIDASE-RXN;Mn(III) oxidase</t>
  </si>
  <si>
    <t>manganese oxidation II</t>
  </si>
  <si>
    <t>RXN-11645,RXN-11646</t>
  </si>
  <si>
    <t>,1.16.3.3</t>
  </si>
  <si>
    <t>Mn(III) oxidase;manganoxidase</t>
  </si>
  <si>
    <t>sulfoacetate degradation</t>
  </si>
  <si>
    <t>sulfoacetate degradation,sulfoacetic acid degradation</t>
  </si>
  <si>
    <t>RXN-11673,RXN-11674</t>
  </si>
  <si>
    <t>6.2.1,1.2.1.81</t>
  </si>
  <si>
    <t>RXN-11674</t>
  </si>
  <si>
    <t>sulfoacetate-CoA ligase;acylating sulfoacetaldehyde dehydrogenase</t>
  </si>
  <si>
    <t>adenosine nucleotides degradation I</t>
  </si>
  <si>
    <t>adenosine nucleotides degradation I,purine nucleotide catabolism</t>
  </si>
  <si>
    <t>|THINGS|,|FRAMES|,|Generalized-Reactions|,|Pathways|,|Degradation|,|NUCLEO-DEG|,|Purine-Degradation|,|Adenosine-Nucleotides-Degradation|</t>
  </si>
  <si>
    <t>AMP-DEAMINASE-RXN,IMP-DEHYDROG-RXN,XMPXAN-RXN,RXN-7607,INOSINE-NUCLEOSIDASE-RXN,RXN0-363,RXN0-901,RXN-7682</t>
  </si>
  <si>
    <t>3.5.4.17/3.5.4.6,1.1.1.205,3.1.3.5,3.1.3.99/3.1.3.5,3.2.2.2,3.2.2.1,1.17.1.4,1.17.1.4</t>
  </si>
  <si>
    <t>AMP deaminase;IMP dehydrogenase;XMPXAN-RXN;inosine-5'-phosphate nucleotidase;inosine nucleosidase;xanthosine nucleosidase;xanthine dehydrogenase;hypoxanthine dehydrogenase</t>
  </si>
  <si>
    <t>sciadonate biosynthesis</t>
  </si>
  <si>
    <t>sciadonate biosynthesis,5,11,14-eicosatrienoic acid biosynthesis,5,11,14-eicosatrienoate biosynthesis,sciadonic acid biosynthesis</t>
  </si>
  <si>
    <t>|THINGS|,|FRAMES|,|Generalized-Reactions|,|Pathways|,|Biosynthesis|,|Lipid-Biosynthesis|,|Fatty-acid-biosynthesis|,|Unsaturated-Fatty-Acids-Biosynthesis|,|PUFA-Biosynthesis|</t>
  </si>
  <si>
    <t>RXN-16094,RXN-16095,RXN-16096,RXN-16097,RXN-11677</t>
  </si>
  <si>
    <t>2.3.1.199,1.1.1.330,4.2.1.134,1.3.1.93,1.14.19.37</t>
  </si>
  <si>
    <t>RXN-16094;RXN-16095;RXN-16096;RXN-16097;(11Z,14Z)-icosa-11,14-dienoyl-CoA 5-desaturase</t>
  </si>
  <si>
    <t>guanine and guanosine salvage II</t>
  </si>
  <si>
    <t>|THINGS|,|FRAMES|,|Generalized-Reactions|,|Pathways|,|Biosynthesis|,|Nucleotide-Biosynthesis|,|PUR-NUC-SYN|,|Purine-Nucleotides-Salvage|,|Guanine-Guanosine-Salvage|</t>
  </si>
  <si>
    <t>GUANPRIBOSYLTRAN-RXN,RXN0-366</t>
  </si>
  <si>
    <t>2.4.2.8,3.2.2.1</t>
  </si>
  <si>
    <t>guanine phosphoribosyltransferase;guanosine hydrolase</t>
  </si>
  <si>
    <t>naringenin C-glucosylation</t>
  </si>
  <si>
    <t>naringenin &lt;i&gt;C&lt;/i&gt;-glucosylation,vitexin and isovitexin biosynthesis</t>
  </si>
  <si>
    <t>RXN-11684,RXN-11686,RXN-14069,RXN-14076,RXN-11685,RXN-18753</t>
  </si>
  <si>
    <t>,4.2.1.M14,1.14.14.162,4.2.1.M14,2.4.1.360,</t>
  </si>
  <si>
    <t>RXN-11684;RXN-11686;naringenin 2-hydroxylase;2-hydroxynaringenin-6C-glucoside dehydratase;naringenin dibenzoylmethane tautomer 3-C-glucosyltransferase;RXN-18753</t>
  </si>
  <si>
    <t>RXN-11684,RXN-18753</t>
  </si>
  <si>
    <t>dicranin biosynthesis</t>
  </si>
  <si>
    <t>dicranin biosynthesis,9,12,15-octadecatrien-6-ynoic acid biosynthesis</t>
  </si>
  <si>
    <t>|PUFA-Biosynthesis|,|Metabolic-Clusters|,|THINGS|,|FRAMES|,|Generalized-Reactions|,|Pathways|,|Biosynthesis|,|Lipid-Biosynthesis|,|Fatty-acid-biosynthesis|,|Unsaturated-Fatty-Acids-Biosynthesis|,|Acetlylenic-Fatty-Acid-Biosynthesis|</t>
  </si>
  <si>
    <t>|TAX-3208|</t>
  </si>
  <si>
    <t>RXN-11682,RXN-11681,RXN-11680,RXN-8347</t>
  </si>
  <si>
    <t>1.14.19.38,1.14.19.38,1.14.19.47,1.14.19.47</t>
  </si>
  <si>
    <t>stearidonoyl-lipid 6-acetylenase;gamma-linolenoyl-lipid 6-acetylenase;linoleoyl-lipid 6-desaturase;alpha-linolenate delta6-desaturase</t>
  </si>
  <si>
    <t>adenine and adenosine salvage II</t>
  </si>
  <si>
    <t>adenine and adenosine salvage II,adenosine nucleosides salvage II</t>
  </si>
  <si>
    <t>ADENPRIBOSYLTRAN-RXN,ADENOSINE-NUCLEOSIDASE-RXN</t>
  </si>
  <si>
    <t>2.4.2.7,3.2.2.7</t>
  </si>
  <si>
    <t>adenine phosphoribosyltransferase;adenosine nucleosidase</t>
  </si>
  <si>
    <t>guanosine nucleotides degradation II</t>
  </si>
  <si>
    <t>|THINGS|,|FRAMES|,|Generalized-Reactions|,|Pathways|,|Degradation|,|NUCLEO-DEG|,|Purine-Degradation|,|Guanosine-Nucleotides-Degradation|</t>
  </si>
  <si>
    <t>|TAX-4751|,|TAX-3193|</t>
  </si>
  <si>
    <t>GUANINE-DEAMINASE-RXN,RXN-7609,RXN0-366,RXN0-901</t>
  </si>
  <si>
    <t>3.5.4.3,3.1.3.5,3.2.2.1,1.17.1.4</t>
  </si>
  <si>
    <t>guanine deaminase;5'-GMP-nucleotidase;guanosine hydrolase;xanthine dehydrogenase</t>
  </si>
  <si>
    <t>guanosine nucleotides degradation I</t>
  </si>
  <si>
    <t>RXN0-363,RXN-7609,GUANOSINE-DEAMINASE-RXN,RXN0-901</t>
  </si>
  <si>
    <t>3.2.2.1,3.1.3.5,3.5.4.15,1.17.1.4</t>
  </si>
  <si>
    <t>xanthosine nucleosidase;5'-GMP-nucleotidase;guanosine deaminase;xanthine dehydrogenase</t>
  </si>
  <si>
    <t>guanosine nucleotides degradation III</t>
  </si>
  <si>
    <t>|TAX-2|,|TAX-33208|</t>
  </si>
  <si>
    <t>GUANINE-DEAMINASE-RXN,RXN-7609,RXN0-901,RXN0-5199</t>
  </si>
  <si>
    <t>3.5.4.3,3.1.3.5,1.17.1.4,2.4.2.15/2.4.2.1</t>
  </si>
  <si>
    <t>guanine deaminase;GMP 5'-nucleotidase;xanthine dehydrogenase;guanosine phosphorylase</t>
  </si>
  <si>
    <t>adenine and adenosine salvage III</t>
  </si>
  <si>
    <t>adenine and adenosine salvage III,adenosine nucleotides salvage III</t>
  </si>
  <si>
    <t>INOPHOSPHOR-RXN,ADENPHOSPHOR-RXN,ADENODEAMIN-RXN,HYPOXANPRIBOSYLTRAN-RXN</t>
  </si>
  <si>
    <t>2.4.2.1,2.4.2.1,3.5.4.4,2.4.2.8</t>
  </si>
  <si>
    <t>ADENPHOSPHOR-RXN,ADENODEAMIN-RXN</t>
  </si>
  <si>
    <t>inosine phosphorylase;adenosine phosphorylase;adenosine deaminase;hypoxanthine phosphoribosyltransferase</t>
  </si>
  <si>
    <t>adenine salvage</t>
  </si>
  <si>
    <t>|TAX-33682|,|TAX-4751|,|TAX-2157|,|TAX-2|</t>
  </si>
  <si>
    <t>HYPOXANPRIBOSYLTRAN-RXN,ADENINE-DEAMINASE-RXN,ADENPRIBOSYLTRAN-RXN</t>
  </si>
  <si>
    <t>2.4.2.8,3.5.4.2,2.4.2.7</t>
  </si>
  <si>
    <t>ADENINE-DEAMINASE-RXN</t>
  </si>
  <si>
    <t>hypoxanthine phosphoribosyltransferase;adenine deaminase;adenine phosphoribosyltransferase</t>
  </si>
  <si>
    <t>adenine and adenosine salvage V</t>
  </si>
  <si>
    <t>adenine and adenosine salvage V,adenosine nucleosides salvage V</t>
  </si>
  <si>
    <t>ADENPHOSPHOR-RXN,ADENODEAMIN-RXN,INOSINEKIN-RXN</t>
  </si>
  <si>
    <t>2.4.2.1,3.5.4.4,2.7.1.73</t>
  </si>
  <si>
    <t>INOSINEKIN-RXN,ADENODEAMIN-RXN</t>
  </si>
  <si>
    <t>adenosine phosphorylase;adenosine deaminase;inosine kinase</t>
  </si>
  <si>
    <t>tetrahydrofolate salvage from 5,10-methenyltetrahydrofolate</t>
  </si>
  <si>
    <t>tetrahydrofolate salvage from 5,10-methenyltetrahydrofolate,folic acid salvage,folate salvage,THF salvage</t>
  </si>
  <si>
    <t>GART-RXN,METHENYLTHFCYCLOHYDRO-RXN</t>
  </si>
  <si>
    <t>2.1.2.2,3.5.4.9</t>
  </si>
  <si>
    <t>phosphoribosylglycinamide formyltransferase 1;methenyltetrahydrofolate cyclohydrolase</t>
  </si>
  <si>
    <t>tetrahydrofolate biosynthesis</t>
  </si>
  <si>
    <t>tetrahydrofolate biosynthesis,folic acid biosynthesis,folate biosynthesis,THF biosynthesis</t>
  </si>
  <si>
    <t>H2PTEROATESYNTH-RXN,DIHYDROFOLATESYNTH-RXN,DIHYDROFOLATEREDUCT-RXN</t>
  </si>
  <si>
    <t>2.5.1.15,6.3.2.12,1.5.1.3</t>
  </si>
  <si>
    <t>(2-amino-4-hydroxy-7,8-dihydropteridin-6-yl)methyl-diphosphate:4-aminobenzoate 2-amino-4-hydroxydihydropteridine-6-methenyltransferase;dihydrofolate synthetase;dihydrofolate reductase</t>
  </si>
  <si>
    <t>ethanol degradation III</t>
  </si>
  <si>
    <t>RXN66-2,RXN66-3,ACETATE--COA-LIGASE-RXN</t>
  </si>
  <si>
    <t>1.14.14,1.2.1.3,6.2.1.1</t>
  </si>
  <si>
    <t>RXN66-2</t>
  </si>
  <si>
    <t>ethanol monooxygenase;acetaldehyde dehydrogenase;acetyl-coA synthetase</t>
  </si>
  <si>
    <t>ethanol degradation IV</t>
  </si>
  <si>
    <t>RXN66-3,RXN66-1,ACETATE--COA-LIGASE-RXN</t>
  </si>
  <si>
    <t>1.2.1.3,1.11.1.6,6.2.1.1</t>
  </si>
  <si>
    <t>RXN66-1</t>
  </si>
  <si>
    <t>acetaldehyde dehydrogenase;ethanol peroxidase;acetyl-coA synthetase</t>
  </si>
  <si>
    <t>sulfolactate degradation I</t>
  </si>
  <si>
    <t>sulfolactate degradation I,3-sulfolactate degradation I</t>
  </si>
  <si>
    <t>|THINGS|,|FRAMES|,|Generalized-Reactions|,|Pathways|,|Degradation|,|Noncarbon-Nutrients|,|Sulfur-Metabolism|,|Sulfolactate-Degradation|</t>
  </si>
  <si>
    <t>RXN-11689,RXN-11690,RXN-11691</t>
  </si>
  <si>
    <t>1.1.1.310,1.1.1.338,4.4.1.24</t>
  </si>
  <si>
    <t>RXN-11691,RXN-11689</t>
  </si>
  <si>
    <t>S-sulfolactate dehydrogenase;(R)-sulfolactate dehydrogenase (NADP+);R-sulfolactate sulfo-lyase</t>
  </si>
  <si>
    <t>adenosine nucleotides degradation III</t>
  </si>
  <si>
    <t>adenosine nucleotides degradation III,adenosine ribonucleotide/ribonucleoside metabolism</t>
  </si>
  <si>
    <t>AMP-NUCLEOSID-RXN</t>
  </si>
  <si>
    <t>3.2.2.4</t>
  </si>
  <si>
    <t>AMP nucleosidase</t>
  </si>
  <si>
    <t>guanine and guanosine salvage III</t>
  </si>
  <si>
    <t>|TAX-2157|,|TAX-33090|,|TAX-2|</t>
  </si>
  <si>
    <t>GUANOSINEKIN-RXN</t>
  </si>
  <si>
    <t>2.7.1.73</t>
  </si>
  <si>
    <t>guanosine kinase</t>
  </si>
  <si>
    <t>adenine and adenosine salvage VI</t>
  </si>
  <si>
    <t>ADENOSINE-KINASE-RXN</t>
  </si>
  <si>
    <t>2.7.1.20</t>
  </si>
  <si>
    <t>adenosine kinase</t>
  </si>
  <si>
    <t>nicotine degradation IV</t>
  </si>
  <si>
    <t>RXN66-61,RXN66-62,RXN66-81,RXN66-83,RXN66-101,RXN66-103,RXN66-104,RXN66-105,RXN66-141,RXN66-142,RXN66-144,RXN66-145,RXN66-146,RXN66-147,RXN-13088,RXN-13089</t>
  </si>
  <si>
    <t>1.14.19,1.2.3,1.14.13.8,2.4.1.17,,,,,1.1,,1.1,,1.14.14.1,,1.4.3.24,1.2.1.83</t>
  </si>
  <si>
    <t>nicotine,NADPH:oxygen oxidoreductase;nicotine oxidase;nicotine monooxygenase;nicotine glucuronosyltransferase;RXN66-101;RXN66-103;RXN66-104;RXN66-105;RXN66-141;RXN66-142;RXN66-144;RXN66-145;nicotine hydroxylase;RXN66-147;RXN-13088;RXN-13089</t>
  </si>
  <si>
    <t>guanine and guanosine salvage</t>
  </si>
  <si>
    <t>GUANPRIBOSYLTRAN-RXN,RXN0-5199</t>
  </si>
  <si>
    <t>2.4.2.8,2.4.2.15/2.4.2.1</t>
  </si>
  <si>
    <t>guanine phosphoribosyltransferase;guanosine phosphorylase</t>
  </si>
  <si>
    <t>ethanol degradation II</t>
  </si>
  <si>
    <t>ALCOHOL-DEHYDROG-RXN,RXN66-3,ACETATE--COA-LIGASE-RXN</t>
  </si>
  <si>
    <t>1.1.1.1,1.2.1.3,6.2.1.1</t>
  </si>
  <si>
    <t>ethanol:NAD+ oxidoreductase;acetaldehyde dehydrogenase;acetyl-coA synthetase</t>
  </si>
  <si>
    <t>nicotine degradation V</t>
  </si>
  <si>
    <t>RXN66-61,RXN66-62,RXN66-161,RXN66-162,RXN66-163,RXN66-164,RXN66-165,RXN66-141,RXN66-142,RXN66-144,RXN66-145,RXN66-166,RXN66-167,RXN66-168,RXN66-169,RXN66-170,RXN66-104,RXN66-105</t>
  </si>
  <si>
    <t>1.14.19,1.2.3,1.14.14.1,2.4.1.17,1.14.14.1,,,1.1,,1.1,,,,2.4.1.17,1.14.14.1,1.14.14,,</t>
  </si>
  <si>
    <t>nicotine,NADPH:oxygen oxidoreductase;nicotine oxidase;cotinine,NADPH:oxygen oxidoreductase;RXN66-162;5'-hydroxycotinine synthetase;RXN66-164;RXN66-165;RXN66-141;RXN66-142;RXN66-144;RXN66-145;RXN66-166;RXN66-167;cotinine glucuronosyltransferase;cotinine hydroxylase;RXN66-170;RXN66-104;RXN66-105</t>
  </si>
  <si>
    <t>heptadecane biosynthesis</t>
  </si>
  <si>
    <t>heptadecane biosynthesis,alkane biosynthesis</t>
  </si>
  <si>
    <t>|THINGS|,|FRAMES|,|Generalized-Reactions|,|Pathways|,|Biosynthesis|,|Carbohydrates-Biosynthesis|,|Alkanes-Biosynthesis|</t>
  </si>
  <si>
    <t>RXN-11707,OCTADECANAL-DECARBONYLASE-RXN,RXN-13268</t>
  </si>
  <si>
    <t>1.2.1.80,4.1.99.5,6.2.1.20</t>
  </si>
  <si>
    <t>octadecanyl-[acp] reductase;octadecanal decarbonylase;stearate-[acyl-carrier-protein] ligase</t>
  </si>
  <si>
    <t>salicylate glucosides biosynthesis II</t>
  </si>
  <si>
    <t>salicylate glucosides biosynthesis II,2,5-dihydroxybenzoate 5-O-&amp;beta;-D-glucoside biosynthesis,2,5-dihydroxybenzoic acid 5-O-&amp;beta;-D-glucoside biosynthesis,salicylic acid glucosides biosynthesis II</t>
  </si>
  <si>
    <t>|TAX-4058|,|TAX-3617|,|ORG-5993|</t>
  </si>
  <si>
    <t>RXN-10446,RXN-11705</t>
  </si>
  <si>
    <t>1.14.13.172,2.4.1</t>
  </si>
  <si>
    <t>salicylate-5-hydroxylase;2,5-DHBA UDP-glucosyltransferase</t>
  </si>
  <si>
    <t>bupropion degradation</t>
  </si>
  <si>
    <t>RXN66-182,RXN66-181,RXN66-183,RXN66-184,RXN66-185</t>
  </si>
  <si>
    <t>1.1,1.14.14.1,1.1,,</t>
  </si>
  <si>
    <t>RXN66-182;bupropion hydroxylase;RXN66-183;RXN66-184;RXN66-185</t>
  </si>
  <si>
    <t>salicylate glucosides biosynthesis III</t>
  </si>
  <si>
    <t>salicylate glucosides biosynthesis III,salicylic acid glucosides biosynthesis III,salicylate glucose ester biosynthesis,SA glucose ester biosynthesis,SGE biosynthesis</t>
  </si>
  <si>
    <t>|TAX-4097|,|TAX-35883|,|ORG-5993|</t>
  </si>
  <si>
    <t>RXN-11659</t>
  </si>
  <si>
    <t>salicylate glucosyltransferase</t>
  </si>
  <si>
    <t>cytidine-5'-diphosphate-glycerol biosynthesis</t>
  </si>
  <si>
    <t>cytidine-5'-diphosphate-glycerol biosynthesis,CDP-2-glycerol biosynthesis</t>
  </si>
  <si>
    <t>|THINGS|,|FRAMES|,|Generalized-Reactions|,|Pathways|,|Biosynthesis|,|Cell-Structure-Biosynthesis|,|Cell-Wall-Biosynthesis|</t>
  </si>
  <si>
    <t>RXN-11708,RXN-11710,RXN-11711,RXN-11709</t>
  </si>
  <si>
    <t>1.1.1,2.7.1,2.7.7,1.1.1</t>
  </si>
  <si>
    <t>RXN-11711,RXN-11710</t>
  </si>
  <si>
    <t>1,3-dihydroxyacetone reductase;glycerol-2-phosphotransferase;glycerol-2-phosphate cytidylyltransfrase;glyceraldehyde reductase</t>
  </si>
  <si>
    <t>salinosporamide A biosynthesis</t>
  </si>
  <si>
    <t>RXN-11713,RXN-11715,RXN-11714,RXN-11712,RXN-11716,RXN-11717,RXN-11718,RXN-11719,RXN-11720,RXN-11721,RXN-11722,RXN-11723,RXN-11724,RXN-11725,CHORISMATEMUT-RXN</t>
  </si>
  <si>
    <t>,2.4.2.1,2.5.1.94,,3.1.3,4.2.1,4.1.1,4.2.1,1.1.1,,,,2.6.1,2.3.1,5.4.99.5</t>
  </si>
  <si>
    <t>RXN-11713;chloro-purine nucleoside phosphorylase;5'-chloro-5'-deoxyadenosine synthase;5-chloro-5-deoxy-D-ribose 1-dehydrogenase;5-chloro-5-deoxyribose 1 phosphate phosphatase;5-chloro-5-deoxy-D-ribonate dehydratase;5-chloro-4-hydroxy-2-oxopentanoate decarboxylase;4-chloro-3-hydroxybutyryl-CoA dehydratase;chloroethylmalonyl-CoA decarboxylase;RXN-11721;dehydroprephenate dehydratase;3-(cyclohexa-1,3-dien-1-yl)-2-oxopropanoate reductase;3-[(1S)-cyclohex-3-en-1-yl)]-2-oxopropanoate aminotransferase;salinosporamide A synthase;chorismate mutase</t>
  </si>
  <si>
    <t>RXN-11713</t>
  </si>
  <si>
    <t>catecholamine biosynthesis</t>
  </si>
  <si>
    <t>catecholamine biosynthesis,dopamine biosynthesis,noradrenaline biosynthesis,adrenaline biosynthesis</t>
  </si>
  <si>
    <t>RXN66-221,TYROSINE-3-MONOOXYGENASE-RXN,DOPAMINE-BETA-MONOOXYGENASE-RXN,RXN66-241</t>
  </si>
  <si>
    <t>4.1.1.28,1.14.16.2,1.14.17.1,2.1.1.28</t>
  </si>
  <si>
    <t>dopa decarboxylase;tyrosine 3-monooxygenase;dopamine beta-monooxygenase;noradrenaline N-methyltransferase</t>
  </si>
  <si>
    <t>tricetin methylation</t>
  </si>
  <si>
    <t>RXN-11582,RXN-11583</t>
  </si>
  <si>
    <t>tricetin 3'-O-methyltransferase;3'-O-methyltricetin 5'-O-methyltransferase</t>
  </si>
  <si>
    <t>caffeine degradation V (bacteria, via trimethylurate)</t>
  </si>
  <si>
    <t>caffeine degradation V (bacteria, via trimethylurate),caffeine C-8 oxidation pathway,caffeine degradation V (bacteria, to trimethylurate)</t>
  </si>
  <si>
    <t>RXN-11523,RXN-11522,RXN-15454,RXN-15455,RXN-15456,RXN-17331,RXN-17332</t>
  </si>
  <si>
    <t>1.17.5.2,,1.14.13.212,3.5.2,4.1.1,,</t>
  </si>
  <si>
    <t>caffeine:ubiquinone oxidoreductase;caffeine oxidase;trimethylurate monooxygenase;1,3,7-trimethyl-5-hydroxyisourate hydrolase;3,6,8-trimethyl-2-oxo-4-hydroxy-4-carboxy-5-ureidoimidazoline decarboxylase;RXN-17331;RXN-17332</t>
  </si>
  <si>
    <t>RXN-15455</t>
  </si>
  <si>
    <t>3-sulfopropanediol degradation</t>
  </si>
  <si>
    <t>3-sulfopropanediol degradation,DHPS degradation,2,3-dihydroxypropane-1-sulfonate degradation</t>
  </si>
  <si>
    <t>RXN-11729,RXN-11728,RXN-11727</t>
  </si>
  <si>
    <t>1.1.1,1.1.1,1.1.1.308</t>
  </si>
  <si>
    <t>(R)-sulfopropanediol 2-dehydrogenase;(S)-sulfopropanediol 2-dehydrogenase;sulfopropanediol 3-dehydrogenase</t>
  </si>
  <si>
    <t>flavin salvage</t>
  </si>
  <si>
    <t>flavin salvage,riboflavin (vitamin B2) salvage</t>
  </si>
  <si>
    <t>FADSYN-RXN,RIBOFLAVINKIN-RXN</t>
  </si>
  <si>
    <t>2.7.7.2,2.7.1.26</t>
  </si>
  <si>
    <t>FAD synthetase;riboflavin kinase</t>
  </si>
  <si>
    <t>ketogenesis</t>
  </si>
  <si>
    <t>ketogenesis,acetoacetate biosynthesis,ketone body synthesis</t>
  </si>
  <si>
    <t>|TAX-7711|</t>
  </si>
  <si>
    <t>ACETYL-COA-ACETYLTRANSFER-RXN,HYDROXYMETHYLGLUTARYL-COA-SYNTHASE-RXN,HYDROXYMETHYLGLUTARYL-COA-LYASE-RXN,3-HYDROXYBUTYRATE-DEHYDROGENASE-RXN,ACETOACETATE-DECARBOXYLASE-RXN</t>
  </si>
  <si>
    <t>2.3.1.16/2.3.1.9,2.3.3.10,4.1.3.4,1.1.1.30,4.1.1.4</t>
  </si>
  <si>
    <t>acetyl-CoA acetyltransferase;hydroxymethylglutaryl-CoA synthase;hydroxymethylglutaryl-CoA lyase;3-hydroxybutyrate dehydrogenase;acetoacetate decarboxylase</t>
  </si>
  <si>
    <t>ketolysis</t>
  </si>
  <si>
    <t>ketolysis,ketone body metabolism,ketone body degradation</t>
  </si>
  <si>
    <t>3-HYDROXYBUTYRATE-DEHYDROGENASE-RXN,RXNI-2,ACETYL-COA-ACETYLTRANSFER-RXN</t>
  </si>
  <si>
    <t>1.1.1.30,2.8.3.5,2.3.1.16/2.3.1.9</t>
  </si>
  <si>
    <t>3-hydroxybutyrate dehydrogenase type 2;acetoacetate CoA-transferase;acetyl-CoA acetyltransferase</t>
  </si>
  <si>
    <t>salicylate degradation III</t>
  </si>
  <si>
    <t>RXN-11736</t>
  </si>
  <si>
    <t>4.1.1.91</t>
  </si>
  <si>
    <t>salicylate decarboxylase</t>
  </si>
  <si>
    <t>sucrose degradation V (sucrose &amp;alpha;-glucosidase)</t>
  </si>
  <si>
    <t>KETOHEXOKINASE-RXN,RXN-8631,TRIOKINASE-RXN,TRIOSEPISOMERIZATION-RXN,3.2.1.48-RXN</t>
  </si>
  <si>
    <t>2.7.1.3,4.1.2.13,2.7.1.28,5.3.1.1,3.2.1.26/3.2.1.48</t>
  </si>
  <si>
    <t>ketohexokinase;fructose-1-phosphate aldolase;TRIOKINASE-RXN;triosephosphate isomerase;sucrose alpha-glucosidase</t>
  </si>
  <si>
    <t>C20 prostanoid biosynthesis</t>
  </si>
  <si>
    <t>PROSTAGLANDIN-ENDOPEROXIDE-SYNTHASE-RXN,PROSTAGLANDIN-I-SYNTHASE-RXN,PROSTAGLANDIN-D-SYNTHASE-RXN,PROSTAGLANDIN-E-SYNTHASE-RXN,THROMBOXANE-A-SYNTHASE-RXN,RXN-12122,1.1.1.141-RXN</t>
  </si>
  <si>
    <t>1.14.99.1,5.3.99.4,5.3.99.2,5.3.99.3,5.3.99.5,1.11.1.20,1.1.1.141</t>
  </si>
  <si>
    <t>prostaglandin G/H synthase;prostacyclin synthase;prostaglandin-H2 D-isomerase;prostaglandin E synthase;thromboxane-A synthase;RXN-12122;1.1.1.141-RXN</t>
  </si>
  <si>
    <t>leukotriene biosynthesis</t>
  </si>
  <si>
    <t>ARACHIDONATE-5-LIPOXYGENASE-RXN,RXN-8647,LEUKOTRIENE-A4-HYDROLASE-RXN,LEUKOTRIENE-C4-SYNTHASE-RXN,RXN66-336,RXN66-337</t>
  </si>
  <si>
    <t>1.13.11.34,1.13.11.34,3.3.2.6,4.4.1.20,2.3.2.2,3.4.13.19</t>
  </si>
  <si>
    <t>arachidonate 5-lipoxygenase;arachidonate 5-lipoxygenase;leukotriene A-4 hydrolase;leukotriene C4 synthase;leukotriene-C4 gamma-glutamyl transferase;LTD4 dipeptidase</t>
  </si>
  <si>
    <t>pregnenolone biosynthesis</t>
  </si>
  <si>
    <t>RXN-7875,RXN66-339,RXN66-338</t>
  </si>
  <si>
    <t>1.14.15.6,1.14.15.6,1.14.15.6</t>
  </si>
  <si>
    <t>cholesterol 22-beta-hydroxylase;20-alpha-22-beta-dihydroxycholesterol side-chain lyase;22-beta-hydroxycholesterol 20-alpha-hydroxylation</t>
  </si>
  <si>
    <t>androgen biosynthesis</t>
  </si>
  <si>
    <t>androgen biosynthesis,testosterone biosynthesis</t>
  </si>
  <si>
    <t>RXN66-340,RXN66-341,1.1.1.64-RXN,RXN66-343,RXN66-362,RXN66-342</t>
  </si>
  <si>
    <t>1.14.14.19,1.14.14.32,1.1.1.64,1.3.1.22,5.3.3.1,1.1.1.145</t>
  </si>
  <si>
    <t>pregnenolone 17-alpha-hydroxylase;17-alpha-hydroxypregnenolone 17,20-lyase;androstenedione reductase;testosterone reductase;androstenedione isomerase;DHA dehydrogenase</t>
  </si>
  <si>
    <t>sulfolactate degradation II</t>
  </si>
  <si>
    <t>sulfolactate degradation II,3-sulfolactate degradation II</t>
  </si>
  <si>
    <t>R231-RXN,RXN-2364,PHOSACETYLTRANS-RXN,RXN-11738</t>
  </si>
  <si>
    <t>4.1.1.79,2.3.3.15,2.3.1.8,1.1.1</t>
  </si>
  <si>
    <t>sulfopyruvate decarboxylase;sulfoacetaldehyde acetyltransferase;phosphate acetyltransferase;sulfolactate dehydrogenase</t>
  </si>
  <si>
    <t>estradiol biosynthesis I (via estrone)</t>
  </si>
  <si>
    <t>estradiol biosynthesis I (via estrone),estrogen biosynthesis I</t>
  </si>
  <si>
    <t>RXN66-346,RXN66-345,RXN66-344,ESTRADIOL-17-BETA-DEHYDROGENASE-RXN</t>
  </si>
  <si>
    <t>1.14.14.14,1.14.14.14,1.14.14.14,1.1.1.62</t>
  </si>
  <si>
    <t>19-oxoandrostenedione 2-betahydroxylase;19-hydroxyandrostendione 19-dehydrogenase;androstenedione 19-hydroxylase;estradiol-17beta:NAD(P)+ 17-oxidoreductase</t>
  </si>
  <si>
    <t>glucocorticoid biosynthesis</t>
  </si>
  <si>
    <t>glucocorticoid biosynthesis,cortisol biosynthesis</t>
  </si>
  <si>
    <t>RXN66-357,RXN66-356,RXN66-355,TRANS-RXN-420</t>
  </si>
  <si>
    <t>1.14.15.4,1.14.14.16,1.14.14.19,</t>
  </si>
  <si>
    <t>11-deoxycortisol oxidase;17-hydroxyprogesterone 21-hydroxylase;progesterone 17-hydroxylase;TRANS-RXN-420</t>
  </si>
  <si>
    <t>mineralocorticoid biosynthesis</t>
  </si>
  <si>
    <t>mineralocorticoid biosynthesis,aldosterone biosynthesis,corticosterone biosynthesis</t>
  </si>
  <si>
    <t>RXN66-358,RXN66-359,RXN66-360,RXN66-361,TRANS-RXN-419</t>
  </si>
  <si>
    <t>1.14.14.16,1.14.15.4,1.14.15.5,1.14.15.5,</t>
  </si>
  <si>
    <t>progesterone 21-hydroxylase;11-deoxycorticosterone 11beta-hydroxylase;corticosterone 18-hydroxylase;18-hydroxycorticosterone 18-methyl oxidase;TRANS-RXN-419</t>
  </si>
  <si>
    <t>dTMP de novo biosynthesis (mitochondrial)</t>
  </si>
  <si>
    <t>dTMP &lt;i&gt;de novo&lt;/i&gt; biosynthesis (mitochondrial)</t>
  </si>
  <si>
    <t>|THINGS|,|FRAMES|,|Generalized-Reactions|,|Pathways|,|Biosynthesis|,|Nucleotide-Biosynthesis|</t>
  </si>
  <si>
    <t>DIHYDROFOLATEREDUCT-RXN,GLYOHMETRANS-RXN,THYMIDYLATESYN-RXN</t>
  </si>
  <si>
    <t>1.5.1.3,2.1.2.1,2.1.1.45</t>
  </si>
  <si>
    <t>dihydrofolate reductase;serine hydroxymethyltransferase;thymidylate synthase</t>
  </si>
  <si>
    <t>3-methyl-branched fatty acid &amp;alpha;-oxidation</t>
  </si>
  <si>
    <t>3-methyl-branched fatty acid &amp;alpha;-oxidation,&amp;beta;-methyl-branched fatty acid &amp;alpha;-oxidation</t>
  </si>
  <si>
    <t>RXN66-469,RXN66-470,FORMYL-COA-HYDROLASE-RXN,RXN66-471,RXN66-472,RXN66-483</t>
  </si>
  <si>
    <t>6.2.1.3,1.14.11,3.1.2.10,4.1.2,1.2.1.3,6.2.1.3</t>
  </si>
  <si>
    <t>RXN66-471,RXN66-470</t>
  </si>
  <si>
    <t>3-methyl-branched fatty acyl-CoA ligase;3-methyl-branched fatty acyl-CoA 2-hydroxylase;FORMYL-COA-HYDROLASE-RXN;2-hydroxy-3-methyl-branched fatty acyl-CoA lyase;fatty aldehyde dehydrogenase;RXN66-483</t>
  </si>
  <si>
    <t>ceramide degradation by &amp;alpha;-oxidation</t>
  </si>
  <si>
    <t>RXN66-474,RXN66-475,RXN66-476,RXN66-477,FORMYL-COA-HYDROLASE-RXN,RXN3O-4042,RXN-20504</t>
  </si>
  <si>
    <t>6.2.1,4.1.2,1.2.1.3,6.2.1.3,3.1.2.10,1.14.18.6,3.5.1.23</t>
  </si>
  <si>
    <t>RXN66-475</t>
  </si>
  <si>
    <t>straight chain (R)-2-hydroxy fatty acyl-CoA ligase;straight chain (R)-2-hydroxy fatty acyl-CoA lyase;fatty aldehyde dehydrogenase;straight chain fatty acyl-CoA ligase;FORMYL-COA-HYDROLASE-RXN;fatty acid 2-hydroxylase;RXN-20504</t>
  </si>
  <si>
    <t>phytol degradation</t>
  </si>
  <si>
    <t>|TAX-33154|,|TAX-40674|</t>
  </si>
  <si>
    <t>RXN66-478,RXN66-479,RXN66-480,RXN66-482</t>
  </si>
  <si>
    <t>1.1.1.1,1.2.1.3,6.2.1.3,1.3.1.38</t>
  </si>
  <si>
    <t>RXN66-482</t>
  </si>
  <si>
    <t>phytol dehydrogenase;phytenal dehydrogenase;phytenoyl-CoA synthetase;phytenoyl-CoA reductase</t>
  </si>
  <si>
    <t>sulfolactate degradation III</t>
  </si>
  <si>
    <t>RXN-11738,RXN-11737,4.4.1.25-RXN</t>
  </si>
  <si>
    <t>1.1.1,2.6.1.1,4.4.1.25</t>
  </si>
  <si>
    <t>sulfolactate dehydrogenase;L-cysteate aminotransferase;L-cysteate sulfo-lyase</t>
  </si>
  <si>
    <t>fatty acid &amp;beta;-oxidation VI (mammalian peroxisome)</t>
  </si>
  <si>
    <t>ACYLCOASYN-RXN,ENOYL-COA-HYDRAT-RXN,OHACYL-COA-DEHYDROG-RXN,KETOACYLCOATHIOL-RXN,RXN-7699,RXN66-485,RXN-11026</t>
  </si>
  <si>
    <t>6.2.1,4.2.1.17,1.1.1.35,2.3.1.16,4.2.1.119,1.1.1.M19,1.3.3.6</t>
  </si>
  <si>
    <t>2,3,4-saturated fatty acyl-CoA synthetase;enoyl-CoA hydratase;3S-hydroxyacyl-CoA dehydrogenase;3-ketoacyl-CoA thiolase;enoyl-CoA hydratase;3R-hydroxyacyl-CoA dehydrogenase;fatty acyl-CoA oxidase</t>
  </si>
  <si>
    <t>lipoxin biosynthesis</t>
  </si>
  <si>
    <t>RXN66-486,RXN66-493,RXN66-491,RXN66-490,ARACHIDONATE-15-LIPOXYGENASE-RXN,ARACHIDONATE-5-LIPOXYGENASE-RXN,RXN-8647,RXN-20577,RXN66-492,RXN-20578,RXN-20579</t>
  </si>
  <si>
    <t>,,,,1.13.11.33,1.13.11.34,1.13.11.34,1.13.11,,1.13.11.34,1.13.11.34</t>
  </si>
  <si>
    <t>RXN66-486;RXN66-493;RXN66-491;RXN66-490;15S-HETE synthase;arachidonate 5-lipoxygenase;arachidonate 5-lipoxygenase;leukotriene A4 15-lipoxygenase;RXN66-492;(15S)-hydroxyarachidonate 5-lipoxygenase;(15S)-hydroxyarachidonate 5-lipoxygenase</t>
  </si>
  <si>
    <t>RXN66-486,RXN66-490,RXN66-492</t>
  </si>
  <si>
    <t>15-epi-lipoxin biosynthesis</t>
  </si>
  <si>
    <t>15-&lt;i&gt;epi&lt;/i&gt;-lipoxin biosynthesis,aspirin-triggered lipoxin biosynthesis</t>
  </si>
  <si>
    <t>RXN66-489,RXN66-488,RXN66-487,RXN-20580,RXN-20581</t>
  </si>
  <si>
    <t>,,,1.13.11.34,1.13.11.34</t>
  </si>
  <si>
    <t>RXN66-489;RXN66-488;15R-HETE synthase;(15R)-hydroxyicosapentaenoate 5-lipoxygenase;(15R)-hydroxyarachidonate 5-lipoxygenase</t>
  </si>
  <si>
    <t>aspirin triggered resolvin E biosynthesis</t>
  </si>
  <si>
    <t>RXN66-496,RXN66-495,RXN66-494,RXN66-547,RXN-16139,RXN-20582</t>
  </si>
  <si>
    <t>3.3.2.6,1.13.11.34,,,3.1.1.4,1.13.11.34</t>
  </si>
  <si>
    <t>resolvin E1 synthase;(18R)-hydroxyicosapentaenoate 5-lipoxygenase;18R-hydro(peroxy)-EPE synthase;RXN66-547;RXN-16139;(18R)-hydroxyicosapentaenoate 5-lipoxygenase</t>
  </si>
  <si>
    <t>RXN66-547</t>
  </si>
  <si>
    <t>aspirin triggered resolvin D biosynthesis</t>
  </si>
  <si>
    <t>RXN66-502,RXN66-501,RXN66-500,RXN66-499,RXN66-498,RXN66-506,RXN66-505,RXN66-504,RXN66-503,RXN-16138</t>
  </si>
  <si>
    <t>3.3.2,3.3.2,1.13.11.34,1.13.11.34,1.13.11,3.3.2,3.3.2,1.13.11.34,1.13.11.34,3.1.1.4</t>
  </si>
  <si>
    <t>RXN66-502;RXN66-501;(17R)-hydroxydocosahexaenoate 7-lipoxygenase;(17R)-hydroxydocosahexaenoate 7-lipoxygenase;17R-hydroperoxy DHA synthase;RXN66-506;RXN66-505;(17R)-hydroxydocosahexaenoate 4-lipoxygenase;(17R)-hydroxydocosahexaenoate 4-lipoxygenase;RXN-16138</t>
  </si>
  <si>
    <t>resolvin D biosynthesis</t>
  </si>
  <si>
    <t>RXN66-511,RXN66-510,RXN66-516,RXN66-515,RXN66-514,RXN66-513,RXN66-519,RXN66-518,RXN66-512,RXN-16206,RXN-16138</t>
  </si>
  <si>
    <t>1.13.11.34,1.13.11,3.3.2,3.3.2,1.13.11.34,1.13.11.34,3.3.2,3.3.2,1.13.11.34,,3.1.1.4</t>
  </si>
  <si>
    <t>(17S)-hydroxydocosahexaenoate 7-lipoxygenase;17S-H(p)DHA synthase;RXN66-516;RXN66-515;(17S)-hydroxydocosahexaenoate 7-lipoxygenase;(17S)-hydroxydocosahexaenoate 4-lipoxygenase;RXN66-519;RXN66-518;(17S)-hydroxydocosahexaenoate 4-lipoxygenase;RXN-16206;RXN-16138</t>
  </si>
  <si>
    <t>RXN-16206</t>
  </si>
  <si>
    <t>TCA cycle III (animals)</t>
  </si>
  <si>
    <t>TCA cycle III (animals),tricarboxylic acid cycle,citric acid cycle,Szent-Gyorgyi-Krebs cycle,Krebs cycle</t>
  </si>
  <si>
    <t>FUMHYDR-RXN,ACONITATEHYDR-RXN,CITSYN-RXN,ACONITATEDEHYDR-RXN,SUCCINATE-DEHYDROGENASE-UBIQUINONE-RXN,ISOCITRATE-DEHYDROGENASE-NAD+-RXN,SUCCINATE--COA-LIGASE-GDP-FORMING-RXN,SUCCCOASYN-RXN,MALATE-DEH-RXN,2OXOGLUTARATEDEH-RXN</t>
  </si>
  <si>
    <t>4.2.1.2,4.2.1.3,2.3.3.16/2.3.3.1,4.2.1.3,1.3.5.1,1.1.1.286/1.1.1.41,6.2.1.4,6.2.1.5,1.1.1.37,1.2.1.ak</t>
  </si>
  <si>
    <t>SUCCINATE--COA-LIGASE-GDP-FORMING-RXN,ISOCITRATE-DEHYDROGENASE-NAD+-RXN</t>
  </si>
  <si>
    <t>fumarate hydratase;cis-aconitate hydratase;citrate synthase;citrate dehydratase;succinate-ubiquinone reductase;isocitrate dehydrogenase;succinate-CoA ligase (GDP-forming);succinate-CoA ligase (ADP-forming);malate dehydrogenase;2-oxoglutarate dehydrogenase complex</t>
  </si>
  <si>
    <t>gluconeogenesis III</t>
  </si>
  <si>
    <t>F16BDEPHOS-RXN,F16ALDOLASE-RXN,GAPOXNPHOSPHN-RXN,PHOSGLYPHOS-RXN,RXN-15513,2PGADEHYDRAT-RXN,TRIOSEPISOMERIZATION-RXN,PYRUVATE-CARBOXYLASE-RXN,4.1.1.32-RXN,RXN66-526,MALATE-DEH-RXN,PGLUCISOM-RXN</t>
  </si>
  <si>
    <t>3.1.3.11,4.1.2.13,1.2.1.12,2.7.2.3,5.4.2.11,4.2.1.11,5.3.1.1,6.4.1.1,4.1.1.32,3.1.3.58/3.1.3.9,1.1.1.37,5.3.1.9</t>
  </si>
  <si>
    <t>fructose-1,6-bisphosphatase;fructose-bisphosphate aldolase;glyceraldehyde-3-phosphate dehydrogenase;phosphoglycerate kinase;2,3-bisphosphoglycerate-dependent phosphoglycerate mutase;phosphoglycerate enolase;triosephosphate isomerase;pyruvate carboxylase;phosphoenolpyruvate carboxykinase (GTP);glucose-6-phosphatase;malate dehydrogenase;Glucose-6-phosphate isomerase</t>
  </si>
  <si>
    <t>salicylate degradation IV</t>
  </si>
  <si>
    <t>RXN-11113,RXN-11739,RXN-11740,RXN-11741,GENTISATE-12-DIOXYGENASE-RXN</t>
  </si>
  <si>
    <t>,6.2.1.65,1.14.13.209,,1.13.11.4</t>
  </si>
  <si>
    <t>RXN-11740,RXN-11739,RXN-11113</t>
  </si>
  <si>
    <t>salicyl-AMP ligase;salicylyl-CoA synthase;salicylyl-CoA 5-hydroxylase;gentisyl-CoA hydrolase;gentisate 1,2-dioxygenase</t>
  </si>
  <si>
    <t>RXN-11741</t>
  </si>
  <si>
    <t>carnosine biosynthesis</t>
  </si>
  <si>
    <t>CARNOSINE-SYNTHASE-RXN</t>
  </si>
  <si>
    <t>6.3.2.11</t>
  </si>
  <si>
    <t>carnosine synthase</t>
  </si>
  <si>
    <t>homocarnosine biosynthesis</t>
  </si>
  <si>
    <t>|THINGS|,|FRAMES|,|Generalized-Reactions|,|Pathways|,|Biosynthesis|,|Metabolic-Regulators|,|Dipeptide-Biosynthesis|</t>
  </si>
  <si>
    <t>RXN-11222</t>
  </si>
  <si>
    <t>homocarnosine synthase</t>
  </si>
  <si>
    <t>fructose 2,6-bisphosphate biosynthesis</t>
  </si>
  <si>
    <t>3.1.3.46-RXN,6-PHOSPHOFRUCTO-2-KINASE-RXN</t>
  </si>
  <si>
    <t>3.1.3.46,2.7.1.105</t>
  </si>
  <si>
    <t>fructose-2,6-bisphosphatase;fructose-6P, 2 kinase</t>
  </si>
  <si>
    <t>L-lysine degradation II (L-pipecolate pathway)</t>
  </si>
  <si>
    <t>L-PIPECOLATE-OXIDASE-RXN,RXN-8166,RXN-8172,RXN66-565,2-AMINOADIPATE-AMINOTRANSFERASE-RXN,2-KETO-ADIPATE-DEHYDROG-RXN,RXN-16267,RXN-10855,L-LYSINE-OXIDASE-RXN</t>
  </si>
  <si>
    <t>1.5.3.7,1.5.1.1,,2.6.1,2.6.1.39,1.2.1.ak,1.5.1,1.2.1.31,1.4.3.14</t>
  </si>
  <si>
    <t>L-pipecolate oxidase;ketimine reductase;RXN-8172;lysine aminotransferase;2-aminoadipate-2-oxoglutarate aminotransferase;2-oxoadipate dehydrogenase;tetrahydropiperidine-2-carboxylate reductase;alpha-aminoadipic semialdehyde dehydrogenase;L-lysine alpha-oxidase</t>
  </si>
  <si>
    <t>hydrogen sulfide biosynthesis II (mammalian)</t>
  </si>
  <si>
    <t>|Metabolic-Clusters|,|THINGS|,|FRAMES|,|Generalized-Reactions|,|Pathways|,|Degradation|,|Noncarbon-Nutrients|,|Sulfur-Metabolism|,|Hydrogen-Sulfide-Biosynthesis|</t>
  </si>
  <si>
    <t>RXN66-562,RXN66-534,RXN-14632,RXN-19038,LCYSDESULF-RXN,HOMOCYSTEINE-DESULFHYDRASE-RXN</t>
  </si>
  <si>
    <t>4.2.1.22,4.2.1.22,,4.2.1.22,4.4.1.1/4.4.1.28,4.4.1.2</t>
  </si>
  <si>
    <t>L-cystathionine synthase;lanthionine synthase;L-homolanthionine synthase;L-serine beta-synthase;cysteine desulfhydrase;homocysteine desulfhydrase</t>
  </si>
  <si>
    <t>L-threonine degradation V</t>
  </si>
  <si>
    <t>THREDEHYD-RXN,RXN-7790</t>
  </si>
  <si>
    <t>4.3.1.19,1.2.1.25</t>
  </si>
  <si>
    <t>L-threonine deaminase;2-oxobutanoate dehydrogenase</t>
  </si>
  <si>
    <t>fatty acid biosynthesis initiation (mitochondria)</t>
  </si>
  <si>
    <t>3-OXOACYL-ACP-SYNTH-BASE-RXN,ACP-S-ACETYLTRANSFER-RXN,ACETYL-COA-CARBOXYLTRANSFER-RXN,MALONYL-COA-ACP-TRANSACYL-RXN</t>
  </si>
  <si>
    <t>2.3.1.41/2.3.1.179,2.3.1.38,6.4.1.2,2.3.1.39</t>
  </si>
  <si>
    <t>acetoacetyl-[acyl-carrier-protein] synthase;acetyl-CoA:ACP transacylase;acetyl-CoA carboxylase;malonyl CoA-acyl carrier protein transacylase</t>
  </si>
  <si>
    <t>(R)-cysteate degradation</t>
  </si>
  <si>
    <t>(&lt;i&gt;R&lt;/i&gt;)-cysteate degradation</t>
  </si>
  <si>
    <t>RXN-11737,R230-RXN,RXN-11691</t>
  </si>
  <si>
    <t>2.6.1.1,1.1.1.337,4.4.1.24</t>
  </si>
  <si>
    <t>L-cysteate aminotransferase;(2R)-3-sulfolactate dehydrogenase (NAD+);3-sulfolactate sulfo-lyase</t>
  </si>
  <si>
    <t>tetradecanoate biosynthesis (mitochondria)</t>
  </si>
  <si>
    <t>tetradecanoate biosynthesis (mitochondria),myristic acid biosynthesis (mitochondria),myristate biosynthesis (mitochondria),fatty acid biosynthesis (type II fatty acid synthase),fatty acid biosynthesis (mitochondria)</t>
  </si>
  <si>
    <t>RXN-9515,RXN-9521,RXN-9520,4.2.1.58-RXN,RXN-9526,4.2.1.59-RXN,RXN-9530,RXN-9533,RXN-9534,RXN-9537,RXN-9538,3.1.2.21-RXN,RXN-9648,RXN-9650,RXN-9651,RXN-9652,RXN-9653,RXN-9655,RXN-9514,RXN-9528,RXN-9524,RXN-9518,RXN-9536,RXN-9532,RXN-10727</t>
  </si>
  <si>
    <t>1.3.1.39/1.3.1.10,1.3.1.39/1.3.1.10,4.2.1.59,4.2.1.59,1.3.1.39/1.3.1.10,4.2.1.59,1.3.1.39/1.3.1.10,4.2.1.59,1.3.1.39/1.3.1.10,4.2.1.59,1.3.1.39/1.3.1.10,3.1.2.21,2.3.1.41,2.3.1.41,2.3.1.41,2.3.1.41,2.3.1.41,4.2.1.59,1.1.1.100,1.1.1.100,1.1.1.100,1.1.1.100,1.1.1.100,1.1.1.100,3.1.2.14</t>
  </si>
  <si>
    <t>crotonyl-[acyl-carrier protein] reductase (NADP);trans hex-2-enoyl-[acp] reductase;(3R)-3-hydroxyhexanoyl-[acp] dehydratase;(3R)-3-hydroxybutanoyl-[acyl-carrier-protein] hydratase;trans oct-2-enoyl-[acyl-carrier protein] reductase;(3R)-3-hydroxyoctanoyl-[acp] dehydratase;trans-delta2-decenoyl-[acp]reductase;(3R)-3-hydroxydodecanoyl-[acp] dehydratase;trans dodec-2-enoyl-[acyl-carrier protein] reductase;(3R)-3-hydroxytetradecanoyl-[acp] dehydratase;trans tetradec-2-enoyl-[acyl-carrier-protein] reductase;S-medium-chain-acyl-[fatty acid synthase] thioesterase;3-oxohexanoyl-[acyl-carrier-protein] synthase;3-oxooctanoyl-[acyl-carrier-protein] synthase;3-oxodecanoyl-[acyl-carrier-protein] synthase;3-oxododecanoyl-[acyl-carrier-protein] synthase;3-oxotetradecanoyl-[acyl-carrier-protein] synthase;(3R)-3-hydroxydecanoyl-[acp] dehydratase;acetoacetyl-[acyl-carrier protein] reductase;3-oxo-decanoyl-[acyl-carrier protein] reductase;3-oxo-octanoyl-[acyl-carrier protein] reductase;3-hydroxyhexanoyl-[acyl-carrier protein] reductase;3-oxo-meristoyl-[acyl-carrier protein] reductase;3-oxo-dodecanoyl-[acyl-carrier protein] reductase;myristoyl-ACP hydrolase activity</t>
  </si>
  <si>
    <t>coenzyme M biosynthesis II</t>
  </si>
  <si>
    <t>coenzyme M biosynthesis II,CoM biosynthesis II</t>
  </si>
  <si>
    <t>|TAX-2191|,|TAX-94695|</t>
  </si>
  <si>
    <t>R231-RXN,R232-RXN,R233-RXN,R234-RXN,RXN-11737,RXN-11108</t>
  </si>
  <si>
    <t>4.1.1.79,,,,2.6.1.1,2.5.1.76</t>
  </si>
  <si>
    <t>sulfopyruvate decarboxylase;R232-RXN;R233-RXN;R234-RXN;cysteate aminotransferase;cysteate synthase</t>
  </si>
  <si>
    <t>fluoroacetate and fluorothreonine biosynthesis</t>
  </si>
  <si>
    <t>RXN-11747,RXN-11744,RXN-11745,2.5.1.63-RXN,RXN-11743,RXN-11746</t>
  </si>
  <si>
    <t>2.2.1.8,5.3.1,,2.5.1.63,2.4.2.1,1.2.1.69</t>
  </si>
  <si>
    <t>2.5.1.63-RXN</t>
  </si>
  <si>
    <t>4-fluorothreonine transaldolase;5-fluoro-5-deoxy-D-ribose-1-phosphate isomerase;5-fluoro-5-deoxy-d-ribulose-1-phosphate aldolase;5'-fluoro-5'-deoxyadenosine synthase;5'-deoxy-5'-fluoroadenosine phosphorylase;fluoroacetaldehyde dehydrogenase</t>
  </si>
  <si>
    <t>labdane-type diterpenes biosynthesis</t>
  </si>
  <si>
    <t>|TAX-69451|</t>
  </si>
  <si>
    <t>RXN-11772,RXN-11774,RXN-11773,RXN-11775</t>
  </si>
  <si>
    <t>4.2.1.133,4.2.3.190,,</t>
  </si>
  <si>
    <t>copal-8-ol diphosphate synthase;RXN-11774;RXN-11773;RXN-11775</t>
  </si>
  <si>
    <t>fluoroacetate degradation</t>
  </si>
  <si>
    <t>RXN-11761</t>
  </si>
  <si>
    <t>3.8.1.3</t>
  </si>
  <si>
    <t>fluoroacetate dehalogenase</t>
  </si>
  <si>
    <t>rhamnolipid biosynthesis</t>
  </si>
  <si>
    <t>RXN-11762,RXN-11763,RXN-11764</t>
  </si>
  <si>
    <t>3-(3-hydroxyalkanoyloxy)alkanoate synthase;mono-rhamnolipid synthase;di-rhamnolipid synthase</t>
  </si>
  <si>
    <t>glycolate and glyoxylate degradation III</t>
  </si>
  <si>
    <t>glycolate and glyoxylate degradation III,3-hydroxyaspartate pathway,&amp;beta;-hydroxyaspartate pathway</t>
  </si>
  <si>
    <t>4.3.1.20-RXN,GLYCOLATEDEHYDRO-RXN,RXN-11769</t>
  </si>
  <si>
    <t>4.3.1.20,1.1.99.14,4.1.3.14</t>
  </si>
  <si>
    <t>L-erythro-3-hydroxyaspartate ammonia-lyase;glycolate oxidase;L-erythro-3-hydroxyaspartate aldolase</t>
  </si>
  <si>
    <t>juvenile hormone III biosynthesis II</t>
  </si>
  <si>
    <t>juvenile hormone III biosynthesis II,JH III biosynthesis,methyl-10R,11-epoxy-3,7,11-trimethyl-2E,6E-dodecadienoate biosynthesis,methyl (2E,6E)-(10R)-10,11-epoxy-3,7,11-trimethyl-2,6-dodecadienoate biosynthesis</t>
  </si>
  <si>
    <t>|TAX-7088|</t>
  </si>
  <si>
    <t>RXN-8617,RXN-11619,FARNESOL-DEHYDROGENASE-RXN,RXN-11770,RXN-11771</t>
  </si>
  <si>
    <t>3.1.7.6,1.2.1.94,1.1.1.216,1.14.14.128,2.1.1.325</t>
  </si>
  <si>
    <t>RXN-8617;farnesal dehydrogenase;FARNESOL-DEHYDROGENASE-RXN;RXN-11770;juvenile hormone III acid methyltransferase</t>
  </si>
  <si>
    <t>ent -kaurene biosynthesis II</t>
  </si>
  <si>
    <t>&lt;i&gt;ent&lt;/i&gt; -kaurene biosynthesis II,&lt;i&gt;ent&lt;/i&gt; -kaurene biosynthesis in bryophyta,&lt;i&gt;ent&lt;/i&gt; -kaurene biosynthesis in fungi</t>
  </si>
  <si>
    <t>|TAX-33154|,|TAX-3214|</t>
  </si>
  <si>
    <t>RXN-11778,RXN-11779</t>
  </si>
  <si>
    <t>ent-kaur-16-ene synthase;ent-kaur-16-ene synthase</t>
  </si>
  <si>
    <t>phosphopantothenate biosynthesis III (archaea)</t>
  </si>
  <si>
    <t>2-DEHYDROPANTOATE-REDUCT-RXN,RXN-11782,RXN-11781,RXN-15635</t>
  </si>
  <si>
    <t>1.1.1.169,2.7.1.169,6.3.2.36,2.1.2.11</t>
  </si>
  <si>
    <t>2-DEHYDROPANTOATE-REDUCT-RXN;pantoate kinase;4-phosphopantoate-beta-alanine ligase;RXN-15635</t>
  </si>
  <si>
    <t>xanthan biosynthesis</t>
  </si>
  <si>
    <t>RXN-11791,RXN-11788,RXN-11792,RXN-11789,RXN-11790,RXN-11799,RXN-11800,RXN-11801,RXN-11802,RXN-11804</t>
  </si>
  <si>
    <t>2.7.8.31,2.4.1.252,2.4.1,2.4.1.251,2.4.1.264,,,,2.5.1.95,</t>
  </si>
  <si>
    <t>RXN-11789</t>
  </si>
  <si>
    <t>undecaprenyl-phosphate glucose phosphotransferase;GDP-mannose:cellobiosyl-diphosphopolyprenol alpha-mannosyltransferase;alpha-D-glucopyranosyl-diphosphoundecaprenol glucosyltransferase;GlcA-beta-(1,2)-D-Man-alpha-(1,3)-D-Glc-beta-(1,4)-D-Glc-alpha-1-diphosphoundecaprenol 4-beta-mannosyltransferase;D-Man-alpha-(1,3)-D-Glc-beta-(1,4)-D-Glc-alpha-1-diphosphoundecaprenol beta-1,2-glucuronyltransferase;xanthan synthase;xanthan acetylase (GumF);beta-D-mannose-(1,4)-beta-D-glucoronate-(1,2)-alpha-N-acetyl-D-mannosyl-(1,3)-beta-D-glucosyl-(1,4)-alpha-D-glucosyl-diphosphoundecaprenol mannosyl acetylase;beta-D-mannose-(1,4)-beta-D-glucoronate-(1,2)-alpha-6-O-acetyl-D-mannosyl-(1,3)-beta-D-glucosyl-(1,4)-alpha-D-glucosyl-diphosphoundecaprenol enolpyruvate transferase;RXN-11804</t>
  </si>
  <si>
    <t>polyhydroxydecanoate biosynthesis</t>
  </si>
  <si>
    <t>polyhydroxydecanoate biosynthesis,medium chain length polyhydroxyalkanoate biosynthesis</t>
  </si>
  <si>
    <t>RXN-11797,RXN-11796,RXN-7699</t>
  </si>
  <si>
    <t>2.4.1,2.3.1.dq,4.2.1.119</t>
  </si>
  <si>
    <t>RXN-11796</t>
  </si>
  <si>
    <t>(R)-3-hydroxydecanoyl-CoA synthase;poly[R)-3-hydroxydecanoate polymerase;(R)-specific enoyl-CoA hydratase</t>
  </si>
  <si>
    <t>acetan biosynthesis</t>
  </si>
  <si>
    <t>RXN-11791,RXN-11788,RXN-11792,RXN-11790,RXN-11807,RXN-11806,RXN-11805,RXN-11808,RXN-11809,RXN-11810</t>
  </si>
  <si>
    <t>2.7.8.31,2.4.1.252,2.4.1,2.4.1.264,,2.4.1,2.4.1,,,</t>
  </si>
  <si>
    <t>RXN-11807</t>
  </si>
  <si>
    <t>undecaprenyl-phosphate glucose phosphotransferase;GDP-mannose:cellobiosyl-diphosphopolyprenol alpha-mannosyltransferase;alpha-D-glucopyranosyl-diphosphoundecaprenol glucosyltransferase;D-Man-alpha-(1,3)-D-Glc-beta-(1,4)-D-Glc-alpha-1-diphosphoundecaprenol beta-1,2-glucuronyltransferase;beta-D-glucosyl-(1,6)-alpha-D-glucosyl-(1,2)-beta-D-glucoronate-(1,2)-alpha-D-mannosyl-(1,3)-beta-D-glucosyl-(1,4)-alpha-D-glucosyl-diphosphoundecaprenol rhamnosyltransferase;alpha-D-glucosyl-(1,2)-beta-D-glucoronate-(1,2)-alpha-D-mannosyl-(1,3)-beta-D-glucosyl-(1,4)-alpha-D-glucosyl-diphosphoundecaprenol glucosyltransferase;beta-D-glucoronate-(1,2)-alpha-D-mannosyl-(1,3)-beta-D-glucosyl-(1,4)-alpha-D-glucosyl-diphosphoundecaprenol glucosyltransferase;beta-L-rhamnosyl-(1,6)-beta-D-glucosyl-(1,6)-alpha-D-glucosyl-(1,2)-beta-D-glucoronate-(1,2)-alpha-D-mannosyl-(1,3)-beta-D-glucosyl-(1,4)-alpha-D-glucosyl-diphosphoundecaprenol mannosyl:acertyl transferase;RXN-11809;RXN-11810</t>
  </si>
  <si>
    <t>fusicoccin A biosynthesis</t>
  </si>
  <si>
    <t>FARNESYLTRANSTRANSFERASE-RXN,RXN-10632,RXN-15599,RXN-15600,RXN-15601,RXN-15602,RXN-15603,RXN-15604</t>
  </si>
  <si>
    <t>2.5.1.29,4.2.3.43,,1.14.20,1.1.1,,2.5.1,</t>
  </si>
  <si>
    <t>geranylgeranyl diohosphate synthase;fusicocca-2,10(14)-diene synthase;RXN-15599;fusicocca-2,10(14)-diene-8beta,16-diol dioxygenase;8beta-hydroxyfusicocca-1,10(14)-dien-16-al reductase;RXN-15602;fusicoccin P dimethylallyltransferase;RXN-15604</t>
  </si>
  <si>
    <t>2-heptyl-3-hydroxy-4(1H)-quinolone biosynthesis</t>
  </si>
  <si>
    <t>2-heptyl-3-hydroxy-4(1&lt;i&gt;H&lt;/i&gt;)-quinolone biosynthesis,2-heptyl-3,4-dihydroxyquinoline biosynthesis,&lt;i&gt;Pseudomonas&lt;/i&gt; quinolone signal biosynthesis,PQS biosynthesis</t>
  </si>
  <si>
    <t>AMINOBENZCOALIG-RXN,RXN-11849,RXN-17702,RXN-17703,RXN-17705,RXN-17707,RXN-17708,RXN-17709</t>
  </si>
  <si>
    <t>6.2.1.32,1.14.13.182,2.3.1.262,3.1.2.32,2.3.1.230,2.3.1.230,,2.3.1.262</t>
  </si>
  <si>
    <t>RXN-11849</t>
  </si>
  <si>
    <t>anthranilate-coenzyme A ligase;2-heptyl-3-hydroxy-4(1H)-quinolone synthase;anthraniloyl-CoA malonyltransferase;2-aminobenzoylacetyl-CoA thioesterase;2-aminobenzoyloctanoate synthase;2-aminobenzoyloctanoate synthase;2-aminobenzoyloctanoate synthase;anthraniloyl-CoA malonyltransferase</t>
  </si>
  <si>
    <t>4-hydroxy-2(1H)-quinolone biosynthesis</t>
  </si>
  <si>
    <t>4-hydroxy-2(1&lt;i&gt;H&lt;/i&gt;)-quinolone biosynthesis,DHQ biosynthesis,4-hydroxy-2-quinolone biosynthesis</t>
  </si>
  <si>
    <t>ANTHRANSYN-RXN,AMINOBENZCOALIG-RXN,RXN-17702,RXN-17704,RXN-17709</t>
  </si>
  <si>
    <t>4.1.3.27,6.2.1.32,2.3.1.262,,2.3.1.262</t>
  </si>
  <si>
    <t>anthranilate synthase;anthranilate-coenzyme A ligase;anthraniloyl-CoA malonyltransferase;RXN-17704;anthraniloyl-CoA malonyltransferase</t>
  </si>
  <si>
    <t>RXN-17704</t>
  </si>
  <si>
    <t>di-myo-inositol phosphate biosynthesis</t>
  </si>
  <si>
    <t>|THINGS|,|FRAMES|,|Generalized-Reactions|,|Pathways|,|Biosynthesis|,|Metabolic-Regulators|,|Organic-solutes-Biosynthesis|</t>
  </si>
  <si>
    <t>RXN-11877,RXN-11879,RXN-11880,MYO-INOSITOL-1-PHOSPHATE-SYNTHASE-RXN</t>
  </si>
  <si>
    <t>2.7.7.74,2.7.8.34,,5.5.1.4</t>
  </si>
  <si>
    <t>RXN-11877,RXN-11879</t>
  </si>
  <si>
    <t>L-myo-inositol-1-phosphate cytidylyltransferase;CDP-L-myo-inositol myo-inositolphosphotransferase;RXN-11880;inositol-1-phosphate synthase</t>
  </si>
  <si>
    <t>pterostilbene biosynthesis</t>
  </si>
  <si>
    <t>|THINGS|,|FRAMES|,|Generalized-Reactions|,|Pathways|,|Biosynthesis|,|SECONDARY-METABOLITE-BIOSYNTHESIS|,|PHENYLPROPANOID-SYN|,|STILBENE-SYN|</t>
  </si>
  <si>
    <t>RXN-11895,RXN-11896</t>
  </si>
  <si>
    <t>2.1.1.240,2.1.1.240</t>
  </si>
  <si>
    <t>resveratrol O-methyltransferase;3-methoxy-4',5-dihydroxy-trans-stilbene methyltransferase</t>
  </si>
  <si>
    <t>anandamide degradation</t>
  </si>
  <si>
    <t>RXN6666-2</t>
  </si>
  <si>
    <t>3.5.1.99</t>
  </si>
  <si>
    <t>anandamide amidohydrolase</t>
  </si>
  <si>
    <t>dopamine degradation</t>
  </si>
  <si>
    <t>RXN6666-4,RXN6666-5,RXN6666-6,RXN6666-7,RXN6666-9</t>
  </si>
  <si>
    <t>1.4.3.4,1.2.1.3,2.1.1.6,2.1.1.6,2.8.2.1</t>
  </si>
  <si>
    <t>dopamine oxidase;3,4-dihydroxyphenylacetaldehyde dehydrogenase;RXN6666-6;catechol O-methyltransferase;dopamine sulfotransferase</t>
  </si>
  <si>
    <t>pyocyanin biosynthesis</t>
  </si>
  <si>
    <t>RXN-11897,RXN-11898</t>
  </si>
  <si>
    <t>2.1.1.327,1.14.13.218</t>
  </si>
  <si>
    <t>5-methyl-phenazine-1-carboxylate N-methyltransferase;5-methylphenazine-1-carboxylate 1-monooxygenase</t>
  </si>
  <si>
    <t>resveratrol degradation</t>
  </si>
  <si>
    <t>resveratrol degradation,stilbene degradation in fungi</t>
  </si>
  <si>
    <t>RXN-11899</t>
  </si>
  <si>
    <t>1.13.11</t>
  </si>
  <si>
    <t>resveratrol cleavage oxygenase</t>
  </si>
  <si>
    <t>(E,E)-4,8,12-trimethyltrideca-1,3,7,11-tetraene biosynthesis</t>
  </si>
  <si>
    <t>(&lt;i&gt;E,E&lt;/i&gt;)-4,8,12-trimethyltrideca-1,3,7,11-tetraene biosynthesis,TMTT biosynthesis</t>
  </si>
  <si>
    <t>|TAX-35493|</t>
  </si>
  <si>
    <t>RXN-10441,RXN-8620</t>
  </si>
  <si>
    <t>4.2.3.144,1.14.14.58</t>
  </si>
  <si>
    <t>(E,E)-geranyllinalool synthase;TMTT synthase</t>
  </si>
  <si>
    <t>&amp;delta;-guaiene biosynthesis</t>
  </si>
  <si>
    <t>RXN-11527,RXN-11909</t>
  </si>
  <si>
    <t>4.2.3.23,</t>
  </si>
  <si>
    <t>delta-guaiene synthase;delta-guaiene synthase</t>
  </si>
  <si>
    <t>citronellol degradation</t>
  </si>
  <si>
    <t>citronellol degradation,acyclic terpene utilization pathway</t>
  </si>
  <si>
    <t>RXN-11912,RXN-11913,RXN-11914,RXN-11915</t>
  </si>
  <si>
    <t>1.1.99,1.1.99,6.2.1,1.3.8</t>
  </si>
  <si>
    <t>RXN-11915</t>
  </si>
  <si>
    <t>citronellol dehydrogenase;citronellal dehydrogenase;citronellyl-CoA ligase;citronellyl-CoA dehydrogenase</t>
  </si>
  <si>
    <t>cis-geranyl-CoA degradation</t>
  </si>
  <si>
    <t>&lt;i&gt;cis&lt;/i&gt;-geranyl-CoA degradation,acyclic terpene utilization pathway</t>
  </si>
  <si>
    <t>GERANOYL-COA-CARBOXYLASE-RXN,ISOHEXENYLGLUTACONYL-COA-HYDRATASE-RXN,4.1.3.26-RXN,RXN-11917,RXN-11918,RXN-11919,RXN-11920,RXN-11921,ACETATE--COA-LIGASE-RXN</t>
  </si>
  <si>
    <t>6.4.1.5,4.2.1.57,4.1.3.26,2.3.1,1.3.99,4.2.1,1.1.1,2.3.1,6.2.1.1</t>
  </si>
  <si>
    <t>GERANOYL-COA-CARBOXYLASE-RXN</t>
  </si>
  <si>
    <t>cis-geranyl-CoA carboxylase;isohexenyl-glutaconyl-CoA hydratase;3-hydroxy-3-isohexenylglutaryl-CoA lyase;7-methyl-3-oxo-6-octenoyl-CoA:acetyl-CoA C-acyltransferase;5-methylhex-4-enoyl-CoA dehydrogenase;(2E)-5-methylhexa-2,4-dienoyl-CoA hydratase;3-hydroxy-5-methylhex-4-enoyl-CoA dehydrogenase;3-methylcrotonyl-CoA:acetyl-CoA C-acyltransferase;ACETATE--COA-LIGASE-RXN</t>
  </si>
  <si>
    <t>caffeoylglucarate biosynthesis</t>
  </si>
  <si>
    <t>RXN-1126,RXN-2622,2.3.1.98-RXN</t>
  </si>
  <si>
    <t>6.2.1.12,2.3.1,2.3.1.98</t>
  </si>
  <si>
    <t>caffeate--CoA ligase;caffeoyl-CoA:quinate O-(hydroxycinnamoyl)transferase;chlorogenic acid:glucaric acid O-caffeoyltransferase</t>
  </si>
  <si>
    <t>sulfur oxidation IV (intracellular sulfur)</t>
  </si>
  <si>
    <t>|THINGS|,|FRAMES|,|Generalized-Reactions|,|Pathways|,|Degradation|,|Noncarbon-Nutrients|,|Sulfur-Metabolism|,|Sulfur-Oxidation|</t>
  </si>
  <si>
    <t>RXN-11942,RXN-11941,RXN-11940,RXN-16434,RXN-16435,RXN-17803,RXN-21586</t>
  </si>
  <si>
    <t>2.8.1,2.8.1,,2.8.1,2.8.1,1.8.1.M5,</t>
  </si>
  <si>
    <t>[DsrEFH]-S-sulfanylcysteine:[DsrC] sulfurtransferase;perthiol:[Rhd] sulfurtransferase;RXN-11940;[Rhd]-S-sulfanylcysteine:[TusA] sulfurtransferase;[TusA]-S-sulfanylcysteine:[DsrE] sulfurtransferase;dissimilatory sulfite reductase;[DsrC]-S-sulfanyl-L-cysteine oxidoreductase (trisulfide-forming)</t>
  </si>
  <si>
    <t>RXN-11940</t>
  </si>
  <si>
    <t>thiosulfate oxidation IV (multienzyme complex)</t>
  </si>
  <si>
    <t>thiosulfate oxidation IV (multienzyme complex),Sox enzyme system</t>
  </si>
  <si>
    <t>|TAX-135617|,|TAX-1090|,|TAX-135613|</t>
  </si>
  <si>
    <t>RXN-11951,RXN-11952,RXN-11955</t>
  </si>
  <si>
    <t>2.8.5.2,3.1.6.20,</t>
  </si>
  <si>
    <t>SoxXA;SoxB;[SoxY protein]-L-cyteine-S-sulfane:polymeric sulfur sulfurtransferase</t>
  </si>
  <si>
    <t>geraniol and nerol degradation</t>
  </si>
  <si>
    <t>geraniol and nerol degradation,citrol degradation</t>
  </si>
  <si>
    <t>RXN-11968,RXN-11971,RXN-11969,RXN-9193,RXN-11970,RXN-11972</t>
  </si>
  <si>
    <t>1.1.1.347,,,,1.2.1.86,</t>
  </si>
  <si>
    <t>geraniol dehydrogenase;geranal lyase;nerol dehydrogenase;RXN-9193;geranial dehydrogenase;neral lyase</t>
  </si>
  <si>
    <t>jadomycin biosynthesis</t>
  </si>
  <si>
    <t>|TAX-2062|</t>
  </si>
  <si>
    <t>RXN-11977,RXN-11975,ACETYL-COA-CARBOXYLTRANSFER-RXN,RXN-11981,RXN-11982,RXN-11983,RXN-11984,RXN-11985,RXN-11995</t>
  </si>
  <si>
    <t>2.3.1,2.3.1.235,6.4.1.2,4.2.1,,,,,2.3.1</t>
  </si>
  <si>
    <t>UWM6 synthase;jadomycin polyketide synthase;acetyl CoA carboxylase;UWM6 dehydratase;2,3-dehydro-UWM6 monooxygenase/dehydratase;RXN-11983;dehydrorabelomycin dioxygenase;jadomycin A synthase;L-digitose-O-glycosyltransferase</t>
  </si>
  <si>
    <t>RXN-11983,RXN-11985</t>
  </si>
  <si>
    <t>neurosporaxanthin biosynthesis</t>
  </si>
  <si>
    <t>RXN-11974,RXN-11999,RXN-12000,RXN-12001,RXN-11976,RXN-11989,RXN-11998</t>
  </si>
  <si>
    <t>1.3.99.30,,1.2.1,2.5.1,2.5.1,1.13.11.59,1.2.1.82</t>
  </si>
  <si>
    <t>all-trans lycopene desaturase;carotenoid oxygenase;apo-4'-lycopenal dehydrogenase;apo-4'-lycopenoate cyclase;torulene synthase;carotenoid oxygenase;apo-4'-lycopenal dehydrogenase</t>
  </si>
  <si>
    <t>dehydrophos biosynthesis</t>
  </si>
  <si>
    <t>RXN-12012,RXN-12011,RXN-12010,RXN-12009,RXN-12008,RXN-12007,RXN-9009,PHOSPHOENOLPYRUVATE-MUTASE-RXN,4.1.1.82-RXN,RXN-21176,RXN-21175,RXN-21177,RXN-21178</t>
  </si>
  <si>
    <t>2.3.2,2.3.2,2.6.1,1.1.1,1.14.11,2.7.1,1.1.1.309,5.4.2.9,4.1.1.82,,,2.1.1.M5,1.14.19</t>
  </si>
  <si>
    <t>[1-(2-amino-4-methylpentanamido)ethenyl]phosphonate glycyltransferase;1-aminoethyl]phosphonate leucinyltransferase;RXN-12010;1-hydroxy-2-phosphorylethylphosphonate dehydrogenase;2-hydroxyethylphosphonate 1-hydroxylase;1,2-dihydroxyethylphosphonate kinase;phophonoacetaldehyde reductase;phosphoenolpyruvate phosphomutase;phosphonopyruvate decarboxylase;hydrogen acetylphosphonate synthase;hydrogen acetylphosphonate transaminase;hydrogen (1S)-1-[(2S)-2-amino-4-methylpentanamido]ethylphosphonate O-methyltransferase;(1S)-1-[(2S)-2-amino-4-methylpentanamido]ethyl(methoxy)phosphinate desaturase</t>
  </si>
  <si>
    <t>assimilatory sulfate reduction III</t>
  </si>
  <si>
    <t>SULFATE-ADENYLYLTRANS-RXN,RXN-12019,SULFITE-REDUCT-RXN</t>
  </si>
  <si>
    <t>2.7.7.4,1.8.4.10,1.8.1.2</t>
  </si>
  <si>
    <t>RXN-12019</t>
  </si>
  <si>
    <t>sulfate adenylyltransferase;phosphoadenylyl-sulfate reductase;SULFITE-REDUCT-RXN</t>
  </si>
  <si>
    <t>aromatic  glucosinolate activation</t>
  </si>
  <si>
    <t>aromatic  glucosinolate activation,glucotropeolin breakdown</t>
  </si>
  <si>
    <t>|Degradation|,|SECONDARY-METABOLITE-DEGRADATION|,|N-CONTAINING-SECONDARY-CMPD-DEG|,|N-CONTAINING-GLUCOSIDE-DEG|,|THINGS|,|FRAMES|,|Generalized-Reactions|,|Pathways|,|Activation-Inactivation-Interconversion|,|Activation|,|GLUCOSINOLATE-DEG|</t>
  </si>
  <si>
    <t>RXN-12024,RXN-12025,RXN-12026,RXN-12027</t>
  </si>
  <si>
    <t>3.2.1.147,4.99.1.M4,4.99.1.M6,</t>
  </si>
  <si>
    <t>RXN-12024;phenylacetonitrile-specifying protein;benzyl thiocyanate-forming protein;RXN-12027</t>
  </si>
  <si>
    <t>RXN-12027</t>
  </si>
  <si>
    <t>glucosylglycerate biosynthesis II</t>
  </si>
  <si>
    <t>RXN-12028</t>
  </si>
  <si>
    <t>2.4.1.268</t>
  </si>
  <si>
    <t>glucosylglycerate synthase</t>
  </si>
  <si>
    <t>mannosylglucosylglycerate biosynthesis I</t>
  </si>
  <si>
    <t>|THINGS|,|FRAMES|,|Generalized-Reactions|,|Pathways|,|Biosynthesis|,|Metabolic-Regulators|,|Organic-solutes-Biosynthesis|,|Mannosylglucosylglycerate-Biosynthesis|</t>
  </si>
  <si>
    <t>RXN-12029,RXN-12039,RXN-12041</t>
  </si>
  <si>
    <t>2.4.1.270,3.1.3,2.4.1.266</t>
  </si>
  <si>
    <t>mannosylflucosyl-3-phosphoglycerate synthase;glucosyl-3-phosphoglycerate phosphatase;UDP-glucose glucosyl-3-phosphoglycerate synthase</t>
  </si>
  <si>
    <t>mannosylglucosylglycerate biosynthesis II</t>
  </si>
  <si>
    <t>RXN-12028,RXN-12040</t>
  </si>
  <si>
    <t>2.4.1.268,</t>
  </si>
  <si>
    <t>glucosylglycerate synthase;mannosylglucosylglycerate synthase</t>
  </si>
  <si>
    <t>thyronamine and iodothyronamine metabolism</t>
  </si>
  <si>
    <t>RXN-12043,RXN-12044,RXN-12045,RXN-12046,RXN-12047,RXN-12048,RXN-12049,RXN-12050,RXN-12051,RXN-12052,RXN-12053,RXN-12054</t>
  </si>
  <si>
    <t>,,,,,,,,,,,</t>
  </si>
  <si>
    <t>3,3',5,5'-tetraiodothyronamine 5'-deiodinase;3,3',5,5'-tetraiodothyronamine 5-deiodinase;3,3',5-triiodothyronamine 5-deiodinase;3,3',5'-triiodothyronamine 5'-deiodinase;3,3'-diiodothyronamine 3'-deiodinase;3,3'-diiodothyronamine 3-deiodinase;3-iodothyronamine deiodinase;3'-iodothyronamine deiodinase;3,3',5-triiodothyronamine 3'-deiodinase;3,5-diiodothyronamine 5-deiodinase;3,3',5'-triiodothyronamine 3-deiodinase;3',5'-diiodothyronamine 5'-deiodinase</t>
  </si>
  <si>
    <t>tRNA splicing I</t>
  </si>
  <si>
    <t>|THINGS|,|FRAMES|,|Generalized-Reactions|,|Pathways|,|Macromolecule-Modification|,|Nucleic-Acid-Processing|,|tRNA-Splicing|</t>
  </si>
  <si>
    <t>RXN-10034,RXN-12055,2.7.1.160-RXN,3.1.27.9-RXN,RXN-17939,RXN-17940,RXN-17941</t>
  </si>
  <si>
    <t>3.1.3.84,3.1.4,2.7.1.160,4.6.1.16,6.5.1.M3,6.5.1.M3,6.5.1</t>
  </si>
  <si>
    <t>RXN-17941,RXN-17940,RXN-17939</t>
  </si>
  <si>
    <t>ADP-ribose 1''-phosphate phosphatase;ADP-ribose 1",2"-cyclic phosphate 2''-phosphodiesterase;tRNA 2'-phosphotransferase;tRNA-splicing endonuclease;tRNA ligase;tRNA ligase;tRNA ligase</t>
  </si>
  <si>
    <t>cinnamate and 3-hydroxycinnamate degradation to 2-hydroxypentadienoate</t>
  </si>
  <si>
    <t>RXN-12072,RXN-12073,RXN-12070,RXN-12071,RXN-10040</t>
  </si>
  <si>
    <t>1.14.12.19,1.13.11.16,3.7.1.14,1.3.1.87,1.14.13.127</t>
  </si>
  <si>
    <t>cinnamate dioxygenase;2,3-dihydroxycinnamate dioxygenase;2-hydroxy-6-oxononatrienedioate hydrolase;cis-3-(2-carboxyethenyl)-3,5-cyclohexadiene-1,2-diol dehydrogenase;3-hydroxy-trans-cinnamate hydroxylase</t>
  </si>
  <si>
    <t>plaunotol biosynthesis</t>
  </si>
  <si>
    <t>RXN-10626,RXN-10627,FARNESYLTRANSTRANSFERASE-RXN</t>
  </si>
  <si>
    <t>1.14.14.146,3.1.7.5,2.5.1.29</t>
  </si>
  <si>
    <t>geranylgeraniol 18-hydroxylase;geranylgeranyl diphosphate diphosphatase;geranylgeranyl pyrophosphate synthase</t>
  </si>
  <si>
    <t>Fe(II) oxidation</t>
  </si>
  <si>
    <t>Fe(II) oxidation,iron oxidation</t>
  </si>
  <si>
    <t>RXN-12076,RXN-12075,NADH-DEHYDROG-A-RXN,RXN-15829,RXN-15832,CYTOCHROME-C-OXIDASE-RXN</t>
  </si>
  <si>
    <t>,1.16.9.1,7.1.1.2,7.1.1.8,,7.1.1.9</t>
  </si>
  <si>
    <t>RXN-12075</t>
  </si>
  <si>
    <t>cytochrome Cyc1;iron-rusticyanin reductase;NADH-DEHYDROG-A-RXN;ubiquinol--cytochrome-c reductase;cytochrome CycA1;cytochrome c oxidase</t>
  </si>
  <si>
    <t>D-galactose degradation IV</t>
  </si>
  <si>
    <t>RXN-12078,RXN-12079,RXN-12080</t>
  </si>
  <si>
    <t>1.1.1.21,1.1.1,1.1.1</t>
  </si>
  <si>
    <t>beta-D-galactose reductase;D-galactitol dehydrogenase;L-xylo-3-hexulose reductase</t>
  </si>
  <si>
    <t>oxalate degradation I</t>
  </si>
  <si>
    <t>|THINGS|,|FRAMES|,|Generalized-Reactions|,|Pathways|,|Degradation|,|CARBOXYLATES-DEG|,|Oxalate-Degradation|</t>
  </si>
  <si>
    <t>RXN-12077</t>
  </si>
  <si>
    <t>1.2.7.10</t>
  </si>
  <si>
    <t>oxalate oxidoreductase</t>
  </si>
  <si>
    <t>oxalate degradation II</t>
  </si>
  <si>
    <t>RXN0-1382,OXALYL-COA-DECARBOXYLASE-RXN,OXALATE-COA-TRANSFERASE-RXN</t>
  </si>
  <si>
    <t>2.8.3.16,4.1.1.8,2.8.3.2</t>
  </si>
  <si>
    <t>formyl-CoA transferase;oxalyl-CoA decarboxylase;oxalate CoA-transferase</t>
  </si>
  <si>
    <t>oxalate degradation III</t>
  </si>
  <si>
    <t>OXALATE-COA-TRANSFERASE-RXN,1.2.1.2-RXN,FORMYL-COA-HYDROLASE-RXN,OXALYL-COA-DECARBOXYLASE-RXN,GLYOXYLATE-DEHYDROGENASE-ACYLATING-RXN</t>
  </si>
  <si>
    <t>2.8.3.2,1.17.1.9,3.1.2.10,4.1.1.8,1.2.1.17</t>
  </si>
  <si>
    <t>oxalate CoA-transferase;NAD-dependent formate dehydrogenase;FORMYL-COA-HYDROLASE-RXN;oxalyl-CoA decarboxylase;glyoxylate dehydrogenase</t>
  </si>
  <si>
    <t>oxalate degradation IV</t>
  </si>
  <si>
    <t>OXALATE-OXIDASE-RXN</t>
  </si>
  <si>
    <t>1.2.3.4</t>
  </si>
  <si>
    <t>oxalate oxidase</t>
  </si>
  <si>
    <t>oxalate degradation V</t>
  </si>
  <si>
    <t>OXALATE-DECARBOXYLASE-RXN</t>
  </si>
  <si>
    <t>4.1.1.2</t>
  </si>
  <si>
    <t>oxalate decarboxylase</t>
  </si>
  <si>
    <t>oxalate biosynthesis</t>
  </si>
  <si>
    <t>OXALOACETASE-RXN</t>
  </si>
  <si>
    <t>3.7.1.1</t>
  </si>
  <si>
    <t>oxaloacetate acetylhydrolase</t>
  </si>
  <si>
    <t>GDP-L-fucose biosynthesis I (from GDP-D-mannose)</t>
  </si>
  <si>
    <t>GDP-L-fucose biosynthesis I (from GDP-D-mannose),GDP-L-fucose biosynthesis I (&lt;i&gt;de novo&lt;/i&gt; synthesis)</t>
  </si>
  <si>
    <t>GDPMANDEHYDRA-RXN,FCLEPIM-RXN,FCLREDUCT-RXN</t>
  </si>
  <si>
    <t>4.2.1.47,1.1.1.271,1.1.1.271</t>
  </si>
  <si>
    <t>FCLEPIM-RXN,FCLREDUCT-RXN</t>
  </si>
  <si>
    <t>GDP-mannose 4,6-dehydratase;GDP-4-keto-6-deoxymannose-3,5-epimerase-4-reductase;GDP-4-keto-6-deoxymannose-3,5-epimerase-4-reductase</t>
  </si>
  <si>
    <t>queuosine biosynthesis I (de novo)</t>
  </si>
  <si>
    <t>queuosine biosynthesis I (&lt;i&gt;de novo&lt;/i&gt;)</t>
  </si>
  <si>
    <t>|THINGS|,|FRAMES|,|Generalized-Reactions|,|Pathways|,|Macromolecule-Modification|,|Nucleic-Acid-Processing|,|Queuosine-Biosynthesis|</t>
  </si>
  <si>
    <t>RXN0-4022,RXN0-1321,RXN0-1342,RXN-12104</t>
  </si>
  <si>
    <t>1.7.1.13,2.4.2.29,2.4.99.17,1.17.99.6</t>
  </si>
  <si>
    <t>7-cyano-7-deazaguanine reductase;tRNA-guanine transglycosylase;tRNA preQ134 S-adenosylmethionine ribosyltransferase-isomerase;epoxyqueuosine reductase</t>
  </si>
  <si>
    <t>preQ0 biosynthesis</t>
  </si>
  <si>
    <t>preQ&lt;sub&gt;0&lt;/sub&gt; biosynthesis,deazapurine biosynthesis,7-cyano-7-deazaguanine biosynthesis,7-cyano-7-carbaguanine biosynthesis</t>
  </si>
  <si>
    <t>GTP-CYCLOHYDRO-I-RXN,RXN0-5507,RXN0-6575,RXN-12093</t>
  </si>
  <si>
    <t>3.5.4.16,4.1.2.50,4.3.99.3,6.3.4.20</t>
  </si>
  <si>
    <t>GTP cyclohydrolase;6-carboxy-5,6,7,8-tetrahydropterin synthase;7-carboxy-7-deazaguanine synthase;7-cyano-7-deazaguanine synthase</t>
  </si>
  <si>
    <t>L-ascorbate degradation IV</t>
  </si>
  <si>
    <t>L-ascorbate degradation IV,tartaric acid biosynthesis,tartrate biosynthesis</t>
  </si>
  <si>
    <t>RXN-12108,RXN-12109,RXN-12110,RXN-12107,RXN0-7021</t>
  </si>
  <si>
    <t>,,,1.1.1.366,1.1.1</t>
  </si>
  <si>
    <t>RXN-12108;RXN-12109;RXN-12110;L-idonate 5-dehydrogenase;L-idonate 2-dehydrogenase</t>
  </si>
  <si>
    <t>gallate biosynthesis</t>
  </si>
  <si>
    <t>RXN-12132,RXN-12131,3-DEHYDROQUINATE-DEHYDRATASE-RXN</t>
  </si>
  <si>
    <t>,,4.2.1.10</t>
  </si>
  <si>
    <t>RXN-12131</t>
  </si>
  <si>
    <t>RXN-12132;3-dehydroshikimate dehydrogenase;3-dehydroquinate dehydratase</t>
  </si>
  <si>
    <t>RXN-12132</t>
  </si>
  <si>
    <t>ubiquinol-8 biosynthesis (early decarboxylation)</t>
  </si>
  <si>
    <t>ubiquinol-8 biosynthesis (early decarboxylation),ubiquinone-8 biosynthesis (prokaryotic),ubiquinol-8 biosynthesis (prokaryotic)</t>
  </si>
  <si>
    <t>OCTAPRENYL-METHYL-METHOXY-BENZOQ-OH-RXN,DHHB-METHYLTRANSFER-RXN,2-OCTAPRENYL-METHOXY-BENZOQ-METH-RXN,2-OCTAPRENYL-6-METHOXYPHENOL-HYDROX-RXN,2-OCTAPRENYL-6-OHPHENOL-METHY-RXN,2-OCTAPRENYLPHENOL-HYDROX-RXN,3-OCTAPRENYL-4-OHBENZOATE-DECARBOX-RXN,4OHBENZOATE-OCTAPRENYLTRANSFER-RXN</t>
  </si>
  <si>
    <t>1.14.99.60,2.1.1.64,2.1.1.201,1.14.13.M56,2.1.1.222,1.14.13.240,4.1.1.98,2.5.1.39</t>
  </si>
  <si>
    <t>2-OCTAPRENYL-6-OHPHENOL-METHY-RXN</t>
  </si>
  <si>
    <t>5-demethoxyubiquinol-8 5-hydroxylase;3-demethylubiquinone-8 3-O-methyltransferase;2-octaprenyl-6-methoxy-1,4-benzoquinol methylase;2-octaprenyl-6-methoxyphenol 4-hydroxylase;2-octaprenyl-6-hydroxyphenyl methylase;2-octaprenylphenol 6-hydroxylase;3-octaprenyl-4-hydroxybenzoate decarboxylase;4-hydroxybenzoate octaprenyltransferase</t>
  </si>
  <si>
    <t>poly-hydroxy fatty acids biosynthesis</t>
  </si>
  <si>
    <t>poly-hydroxy fatty acids biosynthesis,free fatty acid epoxidation via a P450</t>
  </si>
  <si>
    <t>RXN-12135,RXN-12134,RXN-12136,RXN-9703,RXN-12142,RXN-12141,RXN-12140,RXN-12139,RXN-12138,RXN-12137,RXN-12143</t>
  </si>
  <si>
    <t>1.14.13,3.3.2.10,1.14.14.M33,1.14.18,3.3.2.10,3.3.2.10,3.3.2.10,1.14.14.M33,1.14.14.M33,1.14.14.M33,1.14.14.M33</t>
  </si>
  <si>
    <t>RXN-12135;epoxide hydrolase;vernolate expoxidase;linoleate 12-epoxygenase;epoxide hydrolase;epoxide hydrolase;epoxide hydrolase;linolenate epoxidase;linolenate epoxidase;linolenate epoxidase;oleate epoxidase</t>
  </si>
  <si>
    <t>archaeosine biosynthesis I</t>
  </si>
  <si>
    <t>RXN-12144,RXN-12145</t>
  </si>
  <si>
    <t>2.4.2.48,2.6.1.97</t>
  </si>
  <si>
    <t>7-cyano-7-deazaguanine tRNA-ribosyltransferase;archaeosine synthase</t>
  </si>
  <si>
    <t>L-rhamnose degradation II</t>
  </si>
  <si>
    <t>L-rhamnose degradation II,aldolase pathway</t>
  </si>
  <si>
    <t>|THINGS|,|FRAMES|,|Generalized-Reactions|,|Pathways|,|Degradation|,|Carbohydrates-Degradation|,|Sugars-And-Polysaccharides-Degradation|,|L-rhamnose-Degradation|</t>
  </si>
  <si>
    <t>L-RHAMNONO-14-LACTONASE-RXN,L-RHAMNONATE-DEHYDRATASE-RXN,RXN0-5433,L-RHAMNOSE-1-DEHYDROGENASE-RXN,RXN-12149,RXN-12158,RXN-12165,LACTALDDEHYDROG-RXN</t>
  </si>
  <si>
    <t>3.1.1.65,4.2.1.90,4.1.2.53,1.1.1.173,,1.1.1.378,1.2.1,1.2.1.22</t>
  </si>
  <si>
    <t>RXN0-5433</t>
  </si>
  <si>
    <t>L-rhamnono-gamma-lactonase;L-rhamnoate dehydratase;2-keto-3-deoxy-L-rhamnoate aldolase;NAD+-dependent L-rhamnofuranose 1-dehydrogenase;L-rhamnose pyranase;(NADP)+ L-rhamnofuranose 1-dehydrogenase;NADP+L-lactaldehyde dehydrogenase;NAD+ L-lactaldehyde dehydrogenase</t>
  </si>
  <si>
    <t>RXN-12149</t>
  </si>
  <si>
    <t>L-rhamnose degradation III</t>
  </si>
  <si>
    <t>L-rhamnose degradation III,diketo-hydrolase pathway</t>
  </si>
  <si>
    <t>L-RHAMNONO-14-LACTONASE-RXN,L-RHAMNONATE-DEHYDRATASE-RXN,RXN-12095,RXN-12096,L-RHAMNOSE-1-DEHYDROGENASE-RXN,RXN-12149,RXN-12158</t>
  </si>
  <si>
    <t>3.1.1.65,4.2.1.90,1.1.1.401,3.7.1.26,1.1.1.173,,1.1.1.378</t>
  </si>
  <si>
    <t>RXN-12095</t>
  </si>
  <si>
    <t>L-rhamnono-gamma-lactonase;L-rhamnonate dehydratase;2-keto-3-deoxy-L-rhamnonate 4-dehydrogenase;L-2,4-diketo-3-deoxyrhamnonate hydrolase;(NAD+) L-rhamnofuranose 1-dehydrogenase;L-rhamnose pyranase;(NADP+) L-rhamnofuranose 1-dehydrogenase</t>
  </si>
  <si>
    <t>(1,4)-&amp;beta;-D-xylan degradation</t>
  </si>
  <si>
    <t>|Xylan-Degradation|,|Polymer-Degradation|,|Degradation|,|Carbohydrates-Degradation|,|POLYSACCHARIDES-DEG|,|THINGS|,|FRAMES|,|Generalized-Reactions|,|Pathways|,|Glycan-Pathways|,|Glycan-Degradation|</t>
  </si>
  <si>
    <t>3.2.1.8-RXN,3.2.1.37-RXN</t>
  </si>
  <si>
    <t>3.2.1.8,3.2.1.37</t>
  </si>
  <si>
    <t>endo-1,4-beta-xylanase;xylan 1,4-beta-xylosidase</t>
  </si>
  <si>
    <t>sulfoacetaldehyde degradation III</t>
  </si>
  <si>
    <t>RXN-12148</t>
  </si>
  <si>
    <t>1.1.1.313</t>
  </si>
  <si>
    <t>sulfoacetaldehyde reductase</t>
  </si>
  <si>
    <t>toyocamycin biosynthesis</t>
  </si>
  <si>
    <t>RXN-12154,RXN-12153,RXN-12152,RXN-12151,RXN-12150</t>
  </si>
  <si>
    <t>3.1.3,4.3.2,6.3.4,1.7.1,2.4.2</t>
  </si>
  <si>
    <t>toyocamycin phosphate phosphatase;succinylo-toyocamycin phosphate lyase;succinylo-toyocamycin phosphate synthase;5-phospho-alpha-D-ribose-1-preQ0 reductase;preQ0 phosphoribosyltransferase</t>
  </si>
  <si>
    <t>sangivamycin biosynthesis</t>
  </si>
  <si>
    <t>RXN-12159</t>
  </si>
  <si>
    <t>4.2.1</t>
  </si>
  <si>
    <t>toyocamycin nitrile hydratase</t>
  </si>
  <si>
    <t>candicidin biosynthesis</t>
  </si>
  <si>
    <t>RXN-12161,RXN-12162,RXN-15954,RXN-15971,RXN-15975,RXN0-5055</t>
  </si>
  <si>
    <t>6.2.1,,2.3.1,2.4.1,1.14.15,2.1.3.15</t>
  </si>
  <si>
    <t>4-aminobenzoate--CoA ligase;18-carboxy candicinolide monooxygenase;candicidin polyketide synthase;mycosamine glycosyltransferase;candicinolide 18-monooxygenase;RXN0-5055</t>
  </si>
  <si>
    <t>starch degradation II</t>
  </si>
  <si>
    <t>starch degradation II,starch mobilization in chloroplast stroma,transitory starch degradation in chloroplast stroma,starch degradation in chloroplast stroma</t>
  </si>
  <si>
    <t>|Polymer-Degradation|,|THINGS|,|FRAMES|,|Generalized-Reactions|,|Pathways|,|Degradation|,|Carbohydrates-Degradation|,|POLYSACCHARIDES-DEG|,|Starch-Degradation|</t>
  </si>
  <si>
    <t>RXN-12203,RXN-12204,RXN-12276,RXN-12277,RXN-12278,RXN-12279,RXN-12280,RXN-12384,RXN-12391</t>
  </si>
  <si>
    <t>2.7.9.4,2.7.9.5,3.1.3,3.1.3,3.2.1.2,3.2.1.2,3.2.1.68,3.2.1.2,2.4.1.25</t>
  </si>
  <si>
    <t>starch, water dikinase;6-phosphoglucan starch, water dikinase;6-phosophogluco-starch phosphatase;6-phosophogluco-3-phosphogluco-starch phosphatase;1,4-a-D-glucan maltohydrolase;1,4-alpha-D-glucan maltohydrolase;isoamylase;1,4-alpha-D-glucan maltohydrolase;maltotriose alpha-1,4-glucanotransferase</t>
  </si>
  <si>
    <t>methylaspartate cycle</t>
  </si>
  <si>
    <t>|TAX-183963|</t>
  </si>
  <si>
    <t>ACONITATEDEHYDR-RXN,CITSYN-RXN,ACONITATEHYDR-RXN,GLUTAMATE-DEHYDROGENASE-RXN,METHYLASPARTATE-MUTASE-RXN,METHYLASPARTATE-AMMONIA-LYASE-RXN,RXN-12168,PROPIONYL-COA-CARBOXY-RXN,RXN-8961,RXN-8960,METHYLMALONYL-COA-EPIM-RXN,METHYLMALONYL-COA-MUT-RXN,SUCCCOASYN-RXN,FUMHYDR-RXN,ISOCITDEH-RXN,MALATE-DEH-RXN,RXN-14971,MALYL-COA-LYASE-RXN,RXN-14937</t>
  </si>
  <si>
    <t>4.2.1.3,2.3.3.16/2.3.3.1,4.2.1.3,1.4.1.2,5.4.99.1,4.3.1.2,2.8.3.26,6.4.1.3,4.1.3.24,4.2.1.148,5.1.99.1,5.4.99.2,6.2.1.5,4.2.1.2,1.1.1.42,1.1.1.37,1.3.5.1,4.1.3.24,3.1.2.30</t>
  </si>
  <si>
    <t>METHYLASPARTATE-MUTASE-RXN,METHYLASPARTATE-AMMONIA-LYASE-RXN</t>
  </si>
  <si>
    <t>ACONITATEDEHYDR-RXN;citrate synthase;cis-aconitate hydratase;GLUTAMATE-DEHYDROGENASE-RXN;glutamate mutase;methylaspartate ammonia-lyase;succinyl-CoA:mesaconate CoA-transferase;propionyl-CoA carboxylase;beta-methylmalyl-CoA lyase;mesaconyl-CoA hydratase;METHYLMALONYL-COA-EPIM-RXN;methylmalonyl-CoA mutase;SUCCCOASYN-RXN;FUMHYDR-RXN;isocitrate dehydrogenase;MALATE-DEH-RXN;RXN-14971;malyl-CoA synthase;RXN-14937</t>
  </si>
  <si>
    <t>methylhalides biosynthesis (plants)</t>
  </si>
  <si>
    <t>methylhalides biosynthesis (plants),biogenesis of methylhalides (plants)</t>
  </si>
  <si>
    <t>|TAX-131567|,|TAX-33090|</t>
  </si>
  <si>
    <t>RXN-11241,RXN-11267,RXN-11268</t>
  </si>
  <si>
    <t>2.1.1.165,2.1.1.165,2.1.1.165</t>
  </si>
  <si>
    <t>halide ion methyltransferase;S-adenosylmethionine: halide ion methyltransferase;S-adenosylmethionine: halide ion methyltransferase</t>
  </si>
  <si>
    <t>starch degradation III</t>
  </si>
  <si>
    <t>CYCLOMALTODEXTRINASE-RXN,RXN-12171,RXN-12181,PHOSPHOGLUCMUT-RXN</t>
  </si>
  <si>
    <t>3.2.1.54,2.4.1.1,2.4.1.19,5.4.2.2</t>
  </si>
  <si>
    <t>RXN-12181,CYCLOMALTODEXTRINASE-RXN</t>
  </si>
  <si>
    <t>cyclodextrinase;maltodextrin phosphorylase;cyclodextrin glucanotransferase;phosphoglucomutase</t>
  </si>
  <si>
    <t>sporopollenin precursors biosynthesis</t>
  </si>
  <si>
    <t>sporopollenin precursors biosynthesis,sporopollenin monomer biosynthesis</t>
  </si>
  <si>
    <t>RXN-12184,RXN-12186,RXN-9627,RXN-16389,RXN-16401,RXN-16402,RXN-16398,RXN-16399,RXN-16400,PALMITOYL-COA-HYDROLASE-RXN,RXN-9624,RXN-9666,RXN-16403,RXN-16404,RXN-16405,RXN-16406,RXN-16407,RXN-16408</t>
  </si>
  <si>
    <t>6.2.1.3,1.14.14.130,3.1.2.2,6.2.1.3,6.2.1.3,6.2.1.3,1.14.14.80,1.14.14.80,1.14.14.80,3.1.2.2,3.1.2.2,3.1.2.2,1.2.1.84,1.2.1.84,1.2.1.84,1.1.1,,1.2.1.84</t>
  </si>
  <si>
    <t>7-hydroxylauroyl-CoA synthetase;laurate 7-monooxygenase;lauroyl-CoA thioesterase;16-hydroxypalmitoyl-CoA synthetase;fatty acyl-CoA synthetase;fatty acyl-CoA synthetase;palmitate omega-hydroxylase;stearate omega-hydroxylase;oleate omega-hydroxylase;palmitoyl-CoA thioesterase;stearoyl-CoA thioesterase;oleoyl-CoA thioesterase;alcohol-forming 16-hydroxypalmitoyl-CoA reductase;alcohol-forming 18-hydroxyoleoyl-CoA reductase;alcohol-forming 18-hydroxystearoyl-CoA reductase;tetraketide alpha-pyrone reductase;tetraketide alpha-pyrone synthase;alcohol-forming 7-hydroxylauroyl-CoA reductase</t>
  </si>
  <si>
    <t>starch degradation IV</t>
  </si>
  <si>
    <t>RXN-12181,CYCLOMALTODEXTRINASE-RXN,RXN-12188</t>
  </si>
  <si>
    <t>2.4.1.19,3.2.1.54,3.2.1</t>
  </si>
  <si>
    <t>cyclomaltodextrin glucanotransferase;cyclodextrinase;maltodextrinase</t>
  </si>
  <si>
    <t>sulfur volatiles biosynthesis</t>
  </si>
  <si>
    <t>sulfur volatiles biosynthesis,biosynthesis of sulphur volatiles</t>
  </si>
  <si>
    <t>|Degradation|,|Noncarbon-Nutrients|,|Sulfur-Metabolism|,|THINGS|,|FRAMES|,|Generalized-Reactions|,|Pathways|,|Metabolic-Clusters|</t>
  </si>
  <si>
    <t>RXN-12189,THIOL-S-METHYLTRANSFERASE-RXN</t>
  </si>
  <si>
    <t>2.1.1,2.1.1.9</t>
  </si>
  <si>
    <t>thiocyanate methyltransferase;thiol methyltransferase</t>
  </si>
  <si>
    <t>starch degradation V</t>
  </si>
  <si>
    <t>RXN-12190,RXN-12171,RXN-12193,PHOSPHOGLUCMUT-RXN</t>
  </si>
  <si>
    <t>3.2.1,2.4.1.1,2.4.1.25,5.4.2.2</t>
  </si>
  <si>
    <t>RXN-12193,RXN-12171,RXN-12190</t>
  </si>
  <si>
    <t>alpha-amylase;maltodextrin phosphorylase;4-alpha-glucosyltransferase;PHOSPHOGLUCMUT-RXN</t>
  </si>
  <si>
    <t>pinitol biosynthesis I</t>
  </si>
  <si>
    <t>|THINGS|,|FRAMES|,|Generalized-Reactions|,|Pathways|,|Biosynthesis|,|SECONDARY-METABOLITE-BIOSYNTHESIS|,|SUGAR-DERIVS|,|Sugar-Alcohols-Biosynthesis|,|Cyclitols-Biosynthesis|,|Pinitol-Biosynthesis|</t>
  </si>
  <si>
    <t>RXN-12208,2.1.1.129-RXN,RXN-20892</t>
  </si>
  <si>
    <t>1.1.1,2.1.1.129,1.1.1</t>
  </si>
  <si>
    <t>D-pinitol dehydrogenase;myo-inositol 4-O-methyltransferase;D-ononitol dehydrogenase</t>
  </si>
  <si>
    <t>pinitol biosynthesis II</t>
  </si>
  <si>
    <t>SEQUOYITOL-DEHYDROGENASE-RXN,D-PINITOL-DEHYDROGENASE-RXN,RXN-12209</t>
  </si>
  <si>
    <t>1.1.1.143,1.1.1.142,2.1.1</t>
  </si>
  <si>
    <t>sequoyitol dehydrogenase;D-pinitol dehydrogenase;RXN-12209</t>
  </si>
  <si>
    <t>methane oxidation to methanol II</t>
  </si>
  <si>
    <t>methane oxidation to methanol II,methanotrophy</t>
  </si>
  <si>
    <t>RXN-12219</t>
  </si>
  <si>
    <t>1.14.18.3</t>
  </si>
  <si>
    <t>hydrogen production I</t>
  </si>
  <si>
    <t>|THINGS|,|FRAMES|,|Generalized-Reactions|,|Pathways|,|Energy-Metabolism|,|Hydrogen-Production|</t>
  </si>
  <si>
    <t>RXN-12215</t>
  </si>
  <si>
    <t>1.12.1.4</t>
  </si>
  <si>
    <t>phytochelatins biosynthesis</t>
  </si>
  <si>
    <t>phytochelatins biosynthesis,biosynthesis of heavy metal-binding ligands</t>
  </si>
  <si>
    <t>2.3.2.15-RXN</t>
  </si>
  <si>
    <t>2.3.2.15</t>
  </si>
  <si>
    <t>phytochelatin synthase</t>
  </si>
  <si>
    <t>nitrate reduction VII (denitrification)</t>
  </si>
  <si>
    <t>nitrate reduction VII (denitrification),denitrification,nitrate respiration</t>
  </si>
  <si>
    <t>NITRITE-REDUCTASE-CYTOCHROME-RXN,RXN-12130,RXN-12129,RXN-11236,TRANS-RXN0-239</t>
  </si>
  <si>
    <t>1.7.2.1,1.7.2.4,1.7.5.2,1.7.5.1,</t>
  </si>
  <si>
    <t>RXN-12130,RXN-12129</t>
  </si>
  <si>
    <t>nitrite reductase (NO-forming);nitrous-oxide reductase;nitric oxide reductase;nitrate reductase;nitrate:nitrite antiport</t>
  </si>
  <si>
    <t>CMP-legionaminate biosynthesis I</t>
  </si>
  <si>
    <t>CMP-legionaminate biosynthesis I,CMP-legionaminic acid biosynthesis I,5,7-diacetamido-3,5,7,9-tetradeoxy-D-&lt;i&gt;glycero&lt;/i&gt;-D-&lt;i&gt;galacto&lt;/i&gt;-nonulosonic acid biosynthesis I,CMP-&lt;i&gt;N&lt;/i&gt;, &lt;i&gt;N&lt;/i&gt;-diacetyllegionaminate biosynthesis I</t>
  </si>
  <si>
    <t>|THINGS|,|FRAMES|,|Generalized-Reactions|,|Pathways|,|Biosynthesis|,|Carbohydrates-Biosynthesis|,|CARBO-BIOSYNTHESIS|,|SUGAR-NUCLEOTIDES|,|CMP-Sugar-Biosynthesis|,|CMP-Legionaminate-Biosynthesis|</t>
  </si>
  <si>
    <t>L-GLN-FRUCT-6-P-AMINOTRANS-RXN,5.4.2.10-RXN,RXN-12231,RXN-12232,RXN-12233,RXN-12234,RXN-12235,RXN-12236,RXN-12238,RXN-12239</t>
  </si>
  <si>
    <t>2.6.1.16,5.4.2.10,2.7.7,2.3.1,4.2.1,2.6.1,2.3.1,3.2.1,2.5.1.101,2.7.7.82</t>
  </si>
  <si>
    <t>RXN-12238</t>
  </si>
  <si>
    <t>D-glucosamine-6-phosphate synthase;phosphoglucosamine mutase;glucosamine-1-phosphate guanylyltransferase;GDP-glucosamine N-acetyltransferase;NAD-dependent GDP-N-acetylglucosamine 4.6-dehydratase;GDP-4-amino-4,6-dideoxy-alpha-D-N-acetylglucosamine aminotransferase;GDP-4-amino-4,6-dideoxy-alpha-D-N-acetylglucosamine N-acetyltransferase;GDP-2,4-diacetamido-2,4,6-trideoxy-alpha-D-glucopyranose hydrolase/2-epimerase;legionaminate synthase;CMP-legionaminate synthase</t>
  </si>
  <si>
    <t>o-diquinones biosynthesis</t>
  </si>
  <si>
    <t>&lt;i&gt;o&lt;/i&gt;-diquinones biosynthesis,biosynthesis of o-diquinones,fruit browning</t>
  </si>
  <si>
    <t>CATECHOL-OXIDASE-RXN</t>
  </si>
  <si>
    <t>1.10.3.1</t>
  </si>
  <si>
    <t>catechol oxidase</t>
  </si>
  <si>
    <t>S-methyl-5'-thioadenosine degradation III</t>
  </si>
  <si>
    <t>&lt;i&gt;S&lt;/i&gt;-methyl-5'-thioadenosine degradation III,methylthioadenosine degradation III</t>
  </si>
  <si>
    <t>|TAX-2157|,|TAX-5794|,|TAX-2|</t>
  </si>
  <si>
    <t>RXN-10035,RXN-12241</t>
  </si>
  <si>
    <t>3.5.4.31,2.4.2.44</t>
  </si>
  <si>
    <t>S-methyl-5'-thioadenosine deaminase;S-methyl-5'-thioinosine phosphorylase</t>
  </si>
  <si>
    <t>S-methyl-5'-thioadenosine degradation I</t>
  </si>
  <si>
    <t>&lt;i&gt;S&lt;/i&gt;-methyl-5'-thioadenosine degradation I</t>
  </si>
  <si>
    <t>|TAX-2157|,|TAX-2|,|TAX-3193|</t>
  </si>
  <si>
    <t>METHYLTHIOADENOSINE-NUCLEOSIDASE-RXN,5-METHYLTHIORIBOSE-KINASE-RXN</t>
  </si>
  <si>
    <t>3.2.2.9/3.2.2.16,2.7.1.100</t>
  </si>
  <si>
    <t>5-METHYLTHIORIBOSE-KINASE-RXN</t>
  </si>
  <si>
    <t>5'-methylthioadenosine nucleosidase;MTR kinase</t>
  </si>
  <si>
    <t>S-methyl-5'-thioadenosine degradation II</t>
  </si>
  <si>
    <t>&lt;i&gt;S&lt;/i&gt;-methyl-5'-thioadenosine degradation II,methylthioadenosine degradation II</t>
  </si>
  <si>
    <t>5-METHYLTHIOADENOSINE-PHOSPHORYLASE-RXN</t>
  </si>
  <si>
    <t>2.4.2.28</t>
  </si>
  <si>
    <t>S-methyl-5'-thioadenosine phosphorylase</t>
  </si>
  <si>
    <t>hydrogen production II</t>
  </si>
  <si>
    <t>hydrogen dehydrogenase</t>
  </si>
  <si>
    <t>hydrogen production III</t>
  </si>
  <si>
    <t>HYDROG-RXN</t>
  </si>
  <si>
    <t>1.12.7.2</t>
  </si>
  <si>
    <t>D-xylose degradation III</t>
  </si>
  <si>
    <t>D-xylose degradation III,&amp;alpha;-D-xylose degradation III,Weimberg pathway</t>
  </si>
  <si>
    <t>XYLONATE-DEHYDRATASE-RXN,RXN-8777,25-DIOXOVALERATE-DEHYDROGENASE-RXN,RXN-21503,RXN-19753</t>
  </si>
  <si>
    <t>4.2.1.82,4.2.1.141,1.2.1.26,1.1.1.424,3.1.1.68</t>
  </si>
  <si>
    <t>D-XYLOSE-1-DEHYDROGENASE-NADP+-RXN</t>
  </si>
  <si>
    <t>D-xylonate dehydratase;2-keto-3-deoxy-D-arabinonate dehydratase;2,5-dioxopentanoate dehydrogenase;xylose dehydrogenase;D-xylono-1,4-lactonase</t>
  </si>
  <si>
    <t>salicylate glucosides biosynthesis IV</t>
  </si>
  <si>
    <t>salicylate glucosides biosynthesis IV,SA glucosides biosynthesis IV,salicylate 2-O-&amp;beta;-D-glucoside biosynthesis,salicylic acid glucosides biosynthesis IV,SAG-&amp;beta;-D-glucoside biosynthesis,salicylic acid 2-O-&amp;beta;-D-glucoside biosynthesis</t>
  </si>
  <si>
    <t>RXN-11658</t>
  </si>
  <si>
    <t>salicortin biosynthesis</t>
  </si>
  <si>
    <t>|TAX-40685|,|TAX-3689|</t>
  </si>
  <si>
    <t>RXN-12251,RXN-12250,RXN-12253,RXN-12255,RXN-11272,BENZALDEHYDE-DEHYDROGENASE-NAD+-RXN,BENZOATE--COA-LIGASE-RXN,RXN-6724,BENZYL-ALC-DEHYDROGENASE-RXN,RXN-12259,RXN-12257</t>
  </si>
  <si>
    <t>,2.4.1,4.2.1,,,1.2.1.28,6.2.1.25,2.3.1.196,1.1.1.90,1.13.12,1.14.13</t>
  </si>
  <si>
    <t>RXN-12251;RXN-12250;RXN-12253;RXN-12255;RXN-11272;BENZALDEHYDE-DEHYDROGENASE-NAD+-RXN;BENZOATE--COA-LIGASE-RXN;RXN-6724;benzyl alcohol dehydrogenase;RXN-12259;RXN-12257</t>
  </si>
  <si>
    <t>hydrogen production IV</t>
  </si>
  <si>
    <t>salicin biosynthesis</t>
  </si>
  <si>
    <t>RXN-12254,SALICYL-ALCOHOL-GLUCOSYLTRANSFERASE-RXN,RXN-12256,BENZYL-ALC-DEHYDROGENASE-RXN,BENZALDEHYDE-DEHYDROGENASE-NAD+-RXN,RXN-12261</t>
  </si>
  <si>
    <t>1,2.4.1.172,,1.1.1.90,1.2.1.28,</t>
  </si>
  <si>
    <t>RXN-12254;SALICYL-ALCOHOL-GLUCOSYLTRANSFERASE-RXN;RXN-12256;benzyl alcohol dehydrogenase;BENZALDEHYDE-DEHYDROGENASE-NAD+-RXN;RXN-12261</t>
  </si>
  <si>
    <t>4,4'-diapolycopenedioate biosynthesis</t>
  </si>
  <si>
    <t>RXN-9301,RXN-12223,RXN-12225,RXN-9303,RXN-9304,RXN-9305,RXN-12258,RXN-12260,RXN-12263</t>
  </si>
  <si>
    <t>2.5.1.96,1.14.99.44,1.2.99.10,,,1.3.8,1.3.8,,2.5.1.103</t>
  </si>
  <si>
    <t>4,4'-diapophytoene synthase;diapolycopene oxygenase;4,4'-diapolycopenedial dehydrogenase;4,4'-diapophytoene desaturase;4,4'-diapophytofluene desaturase;4,4'-diapophytoene desaturase;4,4'-diapophytoene desaturase;RXN-12260;RXN-12263</t>
  </si>
  <si>
    <t>rhamnogalacturonan type I degradation I</t>
  </si>
  <si>
    <t>|Polymer-Degradation|,|Degradation|,|Carbohydrates-Degradation|,|POLYSACCHARIDES-DEG|,|Rhamnogalacturonan-Degradation|,|THINGS|,|FRAMES|,|Generalized-Reactions|,|Pathways|,|Glycan-Pathways|</t>
  </si>
  <si>
    <t>RXN-19759</t>
  </si>
  <si>
    <t>rhamnogalacturonan type I degradation II (bacteria)</t>
  </si>
  <si>
    <t>|Polymer-Degradation|,|THINGS|,|FRAMES|,|Generalized-Reactions|,|Pathways|,|Degradation|,|Carbohydrates-Degradation|,|POLYSACCHARIDES-DEG|,|Rhamnogalacturonan-Degradation|</t>
  </si>
  <si>
    <t>RXN-12173,RXN-12174,RXN-12268</t>
  </si>
  <si>
    <t>4.2.2.23,3.2.1.172,4.2.2.24</t>
  </si>
  <si>
    <t>rhamnogalacturonan endolyase;unsaturated rhamnogalacturonyl hydrolase;rhamnogalacturonan exolyase</t>
  </si>
  <si>
    <t>hydrogen production V</t>
  </si>
  <si>
    <t>RXN-12274,RXN-12275</t>
  </si>
  <si>
    <t>1.17.98.e,1.18.99</t>
  </si>
  <si>
    <t>RXN-12274;hydrogenase</t>
  </si>
  <si>
    <t>1,3-&amp;beta;-D-glucan biosynthesis</t>
  </si>
  <si>
    <t>1,3-&amp;beta;-D-glucan biosynthesis,callose biosynthesis</t>
  </si>
  <si>
    <t>13-BETA-GLUCAN-SYNTHASE-RXN</t>
  </si>
  <si>
    <t>2.4.1.34</t>
  </si>
  <si>
    <t>1,3-beta-glucan synthase</t>
  </si>
  <si>
    <t>laminaribiose degradation</t>
  </si>
  <si>
    <t>LAMINARIBIOSE-PHOSPHORYLASE-RXN</t>
  </si>
  <si>
    <t>2.4.1.31</t>
  </si>
  <si>
    <t>laminaribiose phosphorylase</t>
  </si>
  <si>
    <t>hydrogen production VI</t>
  </si>
  <si>
    <t>1.2.7.4-RXN,HYDROG-RXN</t>
  </si>
  <si>
    <t>1.2.7.4,1.12.7.2</t>
  </si>
  <si>
    <t>carbon-monoxide dehydrogenase;hydrogenase</t>
  </si>
  <si>
    <t>chlorogenic acid degradation</t>
  </si>
  <si>
    <t>chlorogenic acid degradation,chlorogenic acid hydrolysis,chlorogenate degradation</t>
  </si>
  <si>
    <t>CHLOROGENATE-HYDROLASE-RXN</t>
  </si>
  <si>
    <t>3.1.1.42</t>
  </si>
  <si>
    <t>chlorogenic acid esterase</t>
  </si>
  <si>
    <t>cellulose and hemicellulose degradation (cellulolosome)</t>
  </si>
  <si>
    <t>|Metabolic-Clusters|,|Polymer-Degradation|,|THINGS|,|FRAMES|,|Generalized-Reactions|,|Pathways|,|Degradation|,|Carbohydrates-Degradation|,|POLYSACCHARIDES-DEG|,|Cellulose-Degradation|</t>
  </si>
  <si>
    <t>3.2.1.8-RXN,3.1.1.73-RXN,RXN-12294</t>
  </si>
  <si>
    <t>3.2.1.8,3.1.1.73,3.2.1</t>
  </si>
  <si>
    <t>endo-1,4-beta-xylanase;feruloyl esterase;xyloglucan-specific endo-beta-1,4-glucanase (cellotetraose-forming)</t>
  </si>
  <si>
    <t>hydrogen production VIII</t>
  </si>
  <si>
    <t>hydrogen production VIII,photosynthetic hydrogen generation</t>
  </si>
  <si>
    <t>|TAX-3041|,|TAX-1117|</t>
  </si>
  <si>
    <t>Fe hydrogenase</t>
  </si>
  <si>
    <t>detoxification of reactive carbonyls in chloroplasts</t>
  </si>
  <si>
    <t>detoxification of reactive carbonyls in chloroplasts,detoxification of small reactive electrophile species in chloroplasts</t>
  </si>
  <si>
    <t>|Metabolic-Clusters|,|THINGS|,|FRAMES|,|Generalized-Reactions|,|Pathways|,|Detoxification|</t>
  </si>
  <si>
    <t>RXN-12292,RXN-12293,RXN-12295,RXN-12296,RXN-12297,RXN-12299,RXN-12300,RXN0-4281,RXN-12281,ALLYL-ALCOHOL-DEHYDROGENASE-RXN</t>
  </si>
  <si>
    <t>1.3.1,1.3.1,1.3.1,1.3.1,1.1.1,1.1.1.2,1.1.1,1.1.1,1.3.1,1.1.1.54</t>
  </si>
  <si>
    <t>crotonaldehyde redutase;but-1-en-3-one reductase;1-penten-3-one reductase;trans-4-hexen-3-one reductase;trans-2-pentenal reductase;trans-2-hexenal reductase;cis-3-hexenal reductase;methylglyoxal reductase;acrolein reductase;acrolein aldehyde reductase</t>
  </si>
  <si>
    <t>flavonoid biosynthesis (in equisetum)</t>
  </si>
  <si>
    <t>|TAX-33090|,|TAX-3257|</t>
  </si>
  <si>
    <t>NARINGENIN-CHALCONE-SYNTHASE-RXN,APIGNAR-RXN,RXN-7686,NARINGENIN-3-DIOXYGENASE-RXN,RXN1F-93,RXN-7652,RXN-7687,RXN-7775,RXN-527,RXN-7921</t>
  </si>
  <si>
    <t>2.3.1.74,5.5.1.6,1.14.20.5,1.14.11.9,1.14.20.6,1.14.14.82,1.14.20.5,1.14.11.9,1.14.20.6,1.14.14.81</t>
  </si>
  <si>
    <t>chalcone synthase;Naringenin chalcone isomerase;flavone synthase;flavanone 3beta-hydroxylase;flavonol synthase;naringenin 3'-hydroxylase;eriodictyol: 2-oxoglutarate oxygen oxidoreductase;flavanone 3beta-hydroxylase;flavonol synthase;eriodictyol 5'-hydroxylase</t>
  </si>
  <si>
    <t>cellulose degradation II (fungi)</t>
  </si>
  <si>
    <t>|Polymer-Degradation|,|THINGS|,|FRAMES|,|Generalized-Reactions|,|Pathways|,|Degradation|,|Carbohydrates-Degradation|,|POLYSACCHARIDES-DEG|,|Cellulose-Degradation|</t>
  </si>
  <si>
    <t>RXN-10773,RXN-2043,3.2.1.91-RXN</t>
  </si>
  <si>
    <t>3.2.1.21,3.2.1.4,3.2.1.91</t>
  </si>
  <si>
    <t>cellobiose beta-glucosidase;cellulase;cellulose 1,4-beta-cellobiosidase</t>
  </si>
  <si>
    <t>(1,3)-&amp;beta;-D-xylan degradation</t>
  </si>
  <si>
    <t>|Polymer-Degradation|,|Degradation|,|Carbohydrates-Degradation|,|POLYSACCHARIDES-DEG|,|Xylan-Degradation|,|THINGS|,|FRAMES|,|Generalized-Reactions|,|Pathways|,|Glycan-Pathways|</t>
  </si>
  <si>
    <t>3.2.1.32-RXN,3.2.1.72-RXN</t>
  </si>
  <si>
    <t>3.2.1.32,3.2.1.72</t>
  </si>
  <si>
    <t>endo-1,3-beta-xylanase;xylan 1,3-beta-xylosidase</t>
  </si>
  <si>
    <t>L-arabinan degradation</t>
  </si>
  <si>
    <t>|Polymer-Degradation|,|Degradation|,|Carbohydrates-Degradation|,|POLYSACCHARIDES-DEG|,|THINGS|,|FRAMES|,|Generalized-Reactions|,|Pathways|,|Glycan-Pathways|,|Glycan-Degradation|</t>
  </si>
  <si>
    <t>RXN-14891,RXN-14892</t>
  </si>
  <si>
    <t>RXN-14891;RXN-14892</t>
  </si>
  <si>
    <t>xyloglucan degradation I (endoglucanase)</t>
  </si>
  <si>
    <t>|Xyloglucan-Degradation|,|Polymer-Degradation|,|Degradation|,|Carbohydrates-Degradation|,|POLYSACCHARIDES-DEG|,|THINGS|,|FRAMES|,|Generalized-Reactions|,|Pathways|,|Glycan-Pathways|,|Glycan-Degradation|</t>
  </si>
  <si>
    <t>RXN-14885</t>
  </si>
  <si>
    <t>scopoletin biosynthesis</t>
  </si>
  <si>
    <t>CAFFEOYL-COA-O-METHYLTRANSFERASE-RXN,RXN-12350,RXN-12349</t>
  </si>
  <si>
    <t>2.1.1.104,,1.14.11.61</t>
  </si>
  <si>
    <t>caffeoyl-CoA O-methyltransferase;RXN-12350;feruloyl-coA 6-hydroxylase</t>
  </si>
  <si>
    <t>RXN-12350</t>
  </si>
  <si>
    <t>adenosine 5'-phosphoramidate biosynthesis</t>
  </si>
  <si>
    <t>|THINGS|,|FRAMES|,|Generalized-Reactions|,|Pathways|,|Biosynthesis|,|Nucleotide-Biosynthesis|,|PUR-NUC-SYN|</t>
  </si>
  <si>
    <t>2.7.7.51-RXN</t>
  </si>
  <si>
    <t>2.7.7.51</t>
  </si>
  <si>
    <t>adenylyl sulphate:ammonia adenylyltransferase</t>
  </si>
  <si>
    <t>diacylglyceryl-N,N,N-trimethylhomoserine biosynthesis</t>
  </si>
  <si>
    <t>diacylglyceryl-&lt;i&gt;N,N,N&lt;/i&gt;-trimethylhomoserine biosynthesis,betaine lipid biosynthesis</t>
  </si>
  <si>
    <t>RXN-12347,RXN-12348</t>
  </si>
  <si>
    <t>,2.1.1.M42</t>
  </si>
  <si>
    <t>diacylglycerol 3-amino-3-carboxypropyl transferase;diacylglycerolhomoserine N,N,N-trimethyltransferase</t>
  </si>
  <si>
    <t>6-hydroxymethyl-dihydropterin diphosphate biosynthesis II (Methanocaldococcus)</t>
  </si>
  <si>
    <t>6-hydroxymethyl-dihydropterin diphosphate biosynthesis II (&lt;i&gt;Methanocaldococcus&lt;/i&gt;)</t>
  </si>
  <si>
    <t>H2PTERIDINEPYROPHOSPHOKIN-RXN,H2NEOPTERINALDOL-RXN,DIHYDRONEOPTERIN-MONO-P-DEPHOS-RXN,RXN-10063,RXN-12356,RXN-12357,RXN-12358</t>
  </si>
  <si>
    <t>2.7.6.3,4.1.2.25,3.6.1,3.5.4.39,3.1.4.56,3.1.4.56,3.6.1</t>
  </si>
  <si>
    <t>6-hydroxymethyl-7,8-dihydropterin pyrophosphokinase;dihydroneopterin aldolase;DIHYDRONEOPTERIN-MONO-P-DEPHOS-RXN;GTP cyclohydrolase IV;7,8-dihydro-D-neopterin 2',3'-cyclic phosphate phosphodiesterase;7,8-dihydro-D-neopterin 2',3'-cyclic phosphate phosphodiesterase (7,8-dihydroneopterin 2'-phosphate-forming);RXN-12358</t>
  </si>
  <si>
    <t>fatty acid biosynthesis initiation (plant mitochondria)</t>
  </si>
  <si>
    <t>RXN-12361,RXN-12359,RXN-12360,MALONYL-COA-ACP-TRANSACYL-RXN</t>
  </si>
  <si>
    <t>2.3.1,6.2.1,6.2.1,2.3.1.39</t>
  </si>
  <si>
    <t>beta-ketoacyl-ACP synthase;malonate-CoA synthetase;malonyl-ACP synthetase;malonyl-CoA:ACP transacylase</t>
  </si>
  <si>
    <t>volatile esters biosynthesis (during fruit ripening)</t>
  </si>
  <si>
    <t>volatile esters biosynthesis (during fruit ripening),ethylene-stimulated fruit ester biosynthesis</t>
  </si>
  <si>
    <t>RXN-12362,RXN-6724,RXN-18667,RXN-18668,RXN-18669,RXN-18670,RXN-18671</t>
  </si>
  <si>
    <t>2.3.1.84,2.3.1.196,2.3.1.84,2.3.1.84,2.3.1.84,2.3.1.84,2.3.1.84</t>
  </si>
  <si>
    <t>alcohol acyltransferase;benzoyl-coenzyme A:benzyl alcohol benzoyltransferase;benzoyl-CoA:butanol benzoyltransferase;propanoyl-CoA:butanol O-propanoyltransferase;acetyl-CoA:propanol O-acetyltransferase;propanoyl-CoA:ethanol O-propanoyltransferase;benzoyl-CoA:propanol benzoyltransferase</t>
  </si>
  <si>
    <t>salidroside biosynthesis</t>
  </si>
  <si>
    <t>RXN3O-4113,RXN-12370,RXN-5821,TYROSINE-DECARBOXYLASE-RXN</t>
  </si>
  <si>
    <t>1.1.1.1,2.4.1,1.4.3.4,4.1.1.25</t>
  </si>
  <si>
    <t>RXN3O-4113;tyrosol UDP-glucosyltransferase;tyramine oxidase;tyrosine decarboxylase</t>
  </si>
  <si>
    <t>phosphatidylcholine acyl editing</t>
  </si>
  <si>
    <t>PHOSPHOLIPASE-A2-RXN,RXN-7904,PHOSPHOLIPASE-A1-RXN,2.3.1.23-RXN</t>
  </si>
  <si>
    <t>3.1.1.4,6.2.1.3,3.1.1.32,2.3.1.23</t>
  </si>
  <si>
    <t>PHOSPHOLIPASE-A2-RXN;RXN-7904;PHOSPHOLIPASE-A1-RXN;acyl-CoA:lysophosphatidylcholine acyltransferase</t>
  </si>
  <si>
    <t>diacylglycerol biosynthesis (PUFA enrichment in oilseed)</t>
  </si>
  <si>
    <t>RXN-5781,RXN-12386</t>
  </si>
  <si>
    <t>2.7.8.2,2.7.8</t>
  </si>
  <si>
    <t>CDP-choline:1,2-diacylglycerol cholinephosphotransferase;phosphatidylcholine:diacylglycerol cholinephosphotransferase</t>
  </si>
  <si>
    <t>cellulose degradation I (cellulosome)</t>
  </si>
  <si>
    <t>|Glycan-Pathways|,|Glycan-Degradation|,|Polymer-Degradation|,|THINGS|,|FRAMES|,|Generalized-Reactions|,|Pathways|,|Degradation|,|Carbohydrates-Degradation|,|POLYSACCHARIDES-DEG|,|Cellulose-Degradation|</t>
  </si>
  <si>
    <t>RXN-14887,RXN-14888</t>
  </si>
  <si>
    <t>RXN-14887;RXN-14888</t>
  </si>
  <si>
    <t>carotenoid cleavage</t>
  </si>
  <si>
    <t>carotenoid cleavage,apocarotenoid biosynthesis</t>
  </si>
  <si>
    <t>|Degradation|,|SECONDARY-METABOLITE-DEGRADATION|,|TERPENOID-DEG|,|THINGS|,|FRAMES|,|Generalized-Reactions|,|Pathways|,|Metabolic-Clusters|</t>
  </si>
  <si>
    <t>|TAX-1117|,|TAX-33154|,|TAX-2763|,|TAX-33090|</t>
  </si>
  <si>
    <t>RXN-10741,RXN-12393,RXN-7883,RXN-7884,RXN-7885,RXN-7886,RXN-8236,RXN-8469,RXN-12396,RXN-12395,RXN-12394</t>
  </si>
  <si>
    <t>1.13.11.71,1.13.11.70,1.13.11,1.13.11,1.14.99,1.13.11,1.13.12,1.13.11.84,,,</t>
  </si>
  <si>
    <t>all-trans-beta-carotene-9',10'-cleaving dioxygenase;all-trans-beta-apo-10'-carotenal 13,14-cleaving dioxygenase;beta-carotene dioxygenase;lutein dioxygenase;zeaxanthin dioxygenase;violaxanthin dioxygenase;lycopene cleavage oxygenase;carotenoid cleavage dioxygenase 2;lycopene dioxygenase;lycopene dioxygenase;lycopene dioxygenase</t>
  </si>
  <si>
    <t>xyloglucan degradation II (exoglucanase)</t>
  </si>
  <si>
    <t>|Polymer-Degradation|,|Degradation|,|Carbohydrates-Degradation|,|POLYSACCHARIDES-DEG|,|Xyloglucan-Degradation|,|THINGS|,|FRAMES|,|Generalized-Reactions|,|Pathways|,|Glycan-Pathways|</t>
  </si>
  <si>
    <t>3.2.1.120-RXN,RXN-12398,RXN-12399,RXN-12400,RXN-12402,RXN-19378,RXN-19379,RXN-12401</t>
  </si>
  <si>
    <t>3.2.1.120,3.2.1.23,3.2.1.23,3.2.1.23,3.2.1.177,3.2.1.51,3.2.1.51,3.2.1.151</t>
  </si>
  <si>
    <t>oligoxyloglucan beta-glycosidase;xyloglucan XXLG oligosaccharide beta-galactosidase;xyloglucan XLXG oligosaccharide beta-galactosidase;xyloglucan XLLG oligosaccharide beta-galactosidase;RXN-12402;RXN-19378;XLFG alpha fucosidase;RXN-12401</t>
  </si>
  <si>
    <t>dTDP-&amp;alpha;-D-forosamine biosynthesis</t>
  </si>
  <si>
    <t>dTDP-&amp;alpha;-D-forosamine biosynthesis,TDP-D-forosamine biosynthesis</t>
  </si>
  <si>
    <t>RXN-12406,RXN-12407,RXN-12409,RXN-12408,DTDPGLUCOSEPP-RXN,DTDPGLUCDEHYDRAT-RXN,RXN-12404,RXN-12943,RXN-16262</t>
  </si>
  <si>
    <t>4.2.1.164,2.6.1.110,2.1.1.324,2.1.1.324,2.7.7.24,4.2.1.46,4.2.1.159,4.2.1.159,1.1.1.384</t>
  </si>
  <si>
    <t>RXN-12408</t>
  </si>
  <si>
    <t>dTDP-4-dehydro-2,6-dideoxy-D-glucose 3-dehydratase;dTDP-4-dehydro-2,3,6-trideoxy-D-glucose 4-aminotransferase;dTDP-4-amino-2,3,4,6-tetradeoxy-D-glucose N,N-dimethyltransferase;dTDP-4-amino-2,3,4,6-tetradeoxy-D-glucose N,N-dimethyltransferase;glucose-1-phosphate thymidylyltransferase;dTDP-glucose 4,6-dehydratase;dTDP-4-dehydro-6-deoxy-D-glucose 2,3-dehydratase;RXN-12943;dTDP-3,4-diketo-2,6-dideoxy-D-glucose 3-ketoreductase</t>
  </si>
  <si>
    <t>RXN-12943</t>
  </si>
  <si>
    <t>neoxanthin biosynthesis</t>
  </si>
  <si>
    <t>RXN1F-155,RXN-8074</t>
  </si>
  <si>
    <t>5.3.99.9,5.2.1</t>
  </si>
  <si>
    <t>neoxanthin synthase;neoxanthin isomerase</t>
  </si>
  <si>
    <t>xyloglucan degradation III (cellobiohydrolase)</t>
  </si>
  <si>
    <t>3.2.1.150-RXN</t>
  </si>
  <si>
    <t>3.2.1.150</t>
  </si>
  <si>
    <t>oligoxyloglucan reducing-end-specific cellobiohydrolase</t>
  </si>
  <si>
    <t>glucuronoarabinoxylan degradation</t>
  </si>
  <si>
    <t>|Polymer-Degradation|,|Degradation|,|Carbohydrates-Degradation|,|POLYSACCHARIDES-DEG|,|THINGS|,|FRAMES|,|Generalized-Reactions|,|Pathways|,|Glycan-Pathways|</t>
  </si>
  <si>
    <t>RXN-19760</t>
  </si>
  <si>
    <t>porphyran degradation</t>
  </si>
  <si>
    <t>|Polymer-Degradation|,|THINGS|,|FRAMES|,|Generalized-Reactions|,|Pathways|,|Degradation|,|Carbohydrates-Degradation|,|POLYSACCHARIDES-DEG|</t>
  </si>
  <si>
    <t>RXN-12422,RXN-12423,RXN-12424,RXN-12426,RXN-12427,RXN-12429</t>
  </si>
  <si>
    <t>3.2.1.178,3.2.1.81,3.2.1.81,3.2.1.159,3.2.1.159,3.2.1.159</t>
  </si>
  <si>
    <t>beta-porphyranase;beta-agarase;beta-agarase;3,6-anhydro-alpha-L-galactosidase;neoagarotetraose 1,3-alpha-3,6-anhydro-L-galactosidase;neoagarohexaose 1,3-alpha-3,6-anhydro-L-galactosidase</t>
  </si>
  <si>
    <t>agarose degradation</t>
  </si>
  <si>
    <t>3.2.1.159-RXN,3.2.1.81-RXN</t>
  </si>
  <si>
    <t>3.2.1.159,3.2.1.81</t>
  </si>
  <si>
    <t>alpha-neoagaro-oligosaccharide hydrolase;beta-agarase</t>
  </si>
  <si>
    <t>&amp;lambda;-carrageenan degradation</t>
  </si>
  <si>
    <t>|Polymer-Degradation|,|THINGS|,|FRAMES|,|Generalized-Reactions|,|Pathways|,|Degradation|,|Carbohydrates-Degradation|,|POLYSACCHARIDES-DEG|,|Carrageenan-Degradation|</t>
  </si>
  <si>
    <t>3.2.1.162-RXN,RXN-12428</t>
  </si>
  <si>
    <t>3.2.1.162,3.2.1.162</t>
  </si>
  <si>
    <t>lambda-carrageenase;neo-lambda-carrahexaose hydrolase</t>
  </si>
  <si>
    <t>ornithine lipid biosynthesis</t>
  </si>
  <si>
    <t>ornithine lipid biosynthesis,ornithine amide lipid biosynthesis</t>
  </si>
  <si>
    <t>RXN-12431,RXN-12432</t>
  </si>
  <si>
    <t>2.3.2.30,2.3.1.270</t>
  </si>
  <si>
    <t>RXN-12432,RXN-12431</t>
  </si>
  <si>
    <t>L-ornithine N 3-hydroxy acyltransferase;lyso-ornithine lipid O-acyltransferase</t>
  </si>
  <si>
    <t>dibenzothiophene desulfurization</t>
  </si>
  <si>
    <t>RXN-621,RXN-622,RXN-623,RXN-624,RXN-20706,RXN-9510</t>
  </si>
  <si>
    <t>1.14.14.21,1.14.14.21,1.14.14.22,3.13.1.3,,1.5.1.42</t>
  </si>
  <si>
    <t>dibenzothiophene monooxygenase;dibenzothiophene-5-oxide monooxygenase;dibenzothiophene-5,5-dioxide monooxygenase;2'-hydroxybiphenyl-2-sulfinate desulfinase;RXN-20706;NADH-dependent FMN oxidoreductase</t>
  </si>
  <si>
    <t>RXN-20706</t>
  </si>
  <si>
    <t>diphyllin biosynthesis</t>
  </si>
  <si>
    <t>RXN-12441</t>
  </si>
  <si>
    <t>1.14.14</t>
  </si>
  <si>
    <t>justicidin B 7-hydroxylase</t>
  </si>
  <si>
    <t>&amp;kappa;-carrageenan degradation</t>
  </si>
  <si>
    <t>3.2.1.83-RXN,RXN-12436,RXN-12435,RXN-12439</t>
  </si>
  <si>
    <t>3.2.1.83,3.1.6,3.2.1,3.1.6</t>
  </si>
  <si>
    <t>kappa-carrageenase;glycosulfatase;neocarratetraose 4-O-monosulfate beta-hydrolase;neocarrabiose sulfate 4-sulfatase</t>
  </si>
  <si>
    <t>&amp;iota;-carrageenan degradation</t>
  </si>
  <si>
    <t>3.2.1.157-RXN</t>
  </si>
  <si>
    <t>3.2.1.157</t>
  </si>
  <si>
    <t>iota-carrageenase</t>
  </si>
  <si>
    <t>molybdopterin biosynthesis</t>
  </si>
  <si>
    <t>RXN-8340,RXN-8342,RXN-11361,RXN-12473,RXN0-308,RXN-17809</t>
  </si>
  <si>
    <t>4.1.99.22,2.8.1.12,2.7.7.80,2.8.1.11,,4.6.1.17</t>
  </si>
  <si>
    <t>GTP 3',8'-cyclase;molybdopterin synthase;molybdopterin-synthase adenylyltransferase;molybdopterin synthase sulfurtransferase;L-cysteine:[protein cysteine] sulfurtransferase;cyclic pyranopterin monophosphate synthase</t>
  </si>
  <si>
    <t>justicidin B biosynthesis</t>
  </si>
  <si>
    <t>RXN-8677,RXN-17351,RXN-17352,RXN-8678,RXN-8679,RXN-8680,RXN-8681,RXN-12453,RXN-12452,RXN-19421</t>
  </si>
  <si>
    <t>,1.10.3.2,1.11.1.7,1.23.1.1,1.23.1.2,1.1.1.331,1.1.1.331,1.3.1,1.3.1,</t>
  </si>
  <si>
    <t>RXN-8677;RXN-17351;RXN-17352;(+)-pinoresinol reductase;(+)-lariciresinol reductase;RXN-8680;RXN-8681;RXN-12453;RXN-12452;RXN-19421</t>
  </si>
  <si>
    <t>phosphatidylcholine biosynthesis V</t>
  </si>
  <si>
    <t>|TAX-4751|,|TAX-33154|,|TAX-2|</t>
  </si>
  <si>
    <t>2.1.1.17-RXN,2.1.1.71-RXN,RXN4FS-2</t>
  </si>
  <si>
    <t>2.1.1.17,2.1.1.71,2.1.1.71</t>
  </si>
  <si>
    <t>phosphatidylethanolamine N-methyltransferase;phosphatidyl-N-methylethanolamine N-methyltransferase;phosphatidyl-N-dimethylethanolamine N-methyltransferase</t>
  </si>
  <si>
    <t>phosphatidylcholine biosynthesis VI</t>
  </si>
  <si>
    <t>phosphatidylcholine biosynthesis VI,PCS pathway</t>
  </si>
  <si>
    <t>2.7.8.24-RXN</t>
  </si>
  <si>
    <t>2.7.8.24</t>
  </si>
  <si>
    <t>phosphatidylcholine synthase</t>
  </si>
  <si>
    <t>gellan degradation</t>
  </si>
  <si>
    <t>RXN-12269,RXN-12270</t>
  </si>
  <si>
    <t>4.2.2.25,3.2.1.179</t>
  </si>
  <si>
    <t>gellan lyase;gellan tetrasaccharide unsaturated glucuronyl hydrolase</t>
  </si>
  <si>
    <t>linezolid resistance</t>
  </si>
  <si>
    <t>linezolid resistance,peptidyl tranferase center modification</t>
  </si>
  <si>
    <t>|THINGS|,|FRAMES|,|Generalized-Reactions|,|Pathways|,|Detoxification|,|Antibiotic-Resistance|</t>
  </si>
  <si>
    <t>RXN-12465</t>
  </si>
  <si>
    <t>2.1.1.224</t>
  </si>
  <si>
    <t>23S rRNA (adenine2503-C8)-methyltransferase</t>
  </si>
  <si>
    <t>tRNA methylation (yeast)</t>
  </si>
  <si>
    <t>|Macromolecule-Modification|,|Nucleic-Acid-Processing|,|THINGS|,|FRAMES|,|Generalized-Reactions|,|Pathways|,|Metabolic-Clusters|</t>
  </si>
  <si>
    <t>RXN-12376,RXN-12375,RXN-11859,RXN-11858,RXN-11857,RXN-11856,RXN-11868,RXN-12461,RXN-12374,RXN-12477,RXN-12478,RXN-12479,RXN-12368,RXN-12466,RXN-14517</t>
  </si>
  <si>
    <t>2.1.1.216,2.1.1.216,2.1.1.202,2.1.1.202,2.1.1.202,2.1.1.203/2.1.1.202,2.1.1.205,2.1.1.229,2.1.1.214,2.1.1.225,2.1.1.225,2.1.1.225,2.1.1.211,2.1.1.220,2.1.1.228</t>
  </si>
  <si>
    <t>tRNA (N2-methylguanine26-N2)-methyltransferase;tRNA (guanine26-N2)-methyltransferase;tRNA cytosine49-C5)-methyltransferase;tRNA cytosine48-C5)-methyltransferase;tRNA cytosine40-C5)-methyltransferase;tRNA cytosine34-C5)-methyltransferase;tRNA (cytidine32/guanosine34-2'-O)-methyltransferase;RXN-12461;tRNA (guanine10-N2)-monomethyltransferase;cytidine4 in tRNAPro 2'-O-methyltransferase;cytidine4 in tRNAGly(GCC) 2'-O-methyltransferase;adenosine4 in tRNAHis 2'-O-methyltransferase;tRNASer (uridine44-2'-O)-methyltransferase;tRNA (adenine58-N1)-methyltransferase;tRNAPhe (guanine37-N1)-methyltransferase</t>
  </si>
  <si>
    <t>pyrrolnitrin biosynthesis</t>
  </si>
  <si>
    <t>RXN-10842,RXN-11795,RXN-11793,RXN-11794</t>
  </si>
  <si>
    <t>1.14.19.9,1.14.19,1.14.19,1.14.13</t>
  </si>
  <si>
    <t>tryptophan 7-halogenase;monodechloroaminopyrrolnitrin synthase;monodechloroaminopyrrolnitrin halogenase;aminopyrrolnitrin oxygenase</t>
  </si>
  <si>
    <t>2-aminoethylphosphonate degradation II</t>
  </si>
  <si>
    <t>RXN-12513,2.6.1.37-RXN</t>
  </si>
  <si>
    <t>1.2.1,2.6.1.37</t>
  </si>
  <si>
    <t>RXN-12513</t>
  </si>
  <si>
    <t>phosphonoacetaldehyde dehydrogenase;phosphonoacetaldehyde transaminase</t>
  </si>
  <si>
    <t>spermidine biosynthesis III</t>
  </si>
  <si>
    <t>ARGDECARBOX-RXN,RXN-12514,RXN-12515,SAMDECARB-RXN</t>
  </si>
  <si>
    <t>4.1.1.19,2.5.1.104,3.5.3.24,4.1.1.50</t>
  </si>
  <si>
    <t>RXN-12514</t>
  </si>
  <si>
    <t>pyruvoyl-dependent arginine decarboxylase;agmatine aminopropyltransferase;N1-aminopropylagmatine ureohydrolase;SAMDECARB-RXN</t>
  </si>
  <si>
    <t>6-gingerol biosynthesis</t>
  </si>
  <si>
    <t>RXN-12527</t>
  </si>
  <si>
    <t>gingerol synthase</t>
  </si>
  <si>
    <t>santalene biosynthesis II</t>
  </si>
  <si>
    <t>|TAX-35973|</t>
  </si>
  <si>
    <t>RXN-12493,RXN-12494,RXN-8621,RXN-8429</t>
  </si>
  <si>
    <t>4.2.3.82,4.2.3.83,4.2.3.81,4.2.3.55</t>
  </si>
  <si>
    <t>santalene synthase;santalene synthase;santalene synthase;santalene synthase</t>
  </si>
  <si>
    <t>fatty acid &amp;beta;-oxidation V (unsaturated, odd number, di-isomerase-dependent)</t>
  </si>
  <si>
    <t>|TAX-33154|,|TAX-33090|</t>
  </si>
  <si>
    <t>RXN-12518,RXN-12519,RXN-12520,RXN-7836,RXN-7911</t>
  </si>
  <si>
    <t>1.3.3.6,5.3.3.8,5.3.3.21,5.3.3.8,1.3.1.124</t>
  </si>
  <si>
    <t>acyl-CoA oxidase;d3,d2-Enoyl-CoA Isomerase;delta3,5-delta2,4-dienoyl-CoA isomerase;delta3, delta2-enoyl-CoA isomerase;2,4-dienoyl-CoA reductase</t>
  </si>
  <si>
    <t>2-aminoethylphosphonate biosynthesis</t>
  </si>
  <si>
    <t>|THINGS|,|FRAMES|,|Generalized-Reactions|,|Pathways|,|Degradation|,|Noncarbon-Nutrients|,|Phosphorus-Compounds|,|Phophonate-Metabolism|,|Phosphonate-Biosynthesis|</t>
  </si>
  <si>
    <t>|TAX-2|,|TAX-33154|,|TAX-33682|,|TAX-33630|</t>
  </si>
  <si>
    <t>PHOSPHOENOLPYRUVATE-MUTASE-RXN,4.1.1.82-RXN,2.6.1.37-RXN</t>
  </si>
  <si>
    <t>5.4.2.9,4.1.1.82,2.6.1.37</t>
  </si>
  <si>
    <t>PHOSPHOENOLPYRUVATE-MUTASE-RXN</t>
  </si>
  <si>
    <t>phosphoenolpyruvate mutase;phosphonopyruvate decarboxylase;phosphonoacetaldehyde transaminase</t>
  </si>
  <si>
    <t>homoglutathione biosynthesis</t>
  </si>
  <si>
    <t>GLUTCYSLIG-RXN,HOMOGLUTATHIONE-SYNTHASE-RXN</t>
  </si>
  <si>
    <t>6.3.2.2,6.3.2.23</t>
  </si>
  <si>
    <t>gamma-glutamylcysteine synthetase;homoglutathione synthetase</t>
  </si>
  <si>
    <t>homophytochelatin biosynthesis</t>
  </si>
  <si>
    <t>RXN-12528,RXN-12529</t>
  </si>
  <si>
    <t>2.3.2,2.3.2</t>
  </si>
  <si>
    <t>homophytochelatin synthase;homophytochelatin synthase</t>
  </si>
  <si>
    <t>glutathione-mediated detoxification II</t>
  </si>
  <si>
    <t>|TAX-2759|,|TAX-33090|</t>
  </si>
  <si>
    <t>GSHTRAN-RXN,RXN-12532,RXN-12533,RXN-12534,RXN-6641,RXN-6642,RXN-6763,THIOL-S-METHYLTRANSFERASE-RXN,TRANS-RXN-358</t>
  </si>
  <si>
    <t>2.5.1.18,3.4.17.b,3.4.13.M2,2.3.1,3.4.19.13,3.4.13.23,4.4.1.13,2.1.1.9,7.6.2.3</t>
  </si>
  <si>
    <t>glutathione S-transferase;glutathione S-conjugate carboxypeptidase;RXN-12533;cysteine-S-conjugate N-malonyl transferase;glutathione S-conjugate gamma-glutamate hydrolase;RXN-6642;cysteine-S-conjugate beta-lyase;thiol S-methyltransferase;glutathione S-conjugate transport</t>
  </si>
  <si>
    <t>nitric oxide biosynthesis I (plants)</t>
  </si>
  <si>
    <t>RXN-13564,RXN-13565</t>
  </si>
  <si>
    <t>1.14.13.39,1.14.13.39</t>
  </si>
  <si>
    <t>nitric oxide synthase;nitric oxide synthase</t>
  </si>
  <si>
    <t>rutin degradation</t>
  </si>
  <si>
    <t>rutin degradation,rutin catabolic pathway</t>
  </si>
  <si>
    <t>|THINGS|,|FRAMES|,|Generalized-Reactions|,|Pathways|,|Degradation|,|SECONDARY-METABOLITE-DEGRADATION|,|FLAVONOID-DEG|</t>
  </si>
  <si>
    <t>RXN-12530,QUERCETIN-23-DIOXYGENASE-RXN,RXN-12531</t>
  </si>
  <si>
    <t>3.2.1,1.13.11.24,3.1.1</t>
  </si>
  <si>
    <t>QUERCETIN-23-DIOXYGENASE-RXN</t>
  </si>
  <si>
    <t>rutinase;quercetin 2,3-dioxygenase;2-protocatechuoylphloroglucinolcarboxylate esterase</t>
  </si>
  <si>
    <t>senecionine N-oxide biosynthesis</t>
  </si>
  <si>
    <t>|THINGS|,|FRAMES|,|Generalized-Reactions|,|Pathways|,|Biosynthesis|,|SECONDARY-METABOLITE-BIOSYNTHESIS|,|N-CONTAINING-SECONDARY-CMPD-SYN|,|ALKALOIDS-SYN|,|PYRROLIZIDINE-ALKALOIDS|</t>
  </si>
  <si>
    <t>1.14.13.101-RXN</t>
  </si>
  <si>
    <t>1.14.13.101</t>
  </si>
  <si>
    <t>senecionine N-oxygenase</t>
  </si>
  <si>
    <t>ethene biosynthesis II (microbes)</t>
  </si>
  <si>
    <t>ethene biosynthesis II (microbes),ethylene biosynthesis II (microbes)</t>
  </si>
  <si>
    <t>RXN-12536,RXN-14542,RXN-12538,SPONTPRO-RXN,RXN-14116</t>
  </si>
  <si>
    <t>1.14.20.7,1.14.11.41,1.13.12.19,,1.2.1.88</t>
  </si>
  <si>
    <t>L-hydroxyarginine lyase;2-oxoglutarate, L-arginine dioxygenase (succinate-forming);2-oxoglutarate oxygenase/decarboxylase (ethylene-forming);SPONTPRO-RXN;RXN-14116</t>
  </si>
  <si>
    <t>ethene biosynthesis III (microbes)</t>
  </si>
  <si>
    <t>ethene biosynthesis III (microbes),ethylene biosynthesis III (microbes)</t>
  </si>
  <si>
    <t>R15-RXN,RXN-12539,RXN-12540,RXN-12541,FERRIC-CHELATE-REDUCTASE-RXN,SUPEROX-DISMUT-RXN,RXN-14960</t>
  </si>
  <si>
    <t>2.6.1.88,,,,1.16.1.7,1.15.1.1,</t>
  </si>
  <si>
    <t>R15-RXN</t>
  </si>
  <si>
    <t>R15-RXN;RXN-12539;Fenton reaction;RXN-12541;ferric-chelate reductase (NADH);SUPEROX-DISMUT-RXN;RXN-14960</t>
  </si>
  <si>
    <t>RXN-12539,RXN-12540,RXN-12541,RXN-14960</t>
  </si>
  <si>
    <t>chitin degradation I (archaea)</t>
  </si>
  <si>
    <t>chitin degradation I (archaea),chitin degradation (archaea)</t>
  </si>
  <si>
    <t>|Polymer-Degradation|,|THINGS|,|FRAMES|,|Generalized-Reactions|,|Pathways|,|Degradation|,|Carbohydrates-Degradation|,|POLYSACCHARIDES-DEG|,|Chitin-Degradation|</t>
  </si>
  <si>
    <t>RXN-12543,RXN-12544,RXN-12545,GLUCOSAMINE-6-P-DEAMIN-RXN,N-ACETYLGLUCOSAMINE-DEACETYLASE-RXN,3.2.1.14-RXN,RXN-12309</t>
  </si>
  <si>
    <t>3.5.1.an,3.2.1,2.7.1.147,3.5.99.6,3.5.1.33,3.2.1.14,3.2.1.200</t>
  </si>
  <si>
    <t>GLUCOSAMINE-6-P-DEAMIN-RXN,RXN-12543</t>
  </si>
  <si>
    <t>N,N'-diacetylchitobiose deacetylase;2-acetamido-4-O-(2-amino-2-deoxy-beta-D-glucopyranosyl)-2-deoxy-D-glucose exo-beta-D-glucosaminidase;ADP-dependent D-glucosamine kinase;glucosamine-6-phosphate deaminase;N-acetyl-D-glucosamine deacetylase;endo-chitinase;chitodextrinase (non-reducing end)</t>
  </si>
  <si>
    <t>retinol biosynthesis</t>
  </si>
  <si>
    <t>retinol biosynthesis,vitamin A biosynthesis,retinal biosynthesis,retinoid biosynthesis</t>
  </si>
  <si>
    <t>|THINGS|,|FRAMES|,|Generalized-Reactions|,|Pathways|,|Biosynthesis|,|Cofactor-Biosynthesis|,|Vitamin-Biosynthesis|,|Vitamin-A-Biosynthesis|</t>
  </si>
  <si>
    <t>RXN-10841,RXN-12575,RXN-12548,2.3.1.135-RXN,RXN-12579,RXN-12549,RXN-13374</t>
  </si>
  <si>
    <t>1.1.1.300,3.1.1.1,,2.3.1.135,3.1.1.3,,1.13.11.63</t>
  </si>
  <si>
    <t>all-trans-retinol dehydrogenase;all-trans retinyl-ester hydrolase;cellular retinol-binding protein;lecithin:all-trans retinol acyltransferase;all-trans-retinyl ester hydrolase;plasma retinol-binding protein;beta,beta-carotene 15,15'-dioxygenase</t>
  </si>
  <si>
    <t>all-trans-farnesol biosynthesis</t>
  </si>
  <si>
    <t>&lt;i&gt;all-trans&lt;/i&gt;-farnesol biosynthesis,&lt;i&gt;trans,trans&lt;/i&gt;-farnesol biosynthesis</t>
  </si>
  <si>
    <t>GPPSYN-RXN,IPPISOM-RXN,FPPSYN-RXN,RXN-8617</t>
  </si>
  <si>
    <t>2.5.1.1,5.3.3.2,2.5.1.10,3.1.7.6</t>
  </si>
  <si>
    <t>RXN-8617</t>
  </si>
  <si>
    <t>dimethylallyltransferase;IPP isomerase;omega,E,E-farnesyl diphosphate synthase;(2E,6E)-farnesyl diphosphate phosphatase</t>
  </si>
  <si>
    <t>the visual cycle I (vertebrates)</t>
  </si>
  <si>
    <t>|THINGS|,|FRAMES|,|Generalized-Reactions|,|Pathways|,|Biosynthesis|,|Cofactor-Biosynthesis|,|Vitamin-Biosynthesis|,|Vitamin-A-Biosynthesis|,|Visual-Cycle|</t>
  </si>
  <si>
    <t>RXN-12548,RXN-12550,2.3.1.135-RXN,RXN-12551,RXN-12546,RXN-12552,RXN-12553,RXN-10841,RXN-12555,RXN-12556,RXN-12578,RXN-12549</t>
  </si>
  <si>
    <t>,3.1.1.64,2.3.1.135,1.1.1.315,,,,1.1.1.300,,,,</t>
  </si>
  <si>
    <t>cellular retinol-binding protein;all-trans-retinyl-ester hydrolase;lecithin:all-trans retinol acyltransferase;11-cis-retinol dehydrogenase;RXN-12546;RXN-12552;RXN-12553;all-trans-retinol dehydrogenase;retinal-binding protein;RXN-12556;interphotoreceptor retinoid-binding protein;plasma retinol-binding protein</t>
  </si>
  <si>
    <t>RXN-12546,RXN-12552,RXN-12553</t>
  </si>
  <si>
    <t>pyruvate fermentation to hexanol (engineered)</t>
  </si>
  <si>
    <t>pyruvate fermentation to hexanol (engineered),pyruvic acid fermentation to hexanol (engineered)</t>
  </si>
  <si>
    <t>|Pyruvate-Degradation|,|THINGS|,|FRAMES|,|Generalized-Reactions|,|Pathways|,|Energy-Metabolism|,|Fermentation|,|Alcohol-Biosynthesis|</t>
  </si>
  <si>
    <t>ACETYL-COA-ACETYLTRANSFER-RXN,RXN-11662,PYRUFLAVREDUCT-RXN,RXN-12565,RXN-12570,RXN-12559,RXN-12568,HEXANOL-RXN,RXN-12558,RXN-11667,RXN-20677</t>
  </si>
  <si>
    <t>2.3.1.16/2.3.1.9,1.1.1.35,1.2.7.1,2.3.1.16/2.3.1.9,1.1.1.35,1.3.1.44,1.2.1,1.1.1,1.3.1.44,4.2.1.150,4.2.1.150</t>
  </si>
  <si>
    <t>acetyl-CoA acetyltransferase;(S)-3-hydroxybutyryl-CoA dehydrogenase;pyruvate:ferredoxin oxidoreductase;3-oxohexanoyl-CoA thiolase;3-hydroxyhexanoyl-CoA dehydrogenase;trans-2-hexenoyl-CoA  reductase (NAD+);hexanal dehydrogenase;hexanol dehydrogenase;crotonyl-CoA reductase (NAD+);(S)-3-hydroxybutanoyl-CoA dehydrogenase;3-hydroxyhexanoyl-CoA dehydratase</t>
  </si>
  <si>
    <t>3-methylbutanol biosynthesis (engineered)</t>
  </si>
  <si>
    <t>|TAX-4891|,|TAX-2|</t>
  </si>
  <si>
    <t>3-ISOPROPYLMALISOM-RXN,2-ISOPROPYLMALATESYN-RXN,RXN-8991,3-ISOPROPYLMALDEHYDROG-RXN,RXN-7800,RXN-7692,RXN-7693</t>
  </si>
  <si>
    <t>4.2.1.33,2.3.3.13,4.2.1.33,1.1.1.85,1.1.1.85,4.1.1.72,1.1.1.1</t>
  </si>
  <si>
    <t>3-isopropylmalate dehydratase;2-isopropylmalate synthase;3-isopropylmalate dehydratase;D-malate/3-isopropylmalate dehydrogenase (decarboxylating);RXN-7800;4-methyl-2-oxopentanoate decarboxylase;3-methlbutanol dehydrogenase</t>
  </si>
  <si>
    <t>retinoate biosynthesis I</t>
  </si>
  <si>
    <t>retinoate biosynthesis I,retinoic acid biosynthesis</t>
  </si>
  <si>
    <t>RXN-12548,RXN-12581,RXN-12585,RXN-12549</t>
  </si>
  <si>
    <t>,1.1.1.105,1.2.1.36,</t>
  </si>
  <si>
    <t>cellular retinol-binding protein;all-trans-retinol dehydrogenase;all-trans-retinal dehydrogenase;plasma retinol-binding protein</t>
  </si>
  <si>
    <t>long chain fatty acid ester synthesis (engineered)</t>
  </si>
  <si>
    <t>RXN-6161,RXN-11039,RXN-12639,RXN-7904</t>
  </si>
  <si>
    <t>4.1.1.1,1.1.5.5,2.3.1.75,6.2.1.3</t>
  </si>
  <si>
    <t>pyruvate decarboxylase;alcohol dehydrogenase;ethanol-long-chain acyl CoA acyltransferase;RXN-7904</t>
  </si>
  <si>
    <t>retinoate biosynthesis II</t>
  </si>
  <si>
    <t>retinoate biosynthesis II,retinoic acid biosynthesis</t>
  </si>
  <si>
    <t>RXN-12548,RETINAL-OXIDASE-RXN,RXN-12549</t>
  </si>
  <si>
    <t>,1.17.1,</t>
  </si>
  <si>
    <t>cellular retinol-binding protein;retinal oxidase;plasma retinol-binding protein</t>
  </si>
  <si>
    <t>isopropanol biosynthesis (engineered)</t>
  </si>
  <si>
    <t>PYRUFLAVREDUCT-RXN,ACETYL-COA-ACETYLTRANSFER-RXN,ACETOACETYL-COA-HYDROLASE-RXN,ACETOACETATE-DECARBOXYLASE-RXN,ISOPROPANOL-DEHYDROGENASE-NADP+-RXN</t>
  </si>
  <si>
    <t>1.2.7.1,2.3.1.16/2.3.1.9,3.1.2.11,4.1.1.4,1.1.1.80</t>
  </si>
  <si>
    <t>pyruvate synthase;acetyl-CoA acetyltransferase;acetoacetyl-CoA transferase;acetoacetate decarboxylase;isopropanol dehydrogenase</t>
  </si>
  <si>
    <t>pyruvate fermentation to butanol II (engineered)</t>
  </si>
  <si>
    <t>pyruvate fermentation to butanol II (engineered),1-butanol synthesis,pyruvic acid fermentation to butanol II (engineered)</t>
  </si>
  <si>
    <t>ACETYL-COA-ACETYLTRANSFER-RXN,RXN-12558,BUTANAL-DEHYDROGENASE-RXN,RXN-161,RXN-11662,RXN-11667</t>
  </si>
  <si>
    <t>2.3.1.16/2.3.1.9,1.3.1.44,1.2.1.57,1.1.1,1.1.1.35,4.2.1.150</t>
  </si>
  <si>
    <t>acetyl-CoA acetyltransferase;crotonyl-CoA reductase (NAD+);butanal dehydrogenase;butanol dehydrogenase;hydroxybutyryl-coA dehydrogenase;(S)-3-hydroxybutanoyl-CoA dehydrogenase</t>
  </si>
  <si>
    <t>zealexin biosynthesis</t>
  </si>
  <si>
    <t>RXN-12605,RXN-12606,RXN-12607,RXN-12608,RXN-11903,RXN-8429,RXN-12657,RXN-12656,RXN-19640,RXN-19948</t>
  </si>
  <si>
    <t>1.14.14.160,,,,5.5.1.17,4.2.3.55,1.14.14.160,1.14.14.160,,</t>
  </si>
  <si>
    <t>zealexin A1 synthase;RXN-12606;RXN-12607;RXN-12608;(S)-beta-macrocarpene synthase;(S)-beta-macrocarpene synthase;zealexin A1 synthase;zealexin A1 synthase;RXN-19640;RXN-19948</t>
  </si>
  <si>
    <t>4-amino-2-methyl-5-diphosphomethylpyrimidine biosynthesis I</t>
  </si>
  <si>
    <t>4-amino-2-methyl-5-diphosphomethylpyrimidine biosynthesis I,HMP-PP biosynthesis</t>
  </si>
  <si>
    <t>|Vitamin-Biosynthesis|,|THINGS|,|FRAMES|,|Generalized-Reactions|,|Pathways|,|Biosynthesis|,|Cofactor-Biosynthesis|,|Enzyme-Cofactor-Biosynthesis|,|Thiamine-Biosynthesis|,|HMP-PP-Biosynthesis|</t>
  </si>
  <si>
    <t>|TAX-33090|,|TAX-33630|,|TAX-2157|,|TAX-2|</t>
  </si>
  <si>
    <t>PYRIMSYN3-RXN,PYRIMSYN1-RXN</t>
  </si>
  <si>
    <t>2.7.4.7,4.1.99.17</t>
  </si>
  <si>
    <t>4-amino-2-methyl-5-hydroxymethylpyrimidine phosphate kinase;phosphomethylpyrimidine synthase</t>
  </si>
  <si>
    <t>thiazole component of thiamine diphosphate biosynthesis II</t>
  </si>
  <si>
    <t>thiazole component of thiamine diphosphate biosynthesis II,2-(2-carboxy-4-methylthiazol-5-yl)ethyl phosphate biosynthesis</t>
  </si>
  <si>
    <t>|Vitamin-Biosynthesis|,|THINGS|,|FRAMES|,|Generalized-Reactions|,|Pathways|,|Biosynthesis|,|Cofactor-Biosynthesis|,|Enzyme-Cofactor-Biosynthesis|,|Thiamine-Biosynthesis|,|Thiazole-Biosynthesis|</t>
  </si>
  <si>
    <t>RXN-12609,RXN-12614,THIAZOLSYN2-RXN,DXS-RXN,RXN-9789,RXN-12621,RXN0-308</t>
  </si>
  <si>
    <t>5.3.99.10,1.4.3.3/1.4.3.19,2.8.1.10,2.2.1.7,2.7.7.73,2.8.1.7,</t>
  </si>
  <si>
    <t>thiazole tautomerase;glycine oxidase;thiazole synthase;1-deoxyxylulose-5-phosphate synthase;[sulfur-carrier protein ThiS] adenylyltransferase;cysteine desulfurtrase;cysteine desulfurase</t>
  </si>
  <si>
    <t>thiazole component of thiamine diphosphate biosynthesis I</t>
  </si>
  <si>
    <t>thiazole component of thiamine diphosphate biosynthesis I,(&lt;i&gt;R,Z&lt;/i&gt;)-2-(2-carboxy-4-methylthiazol-5(2&lt;i&gt;H&lt;/i&gt;)-ylidene)ethyl phosphate biosynthesis</t>
  </si>
  <si>
    <t>THIAZOLSYN2-RXN,DXS-RXN,RXN-9788,RXN-9789,RXN-11319,RXN-14382,RXN0-308</t>
  </si>
  <si>
    <t>2.8.1.10,2.2.1.7,2.8.1,2.7.7.73,4.1.99.19,2.8.1.7,</t>
  </si>
  <si>
    <t>1-deoxy-D-xylulose 5-phosphate:thiol sulfurtransferase;1-deoxy-D-xylulose-5-phosphate synthase;carboxy-adenylated-[ThiS sulfur-carrier-protein] sulfurtransferase;sulfur carrier protein ThiS adenylyltransferase;2-iminoacetate synthase;cysteine :[Thil sulfur-protein cysteine] sulfurtransferase;L-cysteine:[protein cysteine] sulfurtransferase</t>
  </si>
  <si>
    <t>thiamine diphosphate biosynthesis II (Bacillus)</t>
  </si>
  <si>
    <t>thiamine diphosphate biosynthesis II (Bacillus),vitamin B&lt;sub&gt;1&lt;/sub&gt; biosynthesis II,thiamin diphosphate biosynthesis II (Bacillus)</t>
  </si>
  <si>
    <t>|Vitamin-Biosynthesis|,|THINGS|,|FRAMES|,|Generalized-Reactions|,|Pathways|,|Biosynthesis|,|Cofactor-Biosynthesis|,|Enzyme-Cofactor-Biosynthesis|,|Thiamine-Biosynthesis|,|Thiamin-Diphosphate-Biosynthesis|</t>
  </si>
  <si>
    <t>THI-P-KIN-RXN,RXN-12610</t>
  </si>
  <si>
    <t>2.7.4.16,2.5.1.3</t>
  </si>
  <si>
    <t>thiamine-monophosphate kinase;thiamine-phosphate diphosphorylase</t>
  </si>
  <si>
    <t>thiamine diphosphate biosynthesis I (E. coli)</t>
  </si>
  <si>
    <t>thiamine diphosphate biosynthesis I (E. coli),vitamin B&lt;sub&gt;1&lt;/sub&gt; biosynthesis,thiamin diphosphate biosynthesis I (E. coli)</t>
  </si>
  <si>
    <t>THI-P-KIN-RXN,RXN-12611</t>
  </si>
  <si>
    <t>thiamine monophosphate kinase;thiamin phosphate synthase</t>
  </si>
  <si>
    <t>thiamine diphosphate salvage I</t>
  </si>
  <si>
    <t>thiamine diphosphate salvage I,thiamin salvage I</t>
  </si>
  <si>
    <t>|Vitamin-Biosynthesis|,|THINGS|,|FRAMES|,|Generalized-Reactions|,|Pathways|,|Biosynthesis|,|Cofactor-Biosynthesis|,|Enzyme-Cofactor-Biosynthesis|,|Thiamine-Biosynthesis|,|Thiamin-Salvage|</t>
  </si>
  <si>
    <t>|TAX-1236|</t>
  </si>
  <si>
    <t>THIKIN-RXN,THI-P-KIN-RXN</t>
  </si>
  <si>
    <t>2.7.1.89,2.7.4.16</t>
  </si>
  <si>
    <t>thiamine kinase;thiamine monophosphate kinase</t>
  </si>
  <si>
    <t>thiamine diphosphate salvage III</t>
  </si>
  <si>
    <t>thiamine diphosphate salvage III,thiamin salvage III</t>
  </si>
  <si>
    <t>THIAMIN-PYROPHOSPHOKINASE-RXN</t>
  </si>
  <si>
    <t>2.7.6.2</t>
  </si>
  <si>
    <t>thiamine pyrophosphokinase</t>
  </si>
  <si>
    <t>base-degraded thiamine salvage</t>
  </si>
  <si>
    <t>base-degraded thiamine salvage,formylaminopyrimidine salvage,base-degraded thiamin salvage</t>
  </si>
  <si>
    <t>RXN-12612,RXN-12613</t>
  </si>
  <si>
    <t>3.5.1,3.5.99.2</t>
  </si>
  <si>
    <t>RXN-12613</t>
  </si>
  <si>
    <t>formylaminopyrimidine deformylase;thiaminase II</t>
  </si>
  <si>
    <t>(Z)-butanethial-S-oxide biosynthesis</t>
  </si>
  <si>
    <t>(&lt;i&gt;Z&lt;/i&gt;)-butanethial-&lt;i&gt;S&lt;/i&gt;-oxide biosynthesis,nectroscordum lachrymator biosynthesis</t>
  </si>
  <si>
    <t>RXN-12633,RXN-12632</t>
  </si>
  <si>
    <t>5.3.99.M1,4.4.1.4</t>
  </si>
  <si>
    <t>lachrymatory factor synthase;alliinase</t>
  </si>
  <si>
    <t>chitin degradation II (Vibrio)</t>
  </si>
  <si>
    <t>|TAX-33090|,|TAX-33154|,|TAX-1239|,|TAX-201174|,|TAX-976|,|TAX-1224|</t>
  </si>
  <si>
    <t>3.2.1.14-RXN,RXN-12623,RXN-12625,RXN-12626,TRANS-RXN-323</t>
  </si>
  <si>
    <t>3.2.1.14,3.2.1.202,3.2.1.52,3.2.1.52,</t>
  </si>
  <si>
    <t>3.2.1.14-RXN</t>
  </si>
  <si>
    <t>acidic endochitinase;N,N'-diacetylchitobiose synthase;N,N'-diacetylchitobiose beta-N-acetylglucosaminidase;chitotriose beta-N-acetylglucosaminidase;transport of chitodextrins</t>
  </si>
  <si>
    <t>chitin derivatives degradation</t>
  </si>
  <si>
    <t>RXN-12627,PHOSACETYLGLUCOSAMINEMUT-RXN,NAG6PDEACET-RXN,GLUCOSAMINE-6-P-DEAMIN-RXN,N-ACETYLGLUCOSAMINE-KINASE-RXN,RXN-12629,GLUCOSAMINE-KINASE-RXN,TRANS-RXN0-445</t>
  </si>
  <si>
    <t>2.4.1.280,5.4.2.3,3.5.1.25,3.5.99.6,2.7.1.59,3.2.1,2.7.1.8,</t>
  </si>
  <si>
    <t>N,N'-diacetylchitobiose phosphorylase;PHOSACETYLGLUCOSAMINEMUT-RXN;N-acetylglucosamine-6-phosphate deacetylase;glucosamine-6-phosphate deaminase;N-acetylglucosamine kinase;chitobiase;glucosamine kinase;transport of N,N'-diacetyl-chitobiose</t>
  </si>
  <si>
    <t>thiamine diphosphate biosynthesis III (Staphylococcus)</t>
  </si>
  <si>
    <t>thiamine diphosphate biosynthesis III (Staphylococcus),vitamin B&lt;sub&gt;1&lt;/sub&gt; biosynthesis III,thiamin diphosphate biosynthesis III (Staphylococcus)</t>
  </si>
  <si>
    <t>RXN-12610,RXNQT-4191,THIAMIN-PYROPHOSPHOKINASE-RXN</t>
  </si>
  <si>
    <t>2.5.1.3,3.1.3.100,2.7.6.2</t>
  </si>
  <si>
    <t>thiamine phosphate synthase;acid phosphatase;thiamine pyrophosphokinase</t>
  </si>
  <si>
    <t>thiamine diphosphate biosynthesis IV (eukaryotes)</t>
  </si>
  <si>
    <t>thiamine diphosphate biosynthesis IV (eukaryotes),thiamin diphosphate biosynthesis IV (eukaryotes),vitamin B1 biosynthesis IV (eukaryotes),thiamine diphosphate biosynthesis (plants)</t>
  </si>
  <si>
    <t>|TAX-4751|,|TAX-33630|,|TAX-33090|</t>
  </si>
  <si>
    <t>THI-P-SYN-RXN,RXNQT-4191,THIAMIN-PYROPHOSPHOKINASE-RXN</t>
  </si>
  <si>
    <t>thiamine monophosphate pyrophosphorylase;acid phosphatase;thiamine pyrophosphokinase</t>
  </si>
  <si>
    <t>thiazole component of thiamne diphosphate biosynthesis III</t>
  </si>
  <si>
    <t>|TAX-183963|,|TAX-4751|,|TAX-33630|,|TAX-33090|</t>
  </si>
  <si>
    <t>RXNQT-4300,RXNQT-4301</t>
  </si>
  <si>
    <t>2.4.2.60,</t>
  </si>
  <si>
    <t>cysteine-dependent adenosine diphosphate thiazole synthase;4-methyl-5-(2-phosphonooxyethyl)thiazole synthase</t>
  </si>
  <si>
    <t>hydroxymethylpyrimidine salvage</t>
  </si>
  <si>
    <t>hydroxymethylpyrimidine salvage,HMP salvage</t>
  </si>
  <si>
    <t>|TAX-33090|,|TAX-4751|,|TAX-2157|,|TAX-2|</t>
  </si>
  <si>
    <t>OHMETPYRKIN-RXN,PYRIMSYN3-RXN</t>
  </si>
  <si>
    <t>2.7.1.49,2.7.4.7</t>
  </si>
  <si>
    <t>hydroxymethylpyrimidine kinase;HMP-P kinase</t>
  </si>
  <si>
    <t>methylbutenol biosynthesis</t>
  </si>
  <si>
    <t>|THINGS|,|FRAMES|,|Generalized-Reactions|,|Pathways|,|Biosynthesis|,|SECONDARY-METABOLITE-BIOSYNTHESIS|,|Terpenoid-Biosynthesis|,|ISOPRENOIDS|</t>
  </si>
  <si>
    <t>RXN-12646</t>
  </si>
  <si>
    <t>2-methyl-3-buten-2-ol synthase</t>
  </si>
  <si>
    <t>sophoraflavanone G biosynthesis</t>
  </si>
  <si>
    <t>|TAX-3896|</t>
  </si>
  <si>
    <t>2.5.1.70-RXN,1.14.13.103-RXN,2.5.1.71-RXN</t>
  </si>
  <si>
    <t>2.5.1.70,1.14.14.142,2.5.1.71</t>
  </si>
  <si>
    <t>naringenin 8-dimethylallyltransferase;8-dimethylallylnaringenin 2'-hydroxylase;leachianone G 2"-dimethylallyltransferase</t>
  </si>
  <si>
    <t>pentalenolactone biosynthesis</t>
  </si>
  <si>
    <t>RXN-12651,PENTALENENE-SYNTHASE-RXN,RXN-12649,RXN-12650,RXN-12652,RXN-12653,RXN-12655,RXN-12654,RXN-12658,RXN-12660</t>
  </si>
  <si>
    <t>1.14.11.35,4.2.3.7,1.14.15.32,1.14.15.32,1.14.15,1.14.19.8,1.14.11,1.14.13.170,1.1.1.340,1.14.11.36</t>
  </si>
  <si>
    <t>1-deoxypentalenate 11-hydroxylase;pentalenene synthase;pentalenene oxygenase;pantalen-13-ol oxygenase;pantalen-13-al oxygenase;pentalenolactone synthase;pentalenolactone E dioxygenase;1-deoxy-11-oxopentalenate oxygenase;11beta-hydroxy-1-deoxypentalante dehydrogenase;pentalenolactone D dioxygenase</t>
  </si>
  <si>
    <t>vernolate biosynthesis III</t>
  </si>
  <si>
    <t>vernolate biosynthesis III,oat seed peroxygenase pathway</t>
  </si>
  <si>
    <t>RXN-16219,RXN-8497,LINOLEOYL-RXN</t>
  </si>
  <si>
    <t>1.11.2.3,1.13.11.58,3.1.2</t>
  </si>
  <si>
    <t>linoleate 12,13-epoxidase;alpha-linolenate 9S-lipoxygenase;LINOLEOYL-RXN</t>
  </si>
  <si>
    <t>neopentalenoketolactone and pentalenate biosynthesis</t>
  </si>
  <si>
    <t>RXN-12651,PENTALENENE-SYNTHASE-RXN,RXN-12649,RXN-12650,RXN-12652,RXN-12658,RXN-12661,RXN-12662,RXN-12663,RXN-12664,RXNMETA-12666</t>
  </si>
  <si>
    <t>1.14.11.35,4.2.3.7,1.14.15.32,1.14.15.32,1.14.15,1.1.1.340,1.14.13.171,1.14.20,1.14.11,,1.14.15.11</t>
  </si>
  <si>
    <t>1-deoxypentalenate 11-hydroxylase;pentalenene synthase;pentalenene oxygenase;pentalen-13-ol oxygenase;pentalen-13-al oxygenase;11beta-hydroxy-1-deoxypentalante dehydrogenase;1-deoxy-11-oxopentalenate monooxygenase (neopentalenolactone D producing);neopentalenolactone D dioxygenase;neopentalenolactone E dioxygenase;RXN-12664;1-deoxypentalenate 1-hydroxylase</t>
  </si>
  <si>
    <t>RXN-12664</t>
  </si>
  <si>
    <t>6-gingerol analog biosynthesis (engineered)</t>
  </si>
  <si>
    <t>4-COUMARATE--COA-LIGASE-RXN,R223-RXN,RXN-12668,RXN-12669,RXN-14276,RXN-14275</t>
  </si>
  <si>
    <t>6.2.1.12,6.2.1.3,2.3.1,1.3.3.6,4.2.1.119,1.1.1.M19</t>
  </si>
  <si>
    <t>4-coumarate coenzyme A ligase;octanoyl-CoA ligase;4-coumaroylhexanoylmethane synthase;acyl-CoA oxidase;trans-2-enoyl-CoA hydratase 2 (peroxisomal multifunctional enzyme type 2);3-hydroxyacyl-CoA dehydrogenase (peroxisomal multifunctional enzyme type 2)</t>
  </si>
  <si>
    <t>L-N&amp;delta;-acetylornithine biosynthesis</t>
  </si>
  <si>
    <t>L-&lt;i&gt;N&lt;sup&gt;&amp;delta;&lt;/sup&gt;&lt;/i&gt;-acetylornithine biosynthesis,L-&lt;i&gt;N&lt;/i&gt;-delta-acetylornithine biosynthesis,&lt;i&gt;N&lt;sup&gt;&amp;delta;&lt;/sup&gt;&lt;/i&gt;-acetyl-L-ornithine biosynthesis,L-&lt;i&gt;N&lt;sup&gt;5&lt;/sup&gt;&lt;/i&gt;-acetylornithine biosynthesis</t>
  </si>
  <si>
    <t>ARGINASE-RXN,RXN-12667,ORNITHINE-GLU-AMINOTRANSFERASE-RXN,SPONTPRO-RXN,RXN-14903,GLUTKIN-RXN,GLUTSEMIALDEHYDROG-RXN</t>
  </si>
  <si>
    <t>3.5.3.1,2.3.1.M89,2.6.1.13,,1.5.5.2,2.7.2.11,1.2.1.41</t>
  </si>
  <si>
    <t>RXN-12667</t>
  </si>
  <si>
    <t>arginase;L-ornithine Ndelta-acetyltransferase;Ornithine--oxo-glutarate aminotransferase;SPONTPRO-RXN;proline dehydrogenase;glutamate 5-kinase;glutamate-5-semialdehyde dehydrogenase</t>
  </si>
  <si>
    <t>ricinine degradation</t>
  </si>
  <si>
    <t>3.5.5.2-RXN</t>
  </si>
  <si>
    <t>3.5.5.2</t>
  </si>
  <si>
    <t>ricinine nitrilase</t>
  </si>
  <si>
    <t>pyrethrin I biosynthesis</t>
  </si>
  <si>
    <t>|THINGS|,|FRAMES|,|Generalized-Reactions|,|Pathways|,|Biosynthesis|,|SECONDARY-METABOLITE-BIOSYNTHESIS|,|Toxin-Biosynthesis|,|Insecticides-Biosynthesis|</t>
  </si>
  <si>
    <t>2.5.1.67-RXN,RXN-12676,RXN-12677,RXN-12678,RXN-20921,RXN-20922,RXN-20923</t>
  </si>
  <si>
    <t>2.5.1.67,6.2.1,,,,1.1.1,1.2.1</t>
  </si>
  <si>
    <t>chrysanthemyl diphosphate synthase;RXN-12676;RXN-12677;pyrethrin I synthase;chrysanthemyl diphosphate phosphohydrolase;trans-chrysanthemol dehydrogenase;trans-chrysanthemal dehydrogenase</t>
  </si>
  <si>
    <t>chlorophyll a degradation II</t>
  </si>
  <si>
    <t>chlorophyll &lt;i&gt;a&lt;/i&gt; degradation II</t>
  </si>
  <si>
    <t>RXN-8378,RXN-8357,RXN-7741,RXN-17253,RXN-17252</t>
  </si>
  <si>
    <t>4.99.1.10,3.1.1.14,1.3.7.12,1.14.15.17,1.14.15.17</t>
  </si>
  <si>
    <t>magnesium dechelatase;pheophytinase a;red chlorophyll catabolite reductase;RXN-17253;pheophorbide a oxygenase</t>
  </si>
  <si>
    <t>phenolic malonylglucosides biosynthesis</t>
  </si>
  <si>
    <t>|Metabolic-Clusters|,|THINGS|,|FRAMES|,|Generalized-Reactions|,|Pathways|,|Biosynthesis|,|AROMATIC-COMPOUNDS-BIOSYN|</t>
  </si>
  <si>
    <t>RXN-12697,RXN-12699,RXN-12696,RXN-12698,RXN-12695</t>
  </si>
  <si>
    <t>2.3.1,2.3.1,2.4.1.35,2.4.1.35,2.3.1</t>
  </si>
  <si>
    <t>1-naphthol glucoside 6'-O malonyltransferase;4-methylumbelliferyl glucoside 6'-O malonyltransferase;RXN-12696;RXN-12698;2-naphthol glucoside 6'-O malonyltransferase</t>
  </si>
  <si>
    <t>seleno-amino acid detoxification and volatilization I</t>
  </si>
  <si>
    <t>seleno-amino acid detoxification and volatilization I,Se volatilization I,Se-compound volatilization I,Se-amino acid detoxification and volatilization I,dimethyl selenide biosynthesis |</t>
  </si>
  <si>
    <t>|Degradation|,|Noncarbon-Nutrients|,|Selenium-Metabolism|,|THINGS|,|FRAMES|,|Generalized-Reactions|,|Pathways|,|Detoxification|,|Seleno-Amino-Acid-Detoxification|</t>
  </si>
  <si>
    <t>RXN-11062,RXN-11064</t>
  </si>
  <si>
    <t>2.1.1.12,4.4.1.11</t>
  </si>
  <si>
    <t>selenomethionine Se-methyltransferase;RXN-11064</t>
  </si>
  <si>
    <t>selenate reduction</t>
  </si>
  <si>
    <t>selenate reduction,selenium metabolism,selenium assimilation</t>
  </si>
  <si>
    <t>|THINGS|,|FRAMES|,|Generalized-Reactions|,|Pathways|,|Degradation|,|Noncarbon-Nutrients|,|Selenium-Metabolism|</t>
  </si>
  <si>
    <t>RXN-12720,RXN-12721,RXN-12864,RXN-12867,RXN-12865</t>
  </si>
  <si>
    <t>2.7.7.4,1.8.4.9,,1.8.1,1.8.1</t>
  </si>
  <si>
    <t>selenate adenylyltransferase;RXN-12721;Painter reaction;RXN-12867;RXN-12865</t>
  </si>
  <si>
    <t>RXN-12864</t>
  </si>
  <si>
    <t>seleno-amino acid detoxification and volatilization III</t>
  </si>
  <si>
    <t>seleno-amino acid detoxification and volatilization III,Se volatilization III,Se-amino acid detoxification and volatilization III,selenium volatilization III,seleno-compound volatilization III,dimethyldiselenide biosynthesis,DMeDSe biosynthesis,DMDSe biosynthesis</t>
  </si>
  <si>
    <t>RXN-11061,RXN-11063,RXN-11042</t>
  </si>
  <si>
    <t>2.1.1.280,4.4.1.11,</t>
  </si>
  <si>
    <t>selenocysteine methyltransferase;RXN-11063;RXN-11042</t>
  </si>
  <si>
    <t>RXN-11042</t>
  </si>
  <si>
    <t>seleno-amino acid detoxification and volatilization II</t>
  </si>
  <si>
    <t>seleno-amino acid detoxification and volatilization II,Se volatilization II,Se-compound volatilization II,selenium compound volatilization II,Se-amino acid detoxification and volatilization II,dimethyl selenide biosynthesis II,seleno-amino acid detoxification and volatilization via DMSeP</t>
  </si>
  <si>
    <t>RXN-12731,RXN-12732,RXN-12733,RXN-11062,RXN-12762</t>
  </si>
  <si>
    <t>4.1.1,1.4.3,1.2,2.1.1.12,4.4.1</t>
  </si>
  <si>
    <t>RXN-12731;RXN-12732;RXN-12733;selenomethionine Se-methyltransferase;RXN-12762</t>
  </si>
  <si>
    <t>seleno-amino acid biosynthesis (plants)</t>
  </si>
  <si>
    <t>seleno-amino acid biosynthesis (plants),Se-amino acid biosynthesis,L-selenocysteine and L-selenomethionine biosynthesis</t>
  </si>
  <si>
    <t>RXN-12726,RXN-12728,RXN-12729,RXN-12730,SERINE-O-ACETTRAN-RXN</t>
  </si>
  <si>
    <t>2.5.1.47,2.5.1,4.4.1.13,2.1.1.14,2.3.1.30</t>
  </si>
  <si>
    <t>selenocysteine synthase;selenocystathione synthase;beta L-selenocystathionase;RXN-12730;serine acetyltransferase</t>
  </si>
  <si>
    <t>NADH repair (prokaryotes)</t>
  </si>
  <si>
    <t>RXN-12753,RXN-12752,RXN-12754,RXN0-6727</t>
  </si>
  <si>
    <t>,5.1.99.6,,4.2.1.136</t>
  </si>
  <si>
    <t>RXN0-6727</t>
  </si>
  <si>
    <t>NADH hydratase;NADHX epimerase;NADH hydratase;(S)-NADHX dehydratase</t>
  </si>
  <si>
    <t>RXN-12753,RXN-12754</t>
  </si>
  <si>
    <t>NADH repair (eukaryotes)</t>
  </si>
  <si>
    <t>4.2.1.93-RXN,RXN-12753,RXN-12752,RXN-12754</t>
  </si>
  <si>
    <t>4.2.1.93,,5.1.99.6,</t>
  </si>
  <si>
    <t>4.2.1.93-RXN</t>
  </si>
  <si>
    <t>ATP-dependent NADH-hydrate dehydratase;NADH hydratase;NADHX epimerase;NADH hydratase</t>
  </si>
  <si>
    <t>icosapentaenoate biosynthesis VI (fungi)</t>
  </si>
  <si>
    <t>icosapentaenoate biosynthesis VI (fungi),eicosapentaenoate biosynthesis III (fungi)</t>
  </si>
  <si>
    <t>|THINGS|,|FRAMES|,|Generalized-Reactions|,|Pathways|,|Biosynthesis|,|Lipid-Biosynthesis|,|Fatty-acid-biosynthesis|,|Unsaturated-Fatty-Acids-Biosynthesis|,|PUFA-Biosynthesis|,|Eicosapentaenoate-Biosynthesis|</t>
  </si>
  <si>
    <t>RXN-12755</t>
  </si>
  <si>
    <t>1.14.19.25</t>
  </si>
  <si>
    <t>arachidonate delta17 desaturase</t>
  </si>
  <si>
    <t>styrene degradation</t>
  </si>
  <si>
    <t>PHENDEHYD-RXN,RXN-12765,RXN-12764</t>
  </si>
  <si>
    <t>1.2.1.39,5.3.99,1.14.14.11</t>
  </si>
  <si>
    <t>phenylacetaldehyde dehydrogenase;epoxystyrene isomerase;styrene monooxygenase</t>
  </si>
  <si>
    <t>dTDP-D-desosamine biosynthesis</t>
  </si>
  <si>
    <t>2.6.1.33-RXN,RXN-12767,RXN-12768,RXN-12769,DTDPGLUCOSEPP-RXN,DTDPGLUCDEHYDRAT-RXN</t>
  </si>
  <si>
    <t>2.6.1.33,2.1.1.234,2.6.1.106,4.3.1.30,2.7.7.24,4.2.1.46</t>
  </si>
  <si>
    <t>RXN-12767</t>
  </si>
  <si>
    <t>dTDP-4-amino-4,6-dideoxy-D-glucose transaminase;dTDP-3-amino-3,4,6-trideoxy-alpha-D-glucopyranose N,N-dimethyltransferase;dTDP-3-oxo-3,4,6-trideoxy-alpha-D-glucopyranose transaminase;dTDP-4-amino-4,6-dideoxy-D-glucose deaminase;glucose-1-phosphate thymidylyltransferase;dTDP-glucose 4,6-dehydratase</t>
  </si>
  <si>
    <t>testosterone and androsterone degradation to androstendione (aerobic)</t>
  </si>
  <si>
    <t>testosterone and androsterone degradation to androstendione (aerobic),testosterone and androsterone degradation to androst-4-en-3,17-dione</t>
  </si>
  <si>
    <t>|THINGS|,|FRAMES|,|Generalized-Reactions|,|Pathways|,|Degradation|,|Fatty-Acid-and-Lipid-Degradation|,|Steroids-Degradation|</t>
  </si>
  <si>
    <t>1.1.1.51-RXN,RXN-12124,1.1.1.209-RXN</t>
  </si>
  <si>
    <t>1.1.1.51,1.3.99.5,1.1.1.50/1.1.1.213/1.1.1.209</t>
  </si>
  <si>
    <t>testosterone 17beta dehydrogenase;androsterone delta4-dehydrogenase;androsterone 3-dehydrogenase</t>
  </si>
  <si>
    <t>androstenedione degradation I (aerobic)</t>
  </si>
  <si>
    <t>|THINGS|,|FRAMES|,|Generalized-Reactions|,|Pathways|,|Degradation|,|Fatty-Acid-and-Lipid-Degradation|,|Steroids-Degradation|,|Androstenedione-Degradation|</t>
  </si>
  <si>
    <t>RXN-12691,RXN-12714,RXN-12715,RXN-12717,1.13.11.25-RXN,RXN-12718,RXN-12735,RXN-12734,RXN-12736,RXN-12746,RXN-12747,RXN-12748,RXN-12749,RXN-12750,RXN-12751,RXN-19796,RXN-19797,RXN-19798,RXN-19799,RXN-19800,RXN-19801,RXN-19802,RXN-19803,RXN-19804,RXN-19805</t>
  </si>
  <si>
    <t>1.14.15.30,1.3.99.4,,1.14.14.12,1.13.11.25,3.7.1.17,4.1.3.43,4.2.1.132,1.2.1.87,6.2.1.41,1.1.1.145,1.3.99,4.2.1,1.1.1.35,2.3.1.16,1.3.1,1.1.1,4.1.99,4.1.99,2.3.1.16,1.3.8,4.2.1.119,1.1.1.35,2.3.1.16,2.3.1</t>
  </si>
  <si>
    <t>1,4-androstadiene-3,17-dione 9alpha-hydroxylase;androst-4-en-3,17-dione 1-dehydrogenase;RXN-12715;3-hydroxy-9,10-seconandrost-1,3,5(10)-triene-9,17-dione 4-monooxygenase;3,4-dihydroxy-9,10-secoandrosta-1,3,5(10)-triene-9,17-dione 4,5-dioxygenase;4,5-9,10-diseco-3-hydroxy-5,9,17-trioxoandrosta-1(10),2-diene-4-oate hydrolase;4-hydroxy-2-oxohexanoate aldolase;2-hydroxyhexa-2,4-dienoate hydratase;propanal dehydrogenase (acetylating);3-[(3aS,4S,7aS)-7a-methyl-1,5-dioxo-octahydro-1H-inden-4-yl]propanoyl:CoA ligase;5-hydroxy-3-[(3aS,4S,5R,7aS)-7a-methyl-1,5-dioxo-octahydro-1H-inden-4-yl]propanoyl-CoA 5-dehydrogenase;5-hydroxy-3-[(3aS,4S,5R,7aS)-7a-methyl-1,5-dioxo-octahydro-1H-inden-4-yl]propanoyl-CoA dehydrogenase;(2E)-3-[(3aS,4S,5R,7aS)-5-hydroxy-7a-methyl-1-oxo-octahydro-1H-inden-4-yl]prop-2-enoate hydratase;3-[(3aS,4S,5R,7aS)-5-hydroxy-7a-methyl-1-oxo-octahydro-1H-inden-4-yl]-3-hydroxypropanoate dehydrogenase;RXN-12751;3-[(3aS,4S,5R,7aS)-5-hydroxy-7a-methyl-1-oxo-octahydro-1H-indene-4-carboxyl-CoA dehydrogenase;5-hydroxy-7a-methyl-1-oxo-3,5,6,7-tetrahydro-2H-indene-4-carboxyl-CoA dehydrogenase;(5R,7aS)-7a-methyl-1,5-dioxo-3,5,6,7-tetrahydro-2H-indene-4-carboxyl-CoA hydrolase;(3R)-2-(2-carboxyethyl)-3-methyl-6-oxocyclohex-1-ene-1-carboxyl-CoA hydrolase;9-carboxy-5-methyl-4,8-dioxononanoyl-CoA thiolase;7-carboxy-5-methyl-4-oxoheptanoyl-CoA dehydrogenase;RXN-19802;RXN-19803;RXN-19804;RXN-19805</t>
  </si>
  <si>
    <t>RXN-12715</t>
  </si>
  <si>
    <t>cholesterol degradation to androstenedione I (cholesterol oxidase)</t>
  </si>
  <si>
    <t>|THINGS|,|FRAMES|,|Generalized-Reactions|,|Pathways|,|Degradation|,|Fatty-Acid-and-Lipid-Degradation|,|Steroids-Degradation|,|Cholesterol-Degradation|</t>
  </si>
  <si>
    <t>RXN-12702,RXN-12703,RXN-12704,RXN-12705,RXN-12706,RXN-12707,RXN-12708,RXN-12709,RXN-12710,RXN-12694,RXN-12778,RXN-12743,RXN-12744,RXN-12745,RXN-12848,RXN-12850,RXN-12849</t>
  </si>
  <si>
    <t>6.2.1.42,1.3.99,4.2.1,1.1.1.35,2.3.1.176,1.3.99,4.2.1,1.1.1,2.3.1.16,5.3.3.1,1.1.3.6,1.3.99,4.2.1,2.3.1,1.14.15.29,1.14.15.29,1.14.15.29</t>
  </si>
  <si>
    <t>RXN-12778</t>
  </si>
  <si>
    <t>3-oxocholest-4-en-26-oate-CoA ligase;cholest-4-en-3,27-dione-26-CoA dehydrogenase;cholest-4,24-dien-3,27-dione-26-CoA hydratase;RXN-12705;3,24-dioxocholest-4-en-27-oyl-CoA:coenzyme A propanoyl-transferase;3-oxochol-4-en-24-oyl-CoA dehydrogenase;3-oxochol-4,22-dien-24-oyl-CoA hydratase;RXN-12709;3,22-dioxochol-4-en-24-oyl-CoA:coenzyme A acetyl-transferase;cholestenone isomerase;cholesterol oxidase;3-oxo-23,24-bisnorchol-4-en-22-oyl-CoA 17(20)-dehydrogenase;3-oxo-23,24-bisnorchol-4,17(20)-dien-22-oyl-CoA hydratase;3-oxo-23,24-bisnorchol-4-en-17-ol-22-oyl-CoA lyase;cholest-4-en-3-one 26-monooxygenase;cholest-4-en-3-one 26-monooxygenase;cholest-4-en-3-one 26-monooxygenase</t>
  </si>
  <si>
    <t>cholesterol degradation to androstenedione II (cholesterol dehydrogenase)</t>
  </si>
  <si>
    <t>RXN-12693,RXN-12694,RXN-12702,RXN-12703,RXN-12704,RXN-12705,RXN-12706,RXN-12707,RXN-12708,RXN-12709,RXN-12710,RXN-12743,RXN-12744,RXN-12745,RXN-12850,RXN-12849,RXN-12848,RXN-17646,RXN-17647,RXN-17645,RXN-17648,RXN-17650</t>
  </si>
  <si>
    <t>1.1.1.145,5.3.3.1,6.2.1.42,1.3.99,4.2.1,1.1.1.35,2.3.1.176,1.3.99,4.2.1,1.1.1,2.3.1.16,1.3.99,4.2.1,2.3.1,1.14.15.29,1.14.15.29,1.14.15.29,1.14.15.28,1.14.15.28,5.1.99.4,1.14.15.28,6.2.1.42</t>
  </si>
  <si>
    <t>RXN-12693</t>
  </si>
  <si>
    <t>cholesterol dehydrogenase;cholest-5-en-3-one isomerase;(25S)-3-oxocholest-4-en-26-oate--CoA ligase;cholest-4-en-3,27-dione-26-CoA dehydrogenase;cholest-4,24-dien-3,27-dione-26-CoA hydratase;RXN-12705;3,24-dioxocholest-4-en-27-oyl-CoA:coenzyme A propanoyl-transferase;3-oxochol-4-en-24-oyl-CoA dehydrogenase;3-oxochol-4,22-dien-24-oyl-CoA hydratase;RXN-12709;3,22-dioxochol-4-en-24-oyl-CoA:coenzyme A acetyl-transferase;3-oxo-23,24-bisnorchol-4-en-22-oyl-CoA 17(20)-dehydrogenase;3-oxo-23,24-bisnorchol-4,17(20)-dien-22-oyl-CoA hydratase;3-oxo-23,24-bisnorchol-4-en-17-ol-22-oyl-CoA lyase;cholest-4-en-3-one 26-monooxygenase;cholest-4-en-3-one 26-monooxygenase;cholest-4-en-3-one 26-monooxygenase;cholest-4-en-3-one C26 monooxygenase [(25R)-3-oxocholest-4-en-26-oate forming];cholest-4-en-3-one C26 monooxygenase [(25R)-3-oxocholest-4-en-26-oate forming];(25S)-3-oxocholest-4-en-26-oyl-CoA racemase;cholest-4-en-3-one C26 monooxygenase [(25R)-3-oxocholest-4-en-26-oate forming];(25R)-3-oxocholest-4-en-26-oate--CoA ligase</t>
  </si>
  <si>
    <t>sitosterol degradation to androstenedione</t>
  </si>
  <si>
    <t>RXN-12789,RXN-12790,RXN-12788,RXN-12787,RXN-12784,RXN-12785,RXN-12782,RXN-12781,RXN-12780,RXN-12786,RXN-12706,RXN-12707,RXN-12708,RXN-12709,RXN-12710,RXN-12743,RXN-12744,RXN-12745</t>
  </si>
  <si>
    <t>1.1.1.145,5.3.3.1,1.14.13,1.1.1,1.3.99,6.2.1,6.4.1,3.1.2,6.2.1,1.2.1,2.3.1.176,1.3.99,4.2.1,1.1.1,2.3.1.16,1.3.99,4.2.1,2.3.1</t>
  </si>
  <si>
    <t>sitosterol dehydrogenase;3-oxo-24-ethyl-cholest-5-ene isomerase;3-oxo-24-ethyl-cholest-4-ene C-26 monooxygenase;3-oxo-24-ethyl-26-hydroxy-cholest-4-ene dehydrogenase;3-oxo-24-ethyl-cholest-4-en-26-oyl-CoA dehydrogenase;3-oxo-24-ethyl-cholest-4-en-26-oate:CoA ligase;3-oxo-24-ethyl-cholest-4,24-dien-26-oyl-CoA carboxylase;3-oxo-24-(isopropanoate)-cholest-4,24-dien-26-oyl-CoA hydrolase;3,24-dioxo-cholest-4-en-26-oate:CoA ligase;3-oxo-24-ethyl-26-al-cholest-4-ene dehydrogenase;3,24-dioxocholest-4-en-27-oyl-CoA:coenzyme A propanoyl-transferase;RXN-12707;3-oxochol-4,22-dien-24-oyl-CoA hydratase;RXN-12709;RXN-12710;3-oxo-23,24-bisnorchol-4-en-22-oyl-CoA 17(20)-dehydrogenase;RXN-12744;RXN-12745</t>
  </si>
  <si>
    <t>DIBOA-glucoside biosynthesis</t>
  </si>
  <si>
    <t>DIBOA-glucoside biosynthesis,DIBOA biosynthesis,DIBOA-Glc biosynthesis</t>
  </si>
  <si>
    <t>|THINGS|,|FRAMES|,|Generalized-Reactions|,|Pathways|,|Biosynthesis|,|SECONDARY-METABOLITE-BIOSYNTHESIS|,|Toxin-Biosynthesis|,|PHYTOALEXIN-SYN|</t>
  </si>
  <si>
    <t>RXN-6682,RXN-6681,RXN-6684,RXN-6683,RXN0-2381,RXN-7021</t>
  </si>
  <si>
    <t>1.14.14.157,1.14.14.153,1.14.14.110,1.14.14.109,4.1.2.8,2.4.1.202</t>
  </si>
  <si>
    <t>indolin-2-one monooxygenase;indole monooxygenase;HBOA monooxygenase;3-hydroxyindolin-2-one monooxygenase;Indole-3-glycerol phosphate lyase;DIBOA UDP-glucosyltransferase</t>
  </si>
  <si>
    <t>DIMBOA-glucoside biosynthesis</t>
  </si>
  <si>
    <t>DIMBOA-glucoside biosynthesis,DIMBOA biosynthesis</t>
  </si>
  <si>
    <t>RXN-6687,RXN-6685</t>
  </si>
  <si>
    <t>2.1.1.241,1.14.11.59</t>
  </si>
  <si>
    <t>TRIBOA-glucoside 7-O-methyltransferase;DIMBOA-glucoside dioxygenase</t>
  </si>
  <si>
    <t>glycerophosphodiester degradation</t>
  </si>
  <si>
    <t>GLYCPDIESTER-RXN,RXN-15745</t>
  </si>
  <si>
    <t>3.1.4.46,1.1.5.3</t>
  </si>
  <si>
    <t>glycerophosphodiester phosphodiesterase;glycerol-3-phosphate dehydrogenase</t>
  </si>
  <si>
    <t>dTDP-3-acetamido-&amp;alpha;-D-fucose biosynthesis</t>
  </si>
  <si>
    <t>dTDP-3-acetamido-&amp;alpha;-D-fucose biosynthesis,dTDP-3-acetamido-3,6-dideoxy-&amp;alpha;-D-galactose biosynthesis</t>
  </si>
  <si>
    <t>RXN-12806,RXN-12811,RXN-12839,DTDPGLUCOSEPP-RXN,DTDPGLUCDEHYDRAT-RXN</t>
  </si>
  <si>
    <t>2.3.1.197,2.6.1.90,5.3.2.3,2.7.7.24,4.2.1.46</t>
  </si>
  <si>
    <t>RXN-12806</t>
  </si>
  <si>
    <t>bifunctional ketoisomerase / Nacetyltransferase;dTDP-3-amino-3,6-dideoxy-alpha-D-galactopyranose transaminase;dTDP-6-deoxy-3,4-keto-hexulose isomerase;glucose-1-phosphate thymidylyltransferase;dTDP-glucose 4,6-dehydratase</t>
  </si>
  <si>
    <t>lincomycin A biosynthesis</t>
  </si>
  <si>
    <t>RXN-12860,RXN-12859,RXN-12854,STIZOLOBINATE-SYNTHASE-RXN,RXN-12851,RXN-12852,RXN-21205,RXN-21206,RXN-21207,RXN-21208,RXN-21209,RXN-21210,RXN-21213,RXN-21214,RXN-21215,RXN-21216,RXN-21212,RXN-21211,RXN-14812,RXN-15790,RXN-15795,RXN-15794,RXN-15793,RXN-15792,RXN-15791,RXN-15789,RXN-21217</t>
  </si>
  <si>
    <t>,,,1.13.11.30,,2.1.1,2.1.1,,,1.11.2.6,2.7.7,,,3.5.1.115,,2.1.1,,,,2.2.1,2.7.7,3.1.3,2.7.1,,5.3.1,2.2.1,</t>
  </si>
  <si>
    <t>(2S)-4-propyl-2,3-dihydro-1H-pyrrole-2-carboxylate reductase;4-[(1Z)-3-carboxy-3-oxoprop-1-en-1-yl]-2,3-dihydro-1H-pyrrole-2-carboxylate hydrolase;RXN-12854;L-dopa 2,3-dioxygenase;demethyllincomycin synthase;licomycin methyltransferase;lincomycin C-methyltransferase;(2S)-4-propylidene-2,3-dihydropyrrole-2-carboxylate isomerase;(2S)-4-propylidene-2,3-dihydropyrrole-2-carboxylate reductase;L-tyrosine peroxygenase;4-propyl-L-proline adenylase;4-propyl-L-proline carrier protein;ergothioneyl-N-demethyllincomycin:mycothiol N-demethyllincomycintransferase;1-(mycothiol-S-yl)-N-demethyllincomycin amidase;lincomycin-S-cysteine conjugate serine-hydrolase;lincomycin S-methyltransferase;RXN-21212;lincosamide-ergothioneine transferase;RXN-14812;D-ribose 5-phosphate:D-fructose 6-phosphate transaldolase;octose 1-phosphate guanylyltransferase;octose 1,8-bisphosphate phosphatase;octose 8-phosphate kinase;RXN-15792;octulose 8-phosphate isomerase;D-ribose 5-phosphate:D-sedoheptulose 7-phosphate transaldolase;RXN-21217</t>
  </si>
  <si>
    <t>RXN-12854,RXN-14812,RXN-15792</t>
  </si>
  <si>
    <t>icosapentaenoate biosynthesis I (lower eukaryotes)</t>
  </si>
  <si>
    <t>icosapentaenoate biosynthesis I (lower eukaryotes),eicosapentaenoate biosynthesis I (lower eukaryotes)</t>
  </si>
  <si>
    <t>|TAX-3041|,|TAX-3208|</t>
  </si>
  <si>
    <t>RXN-8347,RXN-8350,RXN-16041,RXN-16019,RXN-16020,RXN-16021,RXN-16022,RXN-16042</t>
  </si>
  <si>
    <t>1.14.19.47,1.14.19.30,2.3.1.23,2.3.1,1.1.1.330,4.2.1.134,1.3.1.93,2.3.1.23</t>
  </si>
  <si>
    <t>alpha-linolenate delta6-desaturase;eicosatetraenoyl-lipid 5-desaturase;RXN-16041;3-oxo-icosatetraenoyl-CoA synthase;RXN-16020;RXN-16021;RXN-16022;RXN-16042</t>
  </si>
  <si>
    <t>L-ascorbate degradation V</t>
  </si>
  <si>
    <t>RXN-12871,RXN-12870,RXN-21400,RXN-21401,RXN-21402</t>
  </si>
  <si>
    <t>,,,4.1.1,</t>
  </si>
  <si>
    <t>2-carboxy-L-lyxonolactone hydrolase;2,3-dioxo-L-gulonate cyclase;L-dehydro-ascorbate lactonase;2-carboxy-L-lyxonate decarboxylase;L-ascorbate oxidoreductase</t>
  </si>
  <si>
    <t>RXN-21400</t>
  </si>
  <si>
    <t>abscisic acid biosynthesis</t>
  </si>
  <si>
    <t>abscisic acid biosynthesis,ABA synthesis</t>
  </si>
  <si>
    <t>1.1.1.288-RXN,1.2.3.14-RXN,RXN-698,RXN-8074,RXN1F-155</t>
  </si>
  <si>
    <t>1.1.1.288,1.2.3.14,1.13.11.51,5.2.1,5.3.99.9</t>
  </si>
  <si>
    <t>xanthoxin dehydrogenase;abscisic-aldehyde:oxygen oxidoreductase;9-cis-epoxycarotenoid dioxygenase;neoxanthin isomerase;neoxanthin synthase</t>
  </si>
  <si>
    <t>L-ascorbate degradation III</t>
  </si>
  <si>
    <t>RXN-12440,RXN-12874,RXN-12873,RXN-12872,RXN-12869,RXN-12875</t>
  </si>
  <si>
    <t>1.11.1.11,,,,,</t>
  </si>
  <si>
    <t>L-ascorbate peroxidase;4-O-oxalyl-L-threonate esterase;cyclic-oxalyl-L-threonate hydrolase;RXN-12872;RXN-12869;RXN-12875</t>
  </si>
  <si>
    <t>RXN-12440,RXN-12872,RXN-12869</t>
  </si>
  <si>
    <t>L-ascorbate degradation II (bacterial, aerobic)</t>
  </si>
  <si>
    <t>RXN-12440,RXN0-704,RXN0-703,RXN0-705,LXULRU5P-RXN,RIBULPEPIM-RXN,RXN-21400</t>
  </si>
  <si>
    <t>1.11.1.11,,1.1.1.130,4.1.1.85,5.1.3.22,5.1.3.4,</t>
  </si>
  <si>
    <t>RXN-12440;3-keto-L-gulonate kinase;2,3-diketo-L-gulonate reductase;3-keto-L-gulonate-6-phosphate decarboxylase;L-ribulose-5-phosphate 3-epimerase;L-ribulose-5-phosphate 4-epimerase;L-dehydro-ascorbate lactonase</t>
  </si>
  <si>
    <t>RXN-12440,RXN-21400</t>
  </si>
  <si>
    <t>ammonia assimilation cycle II</t>
  </si>
  <si>
    <t>ammonia assimilation cycle II,GS/GOGAT pathway</t>
  </si>
  <si>
    <t>|THINGS|,|FRAMES|,|Generalized-Reactions|,|Pathways|,|Degradation|,|Noncarbon-Nutrients|,|NITROGEN-DEG|,|Ammonia-Assimilation|</t>
  </si>
  <si>
    <t>|TAX-1117|,|TAX-2836|,|TAX-33090|</t>
  </si>
  <si>
    <t>GLUTAMINESYN-RXN,GLUTAMATE-SYNTHASE-FERREDOXIN-RXN</t>
  </si>
  <si>
    <t>6.3.1.2,1.4.7.1</t>
  </si>
  <si>
    <t>glutamine synthetase;glutamate synthase</t>
  </si>
  <si>
    <t>methylamine degradation II</t>
  </si>
  <si>
    <t>|THINGS|,|FRAMES|,|Generalized-Reactions|,|Pathways|,|Degradation|,|AMINE-DEG|,|Methylamine-Degradation|</t>
  </si>
  <si>
    <t>GLUTAMATE--METHYLAMINE-LIGASE-RXN,METHYLGUTAMATE-DEHYDROGENASE-RXN,RXN-12902</t>
  </si>
  <si>
    <t>6.3.4.12,1.5.99.5,2.1.1.21</t>
  </si>
  <si>
    <t>glutamate--methylamine ligase;methylglutamate dehydrogenase;N-methyl-L-glutamate synthase</t>
  </si>
  <si>
    <t>methanol oxidation to formaldehyde I</t>
  </si>
  <si>
    <t>methanol oxidation to formaldehyde I,methylotrophy</t>
  </si>
  <si>
    <t>RXN-2861</t>
  </si>
  <si>
    <t>1.1.2.7/1.1.2.e</t>
  </si>
  <si>
    <t>methylamine degradation I</t>
  </si>
  <si>
    <t>methylamine degradation I,methylotrophy</t>
  </si>
  <si>
    <t>RXN-2841</t>
  </si>
  <si>
    <t>1.4.9.1</t>
  </si>
  <si>
    <t>methylamine dehydrogenase</t>
  </si>
  <si>
    <t>trimethylamine degradation</t>
  </si>
  <si>
    <t>TRIMETHYLAMINE-OXIDE-ALDOLASE-RXN,RXN-12900,RXN-12901</t>
  </si>
  <si>
    <t>4.1.2.32,1.14.13.148,1.14.13.238</t>
  </si>
  <si>
    <t>trimethylamine-oxide aldolase;trimethylamine monooxygenase;dimethylamine monooxygenase</t>
  </si>
  <si>
    <t>TCA cycle V (2-oxoglutarate synthase)</t>
  </si>
  <si>
    <t>TCA cycle V (2-oxoglutarate synthase),citric acid cycle,tricarboxylic acid cycle,Szent-Gyorgyi-Krebs cycle,Krebs cycle,TCA cycle V (2-oxoglutarate:ferredoxin oxidoreductase)</t>
  </si>
  <si>
    <t>|TAX-2157|,|TAX-1117|,|TAX-3035|,|TAX-1224|,|TAX-201174|</t>
  </si>
  <si>
    <t>CITSYN-RXN,ACONITATEDEHYDR-RXN,ACONITATEHYDR-RXN,FUMHYDR-RXN,ISOCITDEH-RXN,2-OXOGLUTARATE-SYNTHASE-RXN,SUCCCOASYN-RXN,MALATE-DEH-RXN,RXN-14971</t>
  </si>
  <si>
    <t>2.3.3.16/2.3.3.1,4.2.1.3,4.2.1.3,4.2.1.2,1.1.1.42,1.2.7.3,6.2.1.5,1.1.1.37,1.3.5.1</t>
  </si>
  <si>
    <t>2-OXOGLUTARATE-SYNTHASE-RXN,SUCCCOASYN-RXN</t>
  </si>
  <si>
    <t>citrate synthase;citrate hydro-lyase (cis-aconitate-forming);cis-aconitate hydratase;fumarase;isocitrate dehydrogenase;2-oxoglutarate:ferredoxin oxidoreductase;Succinyl-CoA ligase;malate dehydrogenase;succinate dehydrogenase</t>
  </si>
  <si>
    <t>pyruvate decarboxylation to acetyl CoA II</t>
  </si>
  <si>
    <t>pyruvate decarboxylation to acetyl CoA II,acetyl-CoA biosynthesis II (NADP-dependent pyruvate dehydrogenase)</t>
  </si>
  <si>
    <t>|TAX-33682|</t>
  </si>
  <si>
    <t>PYRUVATE-DEHYDROGENASE-NADP+-RXN</t>
  </si>
  <si>
    <t>1.2.1.51</t>
  </si>
  <si>
    <t>pyruvate dehydrogenase (NADP+)</t>
  </si>
  <si>
    <t>oleandomycin biosynthesis</t>
  </si>
  <si>
    <t>|THINGS|,|FRAMES|,|Generalized-Reactions|,|Pathways|,|Biosynthesis|,|SECONDARY-METABOLITE-BIOSYNTHESIS|,|Toxin-Biosynthesis|,|Antibiotic-Biosynthesis|,|Macrolides-Biosynthesis|</t>
  </si>
  <si>
    <t>RXN-12803,RXN-12802,RXN-12804,RXN-12913,RXN-12914</t>
  </si>
  <si>
    <t>2.4.1,2.1.1.239,2.4.1,1.14.13,2.3.1</t>
  </si>
  <si>
    <t>L-oleandrosyl-oleandolide desosaminyltransferase;L-olivosyl-oleandolide 3-O-methyltransferase;oleandolide olivosyltransferase;8,8a-deoxyoleandolide monooxygenase;8,8a-deoxyoleandolide synthase</t>
  </si>
  <si>
    <t>oleandomycin activation/inactivation</t>
  </si>
  <si>
    <t>RXN-12919,RXN-12920,TRANS-RXN-220</t>
  </si>
  <si>
    <t>2.4.1,3.2.1,7.6.2.2</t>
  </si>
  <si>
    <t>oleandomycin glucosyltranferase;glucosyl-oleandomycin glucohydrolase;glucosyl-oleandomycin-exporting ATPase</t>
  </si>
  <si>
    <t>dTDP-&amp;alpha;-D-olivose, dTDP-&amp;alpha;-D-oliose and dTDP-&amp;alpha;-D-mycarose biosynthesis</t>
  </si>
  <si>
    <t>RXN-12921,RXN-12930,RXN-12931,RXN-12932,DTDPGLUCOSEPP-RXN,DTDPGLUCDEHYDRAT-RXN,RXN-12404,RXN-12943,RXN-16262</t>
  </si>
  <si>
    <t>1.1.1,1.1.1,2.1.1,1.1.1,2.7.7.24,4.2.1.46,4.2.1.159,4.2.1.159,1.1.1.384</t>
  </si>
  <si>
    <t>RXN-12930,RXN-12932,RXN-12921</t>
  </si>
  <si>
    <t>dTDP-4-oxo-2,6-dideoxy-D-glucose 4-ketoreductase (dTDP-D-olivose producing);dTDP-4-oxo-2,6-dideoxy-D-glucose 4-ketoreductase (dTDP-D-oliose producing);dTDP-4-oxo-2,6-dideoxy-D-glucose 3-methyltransferase;dTDP-(2R,4S,6S)-4,6-dihydroxy-2,4-dimethyloxan-3-one 4-ketoreductase;glucose-1-phosphate thymidylyltransferase;dTDP-glucose 4,6-dehydratase;dTDP-4-dehydro-6-deoxy-D-glucose 2,3-dehydratase;RXN-12943;RXN-16262</t>
  </si>
  <si>
    <t>dTDP-&amp;beta;-L-olivose biosynthesis</t>
  </si>
  <si>
    <t>RXN-12928,RXN-12929,DTDPGLUCOSEPP-RXN,DTDPGLUCDEHYDRAT-RXN,RXN-12404,RXN-12943,RXN-16262</t>
  </si>
  <si>
    <t>5.1.3,1.1.1,2.7.7.24,4.2.1.46,4.2.1.159,4.2.1.159,1.1.1.384</t>
  </si>
  <si>
    <t>RXN-12929</t>
  </si>
  <si>
    <t>dTDP-4-oxo-2,6-dideoxy-D-glucose 3,5-epimerase;dTDP-4,6-dihydroxy-2-methyloxan-3-one 4-ketoreductase;glucose-1-phosphate thymidylyltransferase;dTDP-glucose 4,6-dehydratase;dTDP-4-dehydro-6-deoxy-D-glucose 2,3-dehydratase;RXN-12943;dTDP-2,6-dideoxy-D-glycero-hex-2-enos-4-ulose 3-ketoreductase</t>
  </si>
  <si>
    <t>dTDP-&amp;beta;-L-mycarose biosynthesis</t>
  </si>
  <si>
    <t>RXN-12935,RXN-12940,RXN-12941,RXN-12942,DTDPGLUCOSEPP-RXN,DTDPGLUCDEHYDRAT-RXN,RXN-12404</t>
  </si>
  <si>
    <t>1.1.1,1.17.1,2.1.1,5.1.3,2.7.7.24,4.2.1.46,4.2.1.159</t>
  </si>
  <si>
    <t>RXN-12935</t>
  </si>
  <si>
    <t>dTDP-4-dehydro-3-methyl-2,6-dideoxy-alpha-L-galactose 4-ketoreductase;dTDP-(2R,6S)-6-hydroxy-2-methyl-3-oxo-3,6-dihydro-2H-pyran-4-olate 3-ketoreductase (dTDP-4-dehydro-2,6-dideoxy-alpha-D-allose-forming);dTDP-4-dehydro-2,6-dideoxy-alpha-D-allose 3-C-methyltransferase;dTDP-4-dehydro-3-C-methyl-2,6-dideoxy-alpha-L-allose 5-epimerase;glucose-1-phosphate thymidylyltransferase;dTDP-glucose 4,6-dehydratase;dTDP-4-dehydro-6-deoxy-D-glucose 2,3-dehydratase</t>
  </si>
  <si>
    <t>plastoquinol-9 biosynthesis II</t>
  </si>
  <si>
    <t>plastoquinol-9 biosynthesis II,plastoquinone biosynthesis II,plastoquinone-9 biosynthesis II,plastoquinol biosynthesis II</t>
  </si>
  <si>
    <t>RXN-2762,RXN-12944,2.5.1.39-RXN,RXN-9238,RXN-15308</t>
  </si>
  <si>
    <t>2.1.1.295,2.1.1,2.5.1.39,4.1.1.98,1.14.13</t>
  </si>
  <si>
    <t>2-methyl-6-solanyl-1,4-benzoquinone methyltransferase;RXN-12944;4-hydroxybenzoate-nonaprenyl transferase;RXN-9238;RXN-15308</t>
  </si>
  <si>
    <t>umbelliferone biosynthesis</t>
  </si>
  <si>
    <t>RXN-12963,RXN-12965,4-COUMARATE--COA-LIGASE-RXN</t>
  </si>
  <si>
    <t>1.14.11.62,,6.2.1.12</t>
  </si>
  <si>
    <t>4-coumaroyl 2-hydroxylase;RXN-12965;4-COUMARATE--COA-LIGASE-RXN</t>
  </si>
  <si>
    <t>RXN-12965</t>
  </si>
  <si>
    <t>threo-tetrahydrobiopterin biosynthesis</t>
  </si>
  <si>
    <t>&lt;i&gt;threo&lt;/i&gt;-tetrahydrobiopterin biosynthesis</t>
  </si>
  <si>
    <t>|TAX-68336|,|TAX-1117|</t>
  </si>
  <si>
    <t>4.2.3.12-RXN,GTP-CYCLOHYDRO-I-RXN,1.1.1.220-RXN,RXN-13223</t>
  </si>
  <si>
    <t>4.2.3.12,3.5.4.16,1.1.1.220,1.1.1.325</t>
  </si>
  <si>
    <t>4.2.3.12-RXN;GTP-CYCLOHYDRO-I-RXN;6-pyruvoyltetrahydropterin 2'-reductase;lactoyl-tetrahydropterin reductase</t>
  </si>
  <si>
    <t>lipoate salvage II</t>
  </si>
  <si>
    <t>RXN-13032,RXN-13031,RXN-8654,RXN-13039</t>
  </si>
  <si>
    <t>2.3.1.200,3.5.1,,6.3.1.20</t>
  </si>
  <si>
    <t>lipoyl-[GcvH]:protein N-lipoyltamidoransferase;lipoamidase;RXN-8654;lipoate-protein ligase</t>
  </si>
  <si>
    <t>alginate degradation</t>
  </si>
  <si>
    <t>RXN-13034,RXN-13040,RXN-12877,DEOXYGLUCONOKIN-RXN,4.2.2.3-RXN,4.2.2.11-RXN</t>
  </si>
  <si>
    <t>4.2.2.26,1.1.1.126,,2.7.1.178/2.7.1.45,4.2.2.3,4.2.2.11</t>
  </si>
  <si>
    <t>oligoalginate lyase;(4S,5S)-4,5-dihydroxy-2,6-dioxohexanoate reductase;RXN-12877;DEOXYGLUCONOKIN-RXN;mannuronate-specific alginate lyase;guluronate-specific alginate lyase</t>
  </si>
  <si>
    <t>RXN-12877</t>
  </si>
  <si>
    <t>lipoate biosynthesis and incorporation III (Bacillus)</t>
  </si>
  <si>
    <t>RXN0-949,RXN-13036,RXN-13037</t>
  </si>
  <si>
    <t>2.8.1.8,2.3.1.204,2.3.1.181</t>
  </si>
  <si>
    <t>RXN-13036</t>
  </si>
  <si>
    <t>lipoyl synthase;GcvH:[lipoyl domain] amidotransferase;octanoyl:GcvH transferase</t>
  </si>
  <si>
    <t>(-)-camphor degradation</t>
  </si>
  <si>
    <t>(-)-camphor degradation,(&lt;i&gt;S&lt;/i&gt;)-camphor degradation,L-camphor degradation</t>
  </si>
  <si>
    <t>R545-RXN,R546-RXN,R547-RXN,RXN-13041,RXN-13042,RXN-13043,RXN-13044,RXN-13045</t>
  </si>
  <si>
    <t>6.2.1.38,1.14.13.160,,1.14.15.1,1.1.1,1.14.14.155,,</t>
  </si>
  <si>
    <t>(4,5,5-trimethyl-2-oxocyclopent-3-enyl)acetyl-CoA synthase;2-oxo-delta3-4,5,5-trimethylcyclopentenyl acetyl coA 1,2-monooxygenase;R547-RXN;(S)-camphor 5-monooxygenase;3-exo-hydroxycamphor dehydrogenase;3,6-diketocamphane 1,6-monooxygenase;RXN-13044;RXN-13045</t>
  </si>
  <si>
    <t>R547-RXN,RXN-13044</t>
  </si>
  <si>
    <t>(+)-camphor biosynthesis</t>
  </si>
  <si>
    <t>(+)-camphor biosynthesis,(&lt;i&gt;R&lt;/i&gt;)-camphor biosynthesis</t>
  </si>
  <si>
    <t>|THINGS|,|FRAMES|,|Generalized-Reactions|,|Pathways|,|Biosynthesis|,|SECONDARY-METABOLITE-BIOSYNTHESIS|,|Terpenoid-Biosynthesis|,|MONOTERPENOID-SYN|,|Camphor-Biosynthesis|</t>
  </si>
  <si>
    <t>+-BORNEOL-DEHYDROGENASE-RXN,RXN-13046,GERANYL-DIPHOSPHATE-CYCLASE-RXN</t>
  </si>
  <si>
    <t>1.1.1.198,3.1.3,5.5.1.8</t>
  </si>
  <si>
    <t>(+)-borneol dehydrogenase;(+)-bornyl diphosphate hydrolase;(+)-bornyl diphosphate synthase</t>
  </si>
  <si>
    <t>(-)-camphor biosynthesis</t>
  </si>
  <si>
    <t>(-)-camphor biosynthesis,(&lt;i&gt;S&lt;/i&gt;)-camphor biosynthesis</t>
  </si>
  <si>
    <t>--BORNEOL-DEHYDROGENASE-RXN,RXN-13047,RXN-13002</t>
  </si>
  <si>
    <t>1.1.1.227,3.1.3,5.5.1.22</t>
  </si>
  <si>
    <t>(-)-borneol dehydrogenase;(-)-bornyl diphosphate hydrolase;(-)-bornyl diphosphate synthase</t>
  </si>
  <si>
    <t>1,5-anhydrofructose degradation</t>
  </si>
  <si>
    <t>1.1.1.292-RXN,RXN-13064,MANNKIN-RXN,MANNPISOM-RXN,PGLUCISOM-RXN</t>
  </si>
  <si>
    <t>1.1.1.292,1.14.14.1,2.7.1.7,5.3.1.8,5.3.1.9</t>
  </si>
  <si>
    <t>1.1.1.292-RXN</t>
  </si>
  <si>
    <t>1,5-anhydro-D-fructose reductase;RXN-13064;MANNKIN-RXN;MANNPISOM-RXN;PGLUCISOM-RXN</t>
  </si>
  <si>
    <t>nicotine degradation II (pyrrolidine pathway)</t>
  </si>
  <si>
    <t>RXN-13081,RXN-13082,RXN-13077,RXN-13076,1.13.11.9-RXN,RXN-11318,RXN-646,MALEATE-ISOMERASE-RXN,SUCCSEMIALDDEHYDROG-RXN,RXN-13088,RXN-13089</t>
  </si>
  <si>
    <t>1.14.13.163,1.5.99,,1.3.99,1.13.11.9,3.5.1.106,3.5.1.107,5.2.1.1,1.2.1.79,1.4.3.24,1.2.1.83</t>
  </si>
  <si>
    <t>6-hydroxy-3-succinoylpyridine hydroxylase;3-succinoylpyridine monooxygenase;RXN-13077;nicotine dehydrogenase;2,5-dihydroxypyridine dioxygenase;N-formylmaleamate deformylase;maleamate amidohydrolase;maleate isomerase;SUCCSEMIALDDEHYDROG-RXN;pseudooxynicotine oxidase;3-succinoylsemialdehyde-pyridine dehydrogenase</t>
  </si>
  <si>
    <t>RXN-13077</t>
  </si>
  <si>
    <t>L-pyrrolysine biosynthesis</t>
  </si>
  <si>
    <t>|THINGS|,|FRAMES|,|Generalized-Reactions|,|Pathways|,|Biosynthesis|,|Amino-Acid-Biosynthesis|,|IND-AMINO-ACID-SYN|,|Pyrrolysine-Biosynthesis|</t>
  </si>
  <si>
    <t>|TAX-186801|,|TAX-28221|,|TAX-2206|</t>
  </si>
  <si>
    <t>RXN-13080,RXN-13074,RXN-13084</t>
  </si>
  <si>
    <t>6.3.2.ai,5.4.99.58,1.4.1</t>
  </si>
  <si>
    <t>(2R,3R)-3-methylornithyl-N6-lysine synthase;(2R,3R)-3-methylornithine synthase;(3R)-3-methyl-D-glutamyl-semialdehyde-Nepsilon-L-lysine synthase</t>
  </si>
  <si>
    <t>5-hydroxymethylfurfural degradation</t>
  </si>
  <si>
    <t>RXN-13090,RXN-13091,RXN-13092,RXN-13093,2-FUROYL-COA-DEHYDROGENASE-RXN,RXN-13098,2-FUROATE--COA-LIGASE-RXN,RXN-15042,RXN-15852,RXN-15853</t>
  </si>
  <si>
    <t>1.1.3.47,1.1.3.47,1.1.3.47,,1.3.99.8,3.1.2,6.2.1.31,,1.1.3.47,1.1.3.47</t>
  </si>
  <si>
    <t>5-hydroxymethylfurfural oxidase;2-(dihydroxymethyl)-5-formylfuran oxidase;2-carboxy-5-(dihydroxymethyl)furan oxidase;2,5-furan decarboxylase;furoyl-CoA dehydrogenase;2-oxoglutaroyl-CoA hydrolase;furoyl-CoA synthetase;RXN-15042;RXN-15852;RXN-15853</t>
  </si>
  <si>
    <t>RXN-15852,RXN-15853</t>
  </si>
  <si>
    <t>daidzin and daidzein degradation</t>
  </si>
  <si>
    <t>daidzin and daidzein degradation,(&lt;i&gt;S&lt;/i&gt;)-equol biosynthesis</t>
  </si>
  <si>
    <t>RXN-11640,RXN-13101,RXN-13102,RXN-3591</t>
  </si>
  <si>
    <t>1.3.1,1.3.1,,3.2.1</t>
  </si>
  <si>
    <t>daidzein reductase;dihydrodaidzein reductase;tetrahydrodaidzein dehydratase;RXN-3591</t>
  </si>
  <si>
    <t>furfural degradation</t>
  </si>
  <si>
    <t>RXN-13100,2-FUROATE--COA-LIGASE-RXN,2-FUROYL-COA-DEHYDROGENASE-RXN,RXN-13095,RXN-13096,RXN-13097,RXN-13098,RXN-15854</t>
  </si>
  <si>
    <t>1.1.3,6.2.1.31,1.3.99.8,,,,3.1.2,</t>
  </si>
  <si>
    <t>RXN-13100;furoyl-CoA synthetase;furoyl-CoA dehydrogenase;RXN-13095;RXN-13096;RXN-13097;2-oxoglutaroyl-CoA hydrolase;RXN-15854</t>
  </si>
  <si>
    <t>RXN-13095,RXN-13097,RXN-15854</t>
  </si>
  <si>
    <t>CDP-D-arabitol biosynthesis</t>
  </si>
  <si>
    <t>CDP-D-arabitol biosynthesis,CDP-D-arabinitol biosynthesis</t>
  </si>
  <si>
    <t>RXN-13104,RXN-13105</t>
  </si>
  <si>
    <t>2.7.7,</t>
  </si>
  <si>
    <t>D-xylulose-5-phosphate cytidylyltransferase;CDP-D-xylulose reductase</t>
  </si>
  <si>
    <t>theophylline degradation</t>
  </si>
  <si>
    <t>RXN-13108,RXN-13109,RXN-13110,RXN-13111,RXN0-901,XANTHINE-OXIDASE-RXN,RXN-13115,RXN-13114,RXN-13113</t>
  </si>
  <si>
    <t>1.14.13.178,1.14.13.179,1.14.13.179,1.14.13.178,1.17.1.4,1.17.3.2,,,</t>
  </si>
  <si>
    <t>theophylline N3-demethylase;3-methylxanthine demethylase;theophylline N1-demethylase;1-methylxanthine demethylase;xanthine dehydrogenase;xanthine oxidase;1-methylurate synthase;3-methylurate synthase;1,3-dimethylurate synthase</t>
  </si>
  <si>
    <t>brassinosteroid biosynthesis I</t>
  </si>
  <si>
    <t>brassinosteroid biosynthesis I,brassinosteroid biosynthesis - early and late C-6 oxidation pathways</t>
  </si>
  <si>
    <t>RXN-709,RXN-710,RXN-711,RXN-712,RXN-713,RXN-714,RXN-715,RXN-716,RXN-717,RXN-718,RXN-719,RXN-720,RXN-773,RXN-774,RXN-775,RXN-776,RXN-777,RXN-778,RXN-779,RXN-4241,RXN-11536,RXN-11535,RXN-16171,RXN-16172,RXN-16173</t>
  </si>
  <si>
    <t>5.3.3.1,1.1.1.357,1.3.1,1.1,1.14.99,,1.14.14,1.14.14,,,1.14.14,1.14.14,1.14.14,1.14.14,1.1,1.1,1.14.14,1.14.14,1.14.19,1.14.14,1.14.14,1.14.14,1.14.19,1.14.19,1.14.19</t>
  </si>
  <si>
    <t>delta5-delta4-isomerase;3beta-hydroxysteroid dehydrogenase;campest-4-en-3-one,NADPH:steroid 5alpha-reductase;RXN-712;RXN-713;RXN-714;6-oxocampestanol hydroxylase;cathasterone hydroxylase;RXN-717;RXN-718;typhasterol C-23 hydroxylase;brassinolide synthase;campestanol hydroxylase;6-deoxocathasterone hydroxylase;RXN-775;RXN-776;6-deoxotyphasterol C-23 hydroxylase;6-deoxocastasterone 6-hydroxylase;6alpha-hydroxy-castasterone 6-dehydrogenase;6-deoxotyphasterol 6-hydroxylase;6-deoxoteasterone 6-hydroxylase;3-dehydro-6-oxoteasterone 6-hydroxylase;6-hydroxytyphasterol 6-dehydrogenase;6-hydroxyteasterone 6-dehydrogenase;3-dehydro-6-hydroxyteasterone 6-dehydrogenase</t>
  </si>
  <si>
    <t>GDP-L-fucose biosynthesis II (from L-fucose)</t>
  </si>
  <si>
    <t>GDP-L-fucose biosynthesis II (from L-fucose),GDP-L-fucose biosynthesis (salvage pathway)</t>
  </si>
  <si>
    <t>FUCOKINASE-RXN,2.7.7.30-RXN</t>
  </si>
  <si>
    <t>2.7.1.52,2.7.7.30</t>
  </si>
  <si>
    <t>L-fucokinase;GDP-L-fucose pyrophosphorylase</t>
  </si>
  <si>
    <t>4-hydroxyacetophenone degradation</t>
  </si>
  <si>
    <t>RXN-13126,RXN-8740,1.2.1.61-RXN,MALEYLACETATE-REDUCTASE-RXN,RXN-13129</t>
  </si>
  <si>
    <t>3.1.1,1.13.11.66,1.2.1.61,1.3.1.32,1.14.13.84</t>
  </si>
  <si>
    <t>RXN-13129</t>
  </si>
  <si>
    <t>4-hydroxyphenylacetate hydrolase;hydroquinone 1,2-dioxygenase;1.2.1.61-RXN;MALEYLACETATE-REDUCTASE-RXN;4-hydroxyacetophenone monooxygenase</t>
  </si>
  <si>
    <t>4-amino-3-hydroxybenzoate degradation</t>
  </si>
  <si>
    <t>RXN-13134,RXN-13135,RXN-10883,RXN-8529,4.1.1.77-RXN,RXN-8527</t>
  </si>
  <si>
    <t>1.13.11,3.5.99,,5.3.2.6,4.1.1.77,1.2.1.85</t>
  </si>
  <si>
    <t>RXN-13134</t>
  </si>
  <si>
    <t>4-amino-3-hydroxy-benzoate 2,3-dioxygenase;2-amino-5-carboxymuconate 6-semialdehyde deaminase;5-carboxy-2-hydroxymuconate-6-semialdehyde decarboxylase;4-oxalocrotonate tautomerase;2-oxo-3-hexenedioate decarboxylase;2-hydroxymuconate 6-semialdehyde dehydrogenase</t>
  </si>
  <si>
    <t>methyl ketone biosynthesis (engineered)</t>
  </si>
  <si>
    <t>BUTYRATE--COA-LIGASE-RXN,ENOYL-COA-HYDRAT-RXN,OHACYL-COA-DEHYDROG-RXN,RXN-13247,RXN-13248,RXN-11026</t>
  </si>
  <si>
    <t>6.2.1,4.2.1.17,1.1.1.35,3.1.2,4.1.1,1.3.3.6</t>
  </si>
  <si>
    <t>BUTYRATE--COA-LIGASE-RXN;enoyl-CoA hydratase;3-hydroxyacyl-CoA dehydrogenase;3-oxoacyl-CoA hydrolase;3-oxoacid decarboxylase;acyl coA oxidase</t>
  </si>
  <si>
    <t>RXN-13248</t>
  </si>
  <si>
    <t>2-hydroxybiphenyl degradation</t>
  </si>
  <si>
    <t>2-HYDROXYBIPHENYL-3-MONOOXYGENASE-RXN,BIPHENYL-23-DIOL-12-DIOXYGENASE-RXN,3.7.1.8-RXN,RXN-13319</t>
  </si>
  <si>
    <t>1.14.13.44,1.13.11.39,3.7.1.8,</t>
  </si>
  <si>
    <t>2-HYDROXYBIPHENYL-3-MONOOXYGENASE-RXN</t>
  </si>
  <si>
    <t>2-hydroxybiphenyl-3-monooxygenase;2,3-dihydroxybiphenyl-1,2-dioxygenase;2-hydroxy-6-oxo-6-phenyl-2,4-hexadienoate hydrolase;RXN-13319</t>
  </si>
  <si>
    <t>2,2'-dihydroxybiphenyl degradation</t>
  </si>
  <si>
    <t>RXN-13150,R608-RXN,R607-RXN,RXN-13169,RXN-13170,RXN-13171,RXN-13172,PYROGALLOL-12-OXYGENASE-RXN,RXN-8529,4.1.1.77-RXN</t>
  </si>
  <si>
    <t>1.14.13.44,3.7.1.8,1.13.11,1.14.13,1.13.11,3.7.1.8,1.14.13,1.13.11.35,5.3.2.6,4.1.1.77</t>
  </si>
  <si>
    <t>2,2'-dihydroxybiphenyl-3-monooxygenase;2-hydroxy-6-oxo-6-(2-hydroxyphenyl)-hexa-2,4-dienoate hydrolase;2,2',3-trihydroxybiphenyl-1,2-dioxygenase;trihydroybiphenyl 3'-monooxygenase;2,2',3,3'-tetrahydroxybiphenyl dioxygenase;2-hydroxy-6-oxo-6-(2,3-dihydroxyphenyl)-hexa-2,4-dienoate hydrolase;2,3-dihydroxybenzoate hydroxylase;pyrogallol dioxygenase;RXN-8529;4.1.1.77-RXN</t>
  </si>
  <si>
    <t>2-propylphenol degradation</t>
  </si>
  <si>
    <t>RXN-13151,RXN-13154,RXN-13157</t>
  </si>
  <si>
    <t>1.14.13,1.13.11,3.7.1</t>
  </si>
  <si>
    <t>2-propylphenol-3-monooxygenase;3-propylcatechol-1,2-dioxygenase;2-hydroxy-6-oxo-nona-2,4-dienoate hydrolase</t>
  </si>
  <si>
    <t>2-isopropylphenol degradation</t>
  </si>
  <si>
    <t>RXN-13152,RXN-13155,RXN-668</t>
  </si>
  <si>
    <t>1.14.13,1.13.11.M5,3.7.1</t>
  </si>
  <si>
    <t>2-isopropylphenol-3-monooxygenase;3-isopropylcatechol-1,2-dioxygenase;2-hydroxy-6-oxo-7-methyl-octa-2,4-dienoate hydrolase</t>
  </si>
  <si>
    <t>(S)-propane-1,2-diol degradation</t>
  </si>
  <si>
    <t>(&lt;i&gt;S&lt;/i&gt;)-propane-1,2-diol degradation,propylene glycol degradation,L-1,2-propanediol degradation</t>
  </si>
  <si>
    <t>|Energy-Metabolism|,|Fermentation|,|Fermentation-to-Acids|,|Fermentation-to-propanoate|,|THINGS|,|FRAMES|,|Generalized-Reactions|,|Pathways|,|Degradation|,|Alcohol-Degradation|</t>
  </si>
  <si>
    <t>PROPANEDIOL-DEHYDRATASE-RXN,RXN-12736,PTAALT-RXN,RXN-13198,PROPKIN-RXN</t>
  </si>
  <si>
    <t>4.2.1.28,1.2.1.87,2.3.1.222,1.1.1.1,2.7.2.7/2.7.2.1/2.7.2.15/2.7.2.14</t>
  </si>
  <si>
    <t>PROPANEDIOL-DEHYDRATASE-RXN</t>
  </si>
  <si>
    <t>propanediol dehydratase;propanal dehydrogenase (acetylating);phosphate propanoyltransferase;propanal reductase;propionate kinase</t>
  </si>
  <si>
    <t>paromamine biosynthesis I</t>
  </si>
  <si>
    <t>|THINGS|,|FRAMES|,|Generalized-Reactions|,|Pathways|,|Biosynthesis|,|SECONDARY-METABOLITE-BIOSYNTHESIS|,|Toxin-Biosynthesis|,|Antibiotic-Biosynthesis|,|Paromamine-Biosynthesis|</t>
  </si>
  <si>
    <t>RXN-13118,RXN-13119,RXN-13117,RXN-13116,RXN-13122,RXN-13123</t>
  </si>
  <si>
    <t>1.1.1.329,2.6.1.101,2.6.1.100,4.2.3.124,2.4.1.283,3.5.1.112</t>
  </si>
  <si>
    <t>2-deoxy-scyllo-inosamine dehydrogenase;L-glutamine:5-amino-2,3,4-trihydroxycyclohexanone aminotransferase;L-glutamine:2-deoxy-scyllo-inosose aminotransferase;2-deoxy-scyllo-inosose synthase;2-deoxystreptamine N-acetyl-D-glucosaminyltransferase;2'-N-acetylparomamine deacetylase</t>
  </si>
  <si>
    <t>ribostamycin biosynthesis</t>
  </si>
  <si>
    <t>ribostamycin biosynthesis,vistamycin biosynthesis</t>
  </si>
  <si>
    <t>RXN-13203,RXN-13204,RXN-13165,RXN-13146</t>
  </si>
  <si>
    <t>2.4.2.49,3.1.3.88,1.1.3.43,2.6.1.93</t>
  </si>
  <si>
    <t>neamine phosphoribosyltransferase;5''-phosphoribostamycin phosphatase;paromamine 6'-oxidase;glutamate--6'-dehydroparomanine aminotransferase</t>
  </si>
  <si>
    <t>neomycin biosynthesis</t>
  </si>
  <si>
    <t>RXN-13175,RXN-13174,RXN-13177,RXN-13176,RXN-13205</t>
  </si>
  <si>
    <t>2.6.1.95,1.1.3.44,3.5.1.113,2.4.1.285,5.1.3</t>
  </si>
  <si>
    <t>glutamate--6'-oxoneomycin C aminotransferase;6'''-hydroxyneomycin C 6'-oxidase;2'''-acetyl-6'''-hydroxyneomycin C deacetylase;UDP-GlcNAc:ribostamycin N-acetylglucosaminyltransferase;RXN-13205</t>
  </si>
  <si>
    <t>paromomycin biosynthesis</t>
  </si>
  <si>
    <t>RXN-13207,RXN-13208,RXN-13209,RXN-13210,RXN-13211,RXN-13212</t>
  </si>
  <si>
    <t>2.4.2,3.1.3,2.4.1,3.5.1,1.1.3,2.6.1</t>
  </si>
  <si>
    <t>paromamine phosphoribosyltransferase;5''-phosphoribosylparomamine phosphatase;UDP-GlcNAc:ribosylparomamine N-acetylglucosaminyltransferase;2'''-acetyl-6'''-hydroxyparomomycin deacetylase;6'''-hydroxyparomomycin oxidase;glutamate--6'-oxoparomomycin aminotransferase</t>
  </si>
  <si>
    <t>butirosin biosynthesis</t>
  </si>
  <si>
    <t>RXN-13213,RXN-13214,RXN-13215,RXN-13216,RXN-13217,RXN-13218,RXN-13219</t>
  </si>
  <si>
    <t>6.2.1.39,4.1.1.95,6.2.1.39,1.14.14.13,2.3.2.19,4.3.2.6,5.1.3</t>
  </si>
  <si>
    <t>[BtrI acyl-carrier protein]--L-glutamate ligase;L-glutamyl-[BtrI acyl-carrier protein] decarboxylase;4-amino butanoyl-[BtrI acyl-carrier protein]--L-glutamate ligase;4-(L-gamma-glutamylamino)butanoyl-[BtrI acyl-carrier protein] monooxygenase;ribostamycin:(S)-2-hydroxy-4-glutamyl-4-aminobutanoyl-[BtrI acyl-carrier protein] (S)-2-hydroxy-4-glutamyl-4-aminobutanoate transferase;gamma-L-glutamyl-butirosin B gamma-glutamyl cyclotransferase;butirocin epimerase</t>
  </si>
  <si>
    <t>L-methionine degradation II</t>
  </si>
  <si>
    <t>|TAX-3193|,|TAX-4751|,|TAX-33084|,|TAX-2|</t>
  </si>
  <si>
    <t>RXN-14301,RXN-15121,RXN-15123</t>
  </si>
  <si>
    <t>4.4.1.11,,3.5.99.10</t>
  </si>
  <si>
    <t>methionine gamma-lyase;RXN-15121;2-iminobutanoate deaminase</t>
  </si>
  <si>
    <t>RXN-15121,RXN-15123</t>
  </si>
  <si>
    <t>paromamine biosynthesis II</t>
  </si>
  <si>
    <t>RXN-13119,RXN-13117,RXN-13116,RXN-13122,RXN-13123,RXN-13221</t>
  </si>
  <si>
    <t>2.6.1.101,2.6.1.100,4.2.3.124,2.4.1.283,3.5.1.112,1.1.99.38</t>
  </si>
  <si>
    <t>L-glutamine:5-amino-2,3,4-trihydroxycyclohexanone aminotransferase;L-glutamine:2-deoxy-scyllo-inosose aminotransferase;2-deoxy-scyllo-inosose synthase;2-deoxystreptamine N-acetyl-D-glucosaminyltransferase;2'-N-acetylparomamine deacetylase;2-deoxy-scyllo-inosamine dehydrogenase</t>
  </si>
  <si>
    <t>gentamicin biosynthesis</t>
  </si>
  <si>
    <t>gentamicin biosynthesis,gentamycin biosynthesis</t>
  </si>
  <si>
    <t>RXN-13232,RXN-13233,RXN-13234,RXN-13235,RXN-13236,RXN-13237,RXN-13238,RXN-13239,RXN-13240,RXN-13241,RXN-14345,RXN-14346</t>
  </si>
  <si>
    <t>2.4.2,,2.1.1,2.1.1,,,,,2.1.1,5.1.99,,2.1.1</t>
  </si>
  <si>
    <t>paromamine D-xylosyltransferase;gentamycin A2 oxidoreductase/methyltransferase;gentamycin A methyltransferase;gentamycin X2 methyltransferase;RXN-13236;RXN-13237;RXN-13238;RXN-13239;RXN-13240;gentamicin C2 epimerase;JI-20A 3'-phosphorylase;RXN-14346</t>
  </si>
  <si>
    <t>terminal olefins biosynthesis I</t>
  </si>
  <si>
    <t>terminal olefins biosynthesis I,1-alkenes biosynthesis</t>
  </si>
  <si>
    <t>|THINGS|,|FRAMES|,|Generalized-Reactions|,|Pathways|,|Biosynthesis|,|Carbohydrates-Biosynthesis|,|Olefins-Biosynthesis|,|Alkenes-Biosynthesis|</t>
  </si>
  <si>
    <t>RXN-13243</t>
  </si>
  <si>
    <t>fatty acid decarboxylase</t>
  </si>
  <si>
    <t>hentriaconta-3,6,9,12,15,19,22,25,28-nonaene biosynthesis</t>
  </si>
  <si>
    <t>hentriaconta-3,6,9,12,15,19,22,25,28-nonaene biosynthesis,head-to-head hydrocarbon biosynthesis</t>
  </si>
  <si>
    <t>|THINGS|,|FRAMES|,|Generalized-Reactions|,|Pathways|,|Biosynthesis|,|Carbohydrates-Biosynthesis|,|Olefins-Biosynthesis|</t>
  </si>
  <si>
    <t>RXN-18560,RXN-18561,RXN-18562,RXN-18563</t>
  </si>
  <si>
    <t>2.3.3.20,1.1.1.412,6.1.3.1,4.1.1.114</t>
  </si>
  <si>
    <t>hentriaconta-3,6,9,12,19,22,25,28-octaene-16-one-15-oyl-CoA hydrolase;hentriaconta-3,6,9,12,19,22,25,28-octaene-16-one-15-oate reductase;3-[(3Z,6Z,9Z,12Z)-pentadeca-3,6,9,12-tetraen-1-yl]-4-[(2Z,5Z,8Z,11Z)-tetradeca-2,5,8,11-tetraen-1-yl]oxetan-2-one synthetase;3-[(3Z,6Z,9Z,12Z)-pentadeca-3,6,9,12-tetraen-1-yl]-4-[(2Z,5Z,8Z,11Z)-tetradeca-2,5,8,11-tetraen-1-yl]oxetan-2-one decarboxylase</t>
  </si>
  <si>
    <t>UDP-N,N'-diacetylbacillosamine biosynthesis</t>
  </si>
  <si>
    <t>UDP-&lt;i&gt;N,N'&lt;/i&gt;-diacetylbacillosamine biosynthesis</t>
  </si>
  <si>
    <t>RXN-12812,RXN-13253,RXN-13252</t>
  </si>
  <si>
    <t>2.6.1.34,2.3.1.203,4.2.1.135</t>
  </si>
  <si>
    <t>RXN-12812,RXN-13252,RXN-13253</t>
  </si>
  <si>
    <t>UDP-4-amino-4,6-dideoxy-alpha-D-N-acetyl-D-glucosamine transaminase;UDP-4-amino-4,6-dideoxy-alpha-D-N-acetyl-D-glucosamine N-acetyltransferase;UDP-N-acetylglucosamine C-6 dehydratase</t>
  </si>
  <si>
    <t>terminal olefins biosynthesis II</t>
  </si>
  <si>
    <t>terminal olefins biosynthesis II,1-alkenes biosynthesis II</t>
  </si>
  <si>
    <t>RXN-13260</t>
  </si>
  <si>
    <t>fatty-acyl-[acp] elongase/decarboxylase</t>
  </si>
  <si>
    <t>L-methionine biosynthesis II</t>
  </si>
  <si>
    <t>L-methionine biosynthesis II,L-methionine biosynthesis via &lt;i&gt;O&lt;/i&gt;-phospho-homoserine</t>
  </si>
  <si>
    <t>HOMOSERKIN-RXN,CYSPH-RXN,HOMOCYSMET-RXN,RXN-15131,RXN-15124,RXN-15127</t>
  </si>
  <si>
    <t>2.7.1.39,2.5.1.48,2.1.1.14,4.4.1.13,,3.5.99.10</t>
  </si>
  <si>
    <t>HOMOSERKIN-RXN,CYSPH-RXN</t>
  </si>
  <si>
    <t>homoserine kinase;cystathionine gamma-synthase;cobalamin-independent methionine synthase;cysteine-S-conjugate beta-lyase;RXN-15124;2-iminopropanoate deaminase</t>
  </si>
  <si>
    <t>protein N-glycosylation (bacterial)</t>
  </si>
  <si>
    <t>protein &lt;i&gt;N&lt;/i&gt;-glycosylation (bacterial),bacterial &lt;i&gt;N&lt;/i&gt;-linked protein glycosylation pathway,undecaprenyl diphosphate-linked heptasaccharide biosynthesis</t>
  </si>
  <si>
    <t>|TAX-194|</t>
  </si>
  <si>
    <t>RXN-13269,RXN-13274,RXN-13275,RXN-13276,RXN-13277,RXN-13280</t>
  </si>
  <si>
    <t>2.7.8.36,2.4.1.290,2.4.1.291,2.4.1.292,2.4.1.293,2.4.99.19</t>
  </si>
  <si>
    <t>N,N'-diacetylbacilliosaminyl-1-phosphate transferase;N,N'-diacetylbacillosaminyl-diphospho-undecaprenol alpha-1,3-N-acetylgalactosaminyltransferase;N-acetylgalactosamine-N,N'-diacetylbacillosaminyl-diphospho-undecaprenol 4-alpha-N-acetylgalactosaminyltransferase;GalNAc-alpha-(1&amp;rarr;4)-GalNAc-alpha-(1&amp;rarr;3)-diNAcBac-PP-undecaprenol alpha-1,4-N-acetyl-D-galactosaminyltransferase;GalNAc5-diNAcBac-PP-undecaprenol beta-1,3-glucosyltransferase;undecaprenyl-diphosphooligosaccharide--protein glycotransferase</t>
  </si>
  <si>
    <t>alkane biosynthesis I</t>
  </si>
  <si>
    <t>RXN-13262,RXN-11706,ACYLACPSYNTH-RXN</t>
  </si>
  <si>
    <t>4.1.99.5,1.2.1.80,6.2.1.20</t>
  </si>
  <si>
    <t>long-chain aldehyde decarbonylase;long-chain acyl-[acyl-carrier-protein] reductase;long-chain-fatty-acid-[acyl-carrier-protein] ligase</t>
  </si>
  <si>
    <t>alkane biosynthesis II</t>
  </si>
  <si>
    <t>RXN-7904,RXN-13273,RXN-13281</t>
  </si>
  <si>
    <t>6.2.1.3,1.2.1,4.1.99</t>
  </si>
  <si>
    <t>long-chain-fatty-acid-CoA ligase;long-chain acyl-CoA reductase;aldehyde decarbonylase</t>
  </si>
  <si>
    <t>(9Z)-tricosene biosynthesis</t>
  </si>
  <si>
    <t>(9&lt;i&gt;Z&lt;/i&gt;)-tricosene biosynthesis,(&lt;i&gt;Z&lt;/i&gt;)-9-tricosene biosynthesis</t>
  </si>
  <si>
    <t>|TAX-50557|</t>
  </si>
  <si>
    <t>RXN-13288,RXN-13289,RXN-20378,RXN-20377,RXN-20376,RXN-20375,RXN-20379,RXN-20380,RXN-20381,RXN-20382,RXN-13322,RXN-14484,RXN-14485,RXN-14486</t>
  </si>
  <si>
    <t>1.14.14,1.2.1,1.3.1.93,4.2.1.134,1.1.1.330,2.3.1.199,2.3.1.199,1.1.1.330,4.2.1.134,1.3.1.93,2.3.1.199,1.1.1.330,4.2.1.134,1.3.1.93</t>
  </si>
  <si>
    <t>RXN-13288</t>
  </si>
  <si>
    <t>15-tetracosanal carbonylase;(Z)-15-tetracosenoyl-CoA reductase;RXN-20378;RXN-20377;RXN-20376;3-oxotetracos-15-enoyl-CoA synthase;(13Z)-3-oxodocosenoyl-CoA synthase;RXN-20380;RXN-20381;RXN-20382;RXN-13322;3-oxo-(11Z)-eicos-11-enoyl-CoA reductase;3-hydroxy-(11Z)-eicos-11-enoyl-CoA dehydratase;trans-(11Z)-eicos-11-enoyl-CoA reductase</t>
  </si>
  <si>
    <t>very long chain fatty acid biosynthesis II</t>
  </si>
  <si>
    <t>very long chain fatty acid biosynthesis II,cerotate biosynthesis,hexacosanoate biosynthesis,arachidate biosynthsis,lignoceroate biosynthsis,behenate biosynthesis</t>
  </si>
  <si>
    <t>RXN-13294,RXN-13295,RXN-13296,RXN-13297,RXN-13298,RXN-13299,RXN-13300,RXN-13301,RXN-13302,RXN-13303,RXN-13304,RXN-13305,RXN-13306,RXN-13307,RXN-13308,RXN-13309</t>
  </si>
  <si>
    <t>2.3.1.199,2.3.1.199,2.3.1.199,2.3.1.199,1.1.1.330,1.1.1.330,1.1.1.330,1.1.1.330,4.2.1.134,4.2.1.134,4.2.1.134,4.2.1.134,1.3.1.93,1.3.1.93,1.3.1.93,1.3.1.93</t>
  </si>
  <si>
    <t>3-oxo-arachidoyl-CoA synthase;3-oxodocosanoyl-CoA synthase;3-oxocerotoyl-CoA synthase;3-oxotetracosanoyl-CoA synthase;3-oxo-arachidoyl-CoA reductase;3-oxo-behenoyl-CoA reductase;3-oxo-lignoceroyl-CoA reductase;3-oxo-cerotoyl-CoA reductase;3-hydroxy-arachidoyl-CoA dehydratase;3-hydroxy-behenoyl-CoA dehydratase;3-hydroxy-lignoceroyl-CoA dehydratase;3-hydroxy-cerotoyl-CoA dehydratase;trans-arachidon-2-enoyl-CoA reductase;trans-docosan-2-enoyl-CoA reductase;trans-lignocero-2-enoyl-CoA reductase;trans-cerot-2-enoyl-CoA reductase</t>
  </si>
  <si>
    <t>protein O-glycosylation (Neisseria)</t>
  </si>
  <si>
    <t>protein &lt;i&gt;O&lt;/i&gt;-glycosylation (Neisseria),bacterial &lt;i&gt;O&lt;/i&gt;-linked protein glycosylation pathway,undecaprenyl-diphosphate-linked di- and trisaccharide biosynthesis</t>
  </si>
  <si>
    <t>|TAX-482|</t>
  </si>
  <si>
    <t>RXN-13269,RXN-13314,RXN-13315,RXN-13316,RXN-13317,RXN-13318</t>
  </si>
  <si>
    <t>2.7.8.36,2.4.1,2.4.1,2.4.1,2.4.1,2.4.1</t>
  </si>
  <si>
    <t>N,N'-diacetylbacilliosaminyl-1-phosphate transferase;galactosaminyl-alpha1,3-N,N'-diacetylbacillosaminyl-alpha1-diphospho-di-trans,octa-cis-undecaprenol synthase;(galactosaminyl)2-N,N'-diacetylbacillosaminyl-alpha1-diphospho-di-trans,octa-cis-undecaprenol synthase;glucosaminyl-alpha1,3-N,N'-diacetylbacillosaminyl-alpha1-diphospho-di-trans,octa-cis-undecaprenol synthase;a [protein]-O-trisaccharide-L-serine synthase;a [protein]-O-disaccharide-L-serine synthase</t>
  </si>
  <si>
    <t>phosphatidate metabolism, as a signaling molecule</t>
  </si>
  <si>
    <t>phosphatidate metabolism, as a signaling molecule,PA metabolism</t>
  </si>
  <si>
    <t>DIACYLGLYKIN-RXN,RXN-11277,PHOSCHOL-RXN,RXN-13336,3.1.4.11-RXN</t>
  </si>
  <si>
    <t>2.7.1.107,3.1.3.81,3.1.4.4,2.7.4,3.1.4.11</t>
  </si>
  <si>
    <t>diacylglycerol kinase;diacylglycerol diphosphate phosphatase;phospholipase D;phosphatidate kinase;phospholipase C</t>
  </si>
  <si>
    <t>violacein biosynthesis</t>
  </si>
  <si>
    <t>RXN-10922,RXN-13340,RXN-13341,RXN-13342,RXN-13343,RXN-13344,RXN-13345,RXN-13346,RXN-13347,RXN-18167</t>
  </si>
  <si>
    <t>1.4.3.23,,1.14.13.217,1.14.13.224,,1.14.13.224,,,,1.21.98.2</t>
  </si>
  <si>
    <t>L-tryptophan oxidase;protodeoxyviolaceinate synthase;protoviolaceinate synthase;violaceinate synthase;RXN-13343;deoxyviolaceinate synthase;RXN-13345;RXN-13346;RXN-13347;N-[2-(carboxylatoamino)-1,2-bis(1H-indol-3-yl)ethyl]carbamate synthase</t>
  </si>
  <si>
    <t>RXN-13343,RXN-13345,RXN-13346,RXN-13347</t>
  </si>
  <si>
    <t>the visual cycle II (molluscs)</t>
  </si>
  <si>
    <t>the visual cycle II (molluscs),the visual cycle II (cephalopods)</t>
  </si>
  <si>
    <t>|TAX-6447|</t>
  </si>
  <si>
    <t>RXN-13351,RXN-13350,RXN-13349,RXN-12552,RXN-13353,RXN-13352</t>
  </si>
  <si>
    <t>,,,,,</t>
  </si>
  <si>
    <t>11-cis-retinal-[retinal-binding protein]:metarhodopsin retinal transferase;metaretinochrome:all-trans-retinal-[retinal-binding protein] retinal transferase;RXN-13349;RXN-12552;metaretonochrome:all-trans-retinal-[retinal-binding protein] retinal transferase;11-cis-retinal-[retinal-binding protein]:metarhodopsin retinal transferase</t>
  </si>
  <si>
    <t>RXN-13349,RXN-12552</t>
  </si>
  <si>
    <t>the visual cycle (insects)</t>
  </si>
  <si>
    <t>RXN-13354,RXN-13360,RXN-13362,RXN-13365,RXN-13367,RXN-13368,RXN-13369</t>
  </si>
  <si>
    <t>,,,,1.1.1,5.3.3,1.1.1</t>
  </si>
  <si>
    <t>RXN-13354;RXN-13360;RXN-13362;RXN-13365;all-trans-3-hydroxyretinal dehydrogenase;3-hydroxyretinol isomerase;11cis-3-hydroxyretinol dehydrogenase</t>
  </si>
  <si>
    <t>RXN-13354,RXN-13362</t>
  </si>
  <si>
    <t>11-cis-3-hydroxyretinal biosynthesis</t>
  </si>
  <si>
    <t>11-&lt;i&gt;cis&lt;/i&gt;-3-hydroxyretinal biosynthesis</t>
  </si>
  <si>
    <t>RXN-13361,RXN-13359,RXN-13358,RXN-13357,RXN-13356,RXN-13355,RXN-13366</t>
  </si>
  <si>
    <t>1.1.1,5.3.3,1.1.1,,,1.13.11.65,5.1.2</t>
  </si>
  <si>
    <t>(3S)-11cis-3-hydroxyretinol dehydrogenase;(3S)-3-hydroxyretinol isomerase;all-trans-3-hydroxyretinol dehydrogenase;RXN-13357;RXN-13356;zeaxanthin isomerooxygenase;all-trans-3-hydroxyretinol epimerase</t>
  </si>
  <si>
    <t>RXN-13357,RXN-13356</t>
  </si>
  <si>
    <t>5-nitroanthranilate degradation</t>
  </si>
  <si>
    <t>|THINGS|,|FRAMES|,|Generalized-Reactions|,|Pathways|,|Degradation|,|AROMATIC-COMPOUNDS-DEGRADATION|,|Nitroaromatic-Degradation|</t>
  </si>
  <si>
    <t>RXN-13371,RXN-11730,MALEYLPYRUVATE-ISOMERASE-RXN,RXN-10445,RXN-14253,RXN-14254</t>
  </si>
  <si>
    <t>3.1.1.91,3.5.99.8,5.2.1.4,3.7.1.20,1.13.11.64,1.13.11.64</t>
  </si>
  <si>
    <t>2-oxo-3-(5-oxofuran-2-ylidene)propanoate lactonase;5-nitroanthranilate aminohydrolase;MALEYLPYRUVATE-ISOMERASE-RXN;3-fumarylpyruvate hydrolase;5-nitrosalicylate 1,2-dioxygenase;RXN-14254</t>
  </si>
  <si>
    <t>RXN-14254</t>
  </si>
  <si>
    <t>mithramycin biosynthesis</t>
  </si>
  <si>
    <t>RXN-13375,RXN-13382,RXN-13381,RXN-13380,RXN-13378,RXN-13377,RXN-13376,RXN-13383,RXN-13384,RXN-13385,RXN-13386,RXN-13387,RXN-13388,RXN-13389,RXN-13390,RXN-17999,RXN-18000</t>
  </si>
  <si>
    <t>2.4.1,1.14.13,2.4.1,2.4.1,2.1.1,2.4.1,2.4.1,2.3.1,,1.1.1,1.13.99,1.1.1,,,2.1.1,4.2.1,</t>
  </si>
  <si>
    <t>premithracinone:dTDP-D-olivose D-olivosyltransferase;premithramycin B monooxygenase;3A-deolivosylpremithramycin B:dTDP-D-olivose D-olivosyltransferase;premithramycin A3:dTDP-D-olivose D-olivosyltransferase;premithramycin A3 methyltransferase;premithramycin A2:dTDP-D-mycarose D-mycarosyltransferase;premithramycin A1:dTDP-D-oliose D-oliosyltransferase;mithramycin polyketide synthase;RXN-13384;mithramycin dehydrogenase;2-[4,5,7,10-tetrahydroxy-3-(3-oxobutanoyl)anthracen-2-yl]acetate monooxygenase;(2S)-2-hydroxy-2-[4,5,7,10-tetrahydroxy-3-(3-oxobutanoyl)anthracen-2-yl]acetate dehydrogenase;RXN-13388;(4S)-2-acetyl-3,4,8,10,11,12-hexahydroxy-1,4-dihydrotetracen-1-one monooxygenase;demethylpremithracinone o-methyltransferase;3,5,7,9,11,13,15,17,19-nonaoxoicosanoate cyclase/dehydratase;6-[5-hydroxy-3-oxo-2-(3,5,7-trioxooctanoyl)phenyl]-3,5-dioxohexanoate cyclase/hydratase</t>
  </si>
  <si>
    <t>RXN-13384</t>
  </si>
  <si>
    <t>4-coumarate degradation (anaerobic)</t>
  </si>
  <si>
    <t>4-coumarate degradation (anaerobic),&lt;i&gt;p&lt;/i&gt;-coumarate degradation (anaerobic)</t>
  </si>
  <si>
    <t>4-COUMARATE--COA-LIGASE-RXN,RXN-11244,RXN-13392,RXN-13394,4-HYDROXYBENZOATE--COA-LIGASE-RXN,OHBENZCOARED-RXN</t>
  </si>
  <si>
    <t>6.2.1.12,4.1.2.61,4.1.2.61,1.2.1.67,6.2.1.27,1.1.7.1</t>
  </si>
  <si>
    <t>RXN-13392</t>
  </si>
  <si>
    <t>4-coumarate-CoA ligase;4-coumaroyl-CoA hydratase;3-(4-hydroxyphenyl)-3-hydroxy-propionyl-CoA aldolase;4-hydroxybenzaldehyde dehydrogenase;4-hydroxybenzoate-CoA ligase;4-hydroxybenzoyl-CoA reductase</t>
  </si>
  <si>
    <t>icosapentaenoate biosynthesis II (6-desaturase, mammals)</t>
  </si>
  <si>
    <t>icosapentaenoate biosynthesis II (6-desaturase, mammals),eicosapentaenoic acid biosynthesis II,eicosapentaenoate biosynthesis II (metazoa),iicosapentaenoic acid biosynthesis II</t>
  </si>
  <si>
    <t>RXN-13426,RXN-13429,LINOLENOYL-RXN,RXN-16022,RXN-16021,RXN-16020,RXN-16019</t>
  </si>
  <si>
    <t>1.14.19.3,1.14.19.44,6.2.1.3,1.3.1.93,4.2.1.134,1.1.1.330,2.3.1</t>
  </si>
  <si>
    <t>alpha-linolenoyl-CoA delta6-desaturase;eicosatetraenoyl-CoA delta5 desaturase;alpha-linolenate-CoA ligase;RXN-16022;RXN-16021;RXN-16020;3-oxo-icosatetraenoyl-CoA synthase</t>
  </si>
  <si>
    <t>icosapentaenoate biosynthesis IV (bacteria)</t>
  </si>
  <si>
    <t>icosapentaenoate biosynthesis IV (bacteria),eicosapentaenoate biosynthesis IV (bacteria)</t>
  </si>
  <si>
    <t>|TAX-33634|,|TAX-2|</t>
  </si>
  <si>
    <t>RXN-13431</t>
  </si>
  <si>
    <t>icosapentaenoate synthase</t>
  </si>
  <si>
    <t>cyanophycin metabolism</t>
  </si>
  <si>
    <t>6.3.2.29-RXN,6.3.2.30-RXN,3.4.15.6-RXN,RXN-13439,RXN-13440,RXN-21711</t>
  </si>
  <si>
    <t>6.3.2.29,6.3.2.30,3.4.15.6,6.3.2.29,6.3.2.30,3.4.19.5</t>
  </si>
  <si>
    <t>6.3.2.30-RXN,6.3.2.29-RXN</t>
  </si>
  <si>
    <t>cyanophycin synthase (L-aspartate-adding);cyanophycin synthase (L-arginine-adding);cyanophycinase;cyanophycin primer:L-aspartate ligase;cyanophycin primer-L-aspartate:L-arginine ligase;isoaspartyl peptidase</t>
  </si>
  <si>
    <t>docosahexaenoate biosynthesis I (lower eukaryotes)</t>
  </si>
  <si>
    <t>|THINGS|,|FRAMES|,|Generalized-Reactions|,|Pathways|,|Biosynthesis|,|Lipid-Biosynthesis|,|Fatty-acid-biosynthesis|,|Unsaturated-Fatty-Acids-Biosynthesis|,|PUFA-Biosynthesis|,|Docosahexaenoate-Biosynthesis|</t>
  </si>
  <si>
    <t>|TAX-2759|,|TAX-3041|,|TAX-3208|</t>
  </si>
  <si>
    <t>RXN-17688,RXN-13442,RXN-13443,RXN-13444,RXN-13445,RXN-12797,RXN-16102</t>
  </si>
  <si>
    <t>2.3.1.23,2.3.1,1.1.1.330,4.2.1.134,1.3.1.93,1.14.19.31,2.3.1</t>
  </si>
  <si>
    <t>RXN-12797</t>
  </si>
  <si>
    <t>RXN-17688;3-oxo-icosatrienoyl-CoA synthase;3-oxodocosapentaenoyl-CoA reductase;RXN-13444;RXN-13445;docosapentaenoyl-lipid 4-desaturase;RXN-16102</t>
  </si>
  <si>
    <t>N-acetylglutaminylglutamine amide biosynthesis</t>
  </si>
  <si>
    <t>&lt;i&gt;N&lt;/i&gt;-acetylglutaminylglutamine amide biosynthesis</t>
  </si>
  <si>
    <t>RXN-13455,RXN-13456</t>
  </si>
  <si>
    <t>N-acetylglutaminylglutamine synthase;N-acetylglutaminylglutamine amide synthase</t>
  </si>
  <si>
    <t>daphnetin modification</t>
  </si>
  <si>
    <t>RXN-13454,RXN-13450,RXN-13448,RXN-13452</t>
  </si>
  <si>
    <t>2.4.1,2.4.1.126,2.1.1,2.4.1.91</t>
  </si>
  <si>
    <t>daphnin transglucosylase (8-O-glucosyltransferase activity);hydroxycinnamte 4-beta-glucosyltransferase;daphnetin-8-O-methyltransferase;daphnetin 3-O-glucosyltransferase</t>
  </si>
  <si>
    <t>daphnin interconversion</t>
  </si>
  <si>
    <t>|Activation-Inactivation-Interconversion|,|Interconversion|,|THINGS|,|FRAMES|,|Generalized-Reactions|,|Pathways|,|Biosynthesis|,|SECONDARY-METABOLITE-BIOSYNTHESIS|,|PHENYLPROPANOID-SYN|,|COUMARIN-SYN|</t>
  </si>
  <si>
    <t>RXN-13453,2.4.1.104-RXN</t>
  </si>
  <si>
    <t>3.2.1,2.4.1.104</t>
  </si>
  <si>
    <t>daphnin transglucosylase (beta-glucosidase activity);daphnetin 7-O-glucosyltransferase</t>
  </si>
  <si>
    <t>cichoriin interconversion</t>
  </si>
  <si>
    <t>RXN-13464,RXN-13466</t>
  </si>
  <si>
    <t>cichoriin transglucosylase (beta-glucosidase activity);UDPG:o-dihydroxycoumarin 7-O-glucosyltransferase</t>
  </si>
  <si>
    <t>esculetin modification</t>
  </si>
  <si>
    <t>RXN-13470,RXN-13471,RXN-13472,RXN-13473,RXN-13474,RXN-13475,RXN-14182</t>
  </si>
  <si>
    <t>2.4.1,2.4.1.126,2.4.1,2.1.1,2.1.1,2.1.1,2.4.1</t>
  </si>
  <si>
    <t>cichoriin transglucosylase (6-O-glucosyltransferase activity);hydroxycinnamte-4-beta-glucosyltransferase;flavonol-3-O-glucosyltransferase;esculetin-O-methyltransferase;esculetin-O-methyltransferase;esculetin-O-methyltransferase;esculetin glucosyltransferase</t>
  </si>
  <si>
    <t>fumigaclavine biosynthesis</t>
  </si>
  <si>
    <t>|TAX-5042|</t>
  </si>
  <si>
    <t>RXN-13478,RXN-13477,RXN-13476,RXN-13479,RXN-11366,RXN-11367</t>
  </si>
  <si>
    <t>1.5.1.44,,1.3.1.100,,2.3.1.205,2.5.1.100</t>
  </si>
  <si>
    <t>festuclavine synthase;RXN-13477;chanoclavine-I aldehyde dehydrogenase;RXN-13479;fumigaclavine B acetylase;fumigaclavine A dimethylallyltransferase</t>
  </si>
  <si>
    <t>RXN-13477</t>
  </si>
  <si>
    <t>2&amp;alpha;,7&amp;beta;-dihydroxylation of taxusin</t>
  </si>
  <si>
    <t>RXN-12885,RXN-13486,RXN-13487,RXN-13488</t>
  </si>
  <si>
    <t>1.14.13.147,1.14.14,1.14.14,1.14.13.147</t>
  </si>
  <si>
    <t>taxoid 7beta-hydroxylase;taxoid 2alpha-hydroxylase;taxoid 7beta,2alpha-hydroxylase;taxoid 7beta-hydroxylase</t>
  </si>
  <si>
    <t>glycyrrhetinate biosynthesis</t>
  </si>
  <si>
    <t>RXN-12681,RXN-12682,RXN-13492,RXN-13489,RXN-12683,RXN-13491,RXN-13493,RXN-13494,RXN-13496,RXN-19712,RXN-19713,RXN-7570</t>
  </si>
  <si>
    <t>1.14.14.152,1.14.14.152,1.14.14.115,1.14.14.M32,1.14.14,1.14.19,1.14.14.115,1.14.14.115,,1.14.14.M32,1.14.14.M32,5.4.99.39</t>
  </si>
  <si>
    <t>beta-amyrin monooxygenase;11alpha-hydroxy-beta-amyrin dehydrogenase;11-oxo-beta-amyrin 30-monooxygenase;beta-amyrin 30-monooxygenase;30-hydroxy-beta-amyrin 11-hydroxylase;11alpha-30-dihydroxy beta-amyrin dehydrogenase;30-hydroxy-11-oxo-beta-amyrin dehydrogenase;glycyrrhetaldehyde 30-monooxygenase;RXN-13496;RXN-19712;RXN-19713;RXN-7570</t>
  </si>
  <si>
    <t>betulinate biosynthesis</t>
  </si>
  <si>
    <t>RXN-13497,RXN-13498,RXN-13499</t>
  </si>
  <si>
    <t>1.14.14.126,1.14.14.126,1.14.14.126</t>
  </si>
  <si>
    <t>beta-amyrin 28-monooxygenase;beta-amyrin 28-monooxygenase;beta-amyrin 28-monooxygenase</t>
  </si>
  <si>
    <t>ursolate biosynthesis</t>
  </si>
  <si>
    <t>RXN-13500,RXN-13501,RXN-13502</t>
  </si>
  <si>
    <t>oleanolate biosynthesis</t>
  </si>
  <si>
    <t>RXN-7570,RXN-13503,RXN-13504,RXN-13505</t>
  </si>
  <si>
    <t>5.4.99.39,1.14.14.126,1.14.14.126,1.14.14.126</t>
  </si>
  <si>
    <t>beta-amyrin synthase;beta-amyrin 28-monooxygenase;erythrodiol dehydrogenase;oleanolic aldehyde 28-monooxygenase</t>
  </si>
  <si>
    <t>steviol biosynthesis</t>
  </si>
  <si>
    <t>RXN-13510</t>
  </si>
  <si>
    <t>1.14.13</t>
  </si>
  <si>
    <t>ent-kaurenoic acid NADPH:oxygen oxidoreductase</t>
  </si>
  <si>
    <t>steviol glucoside biosynthesis (rebaudioside A biosynthesis)</t>
  </si>
  <si>
    <t>RXN-13511,RXN-13512,RXN-13513,RXN-13514,RXN-13515,RXN-13516,RXN-13517,RXN-13518,RXN-13520,RXN-13521</t>
  </si>
  <si>
    <t>2.4.1,2.4.1,2.4.1,2.4.1,2.4.1,2.4.1,2.4.1,2.4.1,2.4.1,2.4.1</t>
  </si>
  <si>
    <t>steviol UDP glucosyltransferase;steviolmonoside 19-O-UDP glucosyltransferase;steviolmonoside 2'-O-UDP glucosyltransferase;steviolbioside 19-O-UDP glucosyltransferase;rubusoside 2'-O-UDP glucosyltransferase;steviolbioside 3'-O-UDP glucosyltransferase;stevioside 3'-O-UDP glucosyltransferase;bebaudioside B 19-O-UDP glucosyltransferase;steviol 19-O-UDP glucosyltransferase;19-O-beta-glucopyranosyl steviol 13-O-glucosyltransferase</t>
  </si>
  <si>
    <t>hopanoid biosynthesis (bacteria)</t>
  </si>
  <si>
    <t>5.4.99.17-RXN,RXN-13528,RXN-13529,RXN-13530,RXN-13531,RXN-13532,RXN-13533,RXN-12337,RXN-13534,RXN-4961,RXN-13535,RXN-12263,RXN-17129,RXN-17128</t>
  </si>
  <si>
    <t>5.4.99.17,,,,,2.1.1,,4.2.1.123,2.1.1,4.2.1.129,2.1.1,2.5.1.103,4.2.3.156,1.17.8.1</t>
  </si>
  <si>
    <t>RXN-4961,5.4.99.17-RXN</t>
  </si>
  <si>
    <t>squalene hopene cyclase;adenosyl hopane synthase;ribosyl hopane synthase;formyl hopane synthase;bacteriohopanetetrol synthase;2-methylbacteriohopanetetrol synthase;aminobacteriohopanetriol synthase;tetrahymanol synthase;2-methyltetrahymanol synthase;squalenehopanol cyclase;2-methyldiplopterol synthase;presqualene diphosphate synthase;hydroxysqualene synthase;hydroxysqualene dehydroxylase</t>
  </si>
  <si>
    <t>RXN-13530</t>
  </si>
  <si>
    <t>phenylethanol glycoconjugate biosynthesis</t>
  </si>
  <si>
    <t>RXN-13540,RXN-13541</t>
  </si>
  <si>
    <t>2.4.1,3.2.1</t>
  </si>
  <si>
    <t>phenylethanol glucosyltransferase;2-phenylethyl beta-D-glucopyranoside glucosidase</t>
  </si>
  <si>
    <t>phenylethyl acetate biosynthesis</t>
  </si>
  <si>
    <t>|Activation-Inactivation-Interconversion|,|Interconversion|,|SECONDARY-METABOLITE-BIOSYNTHESIS|,|Aroma-Compound-Biosynthesis|,|THINGS|,|FRAMES|,|Generalized-Reactions|,|Pathways|,|Biosynthesis|,|AROMATIC-COMPOUNDS-BIOSYN|</t>
  </si>
  <si>
    <t>RXN-13542</t>
  </si>
  <si>
    <t>2.3.1.224</t>
  </si>
  <si>
    <t>phenylethanol acetyltransferase</t>
  </si>
  <si>
    <t>3,5-dimethoxytoluene biosynthesis</t>
  </si>
  <si>
    <t>3,5-dimethoxytoluene biosynthesis,DMT biosynthesis</t>
  </si>
  <si>
    <t>RXN-9017,RXN-9018</t>
  </si>
  <si>
    <t>2.1.1.6,2.1.1</t>
  </si>
  <si>
    <t>orcinol O-methyltransferase;3-methoxy-5-hydroxytoluene O-methyltransferase</t>
  </si>
  <si>
    <t>N-acetyl-D-galactosamine degradation</t>
  </si>
  <si>
    <t>&lt;i&gt;N&lt;/i&gt;-acetyl-D-galactosamine degradation</t>
  </si>
  <si>
    <t>RXN-13547,3.5.1.80-RXN,RXN-13548,TAGAKIN-RXN,TAGAALDOL-RXN</t>
  </si>
  <si>
    <t>2.7.1,3.5.1.25,3.5.99,2.7.1.144,4.1.2.40</t>
  </si>
  <si>
    <t>RXN-13547</t>
  </si>
  <si>
    <t>N-acetylgalactosamine kinase;N-acetylgalactosamine-6-phosphate deacetylase;D-galactosamine-6-phosphate deaminase/isomerase;TAGAKIN-RXN;TAGAALDOL-RXN</t>
  </si>
  <si>
    <t>geodin biosynthesis</t>
  </si>
  <si>
    <t>RXN-13550,QUESTIN-MONOOXYGENASE-RXN,RXN-13551,RXN-13552,RXN-13553</t>
  </si>
  <si>
    <t>2.1.1.283,1.14.13.43,2.1.1,1.14.19,1.10.3</t>
  </si>
  <si>
    <t>emodin O-methyltransferase;questin monooxygenase;desmethylsulochrin O-methyltransferase;sulochrin halogenase;dihydrogeodin oxidase</t>
  </si>
  <si>
    <t>asterrate biosynthesis</t>
  </si>
  <si>
    <t>asterrate biosynthesis,asterric acid biosynthesis</t>
  </si>
  <si>
    <t>1.10.3.7-RXN,1.10.3.8-RXN,RXN-13554</t>
  </si>
  <si>
    <t>1.21.3.4,1.21.3.5,</t>
  </si>
  <si>
    <t>sulochrin oxidase;sulochrin oxidase;RXN-13554</t>
  </si>
  <si>
    <t>4-aminophenol degradation</t>
  </si>
  <si>
    <t>4-aminophenol degradation,4-hydroxyaniline degradation</t>
  </si>
  <si>
    <t>RXN-13560,RXN-13561,MALEYLACETATE-REDUCTASE-RXN,RXN-10137</t>
  </si>
  <si>
    <t>3.5.4,,1.3.1.32,1.13.11.37</t>
  </si>
  <si>
    <t>benzene-1,4-diol synthase;1,2,4-benzenetriol synthase;MALEYLACETATE-REDUCTASE-RXN;1,2,4-trihydroxybenzene 1,2-dioxygenase</t>
  </si>
  <si>
    <t>triethylamine degradation</t>
  </si>
  <si>
    <t>RXN-13590,RXN-13593,RXN-13591,RXN-13594,RXN-13592,ACETALD-DEHYDROG-RXN</t>
  </si>
  <si>
    <t>1.14.13,4.1.2,1.14.13,4.1.2,1.14.13,1.2.1.10</t>
  </si>
  <si>
    <t>triethylamine monooxygenase;triethylamine-N-oxide acetaldehyde-lyase;diethylamine monooxygenase;diethylamine-N-oxide acetaldehyde-lyase;ethylamine monooxygenase;ACETALD-DEHYDROG-RXN</t>
  </si>
  <si>
    <t>2-methylisoborneol biosynthesis</t>
  </si>
  <si>
    <t>|TAX-29|,|TAX-1117|,|TAX-201174|</t>
  </si>
  <si>
    <t>RXN-12975,RXN-12976</t>
  </si>
  <si>
    <t>2.1.1.255,4.2.3.118</t>
  </si>
  <si>
    <t>geranyl diphosphate 2-C-methyltransferase;2-methylisoborneol synthase</t>
  </si>
  <si>
    <t>taxiphyllin biosynthesis</t>
  </si>
  <si>
    <t>2.4.1.178-RXN,TYROSINE-N-MONOOXYGENASE-RXN,RXN-7748,RXN-7749,RXN-12240,RXN-13622,RXN-18144</t>
  </si>
  <si>
    <t>2.4.1.178,1.14.14.36,1.14.14.36,1.14.14.36,,1.14.14,</t>
  </si>
  <si>
    <t>UDPG: 4-hydroxymandelonitrile glucosyltransferase;tyrosine N-monooxygenase;tyrosine N-monooxygenase;N,N-dihydroxy-L-tyrosine carboxy-lyase;RXN-12240;RXN-13622;RXN-18144</t>
  </si>
  <si>
    <t>taxiphyllin bioactivation</t>
  </si>
  <si>
    <t>RXN-13600</t>
  </si>
  <si>
    <t>4.1.2</t>
  </si>
  <si>
    <t>taxiphyllin glucosidase</t>
  </si>
  <si>
    <t>UDP-2,3-diacetamido-2,3-dideoxy-&amp;alpha;-D-mannuronate biosynthesis</t>
  </si>
  <si>
    <t>1.1.1.136-RXN,5.1.3.23-RXN,RXN-13589,RXN-13596,RXN-13585</t>
  </si>
  <si>
    <t>1.1.1.136,5.1.3.23,2.3.1.201,2.6.1.98,1.1.1.335</t>
  </si>
  <si>
    <t>UDP-N-acetyl-alpha-D-glucosamine 6-dehydrogenase;UDP-2,3-diacetamido-2,3-dideoxyglucuronic acid 2-epimerase;UDP-2-acetamido-3-amino-2,3-dideoxy-glucuronate N-acetyltransferase;UDP-2-acetamido-2-deoxy-ribo-hexuluronate aminotransferase;UDP-N-acetyl-2-amino-2-deoxyglucuronate dehydrogenase</t>
  </si>
  <si>
    <t>linustatin bioactivation</t>
  </si>
  <si>
    <t>RXN-13602,RXN-5341,ACETONE-CYANHYDRIN-LYASE-RXN,RXN-13646</t>
  </si>
  <si>
    <t>3.2.1.21,3.2.1.21,4.1.2.46,3.2.1</t>
  </si>
  <si>
    <t>linustatin beta-diglucosidase;linamarin beta-glycosidase;hydroxynitrilase;linustatin beta-diglucosidase</t>
  </si>
  <si>
    <t>neolinustatin bioactivation</t>
  </si>
  <si>
    <t>RXN-13603,RXN-9674,RXN-11733</t>
  </si>
  <si>
    <t>3.2.1.21,3.2.1.21,4.1.2.46</t>
  </si>
  <si>
    <t>neolinustatin beta-diglucosidase;lotaustralin beta-glycosidase;(2R)-2-hydroxy-2-methylbutanenitrile lyase (cyanide forming)</t>
  </si>
  <si>
    <t>vicianin bioactivation</t>
  </si>
  <si>
    <t>VICIANIN-BETA-GLUCOSIDASE-RXN,MANDELONITRILE-LYASE-RXN</t>
  </si>
  <si>
    <t>3.2.1.119,4.1.2.10</t>
  </si>
  <si>
    <t>vicianin hydrolase;(R)-mandelonitrile lyase</t>
  </si>
  <si>
    <t>fatty acid salvage</t>
  </si>
  <si>
    <t>fatty acid salvage,&amp;beta;-oxidation degradation - de novo fatty acid biosynthesis shunt</t>
  </si>
  <si>
    <t>RXN-13614,RXN-13616,RXN-13617,RXN-12490,RXN-13613,RXN-13615</t>
  </si>
  <si>
    <t>6.2.1.3,4.2.1.17,2.3.1.16,1.1.1.35,2.3.1.207,1.3.8.7</t>
  </si>
  <si>
    <t>RXN-13613</t>
  </si>
  <si>
    <t>decanoate--CoA ligase;trans-delta2-decenoyl-CoA hydratase;acetyl-CoA C-octanoyltransferase;(S)-3-hydroxydecanoyl-CoA dehydrogenase;beta-ketodecanoyl-[acyl-carrier-protein] synthase;medium-chain acyl-CoA dehydrogenase</t>
  </si>
  <si>
    <t>3,4-dihydroxymandelonitrile &amp;beta;-D-glucose biosynthesis</t>
  </si>
  <si>
    <t>3,4-dihydroxymandelonitrile &amp;beta;-&lt;i&gt;D&lt;/i&gt;-glucose biosynthesis</t>
  </si>
  <si>
    <t>RXN-13598</t>
  </si>
  <si>
    <t>2.4.1.178</t>
  </si>
  <si>
    <t>3,4-dihydroxymandelonitrile glucosyltransferase</t>
  </si>
  <si>
    <t>triclosan resistance</t>
  </si>
  <si>
    <t>RXN-17126</t>
  </si>
  <si>
    <t>1.3.1.M3</t>
  </si>
  <si>
    <t>enoyl-[acyl-carrier-protein] reductase (NADH)</t>
  </si>
  <si>
    <t>vanillin and vanillate degradation I</t>
  </si>
  <si>
    <t>|THINGS|,|FRAMES|,|Generalized-Reactions|,|Pathways|,|Degradation|,|AROMATIC-COMPOUNDS-DEGRADATION|,|Vanillin-Degradation|</t>
  </si>
  <si>
    <t>RXN-2,1.2.1.67-RXN</t>
  </si>
  <si>
    <t>2.1.1.341,1.2.1.67</t>
  </si>
  <si>
    <t>RXN-2</t>
  </si>
  <si>
    <t>vanillate O-demethylase;vanillin dehydrogenase</t>
  </si>
  <si>
    <t>vanillin and vanillate degradation II</t>
  </si>
  <si>
    <t>1.2.1.67-RXN,RXN-10891</t>
  </si>
  <si>
    <t>1.2.1.67,1.14.13.82</t>
  </si>
  <si>
    <t>RXN-10891</t>
  </si>
  <si>
    <t>vanillin dehydrogenase;vanillate monooxygenase</t>
  </si>
  <si>
    <t>spinosyn A biosynthesis</t>
  </si>
  <si>
    <t>RXN-13625,RXN-13626,RXN-13627,RXN-13628,RXN-13629,RXN-13630,RXN-13631,RXN-13632,RXN-13633,RXN-13634</t>
  </si>
  <si>
    <t>2.3.1,,,,,,,,,2.4.1</t>
  </si>
  <si>
    <t>RXN-13629</t>
  </si>
  <si>
    <t>spinosyn cyclic macrolactone synthase;spinosyn cyclic macrolactone flavin-dependent oxidase;15-oxo-spinosyn cyclic macrolactone dehydratase;spinosyn tricyclic macrolactone synthase;spinosyn rhamnosyltransferase;spinosyn rhamnosyl tetracyclic macrolactone synthase;spinosyn 2'-O-methyltransferase;spinosyn 3'-O-methyltransferase;spinosyn 4'-O-methyltransferase;spinosyn forosaminyltransferase</t>
  </si>
  <si>
    <t>RXN-13628</t>
  </si>
  <si>
    <t>5-deoxystrigol biosynthesis</t>
  </si>
  <si>
    <t>|THINGS|,|FRAMES|,|Generalized-Reactions|,|Pathways|,|Biosynthesis|,|SECONDARY-METABOLITE-BIOSYNTHESIS|,|HORMONE-SYN|,|Plant-Hormone-Biosynthesis|</t>
  </si>
  <si>
    <t>RXN-13641,RXN-13642,RXN-13643,RXN-13644,RXN-13645</t>
  </si>
  <si>
    <t>5.2.1.14,1.13.11.68,1.13.11.69,,</t>
  </si>
  <si>
    <t>beta-carotene isomerase;9-cis-beta-carotene 9',10'-cleavage dioxygenase;9-cis-10'-apo-beta-carotenal cleavage dioxygenase;RXN-13644;RXN-13645</t>
  </si>
  <si>
    <t>bisabolene biosynthesis (engineered)</t>
  </si>
  <si>
    <t>|THINGS|,|FRAMES|,|Generalized-Reactions|,|Pathways|,|Degradation|,|SECONDARY-METABOLITE-DEGRADATION|,|TERPENOID-DEG|,|Sesquiterpenoid-Degradation|</t>
  </si>
  <si>
    <t>|TAX-2759|,|TAX-1224|</t>
  </si>
  <si>
    <t>GPPSYN-RXN,IPPISOM-RXN,FPPSYN-RXN,RXN-8550,RXN-8549,RXN-8429</t>
  </si>
  <si>
    <t>2.5.1.1,5.3.3.2,2.5.1.10,4.2.3.38,4.2.3.59,4.2.3.55</t>
  </si>
  <si>
    <t>geranyl diphosphate synthase;isopentenyl-diphosphate delta-isomerase;farnesyl diphosphate synthase;(E)-alpha-bisabolene synthase;gamma-bisabolene synthase;(-)-beta-bisabolene synthase</t>
  </si>
  <si>
    <t>dTDP-&amp;beta;-L-megosamine biosynthesis</t>
  </si>
  <si>
    <t>RXN-13659,RXN-13660,RXN-13667,RXN-12943,RXN-15233,DTDPGLUCOSEPP-RXN,DTDPGLUCDEHYDRAT-RXN,RXN-12404</t>
  </si>
  <si>
    <t>5.1.3,1.1.1,2.1.1,4.2.1.159,2.6.1,2.7.7.24,4.2.1.46,4.2.1.159</t>
  </si>
  <si>
    <t>RXN-13660</t>
  </si>
  <si>
    <t>dTDP-3-N,N-dimethylamino-4-oxo-2,3,6-trideoxy-alpha-D-glucose 5-epimerase;dTDP-3-N,N-dimethylamino-4-oxo-2,3,6-trideoxy-alpha-L-glucose 4-ketoreductase;dTDP-3-amino-4-oxo-2,3,6-trideoxy-alpha-D-glucose methyltransferase;RXN-12943;dTDP-2,6-dideoxy-D-glycero-hex-2-enos-4-ulose transaminase;glucose-1-phosphate thymidylyltransferase;dTDP-glucose 4,6-dehydratase;dTDP-4-dehydro-6-deoxy-D-glucose 2,3-dehydratase</t>
  </si>
  <si>
    <t>olivetol biosynthesis</t>
  </si>
  <si>
    <t>olivetol biosynthesis,olivetol synthase by-products synthesis</t>
  </si>
  <si>
    <t>|TAX-3482|</t>
  </si>
  <si>
    <t>RXN-13662,RXN-13663,RXN-13664,RXN-13665,RXN-13666</t>
  </si>
  <si>
    <t>2.3.1.206,2.3.1.206,4.4.1,4.4.1,4.4.1</t>
  </si>
  <si>
    <t>olivetol synthase (triketide synthase);olivetol synthase (tetraketide synthase);triketide pyrone synthase;tetraketide pyrone synthase;olivetol synthase</t>
  </si>
  <si>
    <t>erythromycin D biosynthesis</t>
  </si>
  <si>
    <t>RXN-12918,RXN-12933,RXN-12808,ERYTHRONOLIDE-SYNTHASE-RXN</t>
  </si>
  <si>
    <t>1.14.15.35,2.4.1.328,2.4.1.278,2.3.1.94</t>
  </si>
  <si>
    <t>6-deoxyerythronolide B 6S-monooxygenase;dTDP-L-mycarosyl: erythronolide B mycarosyltransferase;3-L-mycarosyl erythronolide B desosaminyltransferase;6-deoxyerythronolide B synthase</t>
  </si>
  <si>
    <t>erythromycin A biosynthesis</t>
  </si>
  <si>
    <t>RXN-12923,RXN-12924,RXN-12925,RXN-12926</t>
  </si>
  <si>
    <t>2.1.1.254,2.1.1.254,1.14.13.154,1.14.13.154</t>
  </si>
  <si>
    <t>erythromycin C 3''-o-methyltransferase;erythromycin D 3''-o-methyltransferase;erythromycin D C-12 monooxygenase;erythromycin B 12 monooxygenase</t>
  </si>
  <si>
    <t>megalomicin A biosynthesis</t>
  </si>
  <si>
    <t>megalomicin A biosynthesis,megalomycin A biosynthesis</t>
  </si>
  <si>
    <t>RXN-12925,RXN-13661</t>
  </si>
  <si>
    <t>1.14.13.154,2.4.1</t>
  </si>
  <si>
    <t>erythromycin D C-12 hydroxylase;dTDP-L-megosamine:erythromycin C L-megosaminyltransferase</t>
  </si>
  <si>
    <t>pyruvate fermentation to isobutanol (engineered)</t>
  </si>
  <si>
    <t>pyruvate fermentation to isobutanol (engineered),isobutanol biosynthesis,pyruvic acid fermentation to isobutanol (engineered)</t>
  </si>
  <si>
    <t>ACETOLACTSYN-RXN,ACETOLACTREDUCTOISOM-RXN,DIHYDROXYISOVALDEHYDRAT-RXN,RXN-7643,RXN-7657</t>
  </si>
  <si>
    <t>2.2.1.6,1.1.1.86,4.2.1.9,4.1.1.72,1.1.1.1</t>
  </si>
  <si>
    <t>acetolactate synthase;(2R)-2,3-dihydroxy-3-methylbutanoate:NADP+ oxidoreductase (isomerizing);2,3-dihydroxy-isovalerate dehydratase;3-methyl-2-oxobutanoate decarboxylase;isobutanol dehydrogenase</t>
  </si>
  <si>
    <t>4-hydroxy-2-nonenal detoxification</t>
  </si>
  <si>
    <t>4-hydroxy-2-nonenal detoxification,4HNE detoxification</t>
  </si>
  <si>
    <t>RXN-13675,RXN-13677,RXN-13678,RXN-13673</t>
  </si>
  <si>
    <t>3.4.19.13,3.4.13.23,2.3.1.80,2.5.1.18</t>
  </si>
  <si>
    <t>glutathioneS-conjugate gamma-glutamate hydrolase (gamma-glutamyltransferase 1);[Cys-Gly]-S-conjugate dipeptidase (cysteinylglycinase / cytosolic leucyl aminopeptidase);cysteine-S-4-hydroxy-2-nonenal N-acetyltransferase;glutathione-4-hydroxy-2-nonenal S-transferase</t>
  </si>
  <si>
    <t>furcatin degradation</t>
  </si>
  <si>
    <t>furcatin degradation,furcatin hydrolysis</t>
  </si>
  <si>
    <t>RXN-13672</t>
  </si>
  <si>
    <t>3.2.1.161</t>
  </si>
  <si>
    <t>furcatin hydrolase</t>
  </si>
  <si>
    <t>tea aroma glycosidic precursor bioactivation</t>
  </si>
  <si>
    <t>|TAX-27065|</t>
  </si>
  <si>
    <t>RXN-13691,RXN-13692,RXN-13693,RXN-13694,RXN-13695,RXN-13696,RXN-13701</t>
  </si>
  <si>
    <t>3.2.1.149,3.2.1.149,3.2.1.149,3.2.1.149,3.2.1.149,3.2.1.149,3.2.1.149</t>
  </si>
  <si>
    <t>geranyl beta-primeverosidase;linalyl beta-primeverosidase;benzyl alcohol beta-primeverosidase;2-phenylethyl beta-primeverosidase;eugenyl beta-primeverosidase;benzyl acuminosidase;linalyl vicianosidase</t>
  </si>
  <si>
    <t>C4 photosynthetic carbon assimilation cycle, NAD-ME type</t>
  </si>
  <si>
    <t>C4 photosynthetic carbon assimilation cycle, NAD-ME type,C4 photosynthesis, NAD-ME type</t>
  </si>
  <si>
    <t>PEPCARBOX-RXN,ASPAMINOTRANS-RXN,ALANINE-AMINOTRANSFERASE-RXN,PYRUVATEORTHOPHOSPHATE-DIKINASE-RXN,RXN-13697,RXN-13698,1.1.1.39-RXN,MALATE-DEH-RXN,RXN0-5224,TRANS-RXN-373,TRANS-RXN-399</t>
  </si>
  <si>
    <t>4.1.1.31,2.6.1.1,2.6.1.2,2.7.9.1,2.6.1.1,2.6.1.2,1.1.1.38,1.1.1.37,4.2.1.1,,</t>
  </si>
  <si>
    <t>phosphoenolpyruvate carboxylase;aspartate transaminase;alanine transaminase;PYRUVATEORTHOPHOSPHATE-DIKINASE-RXN;aspartate transaminase;alanine transaminase;malic enzyme (NAD);malate dehydrogenase (NAD);RXN0-5224;TRANS-RXN-373;L-alanine translocation</t>
  </si>
  <si>
    <t>C4 photosynthetic carbon assimilation cycle, PEPCK type</t>
  </si>
  <si>
    <t>C4 photosynthetic carbon assimilation cycle, PEPCK type,C4 photosynthesis, PEPCK type</t>
  </si>
  <si>
    <t>|TAX-3398|,|TAX-4479|</t>
  </si>
  <si>
    <t>PEPCARBOXYKIN-RXN,PEPCARBOX-RXN,RXN-13697,ASPAMINOTRANS-RXN,MALATE-DEHYDROGENASE-NADP+-RXN,RXN-13698,ALANINE-AMINOTRANSFERASE-RXN,PYRUVATEORTHOPHOSPHATE-DIKINASE-RXN,MALIC-NADP-RXN,RXN0-5224,TRANS-RXN-373,TRANS-RXN-374,TRANS-RXN-400,TRANS-RXN-399</t>
  </si>
  <si>
    <t>4.1.1.49,4.1.1.31,2.6.1.1,2.6.1.1,1.1.1.82,2.6.1.2,2.6.1.2,2.7.9.1,1.1.1.40,4.2.1.1,,,,</t>
  </si>
  <si>
    <t>phosphoenolpyruvate carboxykinase (ATP);phosphoenolpyruvate carboxylase;aspartate aminotransferase;aspartate aminotransferase;malate dehydrogenase (NADP);alanine transaminase;alanine transaminase;pyruvate, phosphate dikinase;malate dehydrogenase (oxaloacetate-decarboxylating) (NADP+);beta-carbonic anhydrase;TRANS-RXN-373;TRANS-RXN-374;TRANS-RXN-400;L-alanine translocation</t>
  </si>
  <si>
    <t>chitin deacetylation</t>
  </si>
  <si>
    <t>CHITIN-DEACETYLASE-RXN,MALSYN-RXN,1.1.1.39-RXN,ACETATE--COA-LIGASE-RXN</t>
  </si>
  <si>
    <t>3.5.1.41,2.3.3.9,1.1.1.38,6.2.1.1</t>
  </si>
  <si>
    <t>chitin deacetylase;malate synthase;malate dehydrogenase;acetyl CoA synthetase</t>
  </si>
  <si>
    <t>ceramide and sphingolipid recycling and degradation (yeast)</t>
  </si>
  <si>
    <t>SPHINGANINE-KINASE-RXN,SPHINGANINE-1-PHOSPHATE-ALDOLASE-RXN,DHS-PHOSPHATASE-RXN,RXN3O-458,RXN3O-504,RXN-13729,CERAMIDASE-YEAST-RXN,RXN-13733,RXN-13732,RXN-13731,RXN-13730,RXN-20649,RXN-20650,RXN-20651,RXN-16655,RXN-9623</t>
  </si>
  <si>
    <t>2.7.1.91,4.1.2.27,3.1.3,2.7.1.91,3.1.3,4.1.2.27,3.5.1.23,3.5.1.23,3.1.4,3.1.4,3.1.4,1.2.1.3,1.14.18.12,6.2.1.3,1.2.1.3,6.2.1.3</t>
  </si>
  <si>
    <t>sphinganine kinase;dihydrosphingosine phosphate lyase;dihydrosphingosine phosphatase;phytosphingosine kinase;sphingoid base phosphate phosphatase;phytosphingosine 1-phosphate aldolase;phytoceramidase;dihydroceramidase;mannosyl-diphosphoinositol-ceramide phospholipase;mannosyl-inositol-phospho-alpha hydroxyphytoceramide phospholipase;inositol-phospho-alpha hydroxyphytoceramide phospholipase;2-hydroxyhexadecanal dehydrogenase;2-hydroxyhexadecanoate dioxygenase;RXN-20651;hexadecanal dehydrogenase;RXN-9623</t>
  </si>
  <si>
    <t>esterified suberin biosynthesis</t>
  </si>
  <si>
    <t>RXN-10749</t>
  </si>
  <si>
    <t>2.3.1.188</t>
  </si>
  <si>
    <t>omega-hydroxypalmitate O-feruloyl transferase</t>
  </si>
  <si>
    <t>ethene biosynthesis IV (engineered)</t>
  </si>
  <si>
    <t>ethene biosynthesis IV (engineered),ethylene biosynthesis IV (engineered)</t>
  </si>
  <si>
    <t>|TAX-4890|,|TAX-1224|</t>
  </si>
  <si>
    <t>GLUTAMATE-DEHYDROGENASE-RXN,RXN-12538,RXN-13396</t>
  </si>
  <si>
    <t>1.4.1.2,1.13.12.19,1.14.20.7</t>
  </si>
  <si>
    <t>NAD-dependent glutamate dehydrogenase;2-oxoglutarate oxygenase/decarboxylase (ethylene-forming);2-oxoglutarate-dependent ethylene/succinate-forming enzyme</t>
  </si>
  <si>
    <t>CDP-D-mannitol biosynthesis</t>
  </si>
  <si>
    <t>RXN-13745,RXN-13746</t>
  </si>
  <si>
    <t>D-fructose-6-phosphate cytidylyltransferase;CDP-D-fructose reductase</t>
  </si>
  <si>
    <t>nicotine degradation III (VPP pathway)</t>
  </si>
  <si>
    <t>NICOTINE-DEHYDROGENASE-RXN,RXN-13081,RXN-16526,RXN-16527,RXN-16529,RXN-16530,1.13.11.9-RXN,RXN-11318,RXN-646,MALEATE-ISOMERASE-RXN</t>
  </si>
  <si>
    <t>1.5.99.4,1.14.13.163,1.5.3.5,,1.5.8.M1,1.2.1,1.13.11.9,3.5.1.106,3.5.1.107,5.2.1.1</t>
  </si>
  <si>
    <t>nicotine dehydrogenase;6-hydroxy-3-succinoyl-pyridine hydroxylase;(S)-6-hydroxynicotine oxidase;RXN-16527;6-hydroxypseudooxynicotine dehydrogenase;RXN-16530;2,5-dihydroxypyridine dioxygenase;N-formylmaleamate deformylase;maleamate amidohydrolase;maleate isomerase</t>
  </si>
  <si>
    <t>RXN-16527</t>
  </si>
  <si>
    <t>quercetin glucoside biosynthesis (Allium)</t>
  </si>
  <si>
    <t>quercetin glucoside biosynthesis (&lt;i&gt;Allium&lt;/i&gt;)</t>
  </si>
  <si>
    <t>RXN-8264,RXN-10788,RXN-13765,RXN1F-462,RXN-13766,RXN-8271,RXN-13767</t>
  </si>
  <si>
    <t>2.4.1.237,2.4.1,2.4.1,2.4.1.91,2.4.1,2.4.1,2.4.1</t>
  </si>
  <si>
    <t>quercetin-7-O-glucosyltransferase;quercetin-4'-O-glucosyltransferase;quercetin-3-O-glucosyltransferase;quercetin-3-O-glucosyltransferase;quercetin-4'-O-glucosyltransferase;quercetin-3-glucoside 7-O-glucosyltransferase;quercetin-3-O-glucosyltransferase</t>
  </si>
  <si>
    <t>L-glucose degradation</t>
  </si>
  <si>
    <t>RXN-13771,RXN-13772,RXN-13773,RXN-13774,RXN-13775,DEHYDDEOXGALACTKIN-RXN,DEHYDDEOXPHOSGALACT-ALDOL-RXN</t>
  </si>
  <si>
    <t>1.1.1,,1.1.1,1.1.1,4.2.1,2.7.1.178/2.7.1.58,4.1.2.55/4.1.2.21</t>
  </si>
  <si>
    <t>L-glucose 1-dehydrogenase (NAD+);L-gluconolactonase;L-gluconate 5-dehydrogenase;D-idonate 5-dehydrogenase;D-idonate dehydratase;2-dehydro-3-deoxygalactonokinase;2-dehydro-3-deoxy-6-phosphogalactonate aldolase</t>
  </si>
  <si>
    <t>RXN-13772</t>
  </si>
  <si>
    <t>CMP-legionaminate biosynthesis II</t>
  </si>
  <si>
    <t>RXN-13574,RXN-12238,RXN-12239</t>
  </si>
  <si>
    <t>3.2.1.184,2.5.1.101,2.7.7.82</t>
  </si>
  <si>
    <t>UDP-N,N'-diacetylbacillosamine 2-epimerase;N,N'-diacetyllegionaminate synthase;CMP-legionaminic acid synthase</t>
  </si>
  <si>
    <t>quercetin glucoside degradation (Allium)</t>
  </si>
  <si>
    <t>quercetin glucoside degradation (&lt;i&gt;Allium&lt;/i&gt;)</t>
  </si>
  <si>
    <t>RXN-13784,RXN-13785</t>
  </si>
  <si>
    <t>3.2.1,3.2.1</t>
  </si>
  <si>
    <t>quercetin-3,4'-O-diglucoside beta-glucosidase;quercetin-4'-O-beta-glucosidase</t>
  </si>
  <si>
    <t>rutin degradation (plants)</t>
  </si>
  <si>
    <t>RXN-12530,RXN-13788,RXN-13789</t>
  </si>
  <si>
    <t>3.2.1,3.2.1.40,3.2.1</t>
  </si>
  <si>
    <t>rutin hydrolase (RDE II);rutin rhamnosidase;quercetin 3-O-glucosidase</t>
  </si>
  <si>
    <t>emetine biosynthesis</t>
  </si>
  <si>
    <t>RXN-13796,RXN-13795,RXN-13794,RXN-13793,RXN-13792,RXN-13791,RXN-13790,4.3.3.3-RXN</t>
  </si>
  <si>
    <t>2.1.1,2.1.1,,,2.1.1,3.2.1,2.1.1,4.3.3.3</t>
  </si>
  <si>
    <t>cephaeline 6'-O-methyltransferase;7'-O-demethylcephaeline 7'-O-methyltransferase;RXN-13794;RXN-13793;6-O-methyldeacetylisoipecoside aglycon 7-O-methyltransferase;6-O-methyl-deacetylisoipecoside beta-glucosidase;deacetylisoipecoside 6-O-methyltransferase;deacetylisoipecoside synthase</t>
  </si>
  <si>
    <t>&amp;beta; myrcene degradation</t>
  </si>
  <si>
    <t>RXN-11970,RXN-11968,RXN-12335,RXN-12336</t>
  </si>
  <si>
    <t>1.2.1.86,1.1.1.347,4.2.1.127,5.4.4.4</t>
  </si>
  <si>
    <t>geranial dehydrogenase;geraniol dehydrogenase (NAD+);linalool dehydratase;geraniol isomerase</t>
  </si>
  <si>
    <t>quercetin gentiotetraside biosynthesis</t>
  </si>
  <si>
    <t>RXN-13797,RXN-13798,RXN-13799,RXN1F-462</t>
  </si>
  <si>
    <t>2.4.1,2.4.1,2.4.1,2.4.1.91</t>
  </si>
  <si>
    <t>quercetin-3-glucoside 1,6-glucosyltransferase;quercetin-3-gentiobioside 1,6-glucosyltransferase;quercetin-3-gentiotioside 1,6-glucosyltransferase;quercetin 3-O-glucosyltransferase</t>
  </si>
  <si>
    <t>noscapine biosynthesis</t>
  </si>
  <si>
    <t>RXN-13809,RXN-13808,RXN-13807,RXN-13810,RXN-13811,RXN-13812,RXN-13806,1.1.3.36-RXN,2.1.1.117-RXN,RETICULINE-OXIDASE-RXN,RXN-19905,RXN-19906</t>
  </si>
  <si>
    <t>,1.14.14.167,1.14.14.166,2.1.1.352,3.1.1.105,1.1.1.415,2.1.1.122,1.14.19.68,2.1.1.117,1.21.3.3,2.3.1.285,1.14.14.163</t>
  </si>
  <si>
    <t>RXN-13809;(13S,14R)-13-O-acetyl-1-hydroxy-N-methylcanadine 8-hydroxylase;(S)-N-methylcanadine 1-hydroxylase;3-O-acetyl-4'-O-demethylpapaveroxine 4'-O-methyltransferase;3-O-aceylpapaveroxine carboxylesterase;noscapine synthase;(S)-canadine N-methyltransferase;(S)-canadine synthase;(S)-scoulerine 9-O-methyltransferase;reticuline oxidase;(13S,14R)-1,13-dihydroxy-N-methylcanadine 13-O-acetyltransferase;(S)-1-hydroxy-N-methylcanadine 13-hydroxylase</t>
  </si>
  <si>
    <t>RXN-13809,RXN-13811</t>
  </si>
  <si>
    <t>sesaminol glucoside biosynthesis</t>
  </si>
  <si>
    <t>|TAX-4143|,|TAX-91888|</t>
  </si>
  <si>
    <t>RXN-13817,RXN-13818,RXN-13819,RXN-13820,RXN-13821</t>
  </si>
  <si>
    <t>1,2.4.1,2.4.1,2.4.1,2.4.1</t>
  </si>
  <si>
    <t>sesamin hydroxylase;sesaminol 2-O-glucosyltransferase;(+)-sesaminol 2-O-glucoside 1,6-glucosyltransferase;sesaminol 2-O-gentiobioside 1,2-glucosyltransferase;sesaminol-2-O-gentiobioside 1,6-glucosyltransferase</t>
  </si>
  <si>
    <t>myricetin gentiobioside biosynthesis</t>
  </si>
  <si>
    <t>RXN-13822,RXN-13823</t>
  </si>
  <si>
    <t>2.4.1.91,2.4.1</t>
  </si>
  <si>
    <t>myricetin 3-O-glucosyltransferase;myricetin-3-O-glucoside 1,6-glucosyltransferase</t>
  </si>
  <si>
    <t>(3S)-linalool biosynthesis</t>
  </si>
  <si>
    <t>(3&lt;i&gt;S&lt;/i&gt;)-linalool biosynthesis,(&lt;i&gt;S&lt;/i&gt;)-linalool biosynthesis,&lt;i&gt;S&lt;/i&gt;-(+)-linalool biosynthesis</t>
  </si>
  <si>
    <t>|Terpenoid-Biosynthesis|,|MONOTERPENOID-SYN|,|Linalool-Biosynthesis|,|THINGS|,|FRAMES|,|Generalized-Reactions|,|Pathways|,|Biosynthesis|,|SECONDARY-METABOLITE-BIOSYNTHESIS|,|Aroma-Compound-Biosynthesis|</t>
  </si>
  <si>
    <t>GPPSYN-RXN,4.2.3.25-RXN</t>
  </si>
  <si>
    <t>2.5.1.1,4.2.3.25</t>
  </si>
  <si>
    <t>4.2.3.25-RXN</t>
  </si>
  <si>
    <t>geranyl diphosphate synthase;(S)-linalool synthase</t>
  </si>
  <si>
    <t>cyanide detoxification II</t>
  </si>
  <si>
    <t>CYANIDE-HYDRATASE-RXN,FORMAMIDASE-RXN</t>
  </si>
  <si>
    <t>4.2.1.66,3.5.1.49</t>
  </si>
  <si>
    <t>CYANIDE-HYDRATASE-RXN</t>
  </si>
  <si>
    <t>cyanide hydratase;formamidase</t>
  </si>
  <si>
    <t>kaempferol gentiobioside biosynthesis</t>
  </si>
  <si>
    <t>RXN1F-461,RXN-13830</t>
  </si>
  <si>
    <t>kaempferol 3-O-glucosyltransferase;kaempferol-3-O-glucoside 1,6-glucosyltransferase</t>
  </si>
  <si>
    <t>genistin gentiobioside biosynthesis</t>
  </si>
  <si>
    <t>genistin gentiobioside biosynthesis,genistein 3-&lt;i&gt;O&lt;/i&gt;-gentiobioside biosynthesis</t>
  </si>
  <si>
    <t>RXN-13831</t>
  </si>
  <si>
    <t>genistin 1,6-glucosyltransferase</t>
  </si>
  <si>
    <t>8-amino-7-oxononanoate biosynthesis II</t>
  </si>
  <si>
    <t>8-amino-7-oxononanoate biosynthesis II,7-keto-8-aminopelargonate biosynthesis II</t>
  </si>
  <si>
    <t>RXN-13834,RXN-11484</t>
  </si>
  <si>
    <t>1.14.14.46,2.3.1.47</t>
  </si>
  <si>
    <t>RXN-13834</t>
  </si>
  <si>
    <t>pimeloyl-[acp] synthase;8-amino-7-oxononanoate synthase</t>
  </si>
  <si>
    <t>polymethylated quercetin glucoside biosynthesis I - quercetin series (Chrysosplenium)</t>
  </si>
  <si>
    <t>2.1.1.82-RXN,2.1.1.83-RXN,RXN-13844,RXN-13838,RXN-13840,RXN-13841,RXN-13845,RXN-13846,RXN-13876</t>
  </si>
  <si>
    <t>2.1.1.82,2.1.1.83,1.14.11,2.1.1,1.14.13,2.1.1,2.4.1,2.1.1,2.4.1</t>
  </si>
  <si>
    <t>3-O-methylquercetin 7-O-methyltransferase;3,7-dimethylquercetin 4'-O-methyltransferase;3,7,4'-trimethylquercetin 6-hydroxylase;3,7,4-methylquercetin 3'-O-methyltransferase;3,7,4'-trimethylquercetin 2'-monooxygenase;2'-hydroxy 3,7,4'-methylquercetin 3'-methyltransferase;2'-hydroxy 3,7,4'-methylquercetin 2'-O-glucosyltransferase;3,7,4'-methylquercetin 2'-O-glucoside 3'-O-methyltransferase;2'-hydroxy 3,7,3',4'-tetramethylquercetin 2'-O-glucosyltransferase</t>
  </si>
  <si>
    <t>polymethylated quercetin glucoside biosynthesis II - quercetagetin series (Chrysosplenium)</t>
  </si>
  <si>
    <t>RXN-13839,2.1.1.84-RXN,RXN-9815,RXN-9817,RXN-13842,RXN-13843,RXN-13847,RXN-13848,RXN-13849,RXN-13850,RXN-13851,RXN-13855,RXN-13874,RXN-13875,RXN-13877,RXN-13878</t>
  </si>
  <si>
    <t>1.14.11,2.1.1.84,2.1.1,2.1.1,2.1.1,2.1.1,2.1.1,1.14.13,2.1.1,2.4.1,2.1.1,2.1.1,2.4.1,2.4.1,2.1.1,2.4.1</t>
  </si>
  <si>
    <t>3,7-dimethylquercetin 6-hydroxylase;3,7-dimethylquercetagetin 6-O-methyltransferase;3,7-dimethylquercetagetin 3'-methyltransferase;3,7,3'-trimethylquercetagetin 6-methyltransferase;3,7-dimethylquercetagetin 4'-methyltransferase;6-hydroxy 3,7,4'-methylquercetagetin 6-methyltransferase;3,6,7,4'-tetramethylquercetin 3'-methyltransferase;3,6,7,4'-methylquercetagetin 2'-monooxygenase;2'-hydroxy 3,6,7,4'-methylquercetagetin 3'-methyltransferase;2'-hydroxy 3,6,7,4'-methylquercetagetin 3'-O-glucosyltransferase;2'-hydroxy 3,6,7,4'-methylquercetagetin 3'-O-glucoside 2'-methyltransferase;3,5,7-trimethylquercetagetin 4'-methyltransferase;3,7,4'-trimethylquercetagetin 3'-O-glucosyltransferase;3,6,7,4'-tetramethylquercetagetin 3'-O-glucosyltransferase;2'-hydroxy 3,6,7,4'-tetramethylquercetagetin 2'-O-methyltransferases;3,6,7,2',4'-pentamethylquercetagetin 3'-O-glucosyltransferase</t>
  </si>
  <si>
    <t>pinolenate and coniferonate biosynthesis</t>
  </si>
  <si>
    <t>pinolenate and coniferonate biosynthesis,pinolenic acid and coniferonic acid biosynthesis</t>
  </si>
  <si>
    <t>RXN-13858,RXN-13857</t>
  </si>
  <si>
    <t>1.14.19.12,1.14.19.12</t>
  </si>
  <si>
    <t>linoleate 5-desaturase;alpha-linolenate 5-desaturase</t>
  </si>
  <si>
    <t>grixazone biosynthesis</t>
  </si>
  <si>
    <t>|TAX-1760|</t>
  </si>
  <si>
    <t>ASPARTATEKIN-RXN,ASPARTATE-SEMIALDEHYDE-DEHYDROGENASE-RXN,RXN-13865,RXN-13866,RXN-13867,RXN-13868,RXN-15414,RXN-13869</t>
  </si>
  <si>
    <t>2.7.2.4,1.2.1.11,4.1.2.56,4.1.99.20,,1.10.3.15,1.10.3.15,</t>
  </si>
  <si>
    <t>RXN-13867,RXN-13866</t>
  </si>
  <si>
    <t>ASPARTATEKIN-RXN;ASPARTATE-SEMIALDEHYDE-DEHYDROGENASE-RXN;2-amino-4,5-dihydroxy-6-one-heptanoic acid-7-phosphate synthase;3-amino-4-hydroxybenzoic acid synthase;3-amino-4-hydroxybenzaldehyde synthase;grixazone A synthase;grixazone B synthase;grixazone B synthase</t>
  </si>
  <si>
    <t>ergosterol biosynthesis II</t>
  </si>
  <si>
    <t>ergosterol biosynthesis II,ergosterol biosynthesis II (&lt;i&gt;Chlamydomonas&lt;/i&gt;),ergosterol biosynthesis II (green algae)</t>
  </si>
  <si>
    <t>|TAX-3041|</t>
  </si>
  <si>
    <t>2.1.1.142-RXN,RXN-13879,RXN-13881,RXN-13883,RXN-13882,RXN-13884,RXN-20411,RXN-20412,RXN-20414,RXN-20445,RXN-20446</t>
  </si>
  <si>
    <t>2.1.1.142,1.14.18,5.3.3,1.14.19.20,1.3.1,1.3.1,4.4.1,4.1.1,,1.14.14.154,1.3.1.70</t>
  </si>
  <si>
    <t>cycloartenol 24-C-methyltransferase;RXN-13879;RXN-13881;ergost-7-enol C-5 desaturase;RXN-13882;RXN-13884;RXN-20411;RXN-20412;RXN-20414;RXN-20445;RXN-20446</t>
  </si>
  <si>
    <t>7-dehydroporiferasterol biosynthesis</t>
  </si>
  <si>
    <t>RXN-13894,RXN-13893,RXN-13892,RXN-13891,RXN-13895,RXN-13896</t>
  </si>
  <si>
    <t>5.3.3,1.3.1,1.14.19.20,1.3.1,,2.1.1</t>
  </si>
  <si>
    <t>RXN-13894;RXN-13893;poriferst-7-enol C-5 desaturase;RXN-13891;RXN-13895;RXN-13896</t>
  </si>
  <si>
    <t>eupatolitin 3-O-glucoside biosynthesis</t>
  </si>
  <si>
    <t>eupatolitin 3-&lt;i&gt;O&lt;/i&gt;-glucoside biosynthesis</t>
  </si>
  <si>
    <t>RXN-13898,RXN-13899,RXN-13900,RXN-13901,RXN-13902,RXN-13903,RXN-13904,RXN-13905,RXN-8264,RXN-13906</t>
  </si>
  <si>
    <t>1.14.14,2.4.1,2.1.1,2.1.1,2.4.1,2.1.1,2.4.1,2.4.1,2.4.1.237,2.1.1</t>
  </si>
  <si>
    <t>flavonol 6-monooxygenase;quercetagetin 7-O-glucosyltransferase;quercetagetin 6-O-methyltransferase;quercetagetin 7-glucoside 6-O-methyltransferase;patuletin 7-O-glucosyltransferase;patuletin 7-O-methyltransferase;eupatolitin 3-O-glucosyltransferase;eupatolitin 3-O-rhamnosyltransferase;quercetin 7-O-glucosyltransferase;quercetin 7-O-methyltransferase</t>
  </si>
  <si>
    <t>L-phenylalanine degradation V</t>
  </si>
  <si>
    <t>RXN-13909,RXN-13908,RXN-13907</t>
  </si>
  <si>
    <t>1.5.1.34,4.2.1.96,1.14.16.1</t>
  </si>
  <si>
    <t>RXN-13909;pterin-4alpha-carbinolamine dehydratase;phenylalanine hydroxylase</t>
  </si>
  <si>
    <t>3,8-divinyl-chlorophyllide a biosynthesis III (aerobic, light independent)</t>
  </si>
  <si>
    <t>3,8-divinyl-chlorophyllide &lt;i&gt;a&lt;/i&gt; biosynthesis III (aerobic, light independent),light-independent aerobic 3,8-divinyl-chlorophyllide &lt;i&gt;a&lt;/i&gt; biosynthesis</t>
  </si>
  <si>
    <t>|TAX-241806|,|TAX-2|,|TAX-1117|,|TAX-3041|,|TAX-3208|</t>
  </si>
  <si>
    <t>PROTOPORGENOXI-RXN,UROGENDECARBOX-RXN,RXN1F-20,RXN-MG-PROTOPORPHYRIN-METHYLESTER-SYN,RXN0-1461,RXN-5284,RXN-5283,RXN-5282,RXN-17485</t>
  </si>
  <si>
    <t>1.3.3.4,4.1.1.37,6.6.1.1,2.1.1.11,1.3.3.3,1.14.13.81,1.14.13.81,1.14.13.81,1.3.7.7</t>
  </si>
  <si>
    <t>RXN-5283,RXN-17485</t>
  </si>
  <si>
    <t>protoporphyrinogen oxidase;UROGENDECARBOX-RXN;RXN1F-20;RXN-MG-PROTOPORPHYRIN-METHYLESTER-SYN;RXN0-1461;131-oxo-magnesium-protoporphyrin IX 13-monomethyl ester dehydrogenase;131-hydroxy-magnesium-protoporphyrin IX 13-monomethyl ester dehydrogenase;magnesium-protoporphyrin-IX 13-monomethyl ester,NADPH:oxygen monooxygenase;light-independent protochlorophyllide reductase</t>
  </si>
  <si>
    <t>polymethylated myricetin biosynthesis (tomato)</t>
  </si>
  <si>
    <t>RXN-13910,RXN-13911,RXN-13912,RXN-8451,RXN-13913,RXN-8452,RXN-13919,RXN-13920,RXN-13914,RXN-13915,RXN-13916,RXN-13917,RXN-13918,RXN-13921,RXN-13925,RXN-13922,RXN-13923,RXN-13924</t>
  </si>
  <si>
    <t>2.1.1,2.1.1,2.1.1,2.1.1.267,2.1.1,2.1.1.267,2.1.1,2.1.1,2.1.1,2.1.1,2.1.1,2.1.1,2.1.1,2.1.1,2.1.1,2.1.1,2.1.1,2.1.1</t>
  </si>
  <si>
    <t>myricetin 7-O-methyltransferase;7-methylmyricetin 4'-O-methyltransferase;myricetin 3-O-methyltransferase;myricetin 3'-O-methyltransferase;3'-methylmyricetin 3-O-methyltransferase;laricitrin 5'-O-methyltransferase;syringetin 7-O-methyltransferase;syringetin 3-O-methyltransferase;laricitrin 4'-O-methyltransferase;3',4'-dimethylmyricetin 5'-O-methyltransferase;3',4',5'-trimethylmyricetin 7-O-methyltransferase;syringetin 4'-O-methyltransferase;3',4',5'-trimethylmyricetin 3-O-methyltransferase;3-O-methylmyricetin 7-O-methyltransferase;7-O-methylmyricetin 3-O-methyltransferase;3,7-dimethylmyricetin 3'-O-methyltransferase;3,7,3'-trimethylmyricetin 5'-O-methyltransferase;3,7,3',5'-tetramethylmyricetin 4'-methyltransferase</t>
  </si>
  <si>
    <t>polymethylated quercetin biosynthesis</t>
  </si>
  <si>
    <t>RXN-8262,RXN-13929,QUERCETIN-3-O-METHYLTRANSFERASE-RXN,RXN-13930,RXN-13906,RXN-13933,RXN-13934,RXN-13932,2.1.1.82-RXN</t>
  </si>
  <si>
    <t>2.1.1.42,2.1.1,2.1.1.76,2.1.1,2.1.1,2.1.1,2.1.1,2.1.1,2.1.1.82</t>
  </si>
  <si>
    <t>quercetin 3'-O-methyltransferase;3'-methylquercetin 3-O-methyltransferase;quercetin 3-O-methyltransferase;3-methylquercetin 3'-O-methyltransferase;quercetin 7-O-methyltransferase;rhamnetin 3'-O-methyltransferase;rhamnetin 4'-O-methyltransferase;rhamnetin 3-O-methyltransferase;3-methylquercetin 7-O-methyltransferase</t>
  </si>
  <si>
    <t>polymethylated kaempferol biosynthesis</t>
  </si>
  <si>
    <t>2.1.1.155-RXN,RXN-13935,RXN-13936,RXN-13937</t>
  </si>
  <si>
    <t>2.1.1.155,2.1.1,2.1.1,2.1.1</t>
  </si>
  <si>
    <t>kaempferol 4'-O-methyltransferase;kaempferol 3-O-methyltransferase;kaempferide 7-O-methyltransferase;kaempferide 3-O-methyltransferase</t>
  </si>
  <si>
    <t>chlorophyll a degradation III</t>
  </si>
  <si>
    <t>chlorophyll &lt;i&gt;a&lt;/i&gt; degradation III</t>
  </si>
  <si>
    <t>RXN-7738,RXN-7739,RXN-13940</t>
  </si>
  <si>
    <t>3.1.1.14,4.99.1.10,</t>
  </si>
  <si>
    <t>RXN-7738;magnesium dechelatase;pheophorbide demethoxycarbonylase</t>
  </si>
  <si>
    <t>L-ascorbate biosynthesis VIII (engineered pathway)</t>
  </si>
  <si>
    <t>GLUCONOLACT-RXN,GLUCONATE-2-DEHYDROGENASE-RXN,DEHYDROGLUCONATE-DEHYDROGENASE-RXN,1.1.1.274-RXN,RXN0-7020,RXN-12108,RXN0-6373</t>
  </si>
  <si>
    <t>3.1.1.17,1.1.99.3,1.1.99.4,1.1.1.274,1.1.1.346,,1.1.5.2</t>
  </si>
  <si>
    <t>GLUCONOLACT-RXN;D-gluconate dehydrogenase;DEHYDROGLUCONATE-DEHYDROGENASE-RXN;2,5-didehydrogluconate reductase;2,5-didehydrogluconate reductase (2-keto-L-gulonate forming);RXN-12108;D-glucose dehydrogenase</t>
  </si>
  <si>
    <t>kaempferide triglycoside biosynthesis</t>
  </si>
  <si>
    <t>2.1.1.155-RXN,RXN-13941,RXN-13942,RXN-13943</t>
  </si>
  <si>
    <t>2.1.1.155,2.4.1,2.4.1,2.4.1</t>
  </si>
  <si>
    <t>kaempferol 4'-O-methyltransferase;kaempferide 3-O-glucosyltransferase;kaempferide 3-glucoside L-rhamnosyltransferase;kaempferide 3-glucopyranosyl L-rhamnoside glucosyltransferase</t>
  </si>
  <si>
    <t>choline degradation III</t>
  </si>
  <si>
    <t>RXN-13946</t>
  </si>
  <si>
    <t>4.3.99.4</t>
  </si>
  <si>
    <t>choline trimethylamine-lyase</t>
  </si>
  <si>
    <t>flavonol acylglucoside biosynthesis I - kaempferol derivatives</t>
  </si>
  <si>
    <t>RXN1F-461,RXN-13948,RXN-13949,RXN-13950,RXN-13951,RXN-13952,RXN-13953,RXN-13954</t>
  </si>
  <si>
    <t>2.4.1.91,2.3.1,2.3.1,2.3.1,2.3.1,2.3.1,2.3.1,2.3.1</t>
  </si>
  <si>
    <t>RXN1F-461;kaempferol 3-glucoside 4"-O-coumaroyltransferase;kaempferol 3-glucoside 3"-O-coumaroyltransferase;kaempferol 3-glucoside 6"-O-coumaroyltransferase;kaempferol 3-glucoside 6"-O-feruloyltransferase;kaempferol 3-(6"-O-p-coumaroyl)-glucoside 3"-coumaroyltransferase;kaempferol 3-(6"-O-feruloyl)-glucoside 3"-coumaroyltransferase;kaempferol 3-glucoside-(6"-O-coumaroyl)-glucoside 4"-coumaroyltransferase</t>
  </si>
  <si>
    <t>phytochromobilin biosynthesis</t>
  </si>
  <si>
    <t>|TAX-3041|,|TAX-33090|</t>
  </si>
  <si>
    <t>1.3.7.4-RXN,RXN-13968,RXN-17523</t>
  </si>
  <si>
    <t>1.3.7.4,5.2.1,1.14.15.20</t>
  </si>
  <si>
    <t>1.3.7.4-RXN</t>
  </si>
  <si>
    <t>phytochromobilin:ferredoxin oxidoreductase;RXN-13968;heme oxygenase</t>
  </si>
  <si>
    <t>flavonol acylglucoside biosynthesis II - isorhamnetin derivatives</t>
  </si>
  <si>
    <t>RXN-13976,RXN-13977,RXN-13978,RXN-13979,RXN-13980,RXN-13981,RXN-13982</t>
  </si>
  <si>
    <t>2.4.1,2.3.1,2.3.1,2.3.1,2.3.1,2.3.1,2.3.1</t>
  </si>
  <si>
    <t>isorhamnetin 3-O-glucosyltransferase;isorhamnetin 3-O-glucoside 4"-O-coumaryltransferase;isorhamnetin 3-O-glucoside 3"-O-coumaroyltransferase;isorhamnetin 3-O-glucoside 6"-O-coumaroyltransferase;isorhamnetin 3-O-glucoside 6"-O-feruloyltransferase;isorhamnetin 3-O-(6"-O-p-coumaroyl)-glucoside 3"-coumaroyltransferase;isorhamnetin 3-O-(6"-O-feruloyl)-glucoside 3"-coumaroyltransferase</t>
  </si>
  <si>
    <t>flavonol acylglucoside biosynthesis III - quercetin derivatives</t>
  </si>
  <si>
    <t>RXN1F-462,RXN-13983,RXN-13984,RXN-13985,RXN-13986,RXN-13987,RXN-13988</t>
  </si>
  <si>
    <t>2.4.1.91,2.3.1,2.3.1,2.3.1,2.3.1,2.3.1,2.3.1</t>
  </si>
  <si>
    <t>RXN1F-462;quercetin 3-O-glucoside 4"-O-coumaroyltransferase;quercetin 3-O-glucoside 3"-O-coumaroyltransferase;quercetin 3-O-glucoside 6"-O-coumaroyltransferase;quercetin 3-O-glucoside 6"-O-feruloyltransferase;quercetin 3-O-(6"-O-p-coumaroyl)-glucoside 3"-coumaroyltransferase;quercetin 3-O-(6"-O-feruloyl)-glucoside 3"-coumaroyltransferase</t>
  </si>
  <si>
    <t>quercetin triglucoside biosynthesis</t>
  </si>
  <si>
    <t>RXN1F-462,RXN-14001,RXN-14000</t>
  </si>
  <si>
    <t>2.4.1.91,2.4.1.240,2.4.1.239</t>
  </si>
  <si>
    <t>quercetin 3-O-glucosyltransferase;quercetin 3-glycoside 2"-glucosyltransferase;quercetin 3-glucoside 2"-glucosyltransferase</t>
  </si>
  <si>
    <t>S-methyl-5-thio-&amp;alpha;-D-ribose 1-phosphate degradation II</t>
  </si>
  <si>
    <t>&lt;i&gt;S&lt;/i&gt;-methyl-5-thio-&amp;alpha;-D-ribose 1-phosphate degradation II,MTA-isoprenoid shunt</t>
  </si>
  <si>
    <t>5.3.1.23-RXN,RXN-14006,O-ACETYLHOMOSERINE-THIOL-LYASE-RXN,RXN-21333,RXN-21334</t>
  </si>
  <si>
    <t>5.3.1.23,5.3.3.i,2.5.1.49,2.8.4.e,</t>
  </si>
  <si>
    <t>RXN-21333</t>
  </si>
  <si>
    <t>methylthioribose-1-phosphate isomerase;5-methylthioribulose-1-phosphate isomerase;O-acetylhomoserine aminocarboxypropyltransferase;1-methylthio-D-xylulose 5-phosphate methylsulfurylase;RXN-21334</t>
  </si>
  <si>
    <t>nostoxanthin biosynthesis</t>
  </si>
  <si>
    <t>RXN-14016,RXN-14017</t>
  </si>
  <si>
    <t>1.14.13,1.14.13</t>
  </si>
  <si>
    <t>zeaxanthin 2-hydroxylase;caloxanthin 2'-hydroxylase</t>
  </si>
  <si>
    <t>UTP and CTP de novo biosynthesis</t>
  </si>
  <si>
    <t>UTP and CTP &lt;i&gt;de novo&lt;/i&gt; biosynthesis</t>
  </si>
  <si>
    <t>|THINGS|,|FRAMES|,|Generalized-Reactions|,|Pathways|,|Biosynthesis|,|Nucleotide-Biosynthesis|,|PYR-NUC-SYN|,|Pyrimidine-De-Novo-Biosyn|,|Pyrimid-Ribonucleot-De-Novo-Biosyn|</t>
  </si>
  <si>
    <t>RXN-12002,UDPKIN-RXN,CTPSYN-RXN</t>
  </si>
  <si>
    <t>2.7.4.22/2.7.4.14,2.7.4.6,6.3.4.2</t>
  </si>
  <si>
    <t>UMP kinase;UDP kinase;CTP synthetase</t>
  </si>
  <si>
    <t>UTP and CTP dephosphorylation II</t>
  </si>
  <si>
    <t>UTP and CTP dephosphorylation II,pyrimidine nucleotides dephosphorylation</t>
  </si>
  <si>
    <t>|THINGS|,|FRAMES|,|Generalized-Reactions|,|Pathways|,|Degradation|,|NUCLEO-DEG|,|Pyrimidine-Degradation|,|Pyrimidine-Ribonucleosides-Degradation|,|UTP-CTP-Dephosphorylation|</t>
  </si>
  <si>
    <t>CTPSYN-RXN,RXN-12199,RXN-12200</t>
  </si>
  <si>
    <t>6.3.4.2,3.6.1.5,3.6.1.5</t>
  </si>
  <si>
    <t>RXN-12200,RXN-12199</t>
  </si>
  <si>
    <t>CTP synthetase;UTP phosphatase;CTP diphosphatase</t>
  </si>
  <si>
    <t>D-xylose degradation to ethylene glycol (engineered)</t>
  </si>
  <si>
    <t>RXN-14023,4.1.2.28-RXN,XYLONATE-DEHYDRATASE-RXN,RXN-14022</t>
  </si>
  <si>
    <t>1.1.1.2,4.1.2.28,4.2.1.82,</t>
  </si>
  <si>
    <t>glycolaldehyde reductase;2-dehydro-3-deoxy-D-pentonate aldolase;xylonate dehydratase;D-xylose dehydrogenase</t>
  </si>
  <si>
    <t>purine deoxyribonucleosides degradation II</t>
  </si>
  <si>
    <t>DEOXYINOPHOSPHOR-RXN,DEOXYGUANPHOSPHOR-RXN,ADDALT-RXN</t>
  </si>
  <si>
    <t>2.4.2.1,2.4.2.1,3.5.4.4</t>
  </si>
  <si>
    <t>deoxyinosine phosphorylase;deoxyguanosine phosphorylase;adenosine deaminase</t>
  </si>
  <si>
    <t>purine deoxyribonucleosides degradation I</t>
  </si>
  <si>
    <t>DEOXYINOPHOSPHOR-RXN,DEOXYGUANPHOSPHOR-RXN,DEOXYADENPHOSPHOR-RXN,ADDALT-RXN</t>
  </si>
  <si>
    <t>2.4.2.1,2.4.2.1,2.4.2.1,3.5.4.4</t>
  </si>
  <si>
    <t>deoxyinosine phosphorylase;deoxyguanosine phosphorylase;deoxyadenosine phosphorylase;deoxyadenosine deaminase</t>
  </si>
  <si>
    <t>2-deoxy-&amp;alpha;-D-ribose 1-phosphate degradation</t>
  </si>
  <si>
    <t>D-PPENTOMUT-RXN,DEOXYRIBOSE-P-ALD-RXN,ACETALD-DEHYDROG-RXN</t>
  </si>
  <si>
    <t>5.4.2.7,4.1.2.4,1.2.1.10</t>
  </si>
  <si>
    <t>D-deoxyribose 1,5-phosphomutase;deoxyribose-phosphate aldolase;acetaldehyde dehydrogenase</t>
  </si>
  <si>
    <t>pyrimidine deoxyribonucleosides degradation</t>
  </si>
  <si>
    <t>|THINGS|,|FRAMES|,|Generalized-Reactions|,|Pathways|,|Degradation|,|NUCLEO-DEG|,|Pyrimidine-Degradation|,|Pyrimidine-Deoxyribonucleosides-Deg|</t>
  </si>
  <si>
    <t>CYTIDEAM-RXN,URA-PHOSPH-RXN,THYM-PHOSPH-RXN</t>
  </si>
  <si>
    <t>3.5.4.5,2.4.2.3/2.4.2.2,2.4.2.2/2.4.2.4</t>
  </si>
  <si>
    <t>deoxycytidine deaminase;2'-deoxyuridine phosphorylase;thymidine phosphorylase</t>
  </si>
  <si>
    <t>linalool biosynthesis I</t>
  </si>
  <si>
    <t>GPPSYN-RXN,4.2.3.26-RXN</t>
  </si>
  <si>
    <t>2.5.1.1,4.2.3.26</t>
  </si>
  <si>
    <t>4.2.3.26-RXN</t>
  </si>
  <si>
    <t>dimethylallyltranstransferase;linalool synthase</t>
  </si>
  <si>
    <t>pyrimidine nucleobases salvage I</t>
  </si>
  <si>
    <t>pyrimidine nucleobases salvage I,uracil salvage</t>
  </si>
  <si>
    <t>|THINGS|,|FRAMES|,|Generalized-Reactions|,|Pathways|,|Biosynthesis|,|Nucleotide-Biosynthesis|,|PYR-NUC-SYN|,|Pyrimidine-Nucleotide-Salvage|</t>
  </si>
  <si>
    <t>URACIL-PRIBOSYLTRANS-RXN</t>
  </si>
  <si>
    <t>2.4.2.9</t>
  </si>
  <si>
    <t>uracil phosphoribosyltransferase</t>
  </si>
  <si>
    <t>pyrimidine deoxyribonucleotides de novo biosynthesis I</t>
  </si>
  <si>
    <t>pyrimidine deoxyribonucleotides &lt;i&gt;de novo&lt;/i&gt; biosynthesis I</t>
  </si>
  <si>
    <t>DCDPKIN-RXN,DUDPKIN-RXN,DUTP-PYROP-RXN,DTMPKI-RXN,DTDPKIN-RXN,UDPREDUCT-RXN,CDPREDUCT-RXN,RXN-12195,THYMIDYLATESYN-RXN</t>
  </si>
  <si>
    <t>2.7.4.6,2.7.4.6,3.6.1.23/3.6.1.9,2.7.4.12/2.7.4.13/2.7.4.9,2.7.4.6,1.17.4.1,1.17.4.1,3.6.1.15,2.1.1.45</t>
  </si>
  <si>
    <t>THYMIDYLATESYN-RXN</t>
  </si>
  <si>
    <t>dCDP kinase;dUDP kinase;deoxyuridine 5'-triphosphate nucleotidohydrolase;thymidylate kinase;dTDP kinase;UDP reductase;CDP reductase;CTP triphosphatase;5,10-methylenetetrahydrofolate:dUMP C-methyltransferase</t>
  </si>
  <si>
    <t>UTP and CTP dephosphorylation I</t>
  </si>
  <si>
    <t>UTP and CTP dephosphorylation I,pyrimidine nucleotides dephosphorylation</t>
  </si>
  <si>
    <t>CTPSYN-RXN,RXN-14025,RXN-14026,RXN-12196,RXN-12195,RXN-12197,RXN-12198</t>
  </si>
  <si>
    <t>6.3.4.2,3.1.3.5,3.1.3.91/3.1.3.5,3.6.1.15,3.6.1.15,3.6.1.6,3.6.1.6</t>
  </si>
  <si>
    <t>CTP synthase;RXN-14025;RXN-14026;UTP triphosphatase;CTP triphosphatase;UDP phosphatase;CDP phosphatase</t>
  </si>
  <si>
    <t>pyrimidine deoxyribonucleotides de novo biosynthesis II</t>
  </si>
  <si>
    <t>pyrimidine deoxyribonucleotides &lt;i&gt;de novo&lt;/i&gt; biosynthesis II</t>
  </si>
  <si>
    <t>|PYR-NUC-SYN|,|Pyrimidine-De-Novo-Biosyn|,|THINGS|,|FRAMES|,|Generalized-Reactions|,|Pathways|,|Biosynthesis|,|Nucleotide-Biosynthesis|,|Deoxyribonucleotide-Biosynthesis|,|Pyrimid-Deoxyribonucleot-De-Novo-Biosyn|</t>
  </si>
  <si>
    <t>DCTP-DEAM-RXN,DUTP-PYROP-RXN,DTMPKI-RXN,DTDPKIN-RXN,RXN0-724,RXN0-723,THYMIDYLATESYN-RXN</t>
  </si>
  <si>
    <t>3.5.4.13,3.6.1.23/3.6.1.9,2.7.4.12/2.7.4.13/2.7.4.9,2.7.4.6,1.1.98.6,1.1.98.6,2.1.1.45</t>
  </si>
  <si>
    <t>RXN0-723,DCTP-DEAM-RXN</t>
  </si>
  <si>
    <t>dCTP deaminase;dUTP pyrophosphohydrolase;dTMP kinase;dTDP kinase;UTP reductase;CTP reductase;dTMP synthase</t>
  </si>
  <si>
    <t>eriodictyol C-glucosylation</t>
  </si>
  <si>
    <t>eriodictyol &lt;I&gt;C&lt;/i&gt;-glucosylation,orientin and isoorientin biosynthesis</t>
  </si>
  <si>
    <t>RXN-14077,RXN-14078,RXN-14081,RXN-14082,RXN-14079</t>
  </si>
  <si>
    <t>1.14.14.162,,4.2.1.M14,4.2.1.M14,2.4.1.360</t>
  </si>
  <si>
    <t>eriodictyol 2-hydroxylase;RXN-14078;2-hydroxyeriodictyol 6C-glucoside dehydratase;2-hydroxyeriodictyol 8C-glucoside dehydratase;eriodictyol dibenzoylmethane tautomer 3-C-glucosyltransferase</t>
  </si>
  <si>
    <t>RXN-14078</t>
  </si>
  <si>
    <t>pinocembrin C-glucosylation</t>
  </si>
  <si>
    <t>pinocembrin &lt;i&gt;C&lt;/i&gt;-glucosylation,&lt;i&gt;C&lt;/i&gt;-glucosylchrysin biosynthesis</t>
  </si>
  <si>
    <t>RXN-14083,RXN-14084,RXN-14087,RXN-14088,RXN-14085</t>
  </si>
  <si>
    <t>pinocembrin 2-hydroxylase;RXN-14084;RXN-14087;2,5,7-trihydroxyflavanone 6C-glucoside dehydratase;2,5,7-trihydroxyflavanone dibenzoylmethane tautomer 3-C-glucosyltransferase</t>
  </si>
  <si>
    <t>RXN-14084</t>
  </si>
  <si>
    <t>kaempferol diglycoside biosynthesis (pollen-specific)</t>
  </si>
  <si>
    <t>2.4.1.234-RXN,RXN-14108</t>
  </si>
  <si>
    <t>2.4.1.234,2.4.1</t>
  </si>
  <si>
    <t>kaempferol 3-O-beta-D-galactosyltransferase;kaempferol 3-O-galactoside glucosyltransferase</t>
  </si>
  <si>
    <t>quercetin diglycoside biosynthesis (pollen-specific)</t>
  </si>
  <si>
    <t>RXN-14109,RXN-14110</t>
  </si>
  <si>
    <t>quercetin 3-O-glactosyltransferase;quercetin 3-O-galactoside glucosyltransferase</t>
  </si>
  <si>
    <t>pyrimidine ribonucleosides salvage I</t>
  </si>
  <si>
    <t>CYTIDEAM2-RXN,URIDINEKIN-RXN,CYTIKIN-RXN</t>
  </si>
  <si>
    <t>3.5.4.5,2.7.1.48,2.7.1.48/2.7.1.213</t>
  </si>
  <si>
    <t>URIDINEKIN-RXN</t>
  </si>
  <si>
    <t>cytidine deaminase;uridine kinase;cytidine kinase</t>
  </si>
  <si>
    <t>pyrimidine ribonucleosides salvage III</t>
  </si>
  <si>
    <t>RXN0-361,CYTDEAM-RXN</t>
  </si>
  <si>
    <t>3.2.2.3,3.5.4.1</t>
  </si>
  <si>
    <t>RXN0-361</t>
  </si>
  <si>
    <t>cytidine nucleosidase;cytosine deaminase</t>
  </si>
  <si>
    <t>pyrimidine deoxyribonucleotide phosphorylation</t>
  </si>
  <si>
    <t>|Biosynthesis|,|Nucleotide-Biosynthesis|,|PYR-NUC-SYN|,|Pyrimidine-Nucleotide-Salvage|,|THINGS|,|FRAMES|,|Generalized-Reactions|,|Pathways|,|Metabolic-Clusters|</t>
  </si>
  <si>
    <t>DTMPKI-RXN,RXN-7913,DTDPKIN-RXN,DCDPKIN-RXN</t>
  </si>
  <si>
    <t>2.7.4.12/2.7.4.13/2.7.4.9,2.7.4.25/2.7.4.14/2.7.4.13,2.7.4.6,2.7.4.6</t>
  </si>
  <si>
    <t>thymidylate kinase;dCMP kinase;dTDP kinase;dCDP kinase</t>
  </si>
  <si>
    <t>pyrimidine deoxyribonucleotides de novo biosynthesis IV</t>
  </si>
  <si>
    <t>pyrimidine deoxyribonucleotides &lt;i&gt;de novo&lt;/i&gt; biosynthesis IV</t>
  </si>
  <si>
    <t>DCDPKIN-RXN,DTMPKI-RXN,DTDPKIN-RXN,CDPREDUCT-RXN,RXN-12195,3.5.4.30-RXN,THYMIDYLATESYN-RXN</t>
  </si>
  <si>
    <t>2.7.4.6,2.7.4.12/2.7.4.13/2.7.4.9,2.7.4.6,1.17.4.1,3.6.1.15,3.5.4.30,2.1.1.45</t>
  </si>
  <si>
    <t>DCDPKIN-RXN;DTMPKI-RXN;DTDPKIN-RXN;CDPREDUCT-RXN;RXN-12195;dCTP deaminase;thymidylate synthase</t>
  </si>
  <si>
    <t>pyrimidine deoxyribonucleosides salvage</t>
  </si>
  <si>
    <t>|TAX-554915|,|TAX-33208|,|TAX-33090|,|TAX-2|,|TAX-2157|</t>
  </si>
  <si>
    <t>CYTIDEAM-RXN,DURIDKI-RXN,THYKI-RXN,DEOXYCYTIDINE-KINASE-RXN,THYMIDYLATESYN-RXN</t>
  </si>
  <si>
    <t>3.5.4.5,2.7.1.145/2.7.1.21,2.7.1.145/2.7.1.21,2.7.1.74,2.1.1.45</t>
  </si>
  <si>
    <t>deoxycytidine deaminase;2''-deoxyuridine kinase;thymidine kinase;2'-deoxycytidine kinase;dTMP synthase</t>
  </si>
  <si>
    <t>pyridoxal 5'-phosphate salvage II (plants)</t>
  </si>
  <si>
    <t>pyridoxal 5'-phosphate salvage II (plants),vitamin B6 salvage (plants)</t>
  </si>
  <si>
    <t>PNPOXI-RXN,PMPOXI-RXN,PNKIN-RXN,PYRIDOXKIN-RXN,PYRAMKIN-RXN,RXN-14181,RXN-14046,PYRIDOXINE-4-DEHYDROGENASE-RXN,3.1.3.74-RXN</t>
  </si>
  <si>
    <t>1.4.3.5,1.4.3.5,2.7.1.35,2.7.1.35,2.7.1.35,3.1.3.74,3.1.3.74,1.1.1.65,3.1.3.74</t>
  </si>
  <si>
    <t>pyridoxine 5'-phosphate oxidase II;pyridoxamine 5'-phosphate oxidase;PNKIN-RXN;pyridoxal kinase;PYRAMKIN-RXN;pyridoxine-5'-phosphate phosphatase;RXN-14046;pyridoxal reductase;3.1.3.74-RXN</t>
  </si>
  <si>
    <t>CMP phosphorylation</t>
  </si>
  <si>
    <t>RXN-11832,CDPKIN-RXN</t>
  </si>
  <si>
    <t>2.7.4.14/2.7.4.25,2.7.4.6</t>
  </si>
  <si>
    <t>CMP kinase;CDP kinase</t>
  </si>
  <si>
    <t>pyrimidine deoxyribonucleotides dephosphorylation</t>
  </si>
  <si>
    <t>|Degradation|,|NUCLEO-DEG|,|Pyrimidine-Degradation|,|Pyrimidine-Deoxyribonucleosides-Deg|,|THINGS|,|FRAMES|,|Generalized-Reactions|,|Pathways|,|Metabolic-Clusters|</t>
  </si>
  <si>
    <t>|TAX-2157|,|TAX-2|,|TAX-33208|,|TAX-33090|</t>
  </si>
  <si>
    <t>DCTP-PYROPHOSPHATASE-RXN,DUTP-PYROP-RXN,RXN-14188</t>
  </si>
  <si>
    <t>3.6.1.9/3.6.1.12/3.6.1.65,3.6.1.23/3.6.1.9,3.6.1</t>
  </si>
  <si>
    <t>dCTP pyrophosphohydrolase;dUTP pyrophosphohydrolase;5-hydroxy-CTP diphosphohydrolase</t>
  </si>
  <si>
    <t>pyrimidine deoxyribonucleotides biosynthesis from CTP</t>
  </si>
  <si>
    <t>|TAX-4751|,|TAX-33208|,|TAX-1239|,|TAX-201174|</t>
  </si>
  <si>
    <t>DCDPKIN-RXN,DTMPKI-RXN,DTDPKIN-RXN,CDPREDUCT-RXN,RXN-12195,RXN-14187,DCMP-DEAMINASE-RXN,THYMIDYLATESYN-RXN</t>
  </si>
  <si>
    <t>2.7.4.6,2.7.4.12/2.7.4.13/2.7.4.9,2.7.4.6,1.17.4.1,3.6.1.15,3.6.1.6,3.5.4.12,2.1.1.45</t>
  </si>
  <si>
    <t>DCMP-DEAMINASE-RXN</t>
  </si>
  <si>
    <t>dCDP kinase;thymidylate kinase;dTDP kinase;CDP reductase;CTP triphosphatase;nucleoside diphosphate phosphohydrolase (ectonucleoside triphosphate diphosphohydrolase 4);deoxycytidylate deaminase;thymidylate synthase</t>
  </si>
  <si>
    <t>baicalein metabolism</t>
  </si>
  <si>
    <t>RXN-14237,RXN-11755,RXN-11760,RXN-14238</t>
  </si>
  <si>
    <t>1.14.13,2.4.1.253,3.2.1.167,2.4.1</t>
  </si>
  <si>
    <t>chrysin 6-hydroxylase;baicalein 7-O-glucuronosyltransferase;baicalin-beta-D-glucuronidase;baicalein 7-O-glucosyltransferase</t>
  </si>
  <si>
    <t>3-methylquinoline degradation</t>
  </si>
  <si>
    <t>RXN-641,RXN-642,RXN-643,RXN-644,RXN-645</t>
  </si>
  <si>
    <t>1.3.99.17,1.14.12.16,1.3.1.65,1.13.11,4.2.1</t>
  </si>
  <si>
    <t>3-methylquinoline oxidoreductase;3-methyl-2-oxo-1,2-dihydroquinoline dioxygenase;RXN-643;RXN-644;RXN-645</t>
  </si>
  <si>
    <t>wogonin metabolism</t>
  </si>
  <si>
    <t>RXN-14060,RXN-14062,RXN-14239</t>
  </si>
  <si>
    <t>2.4.1.253,3.2.1.167,2.4.1</t>
  </si>
  <si>
    <t>wogonin 7-O-glucuronosyltransferase;wogonin-beta-D-glucuronidase;wogonin 7-O-glucosyltransferase</t>
  </si>
  <si>
    <t>baicalein degradation (hydrogen peroxide detoxification)</t>
  </si>
  <si>
    <t>|Detoxification|,|REACTIVE-OXYGEN-SPECIES-DEGRADATION|,|SECONDARY-METABOLITE-DEGRADATION|,|THINGS|,|FRAMES|,|Generalized-Reactions|,|Pathways|,|Degradation|,|AROMATIC-COMPOUNDS-DEGRADATION|,|Phenolic-Compounds-Degradation|,|PHENYLPROPANOID-DERIVATIVE-DEG|</t>
  </si>
  <si>
    <t>RXN-11760,RXN-14240</t>
  </si>
  <si>
    <t>3.2.1.167,1.11.1.7</t>
  </si>
  <si>
    <t>baicalin-beta-D-glucuronidase;baicalein peroxidase</t>
  </si>
  <si>
    <t>(R)- and (S)-3-hydroxybutanoate biosynthesis (engineered)</t>
  </si>
  <si>
    <t>(R)- and (S)-3-hydroxybutanoate biosynthesis (engineered),(R)- and (S)-3-hydroxybutyrate biosynthesis</t>
  </si>
  <si>
    <t>RXN-5901,ACETYL-COA-ACETYLTRANSFER-RXN,RXN-11662,RXN-14255,RXN-14251</t>
  </si>
  <si>
    <t>1.1.1.36,2.3.1.16/2.3.1.9,1.1.1.35,,</t>
  </si>
  <si>
    <t>acetoacetyl-CoA reductase;acetyl-CoA acetyltransferase;hydroxybutyryl-coA dehydrogenase;(R)-3-hydroxybutanoyl-CoA thioesterase;(S)-3-hydroxybutanoyl-CoA thioesterase</t>
  </si>
  <si>
    <t>adenosine ribonucleotides de novo biosynthesis</t>
  </si>
  <si>
    <t>adenosine ribonucleotides &lt;i&gt;de novo&lt;/i&gt; biosynthesis</t>
  </si>
  <si>
    <t>|THINGS|,|FRAMES|,|Generalized-Reactions|,|Pathways|,|Biosynthesis|,|Nucleotide-Biosynthesis|,|PUR-NUC-SYN|,|Purine-Nucleotide-De-Novo-Biosynthesis|,|Purine-Ribonuc-De-Novo-Biosynthesis|</t>
  </si>
  <si>
    <t>ADENYLOSUCCINATE-SYNTHASE-RXN,AMPSYN-RXN,ADENYL-KIN-RXN</t>
  </si>
  <si>
    <t>6.3.4.4,4.3.2.2,2.7.4.3</t>
  </si>
  <si>
    <t>adenylosuccinate synthetase;adenylosuccinate lyase;AMP kinase</t>
  </si>
  <si>
    <t>adenosine deoxyribonucleotides de novo biosynthesis II</t>
  </si>
  <si>
    <t>adenosine deoxyribonucleotides &lt;i&gt;de novo&lt;/i&gt; biosynthesis II</t>
  </si>
  <si>
    <t>|PUR-NUC-SYN|,|Purine-Nucleotide-De-Novo-Biosynthesis|,|THINGS|,|FRAMES|,|Generalized-Reactions|,|Pathways|,|Biosynthesis|,|Nucleotide-Biosynthesis|,|Deoxyribonucleotide-Biosynthesis|,|Purine-Deoxyribonuc-De-Novo-Biosynthesis|,|Adenosine-Deoxy-Denovo-Bbiosynthesis|</t>
  </si>
  <si>
    <t>ADPREDUCT-RXN,RXN0-747,DADPKIN-RXN,RXN0-745</t>
  </si>
  <si>
    <t>1.17.4.1,1.17.4.1,2.7.4.6,1.1.98.6</t>
  </si>
  <si>
    <t>RXN0-745,RXN0-747</t>
  </si>
  <si>
    <t>ADP reductase;2'-deoxyadenosine 5'-diphosphate:oxidized NrdH glutaredoxin-like protein oxidoreductase;dADP kinase;ATP reductase</t>
  </si>
  <si>
    <t>guanosine ribonucleotides de novo biosynthesis</t>
  </si>
  <si>
    <t>guanosine ribonucleotides &lt;i&gt;de novo&lt;/i&gt; biosynthesis</t>
  </si>
  <si>
    <t>IMP-DEHYDROG-RXN,GMP-SYN-GLUT-RXN,GUANYL-KIN-RXN,GDPKIN-RXN</t>
  </si>
  <si>
    <t>1.1.1.205,6.3.5.2,2.7.4.8,2.7.4.6</t>
  </si>
  <si>
    <t>IMP dehydrogenase;xanthosine-5'-phosphate:L-glutamine amido-ligase (AMP-forming);GMP kinase;GDP kinase</t>
  </si>
  <si>
    <t>guanosine deoxyribonucleotides de novo biosynthesis II</t>
  </si>
  <si>
    <t>guanosine deoxyribonucleotides &lt;i&gt;de novo&lt;/i&gt; biosynthesis II</t>
  </si>
  <si>
    <t>|PUR-NUC-SYN|,|Purine-Nucleotide-De-Novo-Biosynthesis|,|THINGS|,|FRAMES|,|Generalized-Reactions|,|Pathways|,|Biosynthesis|,|Nucleotide-Biosynthesis|,|Deoxyribonucleotide-Biosynthesis|,|Purine-Deoxyribonuc-De-Novo-Biosynthesis|,|Guanosine-Deoxy-Denovo-Biosynthesis|</t>
  </si>
  <si>
    <t>GDPREDUCT-RXN,RXN0-746,RXN0-748,DGDPKIN-RXN</t>
  </si>
  <si>
    <t>1.17.4.1,1.1.98.6,1.17.4.1,2.7.4.6</t>
  </si>
  <si>
    <t>RXN0-746,RXN0-748</t>
  </si>
  <si>
    <t>GDP reductase;GTP reductase;2'-deoxyguanosine 5'-diphosphate:oxidized NrdH glutaredoxin-like protein oxidoreductase;dGDP kinase</t>
  </si>
  <si>
    <t>purine deoxyribonucleosides salvage</t>
  </si>
  <si>
    <t>|Biosynthesis|,|Nucleotide-Biosynthesis|,|PUR-NUC-SYN|,|Purine-Nucleotides-Salvage|,|THINGS|,|FRAMES|,|Generalized-Reactions|,|Pathways|,|Metabolic-Clusters|</t>
  </si>
  <si>
    <t>|TAX-33208|,|TAX-33090|,|TAX-2|,|TAX-2157|</t>
  </si>
  <si>
    <t>DEOXYGUANOSINE-KINASE-RXN,DEOXYADENOSINE-KINASE-RXN,GMKALT-RXN,DEOXYADENYLATE-KINASE-RXN,DGDPKIN-RXN,DADPKIN-RXN</t>
  </si>
  <si>
    <t>2.7.1.74/2.7.1.113/2.7.1.145,2.7.1.74/2.7.1.76/2.7.1.145,2.7.4.13/2.7.4.12,2.7.4.13/2.7.4.11,2.7.4.6,2.7.4.6</t>
  </si>
  <si>
    <t>2'-deoxyguanosine kinase;2'-deoxyadenosine kinase;dGMP kinase;dAMP kinase;dGDP kinase;dADP kinase</t>
  </si>
  <si>
    <t>guanosine deoxyribonucleotides de novo biosynthesis I</t>
  </si>
  <si>
    <t>guanosine deoxyribonucleotides &lt;i&gt;de novo&lt;/i&gt; biosynthesis I</t>
  </si>
  <si>
    <t>GDPREDUCT-RXN,DGDPKIN-RXN</t>
  </si>
  <si>
    <t>1.17.4.1,2.7.4.6</t>
  </si>
  <si>
    <t>GDP reductase;dGDP kinase</t>
  </si>
  <si>
    <t>adenosine deoxyribonucleotides de novo biosynthesis</t>
  </si>
  <si>
    <t>adenosine deoxyribonucleotides &lt;i&gt;de novo&lt;/i&gt; biosynthesis</t>
  </si>
  <si>
    <t>ADPREDUCT-RXN,DADPKIN-RXN</t>
  </si>
  <si>
    <t>ADP reductase;dADP kinase</t>
  </si>
  <si>
    <t>nicotinate degradation I</t>
  </si>
  <si>
    <t>nicotinate degradation I,maleamate pathway,nicotinate degradation</t>
  </si>
  <si>
    <t>1.13.11.9-RXN,RXN-646,MALEATE-ISOMERASE-RXN,RXN-7573,NICOTINATE-DEHYDROGENASE-RXN,RXN-11318</t>
  </si>
  <si>
    <t>1.13.11.9,3.5.1.107,5.2.1.1,1.14.13.114,1.17.2.1,3.5.1.106</t>
  </si>
  <si>
    <t>2,5-dihydroxypyridine dioxygenase;maleamate amidohydrolase;maleate cis-trans isomerase;6-hydroxynicotinate 3-monooxygenase;nicotinate dehydrogenase;N-formylmaleamate deformylase</t>
  </si>
  <si>
    <t>ubiquinol-6 biosynthesis from 4-aminobenzoate (yeast)</t>
  </si>
  <si>
    <t>RXN-14291,RXN-14292,RXN3O-54,RXN3O-75,RXN3O-102,RXN-20171,RXN3O-12,RXN3O-73,RXN-20172</t>
  </si>
  <si>
    <t>2.5.1.39,1.14.15.M57,2.1.1.201,1.14.99.60,2.1.1.64,1.14.15.M57,1.14.13,4.1.1,2.1.1.114</t>
  </si>
  <si>
    <t>4-aminobenzoate:hexaprenyl-diphosphate hexaprenyltransferase;3-hexaprenyl-4-aminobenzoate monooxygenase;2-hexaprenyl-6-methoxy-1,4-benzoquinol C-methyltransferase;5-demethoxyubiquinol hydroxylase;3-demethylubiquinol-6 3-O-methyltransferase;3-all trans-hexaprenyl-4-amino-5-hydroxybenzoate deaminase/hydroxylase;RXN3O-12;RXN3O-73;hexaprenyldihydroxybenzoate methyltransferase</t>
  </si>
  <si>
    <t>gibberellin biosynthesis V</t>
  </si>
  <si>
    <t>gibberellin biosynthesis V,GA3 and GA6 biosynthesis (plants)</t>
  </si>
  <si>
    <t>RXN-14317,RXN-14318,RXN-14327</t>
  </si>
  <si>
    <t>1.14.11,1.14.11,1.14.11</t>
  </si>
  <si>
    <t>gibberellin A20 2,3-desaturase;GA5 3beta-hydroxylase;GA5 2,3 epoxidase</t>
  </si>
  <si>
    <t>inosine-5'-phosphate biosynthesis III</t>
  </si>
  <si>
    <t>inosine-5'-phosphate biosynthesis III,IMP biosynthesis I</t>
  </si>
  <si>
    <t>SAICARSYN-RXN,AICARSYN-RXN,IMPCYCLOHYDROLASE-RXN,RXN0-743,RXN0-742,RXN-10066</t>
  </si>
  <si>
    <t>6.3.2.6,4.3.2.2,3.5.4.10,5.4.99.18,6.3.4.18,6.3.4.23</t>
  </si>
  <si>
    <t>RXN-10066</t>
  </si>
  <si>
    <t>SAICARSYN-RXN;SAICAR lyase;inosine monophosphate cyclohydrolase;N5-carboxyaminoimidazole ribonucleotide mutase;5-(carboxyamino)imidazole ribonucleotide synthase;5-formaminoimidazole-4-carboxamide-1-beta-D-ribofuranosyl 5'-monophosphate synthetase</t>
  </si>
  <si>
    <t>mycocyclosin biosynthesis</t>
  </si>
  <si>
    <t>RXN-14313,RXN-14336</t>
  </si>
  <si>
    <t>1.14.19.70,2.3.2.21</t>
  </si>
  <si>
    <t>mycocyclosin synthase;cyclo(L-tyrosyl-L-tyrosyl) synthase</t>
  </si>
  <si>
    <t>sucrose biosynthesis II</t>
  </si>
  <si>
    <t>sucrose biosynthesis II,sucrose biosynthesis II (from starch degradation intermediates),sucrose biosynthesis II (plant cytosol)</t>
  </si>
  <si>
    <t>|THINGS|,|FRAMES|,|Generalized-Reactions|,|Pathways|,|Biosynthesis|,|Carbohydrates-Biosynthesis|,|CARBO-BIOSYNTHESIS|,|Sucrose-Biosynthesis|</t>
  </si>
  <si>
    <t>SUCROSE-PHOSPHATE-SYNTHASE-RXN,SUCROSE-PHOSPHATASE-RXN,RXN-14354,RXN-14353,GLUC1PURIDYLTRANS-RXN,PGLUCISOM-RXN,PHOSPHOGLUCMUT-RXN,GLUCOKIN-RXN</t>
  </si>
  <si>
    <t>2.4.1.14,3.1.3.24,2.4.1.25,2.4.1.1,2.7.7.64/2.7.7.9,5.3.1.9,5.4.2.2,2.7.1.1/2.7.1.2</t>
  </si>
  <si>
    <t>sucrose phosphate synthase;SUCROSE-PHOSPHATASE-RXN;beta-maltose 4-alpha-glucanotransferase;SHG alpha-glucan phosphorylase;UTP:glucose-1-phosphate uridylyltransferase;phosphoglucose isomerase;alpha-phosphoglucomutase;ATP:D-glucose 6-phosphotransferase</t>
  </si>
  <si>
    <t>alkylnitronates degradation</t>
  </si>
  <si>
    <t>alkylnitronates degradation,2-nitropropane degradation</t>
  </si>
  <si>
    <t>2-NITROPROPANE-DIOXYGENASE-RXN,RXN0-6377</t>
  </si>
  <si>
    <t>1.13.12.16,1.7.1.4</t>
  </si>
  <si>
    <t>2-NITROPROPANE-DIOXYGENASE-RXN</t>
  </si>
  <si>
    <t>ethylnitronate monooxygenase;nitrite reductase</t>
  </si>
  <si>
    <t>myo-inositol degradation II</t>
  </si>
  <si>
    <t>&lt;I&gt;myo&lt;/I&gt;-inositol degradation II</t>
  </si>
  <si>
    <t>MYO-INOSITOL-2-DEHYDROGENASE-RXN,RXN-14358,RXN-14359,RXN-14360,RXN-14362</t>
  </si>
  <si>
    <t>1.1.1.18,1.1.1,,5.3.3,5.1.2.7</t>
  </si>
  <si>
    <t>myo-inositol 2-dehydrogenase;2-inosose 4-dehydrogenase;2,4-didehydro-inositol hydratase;5-dehydro-L-gluconate epimerase;D-tagaturonate epimerase</t>
  </si>
  <si>
    <t>D-fructuronate degradation</t>
  </si>
  <si>
    <t>MANNONOXIDOREDUCT-RXN,MANNONDEHYDRAT-RXN,DEOXYGLUCONOKIN-RXN,KDPGALDOL-RXN</t>
  </si>
  <si>
    <t>1.1.1.57,4.2.1.8,2.7.1.178/2.7.1.45,4.1.2.55/4.1.2.14</t>
  </si>
  <si>
    <t>D-mannonate oxidoreductase;D-mannonate dehydratase;2-keto-3-deoxygluconate kinase;2-dehydro-3-deoxy-phosphogluconate aldolase</t>
  </si>
  <si>
    <t>pectin degradation I</t>
  </si>
  <si>
    <t>3.2.1.82-RXN,RXN-11459,RXN-2102</t>
  </si>
  <si>
    <t>3.2.1.82,4.2.2,3.1.1.11</t>
  </si>
  <si>
    <t>exo-poly-alpha-D-galacturonosidase;digalacturonate lyase;pectin methylesterase</t>
  </si>
  <si>
    <t>&amp;beta;-D-glucuronide and D-glucuronate degradation</t>
  </si>
  <si>
    <t>&amp;beta;-D-glucuronide and D-glucuronate degradation,D-glucuronate catabolism,D-glucuronate degradation,glucuronic acid degradation,glucuronate degradation,&amp;beta;-D-glucuronide degradation</t>
  </si>
  <si>
    <t>GLUCUROISOM-RXN,BETA-GLUCURONID-RXN,RXN-14693</t>
  </si>
  <si>
    <t>5.3.1.12,3.2.1.31,</t>
  </si>
  <si>
    <t>D-glucuronate isomerase;beta-D-glucuronidase;RXN-14693</t>
  </si>
  <si>
    <t>pectin degradation II</t>
  </si>
  <si>
    <t>|Polymer-Degradation|,|THINGS|,|FRAMES|,|Generalized-Reactions|,|Pathways|,|Degradation|,|Carbohydrates-Degradation|,|POLYSACCHARIDES-DEG|,|Pectin-Degradation|</t>
  </si>
  <si>
    <t>GALACTUROISOM-RXN,RXN-14362,GALACTURAN-14-ALPHA-GALACTURONIDASE-RXN,RXN-14753,RXN-2102</t>
  </si>
  <si>
    <t>5.3.1.12,5.1.2.7,3.2.1.67,,3.1.1.11</t>
  </si>
  <si>
    <t>D-galacturonate isomerase;D-tagaturonate epimerase;galacturan 1,4-alpha-galacturonidase;RXN-14753;RXN-2102</t>
  </si>
  <si>
    <t>[2Fe-2S] iron-sulfur cluster biosynthesis</t>
  </si>
  <si>
    <t>[2Fe-2S] iron-sulfur cluster biosynthesis,[Fe-S] cluster biosynthesis,[2Fe-2S] cluster biosynthesis</t>
  </si>
  <si>
    <t>RXN-14381,RXN-14384,RXN-14385,RXN-14386,RXN-14387,RXN-14388,RXN-14389,RXN-14390,RXN-14391,RXN-15881</t>
  </si>
  <si>
    <t>,2.8.1,2.8.1.7,2.8.1,,,,,3.6.4,2.8.1.7</t>
  </si>
  <si>
    <t>ISU1 scaffold protein;[cysteine desulfurase]-S-sulfanylcysteine:[acceptor protein]-cysteine sulfurtransferase;L-cysteine desulfurase;[cysteine desulfurase]-S-sulfanylcysteine:[acceptor protein]-cysteine sulfurtransferase;frataxin;JAC1 co-chaperone;SSQ1 chaperone;SSQ1 chaperone ATPase;non-chaperonin molecular chaperone ATPase;cysteine desulfurase</t>
  </si>
  <si>
    <t>pentacyclic triterpene biosynthesis</t>
  </si>
  <si>
    <t>pentacyclic triterpene biosynthesis,pentacyclic triterpenoid biosynthesis</t>
  </si>
  <si>
    <t>|Biosynthesis|,|SECONDARY-METABOLITE-BIOSYNTHESIS|,|Terpenoid-Biosynthesis|,|TRITERPENOID-SYN|,|THINGS|,|FRAMES|,|Generalized-Reactions|,|Pathways|,|Metabolic-Clusters|</t>
  </si>
  <si>
    <t>RXN-12103,RXN-12847,RXN-12101,RXN-12099,RXN-7570,RXN-9916,RXN-9915,RXN-12102,RXN-8434,RXN-111</t>
  </si>
  <si>
    <t>5.4.99.36,5.4.99.55,5.4.99.50,5.4.99.49,5.4.99.39,5.4.99.35,5.4.99.34,5.4.99,5.4.99.40,5.4.99.41</t>
  </si>
  <si>
    <t>isomultiflorenol synthase;delta-amyrin synthase;friedelin synthase;glutinol synthase;beta-amyrin synthase;taraxerol synthase;germanicol synthase;multiflorenol synthase;alpha-amyrin synthase;lupeol synthase</t>
  </si>
  <si>
    <t>luteolinidin 5-O-glucoside biosynthesis</t>
  </si>
  <si>
    <t>luteolinidin 5-&lt;i&gt;O&lt;/i&gt;-glucoside biosynthesis</t>
  </si>
  <si>
    <t>RXN-14422,RXN-14423,RXN-14424</t>
  </si>
  <si>
    <t>1.1.1.234,1.14.20,2.4.1</t>
  </si>
  <si>
    <t>eridictyol 4-reductase;luteoforol oxygenase;luteolinidin 5-O-glucosyltransferase</t>
  </si>
  <si>
    <t>apigeninidin 5-O-glucoside biosynthesis</t>
  </si>
  <si>
    <t>apigeninidin 5-&lt;i&gt;O&lt;/i&gt;-glucoside biosynthesis</t>
  </si>
  <si>
    <t>RXN-14425,RXN-14426,RXN-14427</t>
  </si>
  <si>
    <t>naringenin 4-reductase (cv sm);apiforol oxygenase;apigeninidin 5-O-glucosyltransferase</t>
  </si>
  <si>
    <t>TCA cycle VII (acetate-producers)</t>
  </si>
  <si>
    <t>TCA cycle VII (acetate-producers),tricarboxylic acid cycle,citric acid cycle,Krebs cycle,Szent-Gyorgyi-Krebs cycle,TCA cycle VII (acetic acid-producers)</t>
  </si>
  <si>
    <t>FUMHYDR-RXN,ACONITATEHYDR-RXN,CITSYN-RXN,ACONITATEDEHYDR-RXN,MALATE-DEHYDROGENASE-ACCEPTOR-RXN,ISOCITDEH-RXN,RXN-8807,RXN-14971,2-OXOGLUTARATE-SYNTHASE-RXN</t>
  </si>
  <si>
    <t>4.2.1.2,4.2.1.3,2.3.3.16/2.3.3.1,4.2.1.3,1.1.5.4,1.1.1.42,2.8.3.18,1.3.5.1,1.2.7.3</t>
  </si>
  <si>
    <t>FUMHYDR-RXN;cis-aconitate hydratase;citrate synthase;ACONITATEDEHYDR-RXN;malate:quinone oxidoreductase;ISOCITDEH-RXN;succinyl-CoA:acetate CoA-transferase;RXN-14971;2-OXOGLUTARATE-SYNTHASE-RXN</t>
  </si>
  <si>
    <t>ergothioneine biosynthesis I (bacteria)</t>
  </si>
  <si>
    <t>|THINGS|,|FRAMES|,|Generalized-Reactions|,|Pathways|,|Biosynthesis|,|SECONDARY-METABOLITE-BIOSYNTHESIS|,|Ergothioneine-Biosynthesis|</t>
  </si>
  <si>
    <t>|TAX-28221|,|TAX-1236|,|TAX-28216|,|TAX-28211|,|TAX-976|,|TAX-1117|,|TAX-201174|</t>
  </si>
  <si>
    <t>RXN-14429,RXN-14430,RXN-14431,GLUTCYSLIG-RXN,RXN-15804,RXN-18088,RXN-18089</t>
  </si>
  <si>
    <t>3.5.1.118,1.14.99.50,2.1.1.44,6.3.2.2,,4.4.1.36,4.4.1.36</t>
  </si>
  <si>
    <t>gamma-glutamyl-hercynylcysteine sulfoxide hydrolase;hercynine oxygenase (gamma-glutamyl-hercynylcysteine sulfoxide-forming);L-histidine Nalpha-methyltransferase;glutamate-cysteine ligase;RXN-15804;hercynylcysteine S-oxide lyase;RXN-18089</t>
  </si>
  <si>
    <t>RXN-15804,RXN-18089</t>
  </si>
  <si>
    <t>cyanidin diglucoside biosynthesis (acyl-glucose dependent)</t>
  </si>
  <si>
    <t>RXN-13970,RXN-13967,RXN-14432,RXN-13969,RXN-14434,RXN-14435,RXN-14436,RXN-14446</t>
  </si>
  <si>
    <t>2.4.1.299,2.4.1.299,2.4.1.299,2.4.1.300,2.4.1.300,3.2.1,3.2.1,2.4.1.300</t>
  </si>
  <si>
    <t>cyanidin 3-O-glucoside 5-O-glucosyltransferase (acyl-glucose dependent);cyanidin 3-O-glucoside 5-O-glucosyltransferase (acyl-glucose dependent);cyanidin 3-O-glucoside 5-O-glucosyltransferase (feruloyl-glucose);cyanidin 3-O-glucoside 7-O-glucosyltransferase (acyl-glucose dependent);cyanidin 3-O-glucoside 5-O-glucosyltransferase (p-hydroxybenzoate-glucose);cyanidin 3,7-diglucoside beta-glucosidase;cyanidine 3,5-diglucoside beta-glucosidase;cyanidin 3-O-glucoside 7-O-glucosyltransferase</t>
  </si>
  <si>
    <t>pelargonidin diglucoside biosynthesis (acyl-glucose dependent)</t>
  </si>
  <si>
    <t>RXN-14439,RXN-14440,RXN-14447</t>
  </si>
  <si>
    <t>2.4.1.299,2.4.1.300,2.4.1.300</t>
  </si>
  <si>
    <t>pelargonidin 3-O-glucoside 5-O-glucosyltransferase (vanilloyl-glucose);pelargonidin 3-O-glucoside 7-O-glucosyltransferase;pelargonidin 3-O-glucoside 7-O-glucosyltransferase</t>
  </si>
  <si>
    <t>delphinidin diglucoside biosynthesis (acyl-glucose dependent)</t>
  </si>
  <si>
    <t>RXN-14441,RXN-14442,RXN-14448</t>
  </si>
  <si>
    <t>delphinidin 3-O-glucoside 5-O-glucosyltransferase (vanilloyl-glucose);delphinidin 3-O-glucoside 7-O-glucosyltransferase (vanilloyl-glucose);delphinidin 3-O-glucoside 7-O-glucosyltransferase</t>
  </si>
  <si>
    <t>anthocyanidin 3-malylglucoside biosynthesis (acyl-glucose dependent)</t>
  </si>
  <si>
    <t>RXN-14443,RXN-14444,RXN-14445</t>
  </si>
  <si>
    <t>cyanidin 3-O-glucoside-6"-O-malyltransferase;pelargonidin 3-O-glucoside 6"-)-malyltransferase;delphinidin 3-O-glucoside-6"-O-malyltransferase</t>
  </si>
  <si>
    <t>rose anthocyanin biosynthesis II (via cyanidin 3-O-&amp;beta;-D-glucoside)</t>
  </si>
  <si>
    <t>rose anthocyanin biosynthesis II (via cyanidin 3-&lt;i&gt;O&lt;/i&gt;-&amp;beta;-&lt;i&gt;D&lt;/i&gt;-glucoside)</t>
  </si>
  <si>
    <t>RXN1F-775,RXN-8169</t>
  </si>
  <si>
    <t>2.4.1.115,2.4.1.298</t>
  </si>
  <si>
    <t>cyanidin 3-O-glucosyltransferase;cyanidin 5-O-glucosyltransferase</t>
  </si>
  <si>
    <t>lampranthin biosynthesis</t>
  </si>
  <si>
    <t>RXN-14449,RXN-14450</t>
  </si>
  <si>
    <t>2.3.1,2.3.1</t>
  </si>
  <si>
    <t>1-O-feruloyl beta-glucose:betanin O-feruloyl transferase;1-O-p-coumaroyl glucose:p-coumaroyl transferase</t>
  </si>
  <si>
    <t>anthocyanin biosynthesis (pelargonidin 3-O-glucoside)</t>
  </si>
  <si>
    <t>anthocyanin biosynthesis (pelargonidin 3-&lt;i&gt;O&lt;/i&gt;-glucoside)</t>
  </si>
  <si>
    <t>LEUCPEL-RXN,PELUDP-RXN,RXN-18352</t>
  </si>
  <si>
    <t>1.14.20.4,2.4.1.115,</t>
  </si>
  <si>
    <t>(2R,3S,4S)-leucopelargonidin dioxygenase;pelargonidin 3-O-glucosyltransferase;RXN-18352</t>
  </si>
  <si>
    <t>RXN-18352</t>
  </si>
  <si>
    <t>cytosolic NADPH production (yeast)</t>
  </si>
  <si>
    <t>NAD-KIN-RXN,RXN0-3962,ISOCITDEH-RXN,NADH-KINASE-RXN,GLU6PDEHYDROG-RXN</t>
  </si>
  <si>
    <t>2.7.1.23,1.2.1.4,1.1.1.42,2.7.1.86,1.1.1.49</t>
  </si>
  <si>
    <t>NAD(+) kinase;acetaldehyde:NADP+ oxidoreductase;NADP-dependent isocitrate dehydrogenase;NADH kinase;glucose-6-phosphate dehydrogenase</t>
  </si>
  <si>
    <t>mitochondrial NADPH production (yeast)</t>
  </si>
  <si>
    <t>NAD-KIN-RXN,ALDHDEHYDROG-RXN,NADH-KINASE-RXN,RXN0-5330,ALDEHYDE-DEHYDROGENASE-NADP+-RXN</t>
  </si>
  <si>
    <t>2.7.1.23,1.2.1.3,2.7.1.86,1.6.5.9,1.2.1.4</t>
  </si>
  <si>
    <t>NAD(+) kinase;aldehyde dehydrogenase;NADH kinase;NADH:ubiquinone oxidoreductase 1 (external);aldehyde dehydrogenase</t>
  </si>
  <si>
    <t>D-cycloserine biosynthesis</t>
  </si>
  <si>
    <t>|Amino-Acid-Biosynthesis|,|Other-Amino-Acid-Biosynthesis|,|THINGS|,|FRAMES|,|Generalized-Reactions|,|Pathways|,|Biosynthesis|,|SECONDARY-METABOLITE-BIOSYNTHESIS|,|Toxin-Biosynthesis|,|Antibiotic-Biosynthesis|</t>
  </si>
  <si>
    <t>RXN-14459,SERINE-O-ACETTRAN-RXN,RXN-14460,RXN-14458,RXN-14457,RXN-12537</t>
  </si>
  <si>
    <t>5.1.1.19,2.3.1.30,6.3.3.5,2.6.99.3,3.5.3.25,1.14.11</t>
  </si>
  <si>
    <t>O-ureido-serine racemase;serine O-acetyltransferase;O-ureido-D-serine cyclase;O-ureido-L-serine synthase;Nomega-hydroxy-L-arginine amidinohydrolase;L-arginine Nomega-oxidase</t>
  </si>
  <si>
    <t>L-homophenylalanine biosynthesis</t>
  </si>
  <si>
    <t>RXN-14463,RXN-14462,2.6.1.58-RXN,RXN-14467,RXN-14464,RXN-14465</t>
  </si>
  <si>
    <t>4.2.1,2.3.3,2.6.1.58,2.6.1.58,1.1.1,1.1.1</t>
  </si>
  <si>
    <t>benzylmalate isomerase;2-benzylmalate synthase;2.6.1.58-RXN;RXN-14467;2-benzyl-3-hydroxybutanedioate dehydrogenase;RXN-14465</t>
  </si>
  <si>
    <t>RXN-14465</t>
  </si>
  <si>
    <t>aerobic respiration II (cytochrome c) (yeast)</t>
  </si>
  <si>
    <t>1.10.2.2-RXN,RXN0-5330,SUCCINATE-DEHYDROGENASE-UBIQUINONE-RXN,CYTOCHROME-C-OXIDASE-RXN</t>
  </si>
  <si>
    <t>7.1.1.8,1.6.5.9,1.3.5.1,7.1.1.9</t>
  </si>
  <si>
    <t>quinol-cytochrome-c reductase;NADH:ubiquinone oxidoreductase 1 (external);succinate dehydrogenase (ubiquinone);cytochrome c oxidase</t>
  </si>
  <si>
    <t>ternatin C3 biosynthesis</t>
  </si>
  <si>
    <t>RXN-14496</t>
  </si>
  <si>
    <t>delphinidin 3-(6"-malonyl)glucoside-3',5'-diglucoside 6"'-p-coumaroyltransferase</t>
  </si>
  <si>
    <t>4-amino-2-methyl-5-diphosphomethylpyrimidine biosynthesis II</t>
  </si>
  <si>
    <t>PRPPAMIDOTRANS-RXN,RXN-14506,RXN-14507,PNKIN-RXN,PNPOXI-RXN,RXN3O-3797,PYRIMSYN3-RXN,PYRIDOXINE-4-DEHYDROGENASE-RXN,PYRIDOXKIN-RXN,RXN3O-9962</t>
  </si>
  <si>
    <t>2.4.2.14,,4.2.1,2.7.1.35,1.4.3.5,,2.7.4.7,1.1.1.65,2.7.1.35,</t>
  </si>
  <si>
    <t>phosphoribosylpyrophosphate amidotransferase;RXN-14506;2'-hydroxypyridoxol hydratase;pyridoxine kinase;pyridoxine 5'-phosphate oxidase;4-amino-2-methyl-5-phosphomethylpyrimidine synthase;HMP-P kinase;pyridoxine 4-dehydrogenase/pyridoxal reductase;pyridoxal kinase;RXN3O-9962</t>
  </si>
  <si>
    <t>methylwyosine biosynthesis</t>
  </si>
  <si>
    <t>RXN-14516,RXN-14517,RXN-14527,RXN-14526</t>
  </si>
  <si>
    <t>4.1.3.44,2.1.1.228,2.1.1,2.1.1</t>
  </si>
  <si>
    <t>tRNA-4-demethylwyosine synthase;tRNA (guanine37-N1)-methyltransferase;tRNA isowyosine37 7-methyltransferase;tRNA 4-demethylwyosine37-methyltransferase</t>
  </si>
  <si>
    <t>7-(3-amino-3-carboxypropyl)-wyosine biosynthesis</t>
  </si>
  <si>
    <t>7-(3-amino-3-carboxypropyl)-wyosine biosynthesis,yW-72 biosynthesis</t>
  </si>
  <si>
    <t>RXN-14519,RXN-14518,RXN-14516,RXN-14517</t>
  </si>
  <si>
    <t>2.1.1.282,2.5.1.114,4.1.3.44,2.1.1.228</t>
  </si>
  <si>
    <t>tRNAPhe 7-[(3-amino-3-carboxypropyl)-4-demethylwyosine37-N4]-methyltransferase;tRNA 4-demethylwyosine alpha-amino-alpha-carboxypropyltransferase;tRNA-4-demethylwyosine synthase;tRNA (guanine37-N1)-methyltransferase</t>
  </si>
  <si>
    <t>fatty acid &amp;beta;-oxidation VII (yeast peroxisome)</t>
  </si>
  <si>
    <t>ACYLCOASYN-RXN,RXN-7699,RXN66-485,KETOACYLCOATHIOL-RXN,RXN-11026</t>
  </si>
  <si>
    <t>6.2.1,4.2.1.119,1.1.1.M19,2.3.1.16,1.3.3.6</t>
  </si>
  <si>
    <t>2,3,4-saturated fatty acyl-CoA synthetase;trans-2-enoyl-CoA hydratase 2;3-hydroxyacyl-CoA dehydrogenase;3-oxoacyl CoA thiolase;acyl-CoA oxidase</t>
  </si>
  <si>
    <t>L-cysteine biosynthesis V (mycobacteria)</t>
  </si>
  <si>
    <t>RXN-14566,RXN-14565,RXN-14564,RXN-14567</t>
  </si>
  <si>
    <t>2.5.1.113,6.2.1,6.2.1,3.13.1.6</t>
  </si>
  <si>
    <t>CysO-thiocarboxylate-dependent cysteine synthase;[sulfur-carrier protein CysO]--sulfur ligase;[sulfur-carrier protein CysO]--sulfur ligase;[CysO sulfur-carrier protein]-S-L-cysteine hydrolase</t>
  </si>
  <si>
    <t>Escherichia coli serotype O86 O-antigen biosynthesis</t>
  </si>
  <si>
    <t>&lt;i&gt;Escherichia coli&lt;/i&gt; serotype O86 &lt;i&gt;O&lt;/i&gt;-antigen biosynthesis,&amp;alpha;-D-galactosyl-(1&amp;rarr;3)-&amp;alpha;-L-fucosyl-(1&amp;rarr;2)-&amp;beta;-D-galactosaminyl-(1&amp;rarr;3)-&lt;i&gt;N&lt;/i&gt;-acetyl-&amp;alpha;-D-galactosaminyl-(1&amp;rarr;3)-&lt;i&gt;N&lt;/i&gt;-acetyl-&amp;alpha;-D-galactosaminyl-diphospho-&lt;i&gt;ditrans,octacis&lt;/i&gt;-undecaprenol biosynthesis,&amp;alpha;-D-Gal-(1&amp;rarr;3)-&amp;alpha;-L-Fuc-(1&amp;rarr;2)-&amp;beta;-D-Gal-(1&amp;rarr;3)-&amp;alpha;-D-GalNAc-(1&amp;rarr;3)-&amp;alpha;-D-GalNAc-diphospho-ditrans,octacis-undecaprenol biosynthesis</t>
  </si>
  <si>
    <t>|Biosynthesis|,|Cell-Structure-Biosynthesis|,|Lipopolysaccharide-Biosynthesis|,|THINGS|,|FRAMES|,|Generalized-Reactions|,|Pathways|,|Glycan-Pathways|,|O-Antigen-Biosynthesis|</t>
  </si>
  <si>
    <t>RXN-14563,RXN-14562,RXN-14561,RXN-14560,RXN-14572,GLCNACPTRANS-RXN</t>
  </si>
  <si>
    <t>2.4.1.309,2.4.1.308,2.4.1.122,2.4.1.306,5.1.3.26,2.7.8.33</t>
  </si>
  <si>
    <t>UDP-Gal:alpha-L-Fuc-1,2-beta-Gal-1,3-alpha-GalNAc-1,3-alpha-GalNAc-diphosphoundecaprenol alpha-1,3-galactosyltransferase;GDP-Fuc:beta-D-Gal-1,3-alpha-D-GalNAc-R alpha-1,2-fucosyltransferase;UDP-Gal:alpha-D-GalNAc-1,3-alpha-D-GalNAc-diphosphoundecaprenol beta-1,3-galactosyltransferase;UDP-GalNAc:alpha-D-GalNAc-diphosphoundecaprenol alpha-1,3-N-acetylgalactosaminyltransferase;N-acetyl-alpha-D-glucosaminyl-diphospho-ditrans,octacis-undecaprenol 4-epimerase;UDP-N-acetylglucosamine-undecaprenyl-phosphate N-acetylglucosaminephosphotransferase</t>
  </si>
  <si>
    <t>oleate &amp;beta;-oxidation (isomerase-dependent, yeast)</t>
  </si>
  <si>
    <t>RXN-14575,RXN-14576,RXN-14577,RXN-7931</t>
  </si>
  <si>
    <t>,1.3.3.6,,5.3.3.8</t>
  </si>
  <si>
    <t>RXN-14575;fatty acyl-CoA oxidase;RXN-14577;delta3,delta2-enoyl-CoA isomerase</t>
  </si>
  <si>
    <t>oleate &amp;beta;-oxidation (thioesterase-dependent, yeast)</t>
  </si>
  <si>
    <t>RXN0-5391,RXN0-5390</t>
  </si>
  <si>
    <t>5.3.3.8,3.1.2</t>
  </si>
  <si>
    <t>delta3,delta2-enoyl-CoA isomerase;acyl-CoA thioesterase</t>
  </si>
  <si>
    <t>D-xylose degradation IV</t>
  </si>
  <si>
    <t>D-xylose degradation IV,Dahms pathway</t>
  </si>
  <si>
    <t>RXN-14641,RXN-12246,XYLONATE-DEHYDRATASE-RXN,4.1.2.28-RXN,RXN-14642,GLYCOLATE-REDUCTASE-RXN,MALSYN-RXN</t>
  </si>
  <si>
    <t>1.1.1.359,3.1.1.110,4.2.1.82,4.1.2.28,1.2.99,1.1.1.26,2.3.3.9</t>
  </si>
  <si>
    <t>xylose dehydrogenase;D-xylonolactonase;D-xylonate dehydratase;2-dehydro-3-deoxy-D-arabinonate aldolase;glycolaldehyde oxidoreductase;glycolate dehydrogenase;malate synthase</t>
  </si>
  <si>
    <t>L-arabinose degradation IV</t>
  </si>
  <si>
    <t>RXN-8774,L-ARABINONOLACTONASE-RXN,L-ARABINONATE-DEHYDRATASE-RXN,4.1.2.18-RXN,RXN-14642,GLYCOLATE-REDUCTASE-RXN,MALSYN-RXN,RXN-14809</t>
  </si>
  <si>
    <t>1.1.1.376,3.1.1.15,4.2.1.25,4.1.2.18,1.2.99,1.1.1.26,2.3.3.9,</t>
  </si>
  <si>
    <t>L-arabinose dehydrogenase;L-ARABINONOLACTONASE-RXN;L-arabinonate dehydratase;2-dehydro-3-deoxy-L-arabinonate aldolase;glycolaldehyde oxidoreductase;glycolate dehydrogenase;malate synthase;RXN-14809</t>
  </si>
  <si>
    <t>octopamine biosynthesis</t>
  </si>
  <si>
    <t>|TAX-33317|,|TAX-7735|,|TAX-6157|,|TAX-7586|</t>
  </si>
  <si>
    <t>TYROSINE-DECARBOXYLASE-RXN,RXN-14645</t>
  </si>
  <si>
    <t>4.1.1.25,1.14.17</t>
  </si>
  <si>
    <t>RXN-14645</t>
  </si>
  <si>
    <t>tyrosine decarboxylase;tyramine beta-monooxygenase</t>
  </si>
  <si>
    <t>nevadensin biosynthesis</t>
  </si>
  <si>
    <t>RXN-14655,RXN-14639,RXN-14635,RXN-14656,RXN-14657</t>
  </si>
  <si>
    <t>1.14.11,2.1.1,2.1.1,1.14.11,</t>
  </si>
  <si>
    <t>gardenin B 7-O-demethylase;8-hydroxy-salvigenin 8-O-methyltransferase;pilosin 8-O-methyltransferase;8-hydroxy-salvigenin 7-O-demethylase;RXN-14657</t>
  </si>
  <si>
    <t>progesterone biosynthesis</t>
  </si>
  <si>
    <t>RXN66-353,RXN66-354</t>
  </si>
  <si>
    <t>1.1.1.145,5.3.3.1</t>
  </si>
  <si>
    <t>pregnenolone 3-dehydrogenase;progesterone isomerase</t>
  </si>
  <si>
    <t>ecdysone and 20-hydroxyecdysone biosynthesis</t>
  </si>
  <si>
    <t>ecdysone and 20-hydroxyecdysone biosynthesis,ecdysteroid biosynthesis</t>
  </si>
  <si>
    <t>|TAX-6656|</t>
  </si>
  <si>
    <t>RXN-14674,RXN-14675,RXN-14676,RXN-14677,RXN-14678,RXN-14679,RXN-14680,RXN-14681,RXN-14682,RXN-14683,RXN-16379,RXN-18799</t>
  </si>
  <si>
    <t>,1.3.1,1.1.99,1.14.14,1.14.15,1.14.15,1.14.14,1.14.15.M6,1.14.15,1.1.1,1.14.19.21,1.14.99.22</t>
  </si>
  <si>
    <t>RXN-18799</t>
  </si>
  <si>
    <t>RXN-14674;14alpha-hydroxy-cholesta-4,7-diene-3,6-dione 5beta-reductase;3-dehydroecdysteroid 3beta-reductase;2,22,25-trideoxyecdysone 25-hydroxylase;2,22-dideoxyecdysone 22-hydroxylase;2-deoxyecdysone 2-hydroxylase;3-dehydro-2,22,25-deoxyecdysone 25-hydroxylase;3-dehydro-2,22-deoxyecdysone 22-hydroxylase;3-dehydro-2-deoxyecdysone 2-hydroxylase;3-dehydroecdysone 3beta-reductase;cholesterol 7,8-dehydrogenase;ecdysone 20-monooxygenase</t>
  </si>
  <si>
    <t>dTDP-4-O-demethyl-&amp;beta;-L-noviose biosynthesis</t>
  </si>
  <si>
    <t>dTDP-4-&lt;i&gt;O&lt;/i&gt;-demethyl-&amp;beta;-L-noviose biosynthesis</t>
  </si>
  <si>
    <t>DTDPDEHYDRHAMEPIM-RXN,RXN-14667,RXN-14668,DTDPGLUCOSEPP-RXN,DTDPGLUCDEHYDRAT-RXN</t>
  </si>
  <si>
    <t>5.1.3.13,2.1.1,1.1.1,2.7.7.24,4.2.1.46</t>
  </si>
  <si>
    <t>dTDP-4-dehydro-6-deoxy-alpha-D-glucose 3,5-epimerase;dTDP-4-dehydro-beta-L-rhamnose C5-methyltransferase;dTDP-4-dehydro-5-methyl-L-rhamnose 4-ketoreductase;glucose-1-phosphate thymidylyltransferase;dTDP-glucose 4,6-dehydratase</t>
  </si>
  <si>
    <t>3-dimethylallyl-4-hydroxybenzoate biosynthesis</t>
  </si>
  <si>
    <t>PREPHENATEDEHYDROG-RXN,RXN-14631,RXN-14671,RXN-14670</t>
  </si>
  <si>
    <t>1.3.1.12,2.5.1.111,1.13.11.83,1.13.12.23</t>
  </si>
  <si>
    <t>prephenate dehydrogenase;4-hydroxyphenylpyruvate dimethylallyl transferase;3-dimethylallyl-4-hydroxyphenylpyruvate oxygenase;3-dimethylallyl-4-hydroxymandelate oxygenase</t>
  </si>
  <si>
    <t>3-amino-4,7-dihydroxy-coumarin biosynthesis</t>
  </si>
  <si>
    <t>RXN-14666,RXN-14663,RXN-14664,RXN-14665,RXN-14548</t>
  </si>
  <si>
    <t>,1.14.13,1.1.1,1.14.13,</t>
  </si>
  <si>
    <t>NovH peptidyl-carrier protein;L-tyrosine-[NovH-protein] beta-hydroxylase;beta-hydroxy-L-tyrosine-[NovH] dehydrogenase;RXN-14665;RXN-14548</t>
  </si>
  <si>
    <t>estradiol biosynthesis II</t>
  </si>
  <si>
    <t>estradiol biosynthesis II,estrogen biosynthesis II</t>
  </si>
  <si>
    <t>RXN66-349,RXN66-348,RXN66-347</t>
  </si>
  <si>
    <t>1.14.14.14,1.14.14.14,1.14.14.14</t>
  </si>
  <si>
    <t>19-oxotestosterone 2-betahydroxylation;19-hydroxytestosterone 19-dehydrogenase;testosterone 19-hydroxylase</t>
  </si>
  <si>
    <t>oleate &amp;beta;-oxidation (reductase-dependent, yeast)</t>
  </si>
  <si>
    <t>RXN-14714,RXN-14715,RXN-14716</t>
  </si>
  <si>
    <t>5.3.3.21,1.3.1.124,5.3.3.8</t>
  </si>
  <si>
    <t>delta3,5-delta2,4-dienoyl-CoA isomerase;2-trans,4-trans-tetradecadienoyl-CoA reductase;delta3-delta2-enoyl-CoA isomerase</t>
  </si>
  <si>
    <t>acrylonitrile degradation I</t>
  </si>
  <si>
    <t>|THINGS|,|FRAMES|,|Generalized-Reactions|,|Pathways|,|Degradation|,|Other-Degradation|,|Acrylonitrile-Degradation|</t>
  </si>
  <si>
    <t>R310-RXN,R311-RXN</t>
  </si>
  <si>
    <t>acrylonitrile hydratase;Acrylamidase</t>
  </si>
  <si>
    <t>acrylonitrile degradation II</t>
  </si>
  <si>
    <t>R309-RXN</t>
  </si>
  <si>
    <t>3.5.5.7</t>
  </si>
  <si>
    <t>Acrylonitrilase</t>
  </si>
  <si>
    <t>D-glucosaminate degradation</t>
  </si>
  <si>
    <t>KDPGALDOL-RXN,RXN-14730,RXN-14729</t>
  </si>
  <si>
    <t>4.1.2.55/4.1.2.14,4.3.1.29,2.7.1.203</t>
  </si>
  <si>
    <t>2-dehydro-3-deoxy-phosphogluconate aldolase;D-glucosaminate 6-phosphate ammonia-lyase;D-glucosaminate PTS permease</t>
  </si>
  <si>
    <t>dTDP-&amp;beta;-D-fucofuranose biosynthesis</t>
  </si>
  <si>
    <t>|TAX-543|</t>
  </si>
  <si>
    <t>RXN-14532,RXN-14533,DTDPGLUCOSEPP-RXN,DTDPGLUCDEHYDRAT-RXN</t>
  </si>
  <si>
    <t>1.1.1.266,5.4.99.59,2.7.7.24,4.2.1.46</t>
  </si>
  <si>
    <t>dTDP-4-dehydro-6-deoxyglucose reductase;dTDP-fucopyranose mutase;glucose-1-phosphate thymidylyltransferase;dTDP-glucose 4,6-dehydratase</t>
  </si>
  <si>
    <t>dTDP-N-acetylthomosamine biosynthesis</t>
  </si>
  <si>
    <t>dTDP-&lt;i&gt;N&lt;/i&gt;-acetylthomosamine biosynthesis,dTDP-4-acetamido-&amp;alpha;-D-fucose biosynthesis,dTDP-4-acetamido-4,6-dideoxy-&amp;alpha;-D-galactose biosynthesis</t>
  </si>
  <si>
    <t>TDPFUCACTRANS-RXN,RFFTRANS-RXN,DTDPGLUCOSEPP-RXN,DTDPGLUCDEHYDRAT-RXN</t>
  </si>
  <si>
    <t>2.3.1.210,2.6.1.59,2.7.7.24,4.2.1.46</t>
  </si>
  <si>
    <t>dTDP-4-amino-4,6-dideoxy-D-galactose acyltransferase;dTDP-4-dehydro-6-deoxy-D-glucose transaminase;dTDP-glucose pyrophosphorylase;dTDP-glucose 4,6-dehydratase</t>
  </si>
  <si>
    <t>dTDP-N-acetylviosamine biosynthesis</t>
  </si>
  <si>
    <t>dTDP-&lt;i&gt;N&lt;/i&gt;-acetylviosamine biosynthesis,dTDP-4-acetamido-4,6-dideoxy-&amp;alpha;-D-glucose biosynthesis</t>
  </si>
  <si>
    <t>2.6.1.33-RXN,RXN-13755,DTDPGLUCOSEPP-RXN,DTDPGLUCDEHYDRAT-RXN</t>
  </si>
  <si>
    <t>2.6.1.33,2.3.1.209,2.7.7.24,4.2.1.46</t>
  </si>
  <si>
    <t>RXN-13755</t>
  </si>
  <si>
    <t>dTDP-4-amino-4,6-dideoxy-D-glucose transaminase;dTDP-4-amino-4,6-dideoxy-D-glucose acetyltransferase;DTDPGLUCOSEPP-RXN;DTDPGLUCDEHYDRAT-RXN</t>
  </si>
  <si>
    <t>dTDP-3-acetamido-3,6-dideoxy-&amp;alpha;-D-glucose biosynthesis</t>
  </si>
  <si>
    <t>dTDP-3-acetamido-3,6-dideoxy-&amp;alpha;-D-glucose biosynthesis,dTDP-3-acetamido-3,6-dideoxy-&amp;alpha;-D-glucopyranose biosynthesis</t>
  </si>
  <si>
    <t>RXN-12840,RXN-12810,RXN-14735,DTDPGLUCOSEPP-RXN,DTDPGLUCDEHYDRAT-RXN</t>
  </si>
  <si>
    <t>5.3.2.4,2.6.1.89,2.3.1,2.7.7.24,4.2.1.46</t>
  </si>
  <si>
    <t>RXN-14735</t>
  </si>
  <si>
    <t>TDP-4-oxo-6-deoxy-alpha-D-glucose-3,4-oxoisomerase;dTDP-3-amino-3,6-dideoxy-alpha-D-glucopyranose transaminase;dTDP-3-amino-3,6-dideoxy-alpha-D-glucopyranose:acetyl-CoA acetyltransferase;DTDPGLUCOSEPP-RXN;DTDPGLUCDEHYDRAT-RXN</t>
  </si>
  <si>
    <t>ecdysteroid metabolism (arthropods)</t>
  </si>
  <si>
    <t>|Metabolic-Clusters|,|Inactivation|,|THINGS|,|FRAMES|,|Generalized-Reactions|,|Pathways|,|Activation-Inactivation-Interconversion|,|Activation|</t>
  </si>
  <si>
    <t>RXN-14733,RXN-14734,ECDYSONE-OXIDASE-RXN,RXN-14743,RXN-14736</t>
  </si>
  <si>
    <t>2.7.1,3.1.3,1.1.3.16,1.1.1,1.14.14</t>
  </si>
  <si>
    <t>ecdysteroid 22-kinase;ecdysteroid-phosphate phosphatase;ecdysone oxidase;3-dehydroecdysone-3alpha-reductase;ecdysone 26-hydroxylase</t>
  </si>
  <si>
    <t>salvigenin biosynthesis</t>
  </si>
  <si>
    <t>RXN-14661,RXN-14750,RXN-14751,RXN-14752,RXN-14748,RXN-7650,RXN-15528,RXN-15529,RXN-15530</t>
  </si>
  <si>
    <t>2.1.1,2.1.1,1.14.14,2.1.1,1.14.14,1.14.19.76,2.1.1,2.1.1,2.1.1</t>
  </si>
  <si>
    <t>apigenin 7-O-methyltransferase;genkwanin 4'-O-methyltransferase;apigenin-7,4'-dimethyl ether 6-hydroxylase;ladanein 6-O-methyltransferase;genkwanin 6-hydroxylase;apigenin synthase II;scutellarein 7-methylester 6-O-methyltransferase;scutellarein 7-methyl ether 4'-O-methyltransferase;cirsimaritin 4'-O-methyltransferase</t>
  </si>
  <si>
    <t>UDP-N-acetyl-&amp;beta;-L-fucosamine biosynthesis</t>
  </si>
  <si>
    <t>UDP-&lt;i&gt;N&lt;/i&gt;-acetyl-&amp;beta;-L-fucosamine biosynthesis</t>
  </si>
  <si>
    <t>RXN-14759,RXN-14760,RXN-14761,RXN-9998</t>
  </si>
  <si>
    <t>1.1.1.367,1.1.1.367,5.1.3.28,4.2.1.115</t>
  </si>
  <si>
    <t>UDP-2-acetamido-2,6-dideoxy-beta-L-arabino-hex-4-ulose 3-epimerase;UDP-2-acetamido-2,6-dideoxy-beta-L-talose dehydrogenase;UDP-2-acetamido-2,6-dideoxy-beta-L-talose 2-epimerase;UDP-N-acetylglucosamine 4,6-dehydratase</t>
  </si>
  <si>
    <t>UDP-N-acetyl-&amp;beta;-L-quinovosamine biosynthesis</t>
  </si>
  <si>
    <t>UDP-&lt;i&gt;N&lt;/i&gt;-acetyl-&amp;beta;-L-quinovosamine biosynthesis</t>
  </si>
  <si>
    <t>RXN-14759,RXN-14763,RXN-14764,RXN-9998</t>
  </si>
  <si>
    <t>1.1.1.367,1.1.1,5.1.3,4.2.1.115</t>
  </si>
  <si>
    <t>UDP-2-acetamido-2,6-dideoxy-beta-L-arabino-hex-4-ulose 3-epimerase;UDP-N-acetyl-beta-L-rhamnosamine dehydrogenase;UDP-N-acetyl-beta-L-rhamnosamine 2-epimerase;UDP-N-acetylglucosamine 4,6-dehydratase</t>
  </si>
  <si>
    <t>UDP-N-acetyl-&amp;alpha;-D-fucosamine biosynthesis</t>
  </si>
  <si>
    <t>UDP-&lt;i&gt;N&lt;/i&gt;-acetyl-&amp;alpha;-D-fucosamine biosynthesis</t>
  </si>
  <si>
    <t>RXN-14769,RXN-13252</t>
  </si>
  <si>
    <t>1.1.1,4.2.1.135</t>
  </si>
  <si>
    <t>UDP-N-acetyl-alpha-D-fucosamine dehydrogenase;UDP-N-acetylglucosamine 4,6-dehydratase</t>
  </si>
  <si>
    <t>UDP-N-acetyl-&amp;alpha;-D-quinovosamine biosynthesis</t>
  </si>
  <si>
    <t>UDP-&lt;i&gt;N&lt;/i&gt;-acetyl-&amp;alpha;-D-quinovosamine biosynthesis,UDP-6-deoxy-&lt;i&gt;N&lt;/i&gt;- acetylglucosamine biosynthesis</t>
  </si>
  <si>
    <t>RXN-13252,RXN-14767</t>
  </si>
  <si>
    <t>4.2.1.135,1.1.1</t>
  </si>
  <si>
    <t>UDP-N-acetylglucosamine 4,6-dehydratase;UDP-N-acetyl-alpha-D-quinovosamine dehydrogenase</t>
  </si>
  <si>
    <t>UDP-N-acetyl-&amp;alpha;-D-mannosaminouronate biosynthesis</t>
  </si>
  <si>
    <t>UDP-&lt;i&gt;N&lt;/i&gt;-acetyl-&amp;alpha;-D-mannosaminouronate biosynthesis</t>
  </si>
  <si>
    <t>UDPMANNACADEHYDROG-RXN,UDPGLCNACEPIM-RXN</t>
  </si>
  <si>
    <t>1.1.1.336,5.1.3.14</t>
  </si>
  <si>
    <t>UDP-N-acetyl-D-mannosamine dehydrogenase;UDP-N-acetyl glucosamine 2-epimerase</t>
  </si>
  <si>
    <t>UDP-N-acetyl-&amp;alpha;-D-galactosaminuronate biosynthesis</t>
  </si>
  <si>
    <t>UDP-&lt;i&gt;N&lt;/i&gt;-acetyl-&amp;alpha;-D-galactosaminuronate biosynthesis</t>
  </si>
  <si>
    <t>1.1.1.136-RXN,RXN-16259</t>
  </si>
  <si>
    <t>1.1.1.136,5.1.3</t>
  </si>
  <si>
    <t>UDP-N-acetylglucosamine 6-dehydrogenase;UDP-N-acetyl-alpha-D-glucosaminouronate C4-epimerase</t>
  </si>
  <si>
    <t>10-cis-heptadecenoyl-CoA degradation (yeast)</t>
  </si>
  <si>
    <t>10-&lt;i&gt;cis&lt;/i&gt;-heptadecenoyl-CoA degradation (yeast)</t>
  </si>
  <si>
    <t>RXN-14770,RXN-14771,RXN-14772,RXN-14773,RXN-14774,RXN-14775,RXN-14776,RXN-14777,RXN-14778,RXN-14779,RXN-14780,RXN-14781</t>
  </si>
  <si>
    <t>,1.3.3.6,4.2.1.119,1.1.1.M19,2.3.1.16,1.3.3.6,1.3.1.124,5.3.3.8,4.2.1.119,,,</t>
  </si>
  <si>
    <t>RXN-14770;fatty-acyl coenzyme A oxidase;trans--2-enoyl-CoA hydratase 2;3-hydroxyacyl-CoA dehydrogenase;3-ketoacyl-CoA thiolase;fatty acyl-CoA oxidase;2,4-dienoyl-CoA reductase;delta3-delta2-enoyl-CoA isomerase;trans--2-enoyl-CoA hydratase 2;RXN-14779;RXN-14780;RXN-14781</t>
  </si>
  <si>
    <t>10-trans-heptadecenoyl-CoA degradation (reductase-dependent, yeast)</t>
  </si>
  <si>
    <t>10-&lt;i&gt;trans&lt;/i&gt;-heptadecenoyl-CoA degradation (reductase-dependent, yeast)</t>
  </si>
  <si>
    <t>RXN-14784,RXN-14785,RXN-14786,RXN-14787,RXN-14788,RXN-14789,RXN-14790,RXN-14777,RXN-14778,RXN-14779,RXN-14780,RXN-14781</t>
  </si>
  <si>
    <t>RXN-14784;fatty acyl-CoA oxidase;enoyl-CoA hydratase;3-hydroxyacyl-CoA dehydrogenase;3-ketoacyl-CoA thiolase;fatty acyl-CoA oxidase;2,4-dienoyl-CoA reductase;delta3-delta2-enoyl-CoA isomerase;trans--2-enoyl-CoA hydratase 2;RXN-14779;RXN-14780;RXN-14781</t>
  </si>
  <si>
    <t>10-trans-heptadecenoyl-CoA degradation (MFE-dependent, yeast)</t>
  </si>
  <si>
    <t>10-&lt;i&gt;trans&lt;/i&gt;-heptadecenoyl-CoA degradation (MFE-dependent, yeast)</t>
  </si>
  <si>
    <t>RXN-14791,RXN-14792,RXN-14793,RXN-14794,RXN-14780,RXN-14781</t>
  </si>
  <si>
    <t>4.2.1.119,1.1.1.M19,2.3.1.16,4.2.1.119,,</t>
  </si>
  <si>
    <t>enoyl-CoA hydratase;3-hydroxyacyl-CoA dehydrogenase;3-ketoacyl-CoA thiolase;trans--2-enoyl-CoA hydratase 2;RXN-14780;RXN-14781</t>
  </si>
  <si>
    <t>9-cis, 11-trans-octadecadienoyl-CoA degradation (isomerase-dependent, yeast)</t>
  </si>
  <si>
    <t>9-&lt;i&gt;cis&lt;/i&gt;, 11-&lt;i&gt;trans&lt;/i&gt;-octadecadienoyl-CoA degradation (isomerase-dependent, yeast)</t>
  </si>
  <si>
    <t>RXN-14795,RXN-14796,RXN-14797,RXN-14798,RXN-14799,RXN-14800,RXN-14801,RXN-14802,RXN-14803,RXN-14804</t>
  </si>
  <si>
    <t>,1.3.3.6,4.2.1.119,1.1.1.M19,2.3.1.16,5.3.3.8,4.2.1.119,1.1.1.M19,2.3.1.16,5.3.3.8</t>
  </si>
  <si>
    <t>RXN-14795;fatty acyl-CoA oxidase;trans--2-enoyl-CoA hydratase 2;3-hydroxyacyl-CoA dehydrogenase;3-ketoacyl-CoA thiolase;delta3-delta2-enoyl-CoA isomerase;trans--2-enoyl-CoA hydratase 2;3-hydroxyacyl-CoA dehydrogenase;3-ketoacyl-CoA thiolase;delta3-delta2-enoyl-CoA isomerase</t>
  </si>
  <si>
    <t>UDP-&amp;alpha;-D-glucose biosynthesis</t>
  </si>
  <si>
    <t>UDP-&amp;alpha;-D-glucose biosynthesis,UDP-D-glucose biosynthesis</t>
  </si>
  <si>
    <t>GLUC1PURIDYLTRANS-RXN,PHOSPHOGLUCMUT-RXN</t>
  </si>
  <si>
    <t>2.7.7.64/2.7.7.9,5.4.2.2</t>
  </si>
  <si>
    <t>UTP-glucose-1-phosphate uridylyltransferase;phosphoglucomutase</t>
  </si>
  <si>
    <t>UDP-&amp;alpha;-D-galactose biosynthesis</t>
  </si>
  <si>
    <t>UDP-&amp;alpha;-D-galactose biosynthesis,UDP-D-galactose biosynthesis</t>
  </si>
  <si>
    <t>UDPGLUCEPIM-RXN</t>
  </si>
  <si>
    <t>5.1.3.2</t>
  </si>
  <si>
    <t>UDP-glucose 4-epimerase</t>
  </si>
  <si>
    <t>UDP-&amp;alpha;-D-glucuronate biosynthesis (from UDP-glucose)</t>
  </si>
  <si>
    <t>UDP-&amp;alpha;-D-glucuronate biosynthesis (from UDP-glucose),UDP-&amp;alpha;-D-glucuronate biosynthesis,UDP-glucuronic acid biosynthesis (from UDP-glucose),UDP-GlcA biosynthesis</t>
  </si>
  <si>
    <t>UGD-RXN</t>
  </si>
  <si>
    <t>1.1.1.22</t>
  </si>
  <si>
    <t>UDP-glucose dehydrogenase</t>
  </si>
  <si>
    <t>sucrose biosynthesis III</t>
  </si>
  <si>
    <t>|TAX-32011|,|TAX-40222|,|TAX-429|,|TAX-39773|</t>
  </si>
  <si>
    <t>SUCROSE-PHOSPHATE-SYNTHASE-RXN,SUCROSE-PHOSPHATASE-RXN,PGLUCISOM-RXN</t>
  </si>
  <si>
    <t>2.4.1.14,3.1.3.24,5.3.1.9</t>
  </si>
  <si>
    <t>sucrose phosphate synthase;sucrose phosphate phosphatase;PGLUCISOM-RXN</t>
  </si>
  <si>
    <t>pyruvate fermentation to opines</t>
  </si>
  <si>
    <t>pyruvate fermentation to opines,pyruvic acid fermentation to opines</t>
  </si>
  <si>
    <t>|TAX-7586|,|TAX-6040|,|TAX-6073|,|TAX-33317|</t>
  </si>
  <si>
    <t>1.5.1.11-RXN,ALANOPINE-DEHYDROGENASE-RXN,STROMBINE-DEHYDROGENASE-RXN,TAUROPINE-DEHYDROGENASE-RXN,BETA-ALANOPINE-DEHYDROGENASE-RXN</t>
  </si>
  <si>
    <t>1.5.1.11,1.5.1.17,1.5.1.22,1.5.1.23,1.5.1.26</t>
  </si>
  <si>
    <t>D-octopine synthase;alanopine synthase;strombine synthase;tauropine synthase;beta-alanopine synthase</t>
  </si>
  <si>
    <t>daunorubicin biosynthesis</t>
  </si>
  <si>
    <t>RXN-14846,RXN-14831,RXN-14844,RXN-14818,RXN-14824,RXN-14825,RXN-14827,RXN-14826,RXN-14829,RXN-14830,RXN-14854,RXN-14856,RXN-14875,RXN-14874,RXN-16478,RXN-14833,RXN-14828,RXN-16479,RXN-17998</t>
  </si>
  <si>
    <t>2.3.1,2.1.1.288,5.5.1.23,1.1.1.362,1.14.13.180,2.4.1,4.1.1,2.1.1.292,1.14.13.181,1.14.13.181,1.13.12,3.1.1,1.1.1,4.2.1,1.14.13.181,2.1.1.292,2.1.1.292,1.14.13.181,4.2.1</t>
  </si>
  <si>
    <t>daunorubicin polyketide synthase;aklanonic acid methyltransferase;aklanonic acid methyl ester cyclase;aklaviketone reductase;aklavinone 12-hydroxylase;dTDP-daunosamine transferase;10-carboxy-3-deoxycarminomycin decarboxylase;13-deoxycarminomycin 4-O-methyltransferase;13-deoxydaunorubicin C-13 hydroxylase;13-dihydrodaunorubicin C-13 oxidoreductase;Tcm F1 monooxygenase;rhodomycinone D methyl-esterase;3,5,7,9,11,13,15,17,19-nonaoxohenicosanoate reductase;9-hydroxy-3,5,7,11,13,15,17,19-octaoxohenicosanoate aromatase;13-deoxycarminomycin 13-hydroxylase;13-dihydrocarminomycin 4-O-methyltransferase;carminomycin 4-O-methyltransferase;13-dihydrocarminomycin 13-ketolase;6-[3-hydroxy-2-(3,5,7-trioxononanoyl)phenyl]-3,5-dioxohexanoate cyclase/dehydratase</t>
  </si>
  <si>
    <t>RXN-14827</t>
  </si>
  <si>
    <t>aclacinomycin biosynthesis</t>
  </si>
  <si>
    <t>aclacinomycin biosynthesis,aclacinomycin A biosynthesis,aclacinomycin N biosynthesis,aclacinomycin Y biosynthesis</t>
  </si>
  <si>
    <t>RXN-14846,RXN-14831,RXN-14844,RXN-14818,RXN-14854,RXN-14853,RXN-14852,RXN-14851,RXN-14689,RXN-14688,RXN-14874,RXN-14875,RXN-17998</t>
  </si>
  <si>
    <t>2.3.1,2.1.1.288,5.5.1.23,1.1.1.362,1.13.12,2.4.1.326,2.4.1.327,2.4.1.327,1.1.3.45,1.3.3.14,4.2.1,1.1.1,4.2.1</t>
  </si>
  <si>
    <t>aclacinomycin polyketide synthase;aklanoate methyltransferase;aklanonoate methyl ester cyclase;aklaviketone reductase;Tcm F1 monooxygenase;L-rhodosaminyltransferase;2-deoxy-beta-L-fucosyltransferase;L-rhodinosyltransferase;aclacinomycin N oxidase;aclacinomycin A oxidase;9-hydroxy-3,5,7,11,13,15,17,19-octaoxohenicosanoate aromatase;3,5,7,9,11,13,15,17,19-nonaoxohenicosanoate reductase;6-[3-hydroxy-2-(3,5,7-trioxononanoyl)phenyl]-3,5-dioxohexanoate cyclase/dehydratase</t>
  </si>
  <si>
    <t>doxorubicin biosynthesis</t>
  </si>
  <si>
    <t>|TAX-55158|</t>
  </si>
  <si>
    <t>RXN-14855</t>
  </si>
  <si>
    <t>1.14.13.181</t>
  </si>
  <si>
    <t>daunorubicin C-14 monooxygenase</t>
  </si>
  <si>
    <t>thiamine diphosphate salvage IV (yeast)</t>
  </si>
  <si>
    <t>thiamine diphosphate salvage IV (yeast),thiamin salvage IV (yeast)</t>
  </si>
  <si>
    <t>THIAMINASE-RXN,OHMETPYRKIN-RXN,THIAZOLSYN3-RXN,THI-P-SYN-RXN,RXNQT-4191,THIAMIN-PYROPHOSPHOKINASE-RXN,PYRIMSYN3-RXN</t>
  </si>
  <si>
    <t>3.5.99.2,2.7.1.49,2.7.1.50,2.5.1.3,3.1.3.100,2.7.6.2,2.7.4.7</t>
  </si>
  <si>
    <t>THIAMINASE-RXN</t>
  </si>
  <si>
    <t>thiaminase II;HMP kinase;hydroxyethylthiazole kinase;TMP diphosphorylase;acid phosphatase;thiamine pyrophosphokinase;HMP-P kinase</t>
  </si>
  <si>
    <t>thiamine phosphate formation from pyrithiamine and oxythiamine (yeast)</t>
  </si>
  <si>
    <t>RXN-14857,RXN-14858,OHMETPYRKIN-RXN,THIAZOLSYN3-RXN,THI-P-SYN-RXN,PYRIMSYN3-RXN</t>
  </si>
  <si>
    <t>3.5.99,3.5.99,2.7.1.49,2.7.1.50,2.5.1.3,2.7.4.7</t>
  </si>
  <si>
    <t>thiaminase II;thiaminase II;HMP kinase;hydroxyethylthiazole kinase;TMP diphosphorylase;HMP-P kinase</t>
  </si>
  <si>
    <t>jasmonic acid biosynthesis</t>
  </si>
  <si>
    <t>jasmonic acid biosynthesis,jasmonate biosynthesis</t>
  </si>
  <si>
    <t>|HORMONE-SYN|,|Plant-Hormone-Biosynthesis|,|Jasmonates-Biosynthesis|,|THINGS|,|FRAMES|,|Generalized-Reactions|,|Pathways|,|Biosynthesis|,|SECONDARY-METABOLITE-BIOSYNTHESIS|,|FATTY-ACID-DERIVATIVE-SYN|</t>
  </si>
  <si>
    <t>RXN-745,ALLENE-OXIDE-CYCLASE-RXN,12-OXOPHYTODIENOATE-REDUCTASE-RXN,RXN1F-19,RXN-1321,RXN-10695,RXN-10697,RXN-10704,RXN-10705,RXN-10698,RXN-10702,RXN-10703,RXN-10699,RXN-10700,RXN-10701,RXN-10696,RXN-10707,RXN-10706,RXN-10708</t>
  </si>
  <si>
    <t>,5.3.99.6,1.3.1.42,4.2.1.92,1.13.11.12,6.2.1,4.2.1,4.2.1,4.2.1,1.1.1,1.1.1,1.1.1,2.3.1.16,2.3.1.16,2.3.1.16,1.3.3.6,1.3.3.6,1.3.3.6,3.1.2.20</t>
  </si>
  <si>
    <t>RXN-745;allene oxide cyclase;12-oxophytodienoate reductase;allene oxide synthase;lipoxygenase;3-oxo-2-(2'-[Z]-pentenyl)cyclopentane-1-octanoate CoA ligase;RXN-10697;RXN-10704;RXN-10705;RXN-10698;RXN-10702;RXN-10703;OPC8-3-ketoacyl-CoA thiolase;OPC6-3-ketoacyl-CoA thiolase;OPC4-3-ketoacyl-CoA thiolase;OPC8 acyl-CoA oxidase;OPC4 acyl-CoA oxidase;OPC6 acyl-CoA oxidase;RXN-10708</t>
  </si>
  <si>
    <t>RXN-745</t>
  </si>
  <si>
    <t>papaverine biosynthesis</t>
  </si>
  <si>
    <t>RXN-14834,RXN-14871,RXN-14869,RXN-14870,RXN-14872,RXN-14873,RXN-8700,RXN-14879,2.1.1.121-RXN</t>
  </si>
  <si>
    <t>2.1.1,,2.1.1,2.1.1,,,2.1.1.291,1.14.14,2.1.1.121</t>
  </si>
  <si>
    <t>laudanine nethyltransferase;RXN-14871;norreticuline 7-O-methyltransferase;RXN-14870;tetrahydropapaverine oxidase;tetrahydropapaverine oxidase;(S)-reticuline 7-O-methyltransferase;RXN-14879;6-O-methylnorlaudanosoline 4'-O-methyltransferase</t>
  </si>
  <si>
    <t>phosphatidylglycerol degradation</t>
  </si>
  <si>
    <t>RXN-10807</t>
  </si>
  <si>
    <t>3.1.4</t>
  </si>
  <si>
    <t>phosphatidylglycerol phospholipase C activity</t>
  </si>
  <si>
    <t>phosphatidylcholine resynthesis via glycerophosphocholine</t>
  </si>
  <si>
    <t>RXN-5781,RXN-14899,3.1.4.2-RXN</t>
  </si>
  <si>
    <t>2.7.8.2,3.1.1,3.1.4.2</t>
  </si>
  <si>
    <t>cholinephosphotransferase;phosphatidylcholine phospholipase;glycerophosphocholine phosphodiesterase</t>
  </si>
  <si>
    <t>thiamine triphosphate metabolism</t>
  </si>
  <si>
    <t>thiamine triphosphate metabolism,thiamin triphosphate metabolism</t>
  </si>
  <si>
    <t>|TAX-2759|,|TAX-2|,|TAX-4751|</t>
  </si>
  <si>
    <t>THIAMIN-DIPHOSPHATE-KINASE-RXN,THIAMIN-TRIPHOSPHATASE-RXN</t>
  </si>
  <si>
    <t>2.7.4.15,3.6.1.28</t>
  </si>
  <si>
    <t>thiamine diphosphate kinase;THIAMIN-TRIPHOSPHATASE-RXN</t>
  </si>
  <si>
    <t>1,4-dihydroxy-6-naphthoate biosynthesis II</t>
  </si>
  <si>
    <t>1,4-dihydroxy-6-naphthoate biosynthesis II,modified futalosine pathway</t>
  </si>
  <si>
    <t>|THINGS|,|FRAMES|,|Generalized-Reactions|,|Pathways|,|Biosynthesis|,|Cofactor-Biosynthesis|,|Carriers-Biosynthesis|,|Electron-Carrier-Biosynthesis|,|Quinone-Biosynthesis|,|14-Dihydroxy-6-Naphthoate-Biosynthesis|</t>
  </si>
  <si>
    <t>RXN-10620,RXN-10622,RXN-12346,RXN-12345,RXN-15264</t>
  </si>
  <si>
    <t>1.21.98.1,,3.2.2.30,4.2.1.151,2.5.1.120</t>
  </si>
  <si>
    <t>RXN-12346</t>
  </si>
  <si>
    <t>dehypoxanthinylfutalosine cyclase;1,4-dihydroxy-6-naphthoate synthase;aminodeoxyfutalosine nucleosidase;chorismate dehydratase;aminodeoxyfutalosine synthase</t>
  </si>
  <si>
    <t>demethylmenaquinol-6 biosynthesis II</t>
  </si>
  <si>
    <t>demethylmenaquinol-6 biosynthesis II,demethylmenaquinone-6 biosynthesis II</t>
  </si>
  <si>
    <t>RXN-14909</t>
  </si>
  <si>
    <t>1,4-dihydroxy-6-naphthoate biosynthesis I</t>
  </si>
  <si>
    <t>1,4-dihydroxy-6-naphthoate biosynthesis I,futalosine pathway</t>
  </si>
  <si>
    <t>RXN-9780,RXN-10620,RXN-10622,RXN-14910,RXN-12345,RXN-15264</t>
  </si>
  <si>
    <t>3.2.2.26,1.21.98.1,,3.5.4.40,4.2.1.151,2.5.1.120</t>
  </si>
  <si>
    <t>RXN-14910</t>
  </si>
  <si>
    <t>futalosine hydrolase;dehypoxanthinylfutalosine cyclase;1,4-dihydroxy-6-naphthoate synthase;6-aminodeoxyfutalosine deaminase;chorismate dehydratase;aminodeoxyfutalosine synthase</t>
  </si>
  <si>
    <t>mRNA capping I</t>
  </si>
  <si>
    <t>|TAX-10239|,|TAX-33208|,|TAX-4751|</t>
  </si>
  <si>
    <t>POLYNUCLEOTIDE-5-PHOSPHATASE-RXN,MRNA-GUANYLYLTRANSFERASE-RXN,MRNA-GUANINE-N7--METHYLTRANSFERASE-RXN</t>
  </si>
  <si>
    <t>3.6.1.x,2.7.7.50,2.1.1.56</t>
  </si>
  <si>
    <t>mRNA 5'-triphosphate phosphatase;mRNA guanylyltransferase;guanine-N7 methyltransferase</t>
  </si>
  <si>
    <t>cob(II)yrinate a,c-diamide biosynthesis II (late cobalt incorporation)</t>
  </si>
  <si>
    <t>cob(II)yrinate &lt;i&gt;a,c&lt;/i&gt;-diamide biosynthesis II (late cobalt incorporation)</t>
  </si>
  <si>
    <t>|THINGS|,|FRAMES|,|Generalized-Reactions|,|Pathways|,|Biosynthesis|,|Cofactor-Biosynthesis|,|Enzyme-Cofactor-Biosynthesis|,|Cobyrinate-diamide-Biosynthesis|</t>
  </si>
  <si>
    <t>UROPORIIIMETHYLTRANSA-RXN,2.1.1.130-RXN,R321-RXN,2.1.1.131-RXN,2.1.1.133-RXN,R322-RXN,1.3.1.54-RXN,5.4.1.2-RXN,R341-RXN,R342-RXN,RXN-8675,RXN-13824,RXN-13826</t>
  </si>
  <si>
    <t>2.1.1.107,2.1.1.130,1.14.13.83,2.1.1.131,2.1.1.133,2.1.1.152,1.3.1.54,5.4.99.61,6.3.5.9,6.6.1.2,2.1.1.107,2.1.1.132,2.1.1.132</t>
  </si>
  <si>
    <t>R342-RXN</t>
  </si>
  <si>
    <t>uroporphyrin-III (C2)-methyltransferase;precorrin-2 (C20)-methyltransferase;precorrin-3B synthase;precorrin-3B (C17)-methyltransferase;precorrin-4 (C11)-methyltransferase;precorrin-5 (C1)-methyltransferase;precorrin-6A reductase;precorrin-8x methylmutase;hydrogenobyrinate a,c-diamide synthase;cobaltochelatase;uroporphyrin-III (C7)-methyltransferase;precorrin-6B (C15) methyltransferase;precorrin-7 (C5) methyltransferase</t>
  </si>
  <si>
    <t>cob(II)yrinate a,c-diamide biosynthesis I (early cobalt insertion)</t>
  </si>
  <si>
    <t>cob(II)yrinate &lt;i&gt;a,c&lt;/i&gt;-diamide biosynthesis I (early cobalt insertion)</t>
  </si>
  <si>
    <t>RXN-8763,RXN-8765,RXN-8768,RXN-8769,RXN-8675,UROPORIIIMETHYLTRANSA-RXN,RXN-8761,RXN-8762,RXN-8764,RXN-8766,RXN-8767,DIMETHUROPORDEHYDROG-RXN,4.99.1.3-RXN,2.1.1.151-RXN,RXN-14315</t>
  </si>
  <si>
    <t>3.7.1.12,1.3.1.106,5.4.99.60,6.3.5.11,2.1.1.107,2.1.1.107,2.1.1.272,2.1.1.271,2.1.1.195,2.1.1.196,2.1.1.289,1.3.1.76,4.99.1.3,2.1.1.151,2.1.1.272</t>
  </si>
  <si>
    <t>cobalt-precorrin 5A hydrolase;cobalt-precorrin-6A reductase;cobalt-precorrin-8 methylmutase;cobyrinate A,C-diamide synthase;uroporphyrinogen-III (C7)-methyltransferase;uroporphyrinogen-III (C2)-methyltransferase;cobalt-precorrin-3 (C17)-methyltransferase;cobalt precorrin-4 (C11)-methyltransferase;cobalt-precorrin-5B (C1)-methyltransferase;cobalt-precorrin-6B methylase;cobalt-precorrin-7 (C5)-methyltransferase;precorrin-2 dehydrogenase;sirohydrochlorin cobaltochelatase;cobalt-sirohydrochlorin (C20)-methyltransferase;cobalt-precorrin 3 synthase</t>
  </si>
  <si>
    <t>aminopropanol phosphate biosynthesis II</t>
  </si>
  <si>
    <t>aminopropanol phosphate biosynthesis II,(&lt;i&gt;R&lt;/i&gt;)-1-amino-2-propanol &lt;i&gt;O&lt;/i&gt;-2-phosphate biosynthesis II</t>
  </si>
  <si>
    <t>THREODEHYD-RXN,THREOSPON-RXN,AMINOPROPDEHYDROG-RXN,RXN-8627</t>
  </si>
  <si>
    <t>1.1.1.103,,1.1.1.75,</t>
  </si>
  <si>
    <t>L-threonine dehydrogenase;THREOSPON-RXN;D-aminopropanol dehydrogenase;RXN-8627</t>
  </si>
  <si>
    <t>THREOSPON-RXN</t>
  </si>
  <si>
    <t>biotin biosynthesis from 8-amino-7-oxononanoate II</t>
  </si>
  <si>
    <t>biotin biosynthesis from 8-amino-7-oxononanoate II,biotin biosynthesis from 7-keto-8-aminopelargonate II</t>
  </si>
  <si>
    <t>|TAX-68336|,|TAX-1239|</t>
  </si>
  <si>
    <t>DETHIOBIOTIN-SYN-RXN,RXN-14930,RXN-17472,RXN-17473</t>
  </si>
  <si>
    <t>6.3.3.3,2.6.1.105,2.8.1.6,2.8.1.6</t>
  </si>
  <si>
    <t>RXN-14930</t>
  </si>
  <si>
    <t>dethiobiotin synthetase;lysine--8-amino-7-oxononanoate transaminase;biotin synthase;biotin synthase</t>
  </si>
  <si>
    <t>lipoate biosynthesis and incorporation IV (yeast)</t>
  </si>
  <si>
    <t>RXN-14954,RXN-14955,RXN-14957,RXN-14958,RXN-14959,RXN-13037,RXN-14950</t>
  </si>
  <si>
    <t>2.8.3,2.3.1,2.8.1.8,2.3.1,2.8.1.8,2.3.1.181,2.8.1.8</t>
  </si>
  <si>
    <t>octanoyl-ACP:CoA transferase;octanoyl-CoA-protein transferase;lipoyl synthase;octanoyl-CoA-protein transferase;lipoyl synthase;octanoyl:GcvH transferase;lipoyl synthase</t>
  </si>
  <si>
    <t>anaerobic energy metabolism (invertebrates, cytosol)</t>
  </si>
  <si>
    <t>|THINGS|,|FRAMES|,|Generalized-Reactions|,|Pathways|,|Energy-Metabolism|,|Fermentation|</t>
  </si>
  <si>
    <t>|TAX-6433|,|TAX-6231|,|TAX-6157|,|TAX-6340|,|TAX-6447|</t>
  </si>
  <si>
    <t>PEPDEPHOS-RXN,ALANINE-AMINOTRANSFERASE-RXN,ALARACECAT-RXN,ASPAMINOTRANS-RXN,MALATE-DEH-RXN,4.1.1.32-RXN,RXN-12481</t>
  </si>
  <si>
    <t>2.7.1.40,2.6.1.2,5.1.1.1,2.6.1.1,1.1.1.37,4.1.1.32,4.1.1.32</t>
  </si>
  <si>
    <t>4.1.1.32-RXN,MALATE-DEH-RXN</t>
  </si>
  <si>
    <t>pyruvate kinase;alanine transaminase;alanine racemase;aspartate transaminase;malate dehydrogenase;phosphoenolpyruvate carboxykinase (GTP);phosphoenolpyruvate carboxykinase (ITP)</t>
  </si>
  <si>
    <t>1,3-propanediol biosynthesis (engineered)</t>
  </si>
  <si>
    <t>1,3-propanediol biosynthesis (engineered),1,3-PDO biosynthesis</t>
  </si>
  <si>
    <t>|THINGS|,|FRAMES|,|Generalized-Reactions|,|Pathways|,|Energy-Metabolism|,|Fermentation|,|Alcohol-Biosynthesis|</t>
  </si>
  <si>
    <t>6PFRUCTPHOS-RXN,F16ALDOLASE-RXN,RXN-14965,1.1.1.8-RXN,GLYCEROL-DEHYDRATASE-RXN,RXN0-6487,RXN0-7077,PGLUCISOM-RXN,GLUCOKIN-RXN</t>
  </si>
  <si>
    <t>2.7.1.11,4.1.2.13,3.1.3.21,1.1.1.8,4.2.1.30,1.1.1,,5.3.1.9,2.7.1.1/2.7.1.2</t>
  </si>
  <si>
    <t>phosphofructokinase;fructose-bisphosphate aldolase;RXN-14965;glycerol 3-phosphate dehydrogenase;glycerol dehydratase;1,3-propanediol dehydrogenase;D-glucose:proton symport;glucose-6-phosphate isomerase;glucokinase</t>
  </si>
  <si>
    <t>hypotaurine degradation</t>
  </si>
  <si>
    <t>|Sulfur-Metabolism|,|THINGS|,|FRAMES|,|Generalized-Reactions|,|Pathways|,|Degradation|,|Noncarbon-Nutrients|,|NITROGEN-DEG|</t>
  </si>
  <si>
    <t>RXN-14907,RXN-14908,RXN66-3</t>
  </si>
  <si>
    <t>2.6.1.77,3.13.1,1.2.1.3</t>
  </si>
  <si>
    <t>hypotaurine-pyruvate aminotransferase;RXN-14908;acetaldehyde dehydrogenase (NAD+)</t>
  </si>
  <si>
    <t>RXN-14908</t>
  </si>
  <si>
    <t>octanoyl-[acyl-carrier protein] biosynthesis (mitochondria, yeast)</t>
  </si>
  <si>
    <t>octanoyl-[acyl-carrier protein] biosynthesis (mitochondria, yeast),octanoyl-ACP biosynthesis (mitochondria, yeast)</t>
  </si>
  <si>
    <t>RXN-9514,4.2.1.58-RXN,RXN-9515,RXN-9516,RXN-9518,RXN-9520,RXN-9523,RXN-9524,4.2.1.59-RXN,RXN-9521,RXN-9526</t>
  </si>
  <si>
    <t>1.1.1.100,4.2.1.59,1.3.1.39/1.3.1.10,2.3.1.179/2.3.1.41,1.1.1.100,4.2.1.59,2.3.1.179/2.3.1.41,1.1.1.100,4.2.1.59,1.3.1.39/1.3.1.10,1.3.1.39/1.3.1.10</t>
  </si>
  <si>
    <t>acetoacetyl-[acyl-carrier protein] reductase;(3R)-3-hydroxybutanoyl-[acyl-carrier-protein] hydratase;crotonyl-[acyl-carrier protein] reductase (NADP);3-oxo-hexanoyl-[acyl-carrier protein] synthase;3-hydroxyhexanoyl-[acyl-carrier protein] reductase;RXN-9520;3-oxo-octanoyl-[acyl-carrier protein] synthase;3-oxo-octanoyl-[acyl-carrier protein] reductase;4.2.1.59-RXN;trans hex-2-enoyl-[acp] reductase;trans oct-2-enoyl-[acyl-carrier protein] reductase</t>
  </si>
  <si>
    <t>isoprene biosynthesis II (engineered)</t>
  </si>
  <si>
    <t>isoprene biosynthesis II (engineered),isoprenoid pathway,MVA pathway,isopentenyl diphosphate biosynthesis - mevalonate dependent</t>
  </si>
  <si>
    <t>|TAX-2157|,|TAX-33208|,|TAX-4751|,|TAX-2|,|TAX-33090|</t>
  </si>
  <si>
    <t>ACETYL-COA-ACETYLTRANSFER-RXN,HYDROXYMETHYLGLUTARYL-COA-SYNTHASE-RXN,1.1.1.34-RXN,MEVALONATE-KINASE-RXN,PHOSPHOMEVALONATE-KINASE-RXN,DIPHOSPHOMEVALONTE-DECARBOXYLASE-RXN,IPPISOM-RXN,4.2.3.27-RXN</t>
  </si>
  <si>
    <t>2.3.1.16/2.3.1.9,2.3.3.10,1.1.1.34,2.7.1.36,2.7.4.2,4.1.1.33,5.3.3.2,4.2.3.27</t>
  </si>
  <si>
    <t>DIPHOSPHOMEVALONTE-DECARBOXYLASE-RXN,1.1.1.34-RXN</t>
  </si>
  <si>
    <t>acetyl-CoA C-acetyltransferase;hydroxymethylglutaryl-CoA synthase;hydroxymethylglutaryl-CoA reductase;mevalonate kinase;phosphomevalonate kinase;mevalonate diphosphate decarboxylase;IPP isomerase;isoprene synthase</t>
  </si>
  <si>
    <t>urate conversion to allantoin II</t>
  </si>
  <si>
    <t>RXN-6201,3.5.2.17-RXN,RXN-11186</t>
  </si>
  <si>
    <t>4.1.1.97,3.5.2.17,1.14.13.113</t>
  </si>
  <si>
    <t>RXN-11186</t>
  </si>
  <si>
    <t>5-hydroxy-2-oxo-4-ureido-2,5-dihydro-1H imidazole-5-carboxylate decarboxylase;hydroxyisourate hydrolase;FAD-dependent urate hydroxylase</t>
  </si>
  <si>
    <t>D-galactosamine and N-acetyl-D-galactosamine degradation</t>
  </si>
  <si>
    <t>D-galactosamine and &lt;i&gt;N&lt;/i&gt;-acetyl-D-galactosamine degradation</t>
  </si>
  <si>
    <t>3.5.1.80-RXN,RXN-13548,TAGAKIN-RXN,TAGAALDOL-RXN</t>
  </si>
  <si>
    <t>3.5.1.25,3.5.99,2.7.1.144,4.1.2.40</t>
  </si>
  <si>
    <t>N-acetylglucosamine-6-phosphate deacetylase;D-galactosamine-6-phosphate deaminase/isomerase;6-phosphotagatose kinase;D-tagatose-1,6-bisphosphate aldolase</t>
  </si>
  <si>
    <t>butanol and isobutanol biosynthesis (engineered)</t>
  </si>
  <si>
    <t>RXN-14986,RXN-14985,RXN-161,RXN-14984,RXN-7643,RXN-7657,1.4.3.19-RXN,3-ETHYLMALATE-SYNTHASE-RXN</t>
  </si>
  <si>
    <t>1.1.1.85,4.1.1.1,1.1.1,,4.1.1.72,1.1.1.1,1.4.3.3/1.4.3.19,2.3.3.7</t>
  </si>
  <si>
    <t>3-ethylmalate dehydrogenase;2-oxovalerate decarboxylase;RXN-161;RXN-14984;3-methyl-2-oxobutanoate decarboxylase;isobutanol dehydrogenase;glycine oxidase;3-ethylmalate synthase</t>
  </si>
  <si>
    <t>naringenin biosynthesis (engineered)</t>
  </si>
  <si>
    <t>4-COUMARATE--COA-LIGASE-RXN,NARINGENIN-CHALCONE-SYNTHASE-RXN,APIGNAR-RXN,RXN-9697</t>
  </si>
  <si>
    <t>6.2.1.12,2.3.1.74,5.5.1.6,4.3.1.23/4.3.1.25</t>
  </si>
  <si>
    <t>4-coumarate--CoA ligase;naringenin-chalcone synthase;Naringenin chalcone isomerase;tyrosine ammonia-lyase</t>
  </si>
  <si>
    <t>coumarins biosynthesis (engineered)</t>
  </si>
  <si>
    <t>RXN-9697,4-COUMARATE--COA-LIGASE-RXN,RXN-14990,RXN-14987,RXN-12349,RXN-12350,CAFFEOYL-COA-O-METHYLTRANSFERASE-RXN,RXN-12963,RXN-12965,RXN-1126,RXN-14988,RXN-16762,RXN-16763</t>
  </si>
  <si>
    <t>4.3.1.23/4.3.1.25,6.2.1.12,1.14.14,4.3.1.23/4.3.1.25,1.14.11.61,,2.1.1.104,1.14.11.62,,6.2.1.12,1.14.14,1.14.11,</t>
  </si>
  <si>
    <t>tyrosine ammonia-lyase;4-coumarate coenzyme A ligase;L-tyrosine 3-monooxygenase;L-dopa ammonia-lyase;feruloyl-CoA 6-hydroxylase;RXN-12350;caffeoyl-CoA O-methyltransferase;4-coumaroyl 2-hydroxylase;RXN-12965;caffeate coenzyme A ligase;4-coumarate 3-monooxygenase;caffeoyll 2-hydroxylase;RXN-16763</t>
  </si>
  <si>
    <t>RXN-12350,RXN-12965</t>
  </si>
  <si>
    <t>methylphosphonate degradation II</t>
  </si>
  <si>
    <t>RXN0-6732,RXN0-6733,RXN0-6734,RXN-14995,RXN-14996</t>
  </si>
  <si>
    <t>2.7.8.37,3.6.1.63,4.7.1.1,3.1.4.57,3.1.4.57</t>
  </si>
  <si>
    <t>alpha-D-ribose 1-methylphosphonate 5-triphosphate synthase;alpha-D-ribose-1-methylphosphonate-5-triphosphate diphosphatase;carbon-phosphorous lyase;5-phospho-alpha-D-ribose 1,2-cyclic phosphate 1-phsophohydrolase;D-ribose 2,5-bisphosphate 2-phsophohydrolase</t>
  </si>
  <si>
    <t>L-arginine biosynthesis IV (archaea)</t>
  </si>
  <si>
    <t>ARGSUCCINSYN-RXN,ARGSUCCINLYA-RXN,ORNCARBAMTRANSFER-RXN,CARBPSYN-RXN,RXN-15003,RXN-15005,RXN-15006,RXN-15007,RXN-15004</t>
  </si>
  <si>
    <t>6.3.4.5,4.3.2.1,2.1.3.3,6.3.5.5,6.3.2.M4,2.7.2.8,1.2.1.38,2.6.1.11,3.5.1.al</t>
  </si>
  <si>
    <t>RXN-15004,RXN-15003</t>
  </si>
  <si>
    <t>ARGSUCCINSYN-RXN;ARGSUCCINLYA-RXN;L-ornithine carbamoyltransferase;CARBPSYN-RXN;glutamate--[amino group carrier protein] ligase;[LysW]-L-glutamate 5-kinase;[LysW]-L-glutamate 5-phosphate reductase;[LysW]-L-glutamate 5-semialdehyde transaminase;L-2-aminoadipate carrier protein]-L-ornithine ornithine-hydrolase</t>
  </si>
  <si>
    <t>tetramethylpyrazine degradation</t>
  </si>
  <si>
    <t>RXN-15018,RXN-15017,RXN-15016,RXN-15015,RXN-15019</t>
  </si>
  <si>
    <t>3.5.1,1.1.1,3.5.1,1.14.12,</t>
  </si>
  <si>
    <t>RXN-15018;N-(3-oxobutan-2-yl)acetamide dehydrogenase;(Z)-N,N'-(but-2-ene-2,3-diyl)diacetamide hydrolase;tetramethylpyrazine dioxygenase;RXN-15019</t>
  </si>
  <si>
    <t>ceramide phosphoethanolamine biosynthesis</t>
  </si>
  <si>
    <t>ceramide phosphoethanolamine biosynthesis,sphingoethanolamine biosynthesis</t>
  </si>
  <si>
    <t>|TAX-6447|,|TAX-6073|,|TAX-6656|</t>
  </si>
  <si>
    <t>RXN-15020</t>
  </si>
  <si>
    <t>2.7.8</t>
  </si>
  <si>
    <t>CDP-ethanolamine:ceramide ethanolamine phosphotransferase</t>
  </si>
  <si>
    <t>aurachin RE biosynthesis</t>
  </si>
  <si>
    <t>|THINGS|,|FRAMES|,|Generalized-Reactions|,|Pathways|,|Biosynthesis|,|SECONDARY-METABOLITE-BIOSYNTHESIS|,|Toxin-Biosynthesis|,|Antibiotic-Biosynthesis|,|Aurachin-Biosynthesis|</t>
  </si>
  <si>
    <t>RXN-15021,RXN-15022,RXN-15023,RXN-15024,AMINOBENZCOALIG-RXN</t>
  </si>
  <si>
    <t>2.3.1,2.5.1,1.14.13,1.14.13,6.2.1.32</t>
  </si>
  <si>
    <t>4-hydroxy-2-methylquinoline synthase;2-methyl-4-hydroxy-quinoline farnesyltransferase;RXN-15023;9'-hydroxy-aurachin D monooxygenase;anthranilate-CoA ligase</t>
  </si>
  <si>
    <t>aurachin A, B, C and D biosynthesis</t>
  </si>
  <si>
    <t>RXN-15026,RXN-15029,RXN-15030,RXN-15027,RXN-15028,AMINOBENZCOALIG-RXN,RXN-15021,RXN-15022,RXN-17334,RXN-17336,RXN-17356</t>
  </si>
  <si>
    <t>1.14.13,1.14.13.222,1.1.1.394,1.14.13,,6.2.1.32,2.3.1,2.5.1,1.14.13.222,1.1.1.394,1.14.13.222</t>
  </si>
  <si>
    <t>aurachin D N-monooxygenase;aurachin C monooxygenase/isomerase;4-hydroxy-2-methyl-3-oxo-4-farnesyl-3,4-dihydroquinoline-1-oxide 3-reductase;aurachin B monooxygenase;aurichin B epoxide hydrolase;anthranilate-CoA ligase;4-hydroxy-2-methylquinoline synthase;2-methyl-4-hydroxyquinoline farnesyltransferase;aurachin C monooxygenase/isomerase;RXN-17336;RXN-17356</t>
  </si>
  <si>
    <t>RXN-17336,RXN-17356</t>
  </si>
  <si>
    <t>phospholipid remodeling (phosphatidylethanolamine, yeast)</t>
  </si>
  <si>
    <t>RXN-15036,RXN-15035,RXN-14160,RXN-15067</t>
  </si>
  <si>
    <t>2.3.1.23,3.1.1.5,3.1.4.46/3.1.4.2,3.1.1.4</t>
  </si>
  <si>
    <t>acyl-CoA:lyso-phosphatidylethanolamine acyltransferase;lyso-phosphatidylethanolaminelipase;glycerophosphorylethanolamine phosphodiesterase;phospholipase A2</t>
  </si>
  <si>
    <t>ipsdienol biosynthesis</t>
  </si>
  <si>
    <t>|Terpenoid-Biosynthesis|,|MONOTERPENOID-SYN|,|THINGS|,|FRAMES|,|Generalized-Reactions|,|Pathways|,|Biosynthesis|,|SECONDARY-METABOLITE-BIOSYNTHESIS|,|HORMONE-SYN|</t>
  </si>
  <si>
    <t>GPPSYN-RXN,RXN-5110,RXN-15039,RXN-15040</t>
  </si>
  <si>
    <t>2.5.1.1,4.2.3.15,1.14.14.31,1.14.14.31</t>
  </si>
  <si>
    <t>geranyl diphosphate synthase;myrcene synthase;(4S)-(+)-ipsdienol synthase;(4R)-(-)-ipsdienol synthase</t>
  </si>
  <si>
    <t>phosphatidate biosynthesis (yeast)</t>
  </si>
  <si>
    <t>RXN-15045,RXN-15043,RXN-15044,RXN-15046,1.1.1.8-RXN</t>
  </si>
  <si>
    <t>2.3.1.15,2.3.1.51,2.3.1.42,1.1.1.101,1.1.1.8</t>
  </si>
  <si>
    <t>glycerol-3-phosphate O-acyltransferase;oleoyl-CoA:lysophosphatidate acyltransferase;dihydroxyacetone phosphate acyltransferase;1-acyl dihydroxyacetone phosphate reductase;glycerol 3-phosphate dehydrogenase</t>
  </si>
  <si>
    <t>mycinamicin biosynthesis</t>
  </si>
  <si>
    <t>RXN-15055,RXN-15054,RXN-15053,RXN-15052,RXN-12801,RXN-12800,RXN-15049,RXN-15050,RXN-15057</t>
  </si>
  <si>
    <t>2.3.1,2.4.1,1.14.13,2.4.1,2.1.1.238,2.1.1.237,1.14.13,1.14.13,1.14.13</t>
  </si>
  <si>
    <t>protomycinolide IV synthase;protomycinolide IV desosaminyltransferase;mycinamicin VIII monooxygenase;mycinamicin VII 6-deoxyallosyltransferase;mycinamicin VI 2''-O-methyltransferase;mycinamicin III 3''-O-methyltransferase;mycinamicin IV monooxygenase;mycinamicin V epoxidase;mycinamicin IV epoxidase</t>
  </si>
  <si>
    <t>dTDP-6-deoxy-&amp;alpha;-D-allose biosynthesis</t>
  </si>
  <si>
    <t>RXN-15048,RXN-14707,DTDPGLUCOSEPP-RXN,DTDPGLUCDEHYDRAT-RXN</t>
  </si>
  <si>
    <t>1.1.1.364,5.1.3.27,2.7.7.24,4.2.1.46</t>
  </si>
  <si>
    <t>RXN-15048</t>
  </si>
  <si>
    <t>dTDP-4-dehydro-6-deoxy-alpha-D-gulose 4-ketoreductase;dTDP-4-dehydro-6-deoxy-D-glucose 3-epimerase;glucose-1-phosphate thymidylyltransferase;dTDP-glucose 4,6-dehydratase</t>
  </si>
  <si>
    <t>dTDP-&amp;alpha;-D-mycaminose biosynthesis</t>
  </si>
  <si>
    <t>RXN-12772,RXN-12810,RXN-12840,DTDPGLUCOSEPP-RXN,DTDPGLUCDEHYDRAT-RXN</t>
  </si>
  <si>
    <t>2.1.1.235,2.6.1.89,5.3.2.4,2.7.7.24,4.2.1.46</t>
  </si>
  <si>
    <t>dTDP-3-amino-3,6-dideoxy-alpha-D-glucopyranose N,N-dimethyltransferase;dTDP-3-amino-3,6-dideoxy-alpha-D-glucopyranose transaminase;TDP-4-oxo-6-deoxy-alpha-D-glucose-3,4-oxoisomerase;glucose-1-phosphate thymidylyltransferase;dTDP-glucose 4,6-dehydratase</t>
  </si>
  <si>
    <t>tylosin biosynthesis</t>
  </si>
  <si>
    <t>RXN-15064,RXN-15063,RXN-15062,RXN-15061,RXN-15060,RXN-15059,RXN-15058,DEMETHYLMACROCIN-O-METHYLTRANSFERASE-RXN,MACROCIN-O-METHYLTRANSFERASE-RXN</t>
  </si>
  <si>
    <t>2.3.1,2.4.1.316,1.14.15,1.14.15,1.14.15.34,2.4.1.317,2.4.1.318,2.1.1.102,2.1.1.101</t>
  </si>
  <si>
    <t>tylactone thioesterase;tylactone mycaminosyltransferase;5-O-mycaminosyltylactone C20-hydroxylase;20-dehydro,23-deoxy-O-mycaminosyltylonolide C20-dehydrogenase;20-oxo-5-O-mycaminosyltylactone 23-monooxygenase;O-mycaminosyltylonolide 6-deoxyallosyltransferase;demethyllactenocin mycarosyltransferase;demethylmacrocin O-methyltransferase;macrocin O-methyltransferase</t>
  </si>
  <si>
    <t>phospholipid remodeling (phosphatidylcholine, yeast)</t>
  </si>
  <si>
    <t>RXN-15065,RXN-15066,RXN-1641</t>
  </si>
  <si>
    <t>3.1.1.4,2.3.1.23,2.3.1.158</t>
  </si>
  <si>
    <t>phospholipase A2;acyl-CoA:lyso-phosphatidylcholine acyltransferase;phospholipid: lyso-phosphatidylcholine acyltransferase</t>
  </si>
  <si>
    <t>phospholipid remodeling (phosphatidate, yeast)</t>
  </si>
  <si>
    <t>RXN-15043,RXN-15068</t>
  </si>
  <si>
    <t>2.3.1.51,3.1.1.4</t>
  </si>
  <si>
    <t>oleoyl-CoA:lysophosphatidate acyltransferase;phospholipase A2</t>
  </si>
  <si>
    <t>FR-900098 and FR-33289 antibiotics biosynthesis</t>
  </si>
  <si>
    <t>FR-900098 and FR-33289 antibiotics biosynthesis,3-(&lt;i&gt;N&lt;/i&gt;-acetyl-&lt;i&gt;N&lt;/i&gt;-hydroxy)aminopropylphosphonate and (&lt;i&gt;R&lt;/i&gt;)-(3-(acetylhydroxyamino)-2-hydroxypropyl)phosphonate biosynthesis</t>
  </si>
  <si>
    <t>|Degradation|,|Noncarbon-Nutrients|,|Phosphorus-Compounds|,|Phophonate-Metabolism|,|Phosphonate-Biosynthesis|,|THINGS|,|FRAMES|,|Generalized-Reactions|,|Pathways|,|Biosynthesis|,|SECONDARY-METABOLITE-BIOSYNTHESIS|,|Toxin-Biosynthesis|,|Antibiotic-Biosynthesis|</t>
  </si>
  <si>
    <t>PHOSPHOENOLPYRUVATE-MUTASE-RXN,RXN-15074,RXN-15075,RXN-15076,RXN-15077,RXN-15079,RXN-15078,RXN-15080,RXN-15081,RXN-15082</t>
  </si>
  <si>
    <t>5.4.2.9,2.3.3.19,5.4.99,4.1.1,2.6.1,1.14.13,2.7.7,2.3.1,3.6.1,1.14.11</t>
  </si>
  <si>
    <t>phosphoenolpyruvate mutase;2-phosphonomethylmalate synthase;RXN-15075;RXN-15076;2-amino-4-phosphonobutyrate synthase;CMP-5'-3-aminopropylphosphonate hydroxylase;CMP-5'-3-aminopropylphosphonate synthase;CMP-5'-N-hydroxy-3-aminopropylphosphonate N-acetyltransferase;CMP-5'-N-hydroxy-3-aminopropylphosphonate hydrolase;FR-33289 synthase</t>
  </si>
  <si>
    <t>p-cymene degradation to p-cumate</t>
  </si>
  <si>
    <t>&lt;I&gt;p&lt;/I&gt;-cymene degradation to &lt;I&gt;p&lt;/I&gt;-cumate</t>
  </si>
  <si>
    <t>RXN-661,RXN-662,RXN-663</t>
  </si>
  <si>
    <t>1.14.15.25,1.1.1.M33,1.2.1.29</t>
  </si>
  <si>
    <t>RXN-661</t>
  </si>
  <si>
    <t>p-cymene methyl-monooxygenase;p-cumic alcohol dehydrogenase;cumic aldehyde dehydrogenase</t>
  </si>
  <si>
    <t>monoacylglycerol metabolism (yeast)</t>
  </si>
  <si>
    <t>RXN-15088,RXN-15089,RXN-15090,RXN-15091</t>
  </si>
  <si>
    <t>3.1.1.23,3.1.1.23,2.3.1.22,2.7.1.174</t>
  </si>
  <si>
    <t>2-oleoylglycerol lipase;1-oleoylglycerol lipase;2-monoacylglycerol acyltransferase;diacylglycerol kinase</t>
  </si>
  <si>
    <t>narbomycin, pikromycin and novapikromycin biosynthesis</t>
  </si>
  <si>
    <t>narbomycin, pikromycin and novapikromycin biosynthesis,narbomycin, picromycin and novapicromycin biosynthesis</t>
  </si>
  <si>
    <t>RXN-15105,RXN-15102,RXN-15099,RXN-15107,RXN-15106,RXN-15110</t>
  </si>
  <si>
    <t>2.3.1.240,2.4.1.277,1.14.15.33,1.14.15.33,1.14.15.33,1.14.15.33</t>
  </si>
  <si>
    <t>editing thioesterase;narbonolide desosaminyltransferase;narbomycin C12-monooxygenase;narbomycin C14-monooxygenase;pikromycin C14-monooxygenase;RXN-15110</t>
  </si>
  <si>
    <t>methymycin, neomethymycin and novamethymycin biosynthesis</t>
  </si>
  <si>
    <t>RXN-15103,RXN-12807,RXN-15101,RXN-15100,RXN-15108,RXN-15109</t>
  </si>
  <si>
    <t>2.3.1.239,2.4.1.277,1.14.15.33,1.14.15.33,1.14.15.33,1.14.15.33</t>
  </si>
  <si>
    <t>editing thioesterase;10-deoxymethynolide desosaminyltransferase;10-deoxymethymycin C12-monooxygenase;10-deoxymethymycin C10-monooxygenase;neomethymycin C10-monooxygenase;methymycin C12-monooxygenase</t>
  </si>
  <si>
    <t>bombykol biosynthesis</t>
  </si>
  <si>
    <t>bombykol biosynthesis,(&lt;i&gt;E,Z&lt;/i&gt;)-10,12-hexadecadien-1-ol biosynthesis</t>
  </si>
  <si>
    <t>|Metabolic-Clusters|,|THINGS|,|FRAMES|,|Generalized-Reactions|,|Pathways|,|Biosynthesis|,|SECONDARY-METABOLITE-BIOSYNTHESIS|,|HORMONE-SYN|</t>
  </si>
  <si>
    <t>RXN-15112,RXN-15113,RXN-15114</t>
  </si>
  <si>
    <t>1.14.19.5,1.14.19.15,1.2.1</t>
  </si>
  <si>
    <t>RXN-15114</t>
  </si>
  <si>
    <t>palmitoyl-CoA Z11-desaturase;(Z)-11-hexadecenoyl-CoA (E,Z)-10,12 desaturase;(10E,12Z)-10,12-hexadecadienoate reductase</t>
  </si>
  <si>
    <t>sterol:steryl ester interconversion (yeast)</t>
  </si>
  <si>
    <t>|Biosynthesis|,|Lipid-Biosynthesis|,|Sterol-Biosynthesis|,|THINGS|,|FRAMES|,|Generalized-Reactions|,|Pathways|,|Metabolic-Clusters|</t>
  </si>
  <si>
    <t>RXN-15132,RXN-15133,RXN-15134,RXN-15135</t>
  </si>
  <si>
    <t>2.3.1.26,3.1.1.13,2.3.1.26,3.1.1.13</t>
  </si>
  <si>
    <t>lanosterol O-acyltransferase;lanosterol esterase;ergosterol O-acyltransferase;ergosterol esterase</t>
  </si>
  <si>
    <t>2-chloroacrylate degradation I</t>
  </si>
  <si>
    <t>|THINGS|,|FRAMES|,|Generalized-Reactions|,|Pathways|,|Degradation|,|CHLORINATED-COMPOUNDS-DEG|,|2-Chloroacrylates-Degradation|</t>
  </si>
  <si>
    <t>RXN-14536,RXN-15138,DLACTDEHYDROGFAD-RXN</t>
  </si>
  <si>
    <t>1.3.1.103,3.8.1.2,1.1.5.12</t>
  </si>
  <si>
    <t>RXN-14536</t>
  </si>
  <si>
    <t>2-chloroacrylate reductase;2-chloroacrylate reductase;D-lactate dehydrogenase (quinone)</t>
  </si>
  <si>
    <t>complex N-linked glycan biosynthesis (vertebrates)</t>
  </si>
  <si>
    <t>complex &lt;i&gt;N&lt;/i&gt;-linked glycan biosynthesis (vertebrates)</t>
  </si>
  <si>
    <t>|Macromolecule-Modification|,|Protein-Modification|,|Glycan-Pathways|,|THINGS|,|FRAMES|,|Generalized-Reactions|,|Pathways|,|Biosynthesis|,|Carbohydrates-Biosynthesis|,|Glycan-Biosynthesis|,|Protein-Glycosylation|</t>
  </si>
  <si>
    <t>2.4.1.101-RXN,3.2.1.114-RXN,2.4.1.143-RXN,2.4.1.145-RXN,2.4.1.144-RXN,2.4.1.155-RXN,2.4.1.68-RXN,RXN-19001,RXN-19002,RXN-19003</t>
  </si>
  <si>
    <t>2.4.1.101,3.2.1.114,2.4.1.143,2.4.1.145,2.4.1.144,2.4.1.155,2.4.1.68,2.4.1.38,2.4.99.6,2.4.99.1</t>
  </si>
  <si>
    <t>alpha-1,3-mannosyl-glycoprotein 2-beta-N-acetylglucosaminyltransferase;mannosyl-oligosaccharide 1,3-1,6-alpha-mannosidase;alpha-1,6-mannosyl-glycoprotein 2-beta-N-acetylglucosaminyltransferase;alpha-1,3-mannosyl-glycoprotein 4-beta-N-acetylglucosaminyltransferase;beta-1,4-mannosyl-glycoprotein 4-beta-N-acetylglucosaminyltransferase;alpha-1,6-mannosyl-glycoprotein 6-beta-N-acetylglucosaminyltransferase;glycoprotein 6-alpha-L-fucosyltransferase;beta-N-acetylglucosaminylglycopeptide beta-1,4-galactosyltransferase;beta-D-galactosyl-1,3-N-acetyl-D-galatosaminyl-glycoprotein alpha-2,3-N-acetylneuraminyltransferase;beta-galactoside alpha-2,6-sialyltransferase</t>
  </si>
  <si>
    <t>2-chloroacrylate degradation II</t>
  </si>
  <si>
    <t>RXN-15141,RXN-15142</t>
  </si>
  <si>
    <t>4.2.1,</t>
  </si>
  <si>
    <t>RXN-15141</t>
  </si>
  <si>
    <t>2-chloroacrylate hydratase;RXN-15142</t>
  </si>
  <si>
    <t>RXN-15142</t>
  </si>
  <si>
    <t>arsenite oxidation II (respiratory)</t>
  </si>
  <si>
    <t>1.20.98.1-RXN</t>
  </si>
  <si>
    <t>1.20.9.1</t>
  </si>
  <si>
    <t>arsenite oxidoreductase</t>
  </si>
  <si>
    <t>indole degradation to anthranil and anthranilate</t>
  </si>
  <si>
    <t>RXN-15188,RXN-15187,INDOLE-23-DIOXYGENASE-RXN,RXN-15191</t>
  </si>
  <si>
    <t>1.14.13,3.5.1,1.13.11.17,1.14.13</t>
  </si>
  <si>
    <t>RXN-15188;RXN-15187;indole 2,3-dioxygenase;RXN-15191</t>
  </si>
  <si>
    <t>aromatic biogenic amine degradation (bacteria)</t>
  </si>
  <si>
    <t>RXN-5821,1.2.1.53-RXN,RXN6666-4,RXN6666-5,OCTOPAMINE-DEHYDRATASE-RXN,RXN-15198,RXN-8505,SYNEPHRINE-DEHYDRATASE-RXN</t>
  </si>
  <si>
    <t>1.4.3.4,1.2.1.53,1.4.3.4,1.2.1.3,4.2.1.87,1.4.99,1.14.14.9,4.2.1.88</t>
  </si>
  <si>
    <t>tyramine oxidase;4-hydroxyphenylacetaldehyde dehydrogenase;dopamine oxidase;3,4-dihydroxyphenylacetaldehyde dehydrogenase;octopamine dehydratase;tyramine dehydrogenase;4-hydroxyphenylacetate 3-monooxygenase;synephrine dehydratase</t>
  </si>
  <si>
    <t>L-phenylalanine biosynthesis III (cytosolic, plants)</t>
  </si>
  <si>
    <t>RXN-15200,PREPHENATEDEHYDRAT-RXN</t>
  </si>
  <si>
    <t>2.6.1.57,4.2.1.51</t>
  </si>
  <si>
    <t>tyrosine:phenylpyruvate aminotransferase;PREPHENATEDEHYDRAT-RXN</t>
  </si>
  <si>
    <t>mucin core 1 and core 2 O-glycosylation</t>
  </si>
  <si>
    <t>mucin core 1 and core 2 &lt;i&gt;O&lt;/i&gt;-glycosylation</t>
  </si>
  <si>
    <t>2.4.1.122-RXN,2.4.99.4-RXN,2.4.1.102-RXN,2.4.1.146-RXN,2.4.1.41-RXN</t>
  </si>
  <si>
    <t>2.4.1.122,2.4.99.4,2.4.1.102,2.4.1.146,2.4.1.41</t>
  </si>
  <si>
    <t>glycoprotein-N-acetylgalactosamine 3-beta-galactosyltransferase;CMP-N-acetylneuraminate-beta-galactosamide-alpha-2,3-sialyltransferase;beta-1,3-galactosyl-O-glycosyl-glycoprotein beta-1,6-N-acetylglucosaminyltransferase;beta-1,3-galactosyl-O-glycosyl-[glycoprotein] beta-1,3-N-acetylglucosaminyltransferase;polypeptide N-acetylgalactosaminyltransferase</t>
  </si>
  <si>
    <t>mucin core 3 and core 4 O-glycosylation</t>
  </si>
  <si>
    <t>mucin core 3 and core 4 &lt;i&gt;O&lt;/i&gt;-glycosylation</t>
  </si>
  <si>
    <t>2.4.1.147-RXN,2.4.1.148-RXN,2.4.1.41-RXN</t>
  </si>
  <si>
    <t>2.4.1.147,2.4.1.148,2.4.1.41</t>
  </si>
  <si>
    <t>acetylgalactosaminyl-O-glycosyl-glycoprotein beta-1,3-N-acetylglucosaminyltransferase;acetylgalactosaminyl-O-glycosyl-glycoprotein beta-1,6-N-acetylglucosaminyltransferase;polypeptide N-acetylgalactosaminyltransferase</t>
  </si>
  <si>
    <t>vitamin E biosynthesis (tocotrienols)</t>
  </si>
  <si>
    <t>vitamin E biosynthesis (tocotrienols),tocotrienol biosynthesis</t>
  </si>
  <si>
    <t>RXN-14929,RXN-14921,RXN-14919,RXN-14917,RXN-14922,RXN-14918</t>
  </si>
  <si>
    <t>2.5.1.116,5.5.1.24,2.1.1.95,2.1.1.295,5.5.1.24,2.1.1.95</t>
  </si>
  <si>
    <t>homogentisate geranylgeranyl transferase;delta-tocotrienol cyclase;delta-tocotrienol methyltransferase;2-methyl-6-geranylgeranyl-1,4-benzoquinol methyltransferase;gamma-tocotrienol cyclase;gamma-tocotrienol methyltransferase</t>
  </si>
  <si>
    <t>protein O-[N-acetyl]-glucosylation</t>
  </si>
  <si>
    <t>protein &lt;i&gt;O&lt;/i&gt;-[&lt;i&gt;N&lt;/i&gt;-acetyl]-glucosylation</t>
  </si>
  <si>
    <t>RXN-15205,RXN-15215</t>
  </si>
  <si>
    <t>2.4.1.255,3.2.1.169</t>
  </si>
  <si>
    <t>UDP-N-acetylglucosamine:glycoprotein beta-N-acetylglucosaminyltransferase;[protein]-3-O-(N-acetyl-D-glucosaminyl)-L-serine/L-threonine O-N-acetyl-alpha-D-glucosaminase</t>
  </si>
  <si>
    <t>dTDP-&amp;beta;-L-evernitrose biosynthesis</t>
  </si>
  <si>
    <t>RXN-15232,RXN-15231,RXN-15228,RXN-15229</t>
  </si>
  <si>
    <t>2.1.1,,1.14.13.187,1.14.13.187</t>
  </si>
  <si>
    <t>RXN-15232;RXN-15231;vancosamine nitrososynthase;vancosamine nitrososynthase</t>
  </si>
  <si>
    <t>RXN-15231</t>
  </si>
  <si>
    <t>thiocyanate degradation II</t>
  </si>
  <si>
    <t>thiocyanate degradation II,thiocyanate metabolism II,thiocyanate utilization II,carbonyl sulfide pathway</t>
  </si>
  <si>
    <t>RXN-1761,RXN-1901</t>
  </si>
  <si>
    <t>3.5.5.8,3.13.1.7</t>
  </si>
  <si>
    <t>thiocyanate hydrolase;carbonyl sulfide hydrolase</t>
  </si>
  <si>
    <t>dTDP-&amp;beta;-L-4-epi-vancosamine biosynthesis</t>
  </si>
  <si>
    <t>dTDP-&amp;beta;-L-4-&lt;i&gt;epi&lt;/i&gt;-vancosamine biosynthesis</t>
  </si>
  <si>
    <t>RXN-15225,RXN-15226,RXN-15227,RXN-15233,RXN-12943,DTDPGLUCOSEPP-RXN,DTDPGLUCDEHYDRAT-RXN,RXN-12404</t>
  </si>
  <si>
    <t>1.1.1,5.1.3,2.1.1,2.6.1,4.2.1.159,2.7.7.24,4.2.1.46,4.2.1.159</t>
  </si>
  <si>
    <t>RXN-15225</t>
  </si>
  <si>
    <t>dTDP-beta-L-4-epi-vancosamine 4-ketoreductase;dTDP-2,3,6-trideoxy-3-C-methyl-3-amino-4-dehydro-alpha-D-glucose 5-epimerase;dTDP-3-amino-4-dehydro-2,3,6-trideoxy-alpha-D-glucose C3-methyltransferase;dTDP-3,4-didehydro-2,6-dideoxy-alpha-D-glucose aminotransferase;RXN-12943;DTDPGLUCOSEPP-RXN;DTDPGLUCDEHYDRAT-RXN;dTDP-4-dehydro-6-deoxy-D-glucose 2,3-dehydratase</t>
  </si>
  <si>
    <t>polymyxin A biosynthesis</t>
  </si>
  <si>
    <t>|TAX-44249|</t>
  </si>
  <si>
    <t>RXN-15242</t>
  </si>
  <si>
    <t>polymyxin A synthetase</t>
  </si>
  <si>
    <t>drosopterin and aurodrosopterin biosynthesis</t>
  </si>
  <si>
    <t>|TAX-7215|</t>
  </si>
  <si>
    <t>GTP-CYCLOHYDRO-I-RXN,4.2.3.12-RXN,RXN-15260,RXN-15261,RXN-15262,RXN-15263,1.5.4.1-RXN</t>
  </si>
  <si>
    <t>3.5.4.16,4.2.3.12,,3.5.4.3,,,1.5.4.1</t>
  </si>
  <si>
    <t>1.5.4.1-RXN</t>
  </si>
  <si>
    <t>GTP cyclohydrolase;6-pyruvoyl-tetrahydropterin synthase;RXN-15260;dihydropterin deaminase;RXN-15262;RXN-15263;2-amino-4-oxo-6-acetyl-7,8-dihydro-3H,9H-pyrimido[4,5-b]-[1,4]diazepine synthase</t>
  </si>
  <si>
    <t>RXN-15262,RXN-15263</t>
  </si>
  <si>
    <t>(4S)-carvone biosynthesis</t>
  </si>
  <si>
    <t>(4S)-carvone biosynthesis,(+)-carvone biosynthesis,D-carvone biosynthesis</t>
  </si>
  <si>
    <t>4.2.3.20-RXN,RXN-10746,RXN-9397</t>
  </si>
  <si>
    <t>4.2.3.20,1.14.14.53,1.1.1.275</t>
  </si>
  <si>
    <t>(4R)-limonene synthase;(R)-limonene 6-monooxygenase;(+)-trans-carveol dehydrogenase</t>
  </si>
  <si>
    <t>luteolin triglucuronide biosynthesis</t>
  </si>
  <si>
    <t>2.4.1.190-RXN,2.4.1.191-RXN,LUTEOLIN-7-O-GLUCORONOSYLTRANSFERASE-RXN</t>
  </si>
  <si>
    <t>2.4.1.190,2.4.1.191,2.4.1.189</t>
  </si>
  <si>
    <t>luteolin-7-O-glucuronide 2''-O-glucuronosyltransferase;luteolin-7-O-diglucuronide 4'-O-glucuronosyltransferase;luteolin 7-O-glucuronosyltransferase</t>
  </si>
  <si>
    <t>luteolin triglucuronide degradation</t>
  </si>
  <si>
    <t>RXN-15288,RXN-15289,RXN-15290,RXN-15291</t>
  </si>
  <si>
    <t>1.11.1.7,3.2.1.31,3.2.1,3.2.1.31</t>
  </si>
  <si>
    <t>luteolin-7-O-diglucuronide peroxidase;luteolin triglucoronide beta-glucuronidase;RXN-15290;luteolin monoglucuronide beta-glucuronidase</t>
  </si>
  <si>
    <t>sulfoquinovose degradation I</t>
  </si>
  <si>
    <t>sulfoquinovose degradation I,sulphoglycolysis,sulfoglycolysis</t>
  </si>
  <si>
    <t>|THINGS|,|FRAMES|,|Generalized-Reactions|,|Pathways|,|Degradation|,|SECONDARY-METABOLITE-DEGRADATION|,|Sugar-Derivatives|,|Sulfoquinovose-Degradation|</t>
  </si>
  <si>
    <t>RXN-15298,RXN-15299,RXN-15297,RXN-15296,RXN-17701</t>
  </si>
  <si>
    <t>4.1.2.57,1.1.1.373,2.7.1.184,5.3.1.31,3.2.1.199</t>
  </si>
  <si>
    <t>6-deoxy-6-sulfofructose-1-phosphate aldolase;3-sulfolactaldehyde reductase;6-deoxy-6-sulfofructose kinase;sulfoquinovose isomerase;sulfoquinovosidase</t>
  </si>
  <si>
    <t>2-aminoethylphosphonate degradation III</t>
  </si>
  <si>
    <t>RXN-15311,RXN-15310</t>
  </si>
  <si>
    <t>1.14.11.46,1.13.11.78</t>
  </si>
  <si>
    <t>2-aminoethylphosphonate dioxygenase;2-amino-1-hydroxyethylphosphonate dioxygenase</t>
  </si>
  <si>
    <t>galloylated catechin biosynthesis</t>
  </si>
  <si>
    <t>GALLATE-1-BETA-GLUCOSYLTRANSFERASE-RXN,RXN-15318,RXN-15319,RXN-15320</t>
  </si>
  <si>
    <t>2.4.1.136,2.3.1,,2.3.1</t>
  </si>
  <si>
    <t>gallate-1-beta-glucosyltransferase;epigallocatechin: 1-O-galloyl-beta-D-glucose O-galloyltransferase;RXN-15319;epicatechin:1-O-galloyl-beta-D-glucose</t>
  </si>
  <si>
    <t>acylated cyanidin galactoside biosynthesis</t>
  </si>
  <si>
    <t>RXN-13960,RXN-13974,RXN-15321,RXN-13962,RXN-15322,RXN-15323</t>
  </si>
  <si>
    <t>2.4.1.294,2.4.2.50,2.4.1,2.3.1.213,2.3.1.213,2.3.1.213</t>
  </si>
  <si>
    <t>cyanidin 3-O-galactosyltransferase;cyanidin 3-O-galactoside 2''-O-xylosyltransferase;cyanidin 3-O-glactoside 2"-O-xyloside glucosykltransferase;cyanidin 3-O-(6-O-glucosyl-2-O-xylosylgalactoside) 6'''-O-4-hydroxycinnamoyltransferase;cyanidin 3-O-(6-O-glucosyl-2-O-xylosylgalactoside) 6'''-O-sinapoyltransferase;cyanidin 3-O-(6-O-glucosyl-2-O-xylosylgalactoside) 6'''-O-feruloyltransferase</t>
  </si>
  <si>
    <t>anthocyanidin modification (Arabidopsis)</t>
  </si>
  <si>
    <t>anthocyanidin modification (&lt;i&gt;Arabidopsis&lt;/i&gt;),&lt;i&gt;Arabidopsis&lt;/i&gt; anthocyanin A11 biosynthesis</t>
  </si>
  <si>
    <t>RXN1F-775,RXN-15326,RXN-15327,RXN-15328,RXN-15329,RXN-15330,RXN-15331,RXN-15332,RXN-15333</t>
  </si>
  <si>
    <t>2.4.1.115,2.4.2.51,2.3.1,2.4.2,2.3.1,2.4.1,2.3.1,2.3.1,2.4.1</t>
  </si>
  <si>
    <t>cyanidin 3-O-glucosyltransferase;cyanidin 3-O-glucoside 2-O"-xylosyltransferase;cyanidin 3-O-glucoside-p-coumaroyltransferase;cyanidin 3-O-p-coumaroylglucoside 2-O"-xylosyltransferase;cyanidin 3-O-glucoside-(2"-O-xyloside) 6"-O-acyltransferase;cyanidin 3-O-[2"-O-(xylosyl)-6"-O-(p-coumaroyl) glucoside] 5-O-glucosyltransferase;cyanidin 3-O-[2"-O-(xylosyl)-6"-O-(p-coumaroyl) glucoside] 5-O-glucoside malonyltransferase;cyanidin 3-O-[2"-O-(2"'-O-(sinapoyl) xylosyl) 6"-O-(p-coumaroyl) glucoside] 5-O-[6""-O-(malonyl) glucoside] sinapoyltransferase;cyanidin 3-O-[2"-O-(2"'-O-(sinapoyl) xylosyl) 6"-O-(p-O-(glucosyl)-p-coumaroyl) glucoside] 5-O-[6""-O-(malonyl) glucoside] acylglucose glucosyltransferase</t>
  </si>
  <si>
    <t>cyanidin dimalonylglucoside biosynthesis</t>
  </si>
  <si>
    <t>|TAX-4210|</t>
  </si>
  <si>
    <t>RXN-15335,RXN-15336</t>
  </si>
  <si>
    <t>2.3.1.171,2.3.1</t>
  </si>
  <si>
    <t>cyanidin 3-O-beta-glucoside-6"-O-malonyltransferase;cyanidin 3-O-glucoside-3",6"-O-dimalomyltransferase</t>
  </si>
  <si>
    <t>allopregnanolone biosynthesis</t>
  </si>
  <si>
    <t>PROGESTERONE-5-ALPHA-REDUCTASE-RXN,RXN66-567</t>
  </si>
  <si>
    <t>1.3.1.22,1.1.1.213</t>
  </si>
  <si>
    <t>progesterone 5alpha-reductase;5alpha-dihydroprogesterone reductase</t>
  </si>
  <si>
    <t>&amp;beta;-(1,4)-mannan degradation</t>
  </si>
  <si>
    <t>&amp;beta;-(1,4)-mannan degradation,plant mannan degradation</t>
  </si>
  <si>
    <t>3.2.1.100-RXN,RXN-15344,RXN-12977,PHOSMANMUT-RXN,MANNPISOM-RXN,RXN-15202,3.2.1.78-RXN</t>
  </si>
  <si>
    <t>3.2.1.100,5.1.3.11,2.4.1.281,5.4.2.8,5.3.1.8,2.4.1.319,3.2.1.78</t>
  </si>
  <si>
    <t>RXN-15202,RXN-12977,RXN-15344,3.2.1.100-RXN</t>
  </si>
  <si>
    <t>1,4-beta-mannanase;mannobiose 2-epimerase;4-O-beta-D-mannosyl-D-glucose phosphorylase;PHOSMANMUT-RXN;MANNPISOM-RXN;beta-1,4-mannooligosaccharide phosphorylase;3.2.1.78-RXN</t>
  </si>
  <si>
    <t>sulfite oxidation V (SoeABC)</t>
  </si>
  <si>
    <t>|TAX-1090|,|TAX-28216|,|TAX-28211|,|TAX-1236|</t>
  </si>
  <si>
    <t>RXN-15349</t>
  </si>
  <si>
    <t>1.8.5.6</t>
  </si>
  <si>
    <t>violdelphin biosynthesis</t>
  </si>
  <si>
    <t>RXN-15350,RXN-15351,RXN-15352,RXN-15353,RXN-15354</t>
  </si>
  <si>
    <t>2.4.1,2.4.1,2.3.1,2.4.1,2.3.1</t>
  </si>
  <si>
    <t>delphinidin 3-glucoside rhamnosyltransferase;delphinidin 3-rutinoside 7-glucosyltransferase;delphinidin3-rutinoside 7-glucoside acyltransferase;delphinidin 3-rutinoside 7-p-hydroxybenzoyl-(glucosyl)-glucosyltransferase;delphinidin 3-O-rutinoside-7-O-(6-O-(4-O-(glucosyl)-oxybenzoyl)-glucoside acyltransferase</t>
  </si>
  <si>
    <t>kojibiose degradation</t>
  </si>
  <si>
    <t>2.4.1.230-RXN,BETA-PHOSPHOGLUCOMUTASE-RXN</t>
  </si>
  <si>
    <t>2.4.1.230,5.4.2.6</t>
  </si>
  <si>
    <t>kojibiose phosphorylase;beta-phosphoglucomutase</t>
  </si>
  <si>
    <t>2-O-acetyl-3-O-trans-coutarate biosynthesis</t>
  </si>
  <si>
    <t>2-&lt;i&gt;O&lt;/i&gt;-acetyl-3-&lt;i&gt;O&lt;/i&gt;-&lt;i&gt;trans&lt;/i&gt;-coutarate biosynthesis</t>
  </si>
  <si>
    <t>RXN-15359,RXN-15360</t>
  </si>
  <si>
    <t>p-coumaroylglucose tartrate acyltransferase;acetyl-CoA coutarate acyltransferase</t>
  </si>
  <si>
    <t>hydroxycinnamate sugar acid ester biosynthesis</t>
  </si>
  <si>
    <t>2.3.1.131-RXN,2.3.1.132-RXN,RXN-15361</t>
  </si>
  <si>
    <t>2.3.1.131,2.3.1.132,2.3.1</t>
  </si>
  <si>
    <t>sinapoyl-CoA: glucarate sinapoyltransferase;sinapoyl-CoA: glucarolactone sinapoyltransferase;sinapoyl glucose:glucarate sinapoyltransferase</t>
  </si>
  <si>
    <t>3,3'-disulfanediyldipropannoate degradation</t>
  </si>
  <si>
    <t>3,3'-disulfanediyldipropannoate degradation,3,3'-dithiodipropionate degradation,3,3'-dithiodipropanoate degradation</t>
  </si>
  <si>
    <t>RXN-15365,RXN-15364,RXN-15363,RXN-15362</t>
  </si>
  <si>
    <t>1.8.1,1.13.11.an,6.2.1,3.13.1.4</t>
  </si>
  <si>
    <t>3,3'-disulfanediyldipropannoate dehydrogenase;3-mercaptopropionate dioxygenase;3-sulfinopropionyl-CoA synthetase;3-sulfinopropionyl-CoA desulfinase</t>
  </si>
  <si>
    <t>N-methylanthraniloyl-&amp;beta;-D-glucopyranose biosynthesis</t>
  </si>
  <si>
    <t>&lt;i&gt;N&lt;/i&gt;-methylanthraniloyl-&amp;beta;-&lt;i&gt;D&lt;/i&gt;-glucopyranose biosynthesis</t>
  </si>
  <si>
    <t>|TAX-4496|</t>
  </si>
  <si>
    <t>RXN-15371,ANTHRANILATE-N-METHYLTRANSFERASE-RXN</t>
  </si>
  <si>
    <t>2.4.1,2.1.1.111</t>
  </si>
  <si>
    <t>N-methylanthranilate glucosyltransferase;anthranilate N-methyltransferase</t>
  </si>
  <si>
    <t>cyanidin 3,7-diglucoside polyacylation biosynthesis</t>
  </si>
  <si>
    <t>RXN-15372,RXN-15373,RXN-15374</t>
  </si>
  <si>
    <t>2.3.1,2.4.1,2.3.1</t>
  </si>
  <si>
    <t>cyanidin 3,7-diglucoside acyltransferase;cyanidin 3-glucoside 7-O-(6-O-(p-hydroxybenzoyl)-glucoside glucosyltransferase;cyanidin 3-O-glucoside-7-O-(6-O-(4-O-(glucosyl)-oxybenzoyl)-glucoside) acyltransferase</t>
  </si>
  <si>
    <t>3,3'-thiodipropanoate degradation</t>
  </si>
  <si>
    <t>3,3'-thiodipropanoate degradation,3,3'-thiodipropionate degradation</t>
  </si>
  <si>
    <t>RXN-15364,RXN-15362,RXN-15370,RXN-15375</t>
  </si>
  <si>
    <t>1.13.11.an,3.13.1.4,3.13.1,2.3.1</t>
  </si>
  <si>
    <t>3-mercaptopropionate dioxygenase;3-sulfinopropionyl-CoA desulfinase;RXN-15370;acyl-CoA:3-sulfinopropionate CoA-transferase</t>
  </si>
  <si>
    <t>acetone degradation III (to propane-1,2-diol)</t>
  </si>
  <si>
    <t>ACETOACETATE-DECARBOXYLASE-RXN,RXN-8630,ISOPROPANOL-DEHYDROGENASE-NADP+-RXN,RXN-8632</t>
  </si>
  <si>
    <t>4.1.1.4,1.14.14.1,1.1.1.80,</t>
  </si>
  <si>
    <t>acetoacetate decarboxylase;acetone monooxygenase;propan-2-ol:NADP+ oxidoreductase;L-1,2-propanediol reductase</t>
  </si>
  <si>
    <t>2-acetamido-4-amino-2,4,6-trideoxy-&amp;alpha;-D-galactosyl-diphospho-ditrans,octacis-undecaprenol biosynthesis</t>
  </si>
  <si>
    <t>2-acetamido-4-amino-2,4,6-trideoxy-&amp;alpha;-D-galactosyl-diphospho-&lt;i&gt;ditrans,octacis&lt;/i&gt;-undecaprenol biosynthesis,bactoprenyl-diphospho-acetamido-4-amino-6-deoxygalactopyranose biosynthesis</t>
  </si>
  <si>
    <t>|THINGS|,|FRAMES|,|Generalized-Reactions|,|Pathways|,|Biosynthesis|,|Cell-Structure-Biosynthesis|,|Cell-Wall-Biosynthesis|,|Teichoic-Acids-Biosynthesis|</t>
  </si>
  <si>
    <t>RXN-13252,RXN-15376,RXN-15377</t>
  </si>
  <si>
    <t>4.2.1.135,2.6.1.92,2.7.8</t>
  </si>
  <si>
    <t>RXN-13252;UDP-acetamido-4-amino-6-deoxygalactopyranose transaminase;UDP-acetamido-4-amino-6-deoxygalactopyranose transferase</t>
  </si>
  <si>
    <t>benzoyl-&amp;beta;-D-glucopyranose biosynthesis</t>
  </si>
  <si>
    <t>benzoyl-&amp;beta;-&lt;i&gt;D&lt;/i&gt;-glucopyranose biosynthesis,benzoyl-&amp;beta;-&lt;i&gt;D&lt;/i&gt;-glucose biosynthesis</t>
  </si>
  <si>
    <t>RXN-11660</t>
  </si>
  <si>
    <t>UDP-glucose: benzoate glucosyltransferase</t>
  </si>
  <si>
    <t>gentisate degradation II</t>
  </si>
  <si>
    <t>gentisate degradation II,2,5-dihydroxybenzoate degradation II</t>
  </si>
  <si>
    <t>GENTISATE-12-DIOXYGENASE-RXN,RXN-10447</t>
  </si>
  <si>
    <t>1.13.11.4,3.7.1.23</t>
  </si>
  <si>
    <t>RXN-10447</t>
  </si>
  <si>
    <t>gentisate 1,2-dioxygenase;maleylpyruvate hydrolase</t>
  </si>
  <si>
    <t>phosphatidylcholine biosynthesis VII</t>
  </si>
  <si>
    <t>RXN-15380,2.3.1.23-RXN</t>
  </si>
  <si>
    <t>2.3.1,2.3.1.23</t>
  </si>
  <si>
    <t>glycerophosphocholine acyltransferase;lysophosphatidylcholine acyltransferase</t>
  </si>
  <si>
    <t>D-carnitine degradation I</t>
  </si>
  <si>
    <t>RXN-5882,RXN-5881,1.1.1.254-RXN</t>
  </si>
  <si>
    <t>,,1.1.1.254</t>
  </si>
  <si>
    <t>1.1.1.254-RXN</t>
  </si>
  <si>
    <t>RXN-5882;RXN-5881;D-carnitine dehydrogenase</t>
  </si>
  <si>
    <t>D-carnitine degradation II</t>
  </si>
  <si>
    <t>CARNITINE-3-DEHYDROGENASE-RXN,RXN-5882,RXN-5881,CARNRACE-RXN</t>
  </si>
  <si>
    <t>1.1.1.108,,,5.1.2.M1</t>
  </si>
  <si>
    <t>CARNRACE-RXN</t>
  </si>
  <si>
    <t>L-carnitine dehydrogenase;RXN-5882;RXN-5881;carnitine racemase</t>
  </si>
  <si>
    <t>avenacin A-1 biosynthesis</t>
  </si>
  <si>
    <t>RXN-15383,RXN-15384,RXN-15385,RXN-15386,RXN-15388,RXN-15392,RXN-15391,RXN-7570</t>
  </si>
  <si>
    <t>1.14.14,1.14.14,1.14.14.63,1.14.14,2.3.1,,2.4.1,5.4.99.39</t>
  </si>
  <si>
    <t>beta-amyrin epoxidase;12,13beta-epoxy-beta-amyrin monohydroxylase;cytochrome P450 dependent beta-amyrin 16beta-hydroxylase;16beta-hydroxy-beta-amyrin epoxidase;des-acyl avenacin A acyltransferase;RXN-15392;monodeglucosyl des-acylavenacin A glucosyltransferase;beta-amyrin synthase</t>
  </si>
  <si>
    <t>avenacin A-2 biosynthesis</t>
  </si>
  <si>
    <t>RXN-15389</t>
  </si>
  <si>
    <t>des-acyl avenacin A  acyltransferase</t>
  </si>
  <si>
    <t>des-methyl avenacin A-1 biosynthesis</t>
  </si>
  <si>
    <t>RXN-15390,RXN-11853</t>
  </si>
  <si>
    <t>2.3.1,2.4.1</t>
  </si>
  <si>
    <t>des-acyl avenacin A acylglucoside ltransferase;UDP-glucose: anthranilate glucosyltransferase</t>
  </si>
  <si>
    <t>momilactone A biosynthesis</t>
  </si>
  <si>
    <t>|THINGS|,|FRAMES|,|Generalized-Reactions|,|Pathways|,|Biosynthesis|,|SECONDARY-METABOLITE-BIOSYNTHESIS|,|Toxin-Biosynthesis|,|PHYTOALEXIN-SYN|,|TERPENOID-PHYTOALEXINS|</t>
  </si>
  <si>
    <t>RXN-9290,RXN-15399,RXN-12880,RXN-12881,RXN-12882,RXN-15452,RXN-15453</t>
  </si>
  <si>
    <t>1.1.1.295,,1.14.14.111,1.14.14.111,1.14.14.111,1.14.14,</t>
  </si>
  <si>
    <t>momilactone-A synthase;RXN-15399;(-)-9beta-pimara-7,15-diene monooxygenase;(-)-9beta-pimara-7,15-dien-19-ol dehydrogenase;(-)-9beta-pimara-7,15-dien-19-al monooxygenase;syn-pimaradiene 6-hydroxylase;RXN-15453</t>
  </si>
  <si>
    <t>oryzalexin D and E biosynthesis</t>
  </si>
  <si>
    <t>RXN-15379,RXN-15382,RXN-15381,RXN-15394,RXN-15441</t>
  </si>
  <si>
    <t>1.14.14.70,1.14.14.123,1.14.14.122,1.14.14,1.14.14</t>
  </si>
  <si>
    <t>ent-sandaracopimaradiene 3-hydroxylase;3alpha-hydroxy-ent-sandaracopimardiene 7beta-monooxygenase;3alpha-hydroxy-ent-sandaracopimardiene 9beta-monooxygenase;ent-sandaracopimaradiene 7beta-hydroxylase;7beta-hydroxy-sandaracopimradiene hydroxylase</t>
  </si>
  <si>
    <t>2,3-dihydroxybenzoate degradation</t>
  </si>
  <si>
    <t>1.13.11.14-RXN,RXN-15423,RXN-8529,4.1.1.77-RXN,RXN-8527</t>
  </si>
  <si>
    <t>1.13.11.14,4.1.1,5.3.2.6,4.1.1.77,1.2.1.85</t>
  </si>
  <si>
    <t>RXN-15423,1.13.11.14-RXN</t>
  </si>
  <si>
    <t>2,3-dihydroxybenzoate 3,4-dioxygenase;2-hydroxy-3-carboxy-muconic semialdehyde decarboxylase;2-hydroxymuconate tautomerase;2-oxo-3-hexenedioate decarboxylase;2-hydroxymuconate semialdehyde dehydrogenase</t>
  </si>
  <si>
    <t>oryzalide A biosynthesis</t>
  </si>
  <si>
    <t>|TAX-4479|,|TAX-3398|</t>
  </si>
  <si>
    <t>RXN-12593,RXN-15428,RXN-18940</t>
  </si>
  <si>
    <t>4.2.3.103,,1.14.13</t>
  </si>
  <si>
    <t>ent-isokaurene synthase;RXN-15428;RXN-18940</t>
  </si>
  <si>
    <t>cyclooctatin biosynthesis</t>
  </si>
  <si>
    <t>RXN-15430,RXN-15431,RXN-15429</t>
  </si>
  <si>
    <t>1.14.99.62,1.14.99.61,4.2.3.146</t>
  </si>
  <si>
    <t>CotB4;CotB3;cyclooctat-9-en-7-ol synthase</t>
  </si>
  <si>
    <t>elloramycin biosynthesis</t>
  </si>
  <si>
    <t>RXN-15402,RXN-15403,RXN-15404,RXN-15405,RXN-15406,RXN-15407,RXN-15408,RXN-15409,RXN-15412,RXN-15413,RXN-11975,RXN-15056,RXN-14695</t>
  </si>
  <si>
    <t>2.1.1,2.1.1.307,2.1.1.306,2.1.1.305,2.4.1.331,1.14.13.200,2.1.1,2.1.1,2.3.1.235,2.3.1.235,2.3.1.235,4.2.1.154,1.13.12.21</t>
  </si>
  <si>
    <t>ElmD;8-demethyl-8-(2,3-dimethoxy-alpha-L-rhamnosyl)-tetracenomycin-C 4'-O-methyltransferase;8-demethyl-8-(2-methoxy-alpha-L-rhamnosyl)-tetracenomycin-C 3'-O-methyltransferase;8-demethyl-8-alpha-L-rhamnosyl tetracenomycin-C 2'-O-methyltransferase;8-demethyltetracenomycin C rhamnosyltransferase;tetracenomycin B2  oxygenase;ElmP;tetracenomycin D3 3-O-methyltransferase;ElmJ;elloramycin aromatase;elloramycin polyketide synthase;ElmI;ElmH</t>
  </si>
  <si>
    <t>phytocassanes biosynthesis, shared reactions</t>
  </si>
  <si>
    <t>RXN-12884,RXN-15432,RXN-15433,RXN-15444,RXN-15445,RXN-15462,RXN-15463,RXN-18941,RXN-18942,RXN-18945,RXN-18946</t>
  </si>
  <si>
    <t>1.14.14.112,,1.14.14,1.14.14,1.14.14,,1.14.14,1.14.14.69,1.14.14.69,1.14.14.69,1.14.14.69</t>
  </si>
  <si>
    <t>ent-cassadiene 11alpha-hydroxylase;RXN-15432;3beta-hydroxy-12,15-cassadiene-11-one 2-hydroxylase;ent-cassa-12,15-diene hydroxylase;RXN-15445;ent-cassadiene hydroxylase;RXN-15463;ent-cassadiene hydroxylase;ent-cassadiene hydroxylase;ent-cassadiene hydroxylase;ent-cassadiene hydroxylase</t>
  </si>
  <si>
    <t>tetracenomycin C biosynthesis</t>
  </si>
  <si>
    <t>RXN-11975,RXN-15413,RXN-15412,RXN-15056,RXN-14695,RXN-15409,RXN-15435,RXN-15436,RXN-15434,MALONYL-COA-DECARBOXYLASE-RXN</t>
  </si>
  <si>
    <t>2.3.1.235,2.3.1.235,2.3.1.235,4.2.1.154,1.13.12.21,2.1.1,2.1.1,2.1.1,1.14.13.200,4.1.1.9</t>
  </si>
  <si>
    <t>tetracenomycin C polyketide synthase;tetracenomycin aromatase;ElmJ;ElmI;ElmH;tetracenomycin D3 3-O-methyltransferase;TcmO;tcmP;tetracenomycin A2 C4,C4A,C12A hydroxylase;malonyl-CoA decarboxylase</t>
  </si>
  <si>
    <t>(+)-secoisolariciresinol diglucoside biosynthesis</t>
  </si>
  <si>
    <t>RXN-15442,RXN-15443</t>
  </si>
  <si>
    <t>(+)-secoisolariciresinol glucosyltransferase;(+)-secoisolariciresinol monoglucoside glucosyltransferase</t>
  </si>
  <si>
    <t>oryzalexin A, B, and C biosynthesis</t>
  </si>
  <si>
    <t>RXN-15464,RXN-15465,RXN-15466,RXN-15467</t>
  </si>
  <si>
    <t>1.1.1,1.1.1,1.1.1,1.1.1</t>
  </si>
  <si>
    <t>oryzalexin A/C synthase;oryzalexin A/C synthase;oryzalexin B synthase;oryzalexin C synthase</t>
  </si>
  <si>
    <t>patulin biosynthesis</t>
  </si>
  <si>
    <t>2.3.1.165-RXN,6-METHYLSALICYLATE-DECARBOXYLASE-RXN,RXN-15470,RXN-15473,RXN-15475,RXN-15480,RXN-15482,RXN-15483,RXN-15484,RXN-15485</t>
  </si>
  <si>
    <t>2.3.1.165,4.1.1.52,1.14.14,1.14.14,1.1.1,,1.1.1,,,</t>
  </si>
  <si>
    <t>RXN-15482,RXN-15473,RXN-15470,6-METHYLSALICYLATE-DECARBOXYLASE-RXN,2.3.1.165-RXN</t>
  </si>
  <si>
    <t>6-methylsalicylate synthase;6-methylsalicylate decarboxylase;3-methylphenol methyl hydroxylase;3-hydroxybenzyl alcohol 4-hydroxylase;gentisyl alcohol dehydrogenase;isoepoxydon synthase;isoepoxydon dehydrogenase;neopatulin synthase;ascladiol synthase;patuliin synthase</t>
  </si>
  <si>
    <t>podophyllotoxin glucosides metabolism</t>
  </si>
  <si>
    <t>|Metabolic-Clusters|,|THINGS|,|FRAMES|,|Generalized-Reactions|,|Pathways|,|Biosynthesis|,|SECONDARY-METABOLITE-BIOSYNTHESIS|,|PHENYLPROPANOID-SYN|,|LIGNAN-SYN|</t>
  </si>
  <si>
    <t>|TAX-41768|,|TAX-71240|</t>
  </si>
  <si>
    <t>RXN-15491,RXN-15492,RXN-15493,RXN-15506,RXN-15507</t>
  </si>
  <si>
    <t>2.4.1,2.4.1,2.4.1,3.2.1,3.2.1</t>
  </si>
  <si>
    <t>podophyllotoxin glucosyltransferase;6-methoxypodophyllotoxin glucosyltransferase;5'-demethoxy-6-methoxypodophyllotoxin glucosyltransferase;6-methoxypodophyllotoxin 7-glucoside glucosidase;podophyllotoxin 7-glucoside glucosidase</t>
  </si>
  <si>
    <t>paspaline biosynthesis</t>
  </si>
  <si>
    <t>FARNESYLTRANSTRANSFERASE-RXN,RXN-15494,RXN-15495,RXN-15497,RXN-15496,RXN-15498</t>
  </si>
  <si>
    <t>2.5.1.29,,1.14.13,,1.14.13,</t>
  </si>
  <si>
    <t>RXN-15498,RXN-15496</t>
  </si>
  <si>
    <t>geranylgeranyl diphosphate synthase;3-geranylgeranylindole synthase;3-geranylgeranylindole NADPH:oxygen oxidoreductase (10,11-epoxidizing);emindole SB synthase;emindole-SB NADPH:oxygen oxidoreductase (14,15-epoxidizing);14,15-epoxyemindole SB cyclase</t>
  </si>
  <si>
    <t>paxilline and diprenylpaxilline biosynthesis</t>
  </si>
  <si>
    <t>|TAX-5073|</t>
  </si>
  <si>
    <t>RXN-15499,RXN-15500,RXN-15501,RXN-15502</t>
  </si>
  <si>
    <t>1.14.14,1.14.14,1.14.14,2.5.1</t>
  </si>
  <si>
    <t>RXN-15502,RXN-15501</t>
  </si>
  <si>
    <t>paspaline monooxygenase;beta-PC-M6 10-oxidase;13-desoxypaxilline hydroxylase;paxilline dimethylallyl diphosphate transferase</t>
  </si>
  <si>
    <t>gossypetin metabolism</t>
  </si>
  <si>
    <t>RXN-15522,RXN-15523,2.1.1.88-RXN</t>
  </si>
  <si>
    <t>1.14.99,2.4.1.237,2.1.1.88</t>
  </si>
  <si>
    <t>quercetin 8-hydroxylase;gossypetin 7-O-glucosyltransferase;gossypetin 8-O-methyltransferase</t>
  </si>
  <si>
    <t>linuron degradation</t>
  </si>
  <si>
    <t>RXN-15526,RXN-15527</t>
  </si>
  <si>
    <t>3.5.1.M21/3.5.1.M19/3.5.1.M20,1.14.12.M4</t>
  </si>
  <si>
    <t>RXN-15526</t>
  </si>
  <si>
    <t>linuron hydrolase;aniline dioxygenase</t>
  </si>
  <si>
    <t>3&amp;beta;-hydroxysesquiterpene lactone biosynthesis</t>
  </si>
  <si>
    <t>RXN-15531,RXN-15532,RXN-15533</t>
  </si>
  <si>
    <t>1.14.14,1.14.14,1.14.14</t>
  </si>
  <si>
    <t>parthenolide synthase;parthenolide 3-hydroxylase;costunolide 3-hydroxylase</t>
  </si>
  <si>
    <t>phenylpropanoids methylation (ice plant)</t>
  </si>
  <si>
    <t>RXN-13900,RXN-8451,RXN-8452,RXN-15536,RXN-8262,RXN-1104,RXN-15537,RXN-15534,CAFFEOYL-COA-O-METHYLTRANSFERASE-RXN,2.1.1.88-RXN</t>
  </si>
  <si>
    <t>2.1.1,2.1.1.267,2.1.1.267,2.1.1,2.1.1.42,2.1.1.68,2.1.1,2.1.1,2.1.1.104,2.1.1.88</t>
  </si>
  <si>
    <t>quercetagetin 6O-methyltransferase;myricetin 3'-O-methyltransferase;laricitrin 5'-O-methyltransferase;gossypetin 8-methyl ester 3'-O-methyltransferase;quercetin 3'-O-methyltransferase;caffeate 3-O-methyltransferase;caffeoylglucose 3-methyltransferase;patuletin 3'-O-methyltransferase;caffeoyl-CoA 3-O-methyltransferase;gossypetin 8-O-methyltransferase</t>
  </si>
  <si>
    <t>phosphatidylserine biosynthesis I</t>
  </si>
  <si>
    <t>|THINGS|,|FRAMES|,|Generalized-Reactions|,|Pathways|,|Biosynthesis|,|Lipid-Biosynthesis|,|Phospholipid-Biosynthesis|,|Phosphatidylserine-Biosynthesis|</t>
  </si>
  <si>
    <t>RXN-10638</t>
  </si>
  <si>
    <t>phosphatidylcholine - serine O-phosphatidyltransferase</t>
  </si>
  <si>
    <t>phosphatidylserine biosynthesis II</t>
  </si>
  <si>
    <t>chelerythrine biosynthesis</t>
  </si>
  <si>
    <t>|TAX-41768|</t>
  </si>
  <si>
    <t>1.14.13.37-RXN,RXN-13828,RXN-15541,RXN-15542,RXN-15543,RXN-13806,1.1.3.36-RXN,2.1.1.117-RXN,RETICULINE-OXIDASE-RXN</t>
  </si>
  <si>
    <t>1.14.14.97,1.14.14,,1.5.3.12,1.3.1.107,2.1.1.122,1.14.19.68,2.1.1.117,1.21.3.3</t>
  </si>
  <si>
    <t>(S)-N-methylcanadine 14-hydroxylase;allocryptopine 6-hydroxylase;RXN-15541;dihydrobenzophananthridine oxidase;chelerythrine reductase;(S)-canadine N-methyltransferase;(S)-canadine synthase;(S)-scoulerine 9-O-methyltransferase;(S)-reticuline oxidase</t>
  </si>
  <si>
    <t>RXN-15541</t>
  </si>
  <si>
    <t>rhizocticin A and B biosynthesis</t>
  </si>
  <si>
    <t>PHOSPHOENOLPYRUVATE-MUTASE-RXN,4.1.1.82-RXN,RXN-15545,RXN-15546,RXN-15547,RXN-15548,RXN-15549,RXN-15550,RXN-15551,RXN-15552,RXN-15553,RXN-15554</t>
  </si>
  <si>
    <t>5.4.2.9,4.1.1.82,4.1.3,4.2.1,2.6.1,6.3.2,6.3.2,2.6.1,4.2.1,6.3.2,6.3.2,4.2.1</t>
  </si>
  <si>
    <t>phosphoenolpyruvate phosphomutase;3-phosphonopyruvate decarboxylase;2-keto-4-hydroxy-5-phosphonopentanoate aldolase;2-keto-4-hydroxy-5-phosphonopentanoate dehydratase;2-keto-5-phosphono-3-cis-pentanoate aminotransferase;2-amino-5-phosphono-3-cis-pentanoate-arginine ligase;rhizoctricin A-valine ligase;2-keto-4-hydroxy-5-phosphonopentanoate aminotransferase;2-amino-4-hydroxy-5-phosphonopentanoate dehydratase;2-amino-4-hydroxy-5-phosphonopentanoate-arginine ligase;L-arinyl-4-hydroxy-5-phosphonopantanoate-valine ligase;L-valy-L-arginyl-4-hydroxy-5-phosphonopentanoate dehydratase</t>
  </si>
  <si>
    <t>protein ubiquitination</t>
  </si>
  <si>
    <t>protein ubiquitination,protein ubiquitylation</t>
  </si>
  <si>
    <t>UBIQUITIN--PROTEIN-LIGASE-RXN,RXN-15556,RXN-15559,RXN-15560,RXN-15561,RXN-15563,RXN-15564,RXN-16314,RXN-16313</t>
  </si>
  <si>
    <t>6.2.1.45,2.3.2.23,2.3.2.26,2.3.2.26,2.3.2.27,2.3.2.25,2.3.2.25,2.3.2.24,2.3.2.24</t>
  </si>
  <si>
    <t>ubiquitin:[E1 ubiquitin-activating enzyme] ligase;S-ubiquitinyl-[E1 ubiquitin-activating enyzyme]-L-cysteine:[E2 ubiquitin-conjugating enzyme] ubiquitinyl transferase;HECT-type E3 ubiquitin transferase;HECT-type E3 ubiquitin transferase;RING-type E3 ubiquitin transferase;N-terminal E2 ubiquitin-conjugating enzyme;N-terminal E2 ubiquitin-conjugating enzyme;ubiquitin-conjugating enzyme E2 (E3-independent);ubiquitin-conjugating enzyme E2 (E3-independent)</t>
  </si>
  <si>
    <t>3,5,6-trichloro-2-pyridinol degradation</t>
  </si>
  <si>
    <t>3,5,6-trichloro-2-pyridinol degradation,TCP degradation</t>
  </si>
  <si>
    <t>RXN-15576,RXN-20726,RXN-20727,RXN-20728,RXN-20729,RXN-20730</t>
  </si>
  <si>
    <t>3.5.99,,1.14.14.172,,1.14.14.172,1.14.14.172</t>
  </si>
  <si>
    <t>RXN-15576</t>
  </si>
  <si>
    <t>3,6-dihydroxypyridine-2,5-dione hydrolase;RXN-20726;3,6-dichloropyridine-2,5-diol 3-monooxygenase;RXN-20728;6-chloropyridine-2,3,5-triol 6-monooxygenase;3,5,6-trichloro-2-pyridinol 5-monooxygenase</t>
  </si>
  <si>
    <t>RXN-20726,RXN-20728</t>
  </si>
  <si>
    <t>flaviolin dimer and mompain biosynthesis</t>
  </si>
  <si>
    <t>RXN-9931,RXN-9930,RXN-9932,RXN-9933,RXN-15585,RXN-15586</t>
  </si>
  <si>
    <t>2.3.1.233,,1.14.19.69,1.14.19.69,1.14.13,1.13.12</t>
  </si>
  <si>
    <t>1,3,6,8-tetrahydroxynaphthalene synthase;RXN-9930;3,3'-biflaviolin synthase;3,8'-biflaviolin synthase;flaviolin monooxygenase;THN monooxygenase</t>
  </si>
  <si>
    <t>RXN-9930</t>
  </si>
  <si>
    <t>L-tyrosine degradation IV (to 4-methylphenol)</t>
  </si>
  <si>
    <t>1.2.3.13-RXN,TYROSINE-AMINOTRANSFERASE-RXN,4.1.1.83-RXN</t>
  </si>
  <si>
    <t>1.2.3.13,2.6.1.1/2.6.1.57/2.6.1.5/2.6.1.27,4.1.1.83</t>
  </si>
  <si>
    <t>p-hydroxyphenylpyruvate oxidase;TYROSINE-AMINOTRANSFERASE-RXN;4-hydroxyphenylacetate decarboxylase</t>
  </si>
  <si>
    <t>trans-3-hydroxy-L-proline degradation</t>
  </si>
  <si>
    <t>&lt;i&gt;trans&lt;/i&gt;-3-hydroxy-L-proline degradation</t>
  </si>
  <si>
    <t>TRANS-L-3-HYDROXYPROLINE-DEHYDRATASE-RXN,PYRROLINE-2-CARBOXYLATE-REDUCTASE-RXN</t>
  </si>
  <si>
    <t>4.2.1.77,1.5.1.49/1.5.1.1</t>
  </si>
  <si>
    <t>PYRROLINE-2-CARBOXYLATE-REDUCTASE-RXN,TRANS-L-3-HYDROXYPROLINE-DEHYDRATASE-RXN</t>
  </si>
  <si>
    <t>trans-3-hydroxy-L-proline dehydratase;delta1-pyrroline-2-carboxylate reductase</t>
  </si>
  <si>
    <t>L-lyxonate degradation</t>
  </si>
  <si>
    <t>RXN-15590,4.2.1.43-RXN,RXN-8775</t>
  </si>
  <si>
    <t>4.2.1.bu,4.2.1.43,1.2.1.26</t>
  </si>
  <si>
    <t>L-lyxonate dehydratase;2-keto-3-deoxy-L-lyxonate dehydratase;2-ketoglutarate semialdehyde dehydrogenase</t>
  </si>
  <si>
    <t>brassicicene C biosynthesis</t>
  </si>
  <si>
    <t>|TAX-4890|,|TAX-4751|</t>
  </si>
  <si>
    <t>RXN-10632,RXN-15591,RXN-15592,RXN-15593,RXN-15594,RXN-15595,FARNESYLTRANSTRANSFERASE-RXN</t>
  </si>
  <si>
    <t>4.2.3.43,1.14.14,1.14.14,1.14.11,2.1.1,,2.5.1.29</t>
  </si>
  <si>
    <t>fusicocca-2,10(14)-diene synthase;fusicocca-2,10(14)-diene 8-hydroxylase;fusicocca-2,10(14)-diene-8beta-ol 16-hydroxylase;fusicocca-2,10(14)-diene-8beta,16-diol dioxygenase;fusicocca-1,10(14)-diene-3,8beta,16-triol O-methyltransferase;RXN-15595;geranylgeranyl diphosphate synthase</t>
  </si>
  <si>
    <t>atromentin biosynthesis</t>
  </si>
  <si>
    <t>|TAX-5204|,|TAX-4751|</t>
  </si>
  <si>
    <t>TYROSINE-AMINOTRANSFERASE-RXN,RXN-15606</t>
  </si>
  <si>
    <t>2.6.1.1/2.6.1.57/2.6.1.5/2.6.1.27,</t>
  </si>
  <si>
    <t>L-tyrosine:2-oxoglutarate aminotransferase;atromentin synthetase</t>
  </si>
  <si>
    <t>terrequinone A biosynthesis</t>
  </si>
  <si>
    <t>|PHENYLPROPANOID-SYN|,|QUINONE-SYN|,|THINGS|,|FRAMES|,|Generalized-Reactions|,|Pathways|,|Biosynthesis|,|SECONDARY-METABOLITE-BIOSYNTHESIS|,|N-CONTAINING-SECONDARY-CMPD-SYN|,|ALKALOIDS-SYN|,|INDOLE-ALKALOIDS|</t>
  </si>
  <si>
    <t>2.6.1.28-RXN,RXN-15608,RXN-15609,RXN-15611,RXN-15610,RXN-15621,RXN-15622</t>
  </si>
  <si>
    <t>2.6.1.28,,2.5.1,1.1.1,,2.5.1,2.5.1</t>
  </si>
  <si>
    <t>L-tryptophan:phenylpyruvate aminotransferase;didemethylasterriquinone D synthetase;didemethylasterriquinone D prenyltransferase;didemethylasteriquinone D reductase;RXN-15610;ochrindole D prenyltransferase;hydrodidemethylasterriquinone D prenyltransferase</t>
  </si>
  <si>
    <t>3-(4-sulfophenyl)butanoate degradation</t>
  </si>
  <si>
    <t>RXN-15636,RXN-15637,RXN-15638</t>
  </si>
  <si>
    <t>,1.14.13,3.1.1</t>
  </si>
  <si>
    <t>RXN-15638,RXN-15637</t>
  </si>
  <si>
    <t>RXN-15636;4-sulfoacetophenone monooxygenase;4-sulfophenyl acetate esterase</t>
  </si>
  <si>
    <t>(R)-canadine biosynthesis</t>
  </si>
  <si>
    <t>(&lt;i&gt;R&lt;/i&gt;)-canadine biosynthesis</t>
  </si>
  <si>
    <t>|TAX-3465|,|TAX-3398|</t>
  </si>
  <si>
    <t>RXN-15640,RXN-15641</t>
  </si>
  <si>
    <t>1.5.1.31,1.5.1.31</t>
  </si>
  <si>
    <t>berberine reductase;7,8-dihydroberberine reductase</t>
  </si>
  <si>
    <t>L-arginine degradation XII</t>
  </si>
  <si>
    <t>RXN-15645,4.1.1.75-RXN,RXN-15646,GUANIDINOBUTYRASE-RXN</t>
  </si>
  <si>
    <t>2.6.1,4.1.1.75,1.2.1,3.5.3.7</t>
  </si>
  <si>
    <t>GUANIDINOBUTYRASE-RXN</t>
  </si>
  <si>
    <t>arginine-acceptor transaminase;4.1.1.75-RXN;4-guanidinobutyraldehyde dehydrogenase;guanidinobutyrase</t>
  </si>
  <si>
    <t>mevalonate pathway III (Thermoplasma)</t>
  </si>
  <si>
    <t>ACETYL-COA-ACETYLTRANSFER-RXN,HYDROXYMETHYLGLUTARYL-COA-SYNTHASE-RXN,1.1.1.34-RXN,RXN-15647,RXN-15648,RXN-15649,RXN-10068,IPPISOM-RXN</t>
  </si>
  <si>
    <t>2.3.1.16/2.3.1.9,2.3.3.10,1.1.1.34,2.7.1.185,2.7.1.186,4.1.1.110,2.7.4.26,5.3.3.2</t>
  </si>
  <si>
    <t>RXN-15648,RXN-15647</t>
  </si>
  <si>
    <t>ACETYL-COA-ACETYLTRANSFER-RXN;HYDROXYMETHYLGLUTARYL-COA-SYNTHASE-RXN;hydroxymethylglutaryl-CoA reductase;mevalonate-3-kinase;mevalonate-3-phosphate-5-kinase;bisphosphomevalonate decarboxylase;isopentenyl phosphate kinase;IPPISOM-RXN</t>
  </si>
  <si>
    <t>fumitremorgin C biosynthesis</t>
  </si>
  <si>
    <t>|TAX-1131492|,|TAX-4751|</t>
  </si>
  <si>
    <t>RXN-15642,RXN-14418,RXN-14416,RXN-15644,RXN-14415,RXN-14413,RXN-14927</t>
  </si>
  <si>
    <t>6.3.3,2.5.1.106,1.14.19.71,,1.14.19.71,1.14.14.118,2.1.1.293</t>
  </si>
  <si>
    <t>brevianamide F synthase;tryprostatin B synthase;demethoxyfumitremorgin C synthase;RXN-15644;fumitremorgin C synthase;tryprostatin B 6-hydroxylase;6-hydroxytryprostatin B O-methyltransferase</t>
  </si>
  <si>
    <t>fumitremorgin A biosynthesis</t>
  </si>
  <si>
    <t>RXN-14414,RXN-14420,RXN-14407,RXN-14421</t>
  </si>
  <si>
    <t>1.14.14.119,2.5.1.110,1.14.11.38,2.5.1.107</t>
  </si>
  <si>
    <t>fumitremorgin C monooxygenase;12alpha,13alpha-dihydroxyfumitremorgin C prenyltransferase;verruculogen synthase;verruculogen O-prenyltransferase</t>
  </si>
  <si>
    <t>CMP-N-acetyl-7-O-acetylneuraminate biosynthesis</t>
  </si>
  <si>
    <t>CMP-&lt;i&gt;N&lt;/i&gt;-acetyl-7-&lt;i&gt;O&lt;/i&gt;-acetylneuraminate biosynthesis</t>
  </si>
  <si>
    <t>RXN-15652,RXN-15653,RXN-15654,RXN-15655</t>
  </si>
  <si>
    <t>2.3.1,3.2.1,2.5.1,2.7.7</t>
  </si>
  <si>
    <t>RXN-15654</t>
  </si>
  <si>
    <t>UDP-N-acetyl-D-glucosamine O-acetyl transferase;4-O-acetyl-UDP-N-acetylglucosamine 2-epimerase (hydrolyzing);7-O-acetyl-N-acetylneuraminate synthase;CMP-7-O-acetyl-N-acetylneuraminic acid synthase</t>
  </si>
  <si>
    <t>&amp;beta;-D-galactosaminyl-(1&amp;rarr;3)-N-acetyl-&amp;alpha;-D-galactosamine biosynthesis</t>
  </si>
  <si>
    <t>&amp;beta;-D-galactosaminyl-(1&amp;rarr;3)-&lt;i&gt;N&lt;/i&gt;-acetyl-&amp;alpha;-D-galactosamine biosynthesis</t>
  </si>
  <si>
    <t>RXN-14572,GLCNACPTRANS-RXN,RXN-15659</t>
  </si>
  <si>
    <t>5.1.3.26,2.7.8.33,2.4.1.M15</t>
  </si>
  <si>
    <t>RXN-14572;GLCNACPTRANS-RXN;undecaprenyldiphospho-N-acetylgalactosamine 3-beta-galactosyltransferase</t>
  </si>
  <si>
    <t>mannojirimycin biosynthesis</t>
  </si>
  <si>
    <t>|TAX-1760|,|TAX-91061|</t>
  </si>
  <si>
    <t>RXN-15662,RXN-15663,RXN-15664,RXN-15665</t>
  </si>
  <si>
    <t>2.6.1,3.1.3,1.1.1,</t>
  </si>
  <si>
    <t>RXN-15664,RXN-15663</t>
  </si>
  <si>
    <t>D-fructosel-6-phosphate-L-glutamate transaminase;2-amino-2-deoxy-mannitol-6-phosphatase;2-amino-2-deoxy-D-mannitol dehydrogenase;RXN-15665</t>
  </si>
  <si>
    <t>RXN-15665</t>
  </si>
  <si>
    <t>acetylaszonalenin biosynthesis</t>
  </si>
  <si>
    <t>RXN-15667,RXN-15668,RXN-15669</t>
  </si>
  <si>
    <t>6.3.2,2.5.1,2.3.1</t>
  </si>
  <si>
    <t>benzodiazepinedione synthetase;benzodiazepinedione prenyltransferase;aszonalenin N-acetyltransferase</t>
  </si>
  <si>
    <t>gliotoxin biosynthesis</t>
  </si>
  <si>
    <t>RXN-15678,RXN-15679,RXN-15680,RXN-15681,RXN-15682,RXN-15683,RXN-15684,RXN-15685,RXN-15686</t>
  </si>
  <si>
    <t>6.3.2,1.14.14,2.5.1.18,4.3.2,3.4.13.19,4.4.1,1.8.3.2,,2.1.1</t>
  </si>
  <si>
    <t>cyclo (L-Phe-L-Ser) synthetase;cyclo(L-Phe-L-Ser) monooxygenase;3-benzyl-3,6-dihydroxy-6-(hydroxymethyl)-diketopiperazine glutathione S-transferase;3-benzyl-3,6 -bis(glutathione)- 6-(hydroxymethyl)-diketopiperazine gamma-glutamyltransferase;3-benzyl-3,6 -bis(cysteinylglycine)-6-(hydroxymethyl)-diketopiperazine dipeptidase;3-benzyl-3,6 -bis(cysteinyl)- 6-(hydroxymethyl)-diketopiperazine lyase;FAD-dependent 3-benzyl-3,6 -dithio-6-(hydroxymethyl)-diketopiperazine dithiol oxidase;RXN-15685;N-desmethyl-gliotoxin N-methyltransferase</t>
  </si>
  <si>
    <t>gliotoxin inactivation</t>
  </si>
  <si>
    <t>RXN-16208,RXN-16211,RXN-16212</t>
  </si>
  <si>
    <t>1.8.1,2.1.1,2.1.1</t>
  </si>
  <si>
    <t>RXN-16208;dithiolgliotoxin S-methyltransferase;mono(methylthio)gliotoxin S-methyltransferase</t>
  </si>
  <si>
    <t>lovastatin biosynthesis</t>
  </si>
  <si>
    <t>2.3.1.161-RXN,RXN-15690,RXN-15671,RXN-15672,RXN-15674,RXN-15694,RXN-15718</t>
  </si>
  <si>
    <t>2.3.1.161,3.1.2.31,1.14.14.124,1.14.14.124,1.14.14.125,2.3.1.238,2.3.1.244</t>
  </si>
  <si>
    <t>lovastatin nonaketide synthase;dihydromonacolin L-[lovastatin nonaketide synthase] thioesterase;dihydromonacolin L hydroxylase;RXN-15672;monacolin L hydroxylase;monacolin J acid methylbutanoate transferase;2-methylbutanoate polyketide synthase</t>
  </si>
  <si>
    <t>RXN-15672</t>
  </si>
  <si>
    <t>2-amino-3-hydroxycyclopent-2-enone biosynthesis</t>
  </si>
  <si>
    <t>5-AMINOLEVULINIC-ACID-SYNTHASE-RXN,RXN-15714,RXN-15715,RXN-15716</t>
  </si>
  <si>
    <t>2.3.1.37,6.2.1,,</t>
  </si>
  <si>
    <t>RXN-15716,RXN-15714</t>
  </si>
  <si>
    <t>5-aminolevulinate synthase;5-aminolevulinyl-CoA synthase;RXN-15715;5-aminolevulinyl-CoA cyclase</t>
  </si>
  <si>
    <t>RXN-15715</t>
  </si>
  <si>
    <t>6-hydroxymethyl-dihydropterin diphosphate biosynthesis III (Chlamydia)</t>
  </si>
  <si>
    <t>|TAX-810|</t>
  </si>
  <si>
    <t>H2PTERIDINEPYROPHOSPHOKIN-RXN,H2NEOPTERINALDOL-RXN,DIHYDRONEOPTERIN-MONO-P-DEPHOS-RXN,GTP-CYCLOHYDRO-II-RXN,RXN-15730</t>
  </si>
  <si>
    <t>2.7.6.3,4.1.2.25,3.6.1,3.5.4.25,4.2.1.160</t>
  </si>
  <si>
    <t>2-amino-4-hydroxy-6-hydroxymethyldihydropteridine pyrophosphokinase;dihydroneopterin aldolase;DIHYDRONEOPTERIN-MONO-P-DEPHOS-RXN;GTP cyclohydrolase II;2,5-diamino-6-(5-phospho-D-ribosylamino)pyrimidin-4(3H)-one isomerase/dehydratase</t>
  </si>
  <si>
    <t>aflatrem biosynthesis</t>
  </si>
  <si>
    <t>|TAX-5052|</t>
  </si>
  <si>
    <t>RXN-15737,RXN-15738,RXN-15739</t>
  </si>
  <si>
    <t>1.14.19,1.14.14,2.5.1</t>
  </si>
  <si>
    <t>RXN-15739</t>
  </si>
  <si>
    <t>paspalicine synthase;paspalinine synthase;aflatrem synthase</t>
  </si>
  <si>
    <t>1,2-propanediol biosynthesis from lactate (engineered)</t>
  </si>
  <si>
    <t>|Metabolic-Clusters|,|THINGS|,|FRAMES|,|Generalized-Reactions|,|Pathways|,|Energy-Metabolism|,|Fermentation|,|Alcohol-Biosynthesis|</t>
  </si>
  <si>
    <t>RXN-15723,RXN-15728,RXN-15743,RXN-15724,RXN-15729,RXN-15744</t>
  </si>
  <si>
    <t>2.8.3.1,1.2.1.87,1.1.1,2.8.3.1,1.2.1.87,1.1.1.55</t>
  </si>
  <si>
    <t>(R)-lactate CoA-transferase;CoA-dependent (R)-lactaldehyde dehydrogenase;(R)-lactaldehyde reductase;(S)-lactate CoA-transferase;CoA-dependent (S)-lactaldehyde dehydrogenase;(S)-lactaldehyde reductase</t>
  </si>
  <si>
    <t>fumiquinazoline D biosynthesis</t>
  </si>
  <si>
    <t>RXN-15746,RXN-15747,RXN-15748,RXN-15749,RXN-15750</t>
  </si>
  <si>
    <t>6.3.2,1.14.14,6.3.2,1.5.3,</t>
  </si>
  <si>
    <t>fumiquinazoline F synthetase;fumiquinazoline F monooxygenase;fumiquinazoline A synthetase;fumiquinazoline A oxidase;RXN-15750</t>
  </si>
  <si>
    <t>RXN-15750</t>
  </si>
  <si>
    <t>5-N-acetylardeemin biosynthesis</t>
  </si>
  <si>
    <t>5-&lt;i&gt;N&lt;/i&gt;-acetylardeemin biosynthesis</t>
  </si>
  <si>
    <t>RXN-15762,RXN-15763,RXN-15765</t>
  </si>
  <si>
    <t>ardeemin FQ synthetase;ardeemin FQ prenyltransferase;ardeemin acetyltransferase</t>
  </si>
  <si>
    <t>pyruvate to cytochrome bo oxidase electron transfer</t>
  </si>
  <si>
    <t>pyruvate to cytochrome &lt;i&gt;bo&lt;/i&gt; oxidase electron transfer,pyruvic acid to cytochrome &lt;i&gt;bo&lt;/i&gt; oxidase electron transfer</t>
  </si>
  <si>
    <t>RXN-11496,RXN0-5268</t>
  </si>
  <si>
    <t>1.2.5.1,7.1.1.3</t>
  </si>
  <si>
    <t>pyruvate oxidase;cytochrome bo3 terminal oxidase</t>
  </si>
  <si>
    <t>pyruvate to cytochrome bd oxidase electron transfer</t>
  </si>
  <si>
    <t>pyruvate to cytochrome &lt;i&gt;bd&lt;/i&gt; oxidase electron transfer,pyruvate oxidation pathway,pyruvic acid to cytochrome &lt;i&gt;bd&lt;/i&gt; oxidase electron transfer</t>
  </si>
  <si>
    <t>RXN-11496,RXN0-5266</t>
  </si>
  <si>
    <t>1.2.5.1,7.1.1.7</t>
  </si>
  <si>
    <t>pyruvate oxidase;cytochrome bd-I ubiquinol oxidase</t>
  </si>
  <si>
    <t>diphthamide biosynthesis II (eukaryotes)</t>
  </si>
  <si>
    <t>DIPHTINE--AMMONIA-LIGASE-RXN,RXN-11371,RXN-15776,RXN-15775</t>
  </si>
  <si>
    <t>6.3.1.14,2.5.1.108,3.1.1.97,2.1.1.314</t>
  </si>
  <si>
    <t>diphthine-ammonia ligase;2-(3-amino-3-carboxypropyl)histidine synthase;methylated diphthine methylhydrolase;diphthine synthase</t>
  </si>
  <si>
    <t>prodigiosin biosynthesis</t>
  </si>
  <si>
    <t>RXN-15779,RXN-15780,RXN-15781,RXN-15782,RXN-15784,RXN-15783,RXN-15777,RXN-15787,RXN-15778,RXN-15769,RXN-15785,RXN-15786</t>
  </si>
  <si>
    <t>6.2.1.53,1.3.8.14,,2.3.1,4.2.1,2.3.1,1.4.3,6.4.1,2.6.1,2.2.1.12,1.1.1,2.1.1</t>
  </si>
  <si>
    <t>L-proline--[PigG peptidyl-carrier protein] ligase;L-prolyl-S-peptidyl-carrier protein dehydrogenase;PigJ beta-ketoacyl-ACP synthase;malonyl-[PigH]--pyrrolyl-2-carboxyl-2-carboxyl-S-[PigJ acyl-carrier protein] malonyltransferase (decarboxylating);ketoacyl synthase;malonyl-CoA:[PigH PKS] malonyltransferase;2-methyl-3-pentyl-4,5-dihydropyrrole oxidase;prodigiosin synthase;(S)-3-acetyloctanal aminotransferase;3-acetyloctanal synthase;4-hydroxy-2,2'-bipyrrole-5-methanol dehydrogenase;4-hydroxy-2,2'-bipyrrole-5-carbaldehyde O-methyltransferase</t>
  </si>
  <si>
    <t>asperlicin E biosynthesis</t>
  </si>
  <si>
    <t>RXN-15797,RXN-15798,RXN-15799</t>
  </si>
  <si>
    <t>6.3.2,6.3.2,1.14.13.216</t>
  </si>
  <si>
    <t>asperlicin C-synthetase;asperlicin D synthetase;asperlicin C monooxygenase</t>
  </si>
  <si>
    <t>ergothioneine biosynthesis II (fungi)</t>
  </si>
  <si>
    <t>RXN-14431,RXN-15801,RXN-15804,RXN-18088,RXN-18089</t>
  </si>
  <si>
    <t>2.1.1.44,1.14.99.51,,4.4.1.36,4.4.1.36</t>
  </si>
  <si>
    <t>L-histidine Nalpha-methyltransferase;hercynylcysteine S-oxide synthase;RXN-15804;hercynylcysteine S-oxide lyase;RXN-18089</t>
  </si>
  <si>
    <t>heme b biosynthesis III (from siroheme)</t>
  </si>
  <si>
    <t>heme &lt;i&gt;b&lt;/i&gt; biosynthesis III (from siroheme),alternative heme biosynthesis</t>
  </si>
  <si>
    <t>RXN-15805,RXN-15809,RXN-15808</t>
  </si>
  <si>
    <t>4.1.1.111,4.1.3,1.3.98.6</t>
  </si>
  <si>
    <t>siroheme decarboxylase;Fe-coproporphyrin synthase;heme synthase</t>
  </si>
  <si>
    <t>heme d1 biosynthesis</t>
  </si>
  <si>
    <t>heme &lt;i&gt;d&lt;/i&gt;&lt;sub&gt;1&lt;/sub&gt; biosynthesis</t>
  </si>
  <si>
    <t>|Tetrapyrrole-Biosynthesis|,|Porphyrin-Compounds-Biosynthesis|,|THINGS|,|FRAMES|,|Generalized-Reactions|,|Pathways|,|Biosynthesis|,|Cofactor-Biosynthesis|,|Enzyme-Cofactor-Biosynthesis|,|HEME-SYN|</t>
  </si>
  <si>
    <t>RXN-15805,RXN-15806,RXN-15807</t>
  </si>
  <si>
    <t>4.1.1.111,1.2.98,1.1.1</t>
  </si>
  <si>
    <t>siroheme decarboxylase;pre-heme d1 synthase;heme d1 dehydrogenase</t>
  </si>
  <si>
    <t>&amp;alpha;-cyclopiazonate biosynthesis</t>
  </si>
  <si>
    <t>RXN-15810,RXN-15811,RXN-15812,BETA-CYCLOPIAZONATE-DEHYDROGENASE-RXN</t>
  </si>
  <si>
    <t>2.3.1,6.3.2,2.5.1,1.21.99.1</t>
  </si>
  <si>
    <t>[acyl-carrier-protein]-S-acyl-S-malonyltransferase;cAATRP synthetase;cAATRP prenyltransferase;beta-cyclopiazonate oxidocyclase V</t>
  </si>
  <si>
    <t>(-)-microperfuranone biosynthesis</t>
  </si>
  <si>
    <t>RXN-15813</t>
  </si>
  <si>
    <t>6.3.2</t>
  </si>
  <si>
    <t>microperfuranone synthase</t>
  </si>
  <si>
    <t>(-)-dehydrodiconiferyl alcohol degradation</t>
  </si>
  <si>
    <t>RXN-15820,RXN-15821,RXN-15819,RXN-15818,RXN-15823,RXN-15822,RXN-18022</t>
  </si>
  <si>
    <t>1.13.11,4.1.1,1.2.1.29,1.1.1,1.1.5.h,1.1.5.h,1.1.5.h</t>
  </si>
  <si>
    <t>4,2'-dihydroxy-3,3'-dimethoxy-5'-(2''-carboxyvinyl)stilbene dioxygenase;RXN-15821;(-)-dehydrodiconiferyl aldehyde dehydrogenase;dehydrodiconiferyl alcohol dehydrogenase;(-)-dehydrodiconiferyl acid dehydrogenase;(-)-dehydrodiconiferyl acid aldehyde hydroxylase;RXN-18022</t>
  </si>
  <si>
    <t>RXN-18022</t>
  </si>
  <si>
    <t>&amp;alpha;-cyclopiazonate detoxification</t>
  </si>
  <si>
    <t>RXN-15836</t>
  </si>
  <si>
    <t>alpha-cyclopiazonate hydroxylase</t>
  </si>
  <si>
    <t>glutathione degradation (DUG pathway - yeast)</t>
  </si>
  <si>
    <t>RXN-6622,RXN-12618</t>
  </si>
  <si>
    <t>3.4.13.18,3.4.19.13</t>
  </si>
  <si>
    <t>Cys-Gly metallodipeptidase;glutathione hydrolase</t>
  </si>
  <si>
    <t>methylerythritol phosphate pathway II</t>
  </si>
  <si>
    <t>methylerythritol phosphate pathway II,nonmevalonate isopentenyl diphosphate biosynthesis,methylerythritol phosphate degradation,MEP degradation,deoxyxylulose phosphate pathway,DOXP pathway,Rohmer pathway,isopentenyl diphosphate biosynthesis -- mevalonate-independent,nonmevalonate isoprenoid pathway,MEP pathway</t>
  </si>
  <si>
    <t>|TAX-5794|,|TAX-1117|,|TAX-33090|</t>
  </si>
  <si>
    <t>DXS-RXN,DXPREDISOM-RXN,RXN0-302,RXN0-882,RXN0-884,ISPH2-RXN,2.7.1.148-RXN,2.7.7.60-RXN,IPPISOM-RXN</t>
  </si>
  <si>
    <t>2.2.1.7,1.1.1.267,4.6.1.12,1.17.7.1,1.17.7.4,1.17.7.4,2.7.1.148,2.7.7.60,5.3.3.2</t>
  </si>
  <si>
    <t>RXN0-882</t>
  </si>
  <si>
    <t>1-deoxy-D-xylulose 5-phosphate synthase;1-deoxy-D-xylulose 5-phosphate reductoisomerase;2C-methyl-D-erythritol 2,4-cyclodiphosphate synthase;4-hydroxy-3-methylbut-2-en-1-yl diphosphate synthase;dimethylallyl-diphosphate:NAD(P)+ oxidoreductase;isopentenyl-diphosphate:NAD(P)+ oxidoreductase;4-diphosphocytidyl-2-C-methyl-D-erythritol kinase;4-diphosphocytidyl-2C-methyl-D-erythritol synthase;IPPISOM-RXN</t>
  </si>
  <si>
    <t>tenellin biosynthesis</t>
  </si>
  <si>
    <t>RXN-15883,RXN-15885,RXN-15886,RXN-15887</t>
  </si>
  <si>
    <t>6.3.2,2.3.1,1.14.19,1.14.14</t>
  </si>
  <si>
    <t>tenellin synthetase;pretenellin A pentaketide synthase;pretenellin A oxidase;pretenellin B N-monooxygenase</t>
  </si>
  <si>
    <t>3,6-anhydro-&amp;alpha;-L-galactopyranose degradation</t>
  </si>
  <si>
    <t>RXN-15892,RXN-15893,RXN-15999,1.1.1.127-RXN,RXN-16964,DEOXYGLUCONOKIN-RXN,KDPGALDOL-RXN</t>
  </si>
  <si>
    <t>1.2.1.92,5.5.1.25,1.2.1.92,1.1.1.127,1.1.1.389,2.7.1.178/2.7.1.45,4.1.2.55/4.1.2.14</t>
  </si>
  <si>
    <t>3,6-anhydro-L-galactose dehydrogenase;3,6-anhydro-L-galactonate cycloisomerase;RXN-15999;2,5-didehydro-3-deoxy-L-galactonate 5-reductase;2-dehydro-3-deoxy-L-galactonate 5-dehydrogenase;2-dehydro-3-deoxygluconate kinase;2-dehydro-3-deoxy-phosphogluconate aldolase</t>
  </si>
  <si>
    <t>RXN-15999</t>
  </si>
  <si>
    <t>bassianin and desmethylbassianin biosynthesis</t>
  </si>
  <si>
    <t>RXN-15894,RXN-15895,RXN-15896,RXN-15897,RXN-15898,RXN-15899</t>
  </si>
  <si>
    <t>2.3.1,6.3.2,,2.3.1,6.3.2,</t>
  </si>
  <si>
    <t>desmethylbassionin synthetase;desmethylbassianin synthetase;RXN-15896;bassianin synthetase;bassianin synthetase;RXN-15899</t>
  </si>
  <si>
    <t>bacimethrin and bacimethrin pyrophosphate biosynthesis</t>
  </si>
  <si>
    <t>RXN-15911,RXN-15912,RXN-15913,RXN-15914</t>
  </si>
  <si>
    <t>2.1.2,3.2.2,2.1.1,2.7.6</t>
  </si>
  <si>
    <t>RXN-15913</t>
  </si>
  <si>
    <t>cytidylate 5-hydroxymethyltransferase;5-hydroxymethylcytidine 5'-monophosphate nucleosidase;5-hydroxymethylcytosine O-methyltransferase;bacimethrin diphosphokinase</t>
  </si>
  <si>
    <t>aspyridone A biosynthesis</t>
  </si>
  <si>
    <t>RXN-15917,RXN-15918,RXN-15919,RXN-15922</t>
  </si>
  <si>
    <t>2.3.1,6.3.2,1.14.19,1.14.13</t>
  </si>
  <si>
    <t>aspyridone A synthetase;aspyridone A synthetase;preaspyridone A oxidase;preaspyridone A hydroxylase</t>
  </si>
  <si>
    <t>L-gulonate degradation</t>
  </si>
  <si>
    <t>RXN-15920</t>
  </si>
  <si>
    <t>1.1.1.380</t>
  </si>
  <si>
    <t>L-gulonate 5-dehydrogenase</t>
  </si>
  <si>
    <t>L-galactose degradation</t>
  </si>
  <si>
    <t>RXN-15924</t>
  </si>
  <si>
    <t>L-galactose dehydrogenase</t>
  </si>
  <si>
    <t>arginomycin biosynthesis</t>
  </si>
  <si>
    <t>RXN-15930,RXN-15931,RXN-15934,RXN-15927,RXN-15928,RXN-15929,RXN-15933,RXN-15932,RXN-14065</t>
  </si>
  <si>
    <t>,6.3.2,6.3.2,2.4.1,1.1,2.6.1,2.1.1,3.4.13,3.2.2.10</t>
  </si>
  <si>
    <t>cytosinine synthase;3-methylarginine--cytosinine ligase;demethylarginomycin--L-leucine ligase;cytosylglucuronic acid synthase;cytosyl-beta-D-glucuronate 4-oxidoreductase;cytosyl-4'-dehydro-beta-D-glucuronate transaminase;L-leucyl-demethylarginomycin methyltransferase;RXN-15932;cytidine 5'-phosphate hydrolase</t>
  </si>
  <si>
    <t>blasticidin S biosynthesis</t>
  </si>
  <si>
    <t>RXN-15930,RXN-15927,RXN-15928,RXN-15929,RXN-15938,RXN-15937,RXN-15936,RXN-15935,RXN-15939,RXN-14065</t>
  </si>
  <si>
    <t>,2.4.1,1.1,2.6.1,6.3.2,6.3.2,2.1.1,3.4.13,5.4.3,3.2.2.10</t>
  </si>
  <si>
    <t>cytosinine synthase;cytosyl-glucuronate synthase;cytosyl-beta-D-glucuronate 4-oxidoreductase;cytosyl-4'-dehydro-beta-D-glucuronate transaminase;beta-L-arginine--cytosinine ligase;demethylblasticidin S--L-leucine ligase;L-leucyldemethyl-blasticidin S guanidino methyltransferase;L-leucyl-blasticidin S leucylpeptidase;L-arginine 2,3 aminomutase;cytidine 5'-phosphate hydrolase</t>
  </si>
  <si>
    <t>ferrichrome A biosynthesis</t>
  </si>
  <si>
    <t>HYDROXYMETHYLGLUTARYL-COA-SYNTHASE-RXN,METHYLGLUTACONYL-COA-HYDRATASE-RXN,RXN-11128,RXN-15950,RXN-15951</t>
  </si>
  <si>
    <t>2.3.3.10,4.2.1.18,1.14.13.195,3.5.1,6.3.2</t>
  </si>
  <si>
    <t>hydroxymethyl glutaryl-CoA synthase;methylglutaconyl-CoA hydratase;L-ornithine 5-monooxygenase;hydroxy ornithine acylase;ferrichrome A synthetase</t>
  </si>
  <si>
    <t>lolitrem B biosynthesis</t>
  </si>
  <si>
    <t>RXN-15735,RXN-15955,RXN-15956,RXN-15957,RXN-15958,RXN-15959,RXN-15960,RXN-15962,RXN-15963,RXN-15964,RXN-15965,RXN-15966,RXN-15967,RXN-15961,RXN-15968</t>
  </si>
  <si>
    <t>1.14.14,1.14.14,1.14.14,1.14.14,1.14.14,2.5.1,1.14.14,2.5.1,1.14.14,2.5.1,1.14.19,2.5.1,1.14.14,2.5.1,1.14.19</t>
  </si>
  <si>
    <t>paspaline, NADPH:oxygen oxidoreductase;terpendole G monooxygenase;terpendole F oxidase;terpendole G monooxygenase;terpendole B monooxygenase;terpendole I dimethylallyltransferase;20,21-diprenylterpendole I monooxygenase;terpendole J dimethylallyltransferase;20,21-diprenylterpendole J oxidase;lolitriol dimethylallyltransferase;terpendole J oxidase;terpendole C dimethylallyltransferase;20,21-diprenylterpendole C oxidase;terpendole I dimethylallyltransferase;lolitrem E monooxygenase</t>
  </si>
  <si>
    <t>GDP-mycosamine biosynthesis</t>
  </si>
  <si>
    <t>GDPMANDEHYDRA-RXN,RXN-15969,RXN-15970</t>
  </si>
  <si>
    <t>4.2.1.47,,2.6.1</t>
  </si>
  <si>
    <t>GDP-mannose 4,6-dehydratase;GDP-4-dehydro-6-deoxy-mannose-3,4-isomerase;GDP-3-dehydro-6-deoxymannose aminotransferase</t>
  </si>
  <si>
    <t>propanoyl-CoA degradation II</t>
  </si>
  <si>
    <t>propanoyl-CoA degradation II,propionyl-CoA degradation II</t>
  </si>
  <si>
    <t>|TAX-2|,|TAX-33208|,|TAX-4751|,|TAX-33090|</t>
  </si>
  <si>
    <t>RXN-15977,RXN-6383,RXN-6384,3-HYDROXYPROPIONATE-DEHYDROGENASE-RXN,RXN-2902</t>
  </si>
  <si>
    <t>1.3.3.6,4.2.1.116,3.1.2.4,1.1.1.59,1.2.1.18</t>
  </si>
  <si>
    <t>RXN-6384</t>
  </si>
  <si>
    <t>propionyl-CoA oxidase;D-specific acryloyl-CoA hydratase;3-hydroxypropanonyl-CoA hydrolase;3-hydroxypropanonate dehydrogenase;malonate semialdehyde dehydrogenase</t>
  </si>
  <si>
    <t>nitrogen fixation II (flavodoxin)</t>
  </si>
  <si>
    <t>NITROGENASE-FLAVODOXIN-RXN</t>
  </si>
  <si>
    <t>1.19.6.1</t>
  </si>
  <si>
    <t>ferrichrome biosynthesis</t>
  </si>
  <si>
    <t>RXN-11130,RXN-15983</t>
  </si>
  <si>
    <t>2.3.1,6.3.2</t>
  </si>
  <si>
    <t>N-hydroxyornithine: acetyl CoA N-transacetylase;ferrichrome synthetase</t>
  </si>
  <si>
    <t>phycoviolobilin biosynthesis</t>
  </si>
  <si>
    <t>1.3.7.5-RXN,RXN-15986,RXN-15988,RXN-17523</t>
  </si>
  <si>
    <t>1.3.7.5,5.2.1,4.4.1.31,1.14.15.20</t>
  </si>
  <si>
    <t>RXN-15988</t>
  </si>
  <si>
    <t>phycocyanobilin:ferredoxin oxidoreductase;RXN-15986;phycoerythrocyanin alpha subunit phycoviolobilin lyase/isomerase;heme oxygenase</t>
  </si>
  <si>
    <t>phycourobilin biosynthesis</t>
  </si>
  <si>
    <t>1.3.7.3-RXN,1.3.7.2-RXN,RXN-15985,RXN-15990,RXN-17523</t>
  </si>
  <si>
    <t>1.3.7.3,1.3.7.2,5.2.1,4.4.1.33,1.14.15.20</t>
  </si>
  <si>
    <t>RXN-15990</t>
  </si>
  <si>
    <t>phycoerythrobilin:ferredoxin oxidoreductase;15,16-dihydrobiliverdin:ferredoxin oxidoreductase;RXN-15985;[C-phycocyanin alpha-subunit]:phycourobilin lyase/isomerase;heme oxygenase</t>
  </si>
  <si>
    <t>phycoerythrobilin biosynthesis II</t>
  </si>
  <si>
    <t>|TAX-2734140|,|TAX-196896|,|TAX-1117|</t>
  </si>
  <si>
    <t>RXN-15985,RXN-9292,RXN-17523</t>
  </si>
  <si>
    <t>5.2.1,1.3.7.6,1.14.15.20</t>
  </si>
  <si>
    <t>RXN-9292</t>
  </si>
  <si>
    <t>RXN-15985;phycoerythrobilin synthase;heme oxygenase</t>
  </si>
  <si>
    <t>N-acetylneuraminate and N-acetylmannosamine degradation II</t>
  </si>
  <si>
    <t>&lt;i&gt;N&lt;/i&gt;-acetylneuraminate and &lt;i&gt;N&lt;/i&gt;-acetylmannosamine degradation II</t>
  </si>
  <si>
    <t>|TAX-816|</t>
  </si>
  <si>
    <t>ACNEULY-RXN,RXN-16006</t>
  </si>
  <si>
    <t>4.1.3.3,5.1.3.8</t>
  </si>
  <si>
    <t>RXN-16006</t>
  </si>
  <si>
    <t>N-acetylneuraminate lyase;N-acetyl-D-mannosamine 2-epimerase</t>
  </si>
  <si>
    <t>mercaptosuccinate degradation</t>
  </si>
  <si>
    <t>RXN-16014,RXN-16015</t>
  </si>
  <si>
    <t>1.13.11,</t>
  </si>
  <si>
    <t>RXN-16014</t>
  </si>
  <si>
    <t>mercaptosuccinate dioxygenase;RXN-16015</t>
  </si>
  <si>
    <t>RXN-16015</t>
  </si>
  <si>
    <t>arachidonate biosynthesis II (bacteria)</t>
  </si>
  <si>
    <t>RXN-16016</t>
  </si>
  <si>
    <t>arachidonate synthase</t>
  </si>
  <si>
    <t>docosahexaenoate biosynthesis II (bacteria)</t>
  </si>
  <si>
    <t>RXN-16017</t>
  </si>
  <si>
    <t>docosahexaenoate synthase</t>
  </si>
  <si>
    <t>&amp;beta;-1,4-D-mannosyl-N-acetyl-D-glucosamine degradation</t>
  </si>
  <si>
    <t>&amp;beta;-1,4-D-mannosyl-&lt;i&gt;N&lt;/i&gt;-acetyl-D-glucosamine degradation</t>
  </si>
  <si>
    <t>|TAX-68336|</t>
  </si>
  <si>
    <t>RXN-15203,PHOSMANMUT-RXN,MANNPISOM-RXN</t>
  </si>
  <si>
    <t>2.4.1.320,5.4.2.8,5.3.1.8</t>
  </si>
  <si>
    <t>beta-1,4-D-mannosyl-N-acetyl-D-glucosamine phosphorylase;PHOSMANMUT-RXN;MANNPISOM-RXN</t>
  </si>
  <si>
    <t>oleate biosynthesis III (cyanobacteria)</t>
  </si>
  <si>
    <t>RXN-16023,RXN-16024,RXN-16067</t>
  </si>
  <si>
    <t>1.14.19.28,2.3.1.15,2.3.1.51</t>
  </si>
  <si>
    <t>sn-1 stearoyl-lipid 9-desaturase;RXN-16024;1-acylglycerol-3-phosphate O-acyltransferase</t>
  </si>
  <si>
    <t>ursodeoxycholate biosynthesis (bacteria)</t>
  </si>
  <si>
    <t>ursodeoxycholate biosynthesis (bacteria),ursodeoxycholic acid biosynthesis (bacteria),bear bile acid biosynthesis</t>
  </si>
  <si>
    <t>RXN-16033,RXN-16034</t>
  </si>
  <si>
    <t>1.1.1.159,1.1.1.201</t>
  </si>
  <si>
    <t>RXN-16034</t>
  </si>
  <si>
    <t>chenodeoxycholate dehydrogenase;7-oxolithocholate reductase</t>
  </si>
  <si>
    <t>palmitoleate biosynthesis III (cyanobacteria)</t>
  </si>
  <si>
    <t>palmitoleate biosynthesis III (cyanobacteria),palmitoleic acid biosynthesis III (cyanobacteria)</t>
  </si>
  <si>
    <t>RXN-16032,RXN-16035</t>
  </si>
  <si>
    <t>2.3.1.51,1.14.19.27</t>
  </si>
  <si>
    <t>RXN-16035</t>
  </si>
  <si>
    <t>RXN-16032;sn-2 palmitoyl-lipid delta9 desaturase</t>
  </si>
  <si>
    <t>(7Z,10Z,13Z)-hexadecatrienoate biosynthesis</t>
  </si>
  <si>
    <t>RXN-16048,RXN-16047,RXN-16049</t>
  </si>
  <si>
    <t>1.14.19.42,1.14.19.23,1.14.19.35</t>
  </si>
  <si>
    <t>palmitoyl-lipid 7-desaturase;(7Z)-hexadecenoyl-lipid 7-desaturase;(7Z,10Z)-hexadecadienoyl-lipid 13-desaturase</t>
  </si>
  <si>
    <t>okenone biosynthesis</t>
  </si>
  <si>
    <t>|TAX-1046|</t>
  </si>
  <si>
    <t>RXN-12412,RXN1F-150,RXN-16055,RXN-16056,RXN-16057,RXN-16058</t>
  </si>
  <si>
    <t>,5.5.1.19,4.2.1.131,,2.1.1,1.3.99.40</t>
  </si>
  <si>
    <t>RXN-16058,RXN1F-150</t>
  </si>
  <si>
    <t>RXN-12412;lycopene beta-cyclase;gamma-carotene 1,2-hydratase;1'-hydroxy-gamma-carotene C-4' ketolase;1'-hydroxy-1',2'-dihydro-beta,&amp;psi;-caroten-4'-one O-methyltransferase;gamma-carotene desaturasemethyltransferase</t>
  </si>
  <si>
    <t>linoleate biosynthesis III (cyanobacteria)</t>
  </si>
  <si>
    <t>RXN-16068</t>
  </si>
  <si>
    <t>1.14.19.45</t>
  </si>
  <si>
    <t>sn-1 oleoyl-lipid 12-desaturase</t>
  </si>
  <si>
    <t>&amp;gamma;-linolenate biosynthesis III (cyanobacteria)</t>
  </si>
  <si>
    <t>RXN-16069</t>
  </si>
  <si>
    <t>linoleoyl-lipid 6-desaturase</t>
  </si>
  <si>
    <t>stearidonate biosynthesis (cyanobacteria)</t>
  </si>
  <si>
    <t>RXN-16070</t>
  </si>
  <si>
    <t>1.14.19.36</t>
  </si>
  <si>
    <t>gamma-linolenoyl-lipid 15-desaturase</t>
  </si>
  <si>
    <t>&amp;alpha;-linolenate biosynthesis II (cyanobacteria)</t>
  </si>
  <si>
    <t>RXN-16071</t>
  </si>
  <si>
    <t>linoleoyl-lipid 15-desaturase</t>
  </si>
  <si>
    <t>anditomin biosynthesis</t>
  </si>
  <si>
    <t>RXN-16072,RXN-16073,RXN-16074,RXN-16078,RXN-16080,RXN-16083,RXN-16084,RXN-16085,RXN-16086,RXN-16087,RXN-16088,RXN-16090,RXN-16091,RXN-16092,RXN-16093</t>
  </si>
  <si>
    <t>2.3.1,1.14.99,3.1.1,2.5.1,1.14.13,5.4.99,1.1.99,1.1.99,1.14.20,1.14.13,1.1.99,2.3.1,,1.1.99,1.14.20</t>
  </si>
  <si>
    <t>RXN-16093</t>
  </si>
  <si>
    <t>3,5-dimethylorsellinate synthase;3,5-dimethylorsellinate hydroxylase;5,7-dihydroxy-4,6-dimethylphthalide synthase;farnesyl-5,7-dihydroxy-4,6-dimethylphthalide synthase;epoxyfarnesyl-5,7-dihydroxy-4,6-dimethylphthalide synthase;preandiloid A synthase;preandiloid A dehydrogenase;preandiloid B dehydrogenase;andiconin synthase;andiconin monooxygenase;andilesin D reductase;andilesin A O-acetyltransferase;RXN-16091;andilesin B C-6' enoyl reductase;anditomin synthase</t>
  </si>
  <si>
    <t>RXN-16091</t>
  </si>
  <si>
    <t>peramine biosynthesis</t>
  </si>
  <si>
    <t>RXN-16089</t>
  </si>
  <si>
    <t>peramine synthetase</t>
  </si>
  <si>
    <t>arachidonate biosynthesis IV (8-detaturase, lower eukaryotes)</t>
  </si>
  <si>
    <t>RXN-16094,RXN-16095,RXN-16096,RXN-16097,RXN-16098,RXN-16099,RXN-8346</t>
  </si>
  <si>
    <t>2.3.1.199,1.1.1.330,4.2.1.134,1.3.1.93,2.3.1,1.14.19.4,1.14.19.30</t>
  </si>
  <si>
    <t>3-oxo-(11Z,14Z)-icosa-11,14-dienoyl-CoA synthase;RXN-16095;enoyl-CoA hydratase (peroxisomal multifunctional enzyme type 2);RXN-16097;RXN-16098;icosadienoyl-lipid 8-desaturase;di-homo-gamma-linolenate delta5 desaturase</t>
  </si>
  <si>
    <t>icosapentaenoate biosynthesis V (8-desaturase, lower eukaryotes)</t>
  </si>
  <si>
    <t>|TAX-33682|,|TAX-2830|</t>
  </si>
  <si>
    <t>RXN-13441,RXN-12994,RXN-13001,RXN-12997,RXN-16100,RXN-16101,RXN-8350</t>
  </si>
  <si>
    <t>3-oxo-icosatrienoyl-CoA synthase;RXN-12994;RXN-13001;RXN-12997;RXN-16100;icosatrienoyl-lipid 8-desaturase;icosatetraenoyl-lipid 5-desaturase</t>
  </si>
  <si>
    <t>stephacidin A biosynthesis</t>
  </si>
  <si>
    <t>RXN-14419,RXN-16104,RXN-16105,RXN-16106,RXN-16107</t>
  </si>
  <si>
    <t>2.5.1.109,1.14.13,2.5.1,,</t>
  </si>
  <si>
    <t>deoxybrevianamide F synthase;deoxybrevianamide E hydroxylase;6-hydroxy-deoxybrevianamide E prenyltransferase;RXN-16106;RXN-16107</t>
  </si>
  <si>
    <t>notoamide C and D biosynthesis</t>
  </si>
  <si>
    <t>RXN-16108,RXN-16109,RXN-16110</t>
  </si>
  <si>
    <t>,1.14.13,1.14.13</t>
  </si>
  <si>
    <t>RXN-16108;notoamide E monooxygenase;notoamide E monooxygenase</t>
  </si>
  <si>
    <t>roquefortine C biosynthesis</t>
  </si>
  <si>
    <t>RXN-16124,RXN-16125,RXN-16126,RXN-16127,RXN-16128</t>
  </si>
  <si>
    <t>6.3.2,1.14.19,2.5.1,2.5.1,1.14.19</t>
  </si>
  <si>
    <t>histidyltryptophyldiketopiperazine synthetase;cytochrome P450 dependent histidyltryptophanyldiketopiperazine oxidoreductase;histidyltryptophyldiketopiperazine prenyltransferase;dehydrohistidyltryptophyldiketopiperazine prenyltransferase;cytochrome P450 dependent roquefortine D oxidoreductase</t>
  </si>
  <si>
    <t>docosahexaenoate biosynthesis III (6-desaturase, mammals)</t>
  </si>
  <si>
    <t>|TAX-33208|,|TAX-2759|</t>
  </si>
  <si>
    <t>RXN-13442,RXN-13443,RXN-13444,RXN-13445,RXN-16082,RXN-16129,RXN-16130,RXN-16131,RXN-16132,RXN-16134,RXN-16135,RXN-16136,RXN-16137,RXN-16103</t>
  </si>
  <si>
    <t>2.3.1,1.1.1.330,4.2.1.134,1.3.1.93,2.3.1,1.1.1.330,4.2.1.134,1.3.1.93,1.14.19.3,1.3.3.6,4.2.1.17,1.1.1,2.3.1.16,2.3.1</t>
  </si>
  <si>
    <t>3-oxo-docosapentaenoyl-CoA synthase;3-oxodocosapentaenoyl-CoA reductase;RXN-13444;RXN-13445;3-oxo-tetracosapentaenoyl-CoA synthase;RXN-16129;enoyl-CoA hydratase (peroxisomal multifunctional enzyme type 2);RXN-16131;tetracosapentaenoyl-CoA 6-desaturase;(6Z,9Z,12Z,15Z,18Z,21Z)-tetracosahexaenoyl-CoA oxidase;(2E,6Z,9Z,12Z,15Z,18Z,21Z)-tetracosaheptaenoyl-CoA hydratase;(3S)-hydroxy-(6Z,9Z,12Z,15Z,18Z,21Z)-tetracosahexaenoyl-CoA dehydrogenase;RXN-16137;RXN-16103</t>
  </si>
  <si>
    <t>meleagrin biosynthesis</t>
  </si>
  <si>
    <t>RXN-16140,RXN-16141,RXN-16142,RXN-16143,RXN-16144,RXN-16145</t>
  </si>
  <si>
    <t>1.14.14,1.14.14,1.14.14,1.14.14,1.14.14,2.1.1</t>
  </si>
  <si>
    <t>roquefortine C monooxygenase;roquefortine C monooxygenase;N1-hydroxy-roquefortine C monooxygenase;roquefortine L monooxygenase;glandicoline A monooxygenase;glandicoline B O-methyltransferase</t>
  </si>
  <si>
    <t>neoxaline biosynthesis</t>
  </si>
  <si>
    <t>RXN-16146,RXN-16147</t>
  </si>
  <si>
    <t>2.1.1,1.14.14</t>
  </si>
  <si>
    <t>N1-hydroxy-roquefortine C O-methyltransferase;roquefortine F monooxygenase</t>
  </si>
  <si>
    <t>GDP-6-deoxy-D-altro-heptose biosynthesis</t>
  </si>
  <si>
    <t>GDP-6-deoxy-D-&lt;i&gt;altro&lt;/i&gt;-heptose biosynthesis</t>
  </si>
  <si>
    <t>RXN-16160,RXN-16161,RXN-16162,RXN-16164</t>
  </si>
  <si>
    <t>4.2.1,5.1.3,1.1.1,1.1.1</t>
  </si>
  <si>
    <t>RXN-16162,RXN-16161</t>
  </si>
  <si>
    <t>GDP-manno-heptose 4,6-dehydratase;GDP-6-deoxy-4-keto-D-lyxo-heptose 3-epimerase;GDP-6-deoxy-4-keto-D-arabino-heptose 4-reductase;GDP-6-deoxy-4-keto-D-lyxo-heptose 4-reductase</t>
  </si>
  <si>
    <t>chaetoglobosin A biosynthesis</t>
  </si>
  <si>
    <t>RXN-16180,RXN-16181,RXN-16182,RXN-16183,RXN-16184,RXN-16185,RXN-16186,RXN-16187,RXN-16188</t>
  </si>
  <si>
    <t>2.3.1,6.3.2,1.14.14,1.14.19,1.14.14,1.14.14,1.14.14,1.14.19,1.14.14</t>
  </si>
  <si>
    <t>prochaetoglobosin I synthetase;prochaetoglobosin I synthetase;prochaetoglobosin I monooxygenase;cytoglobosin D oxidase;chaetoglobosin J monooxygenase;prochaetoglobosin I oxygenase;prochaetoglobosin IV monooxygenase;20-dihydro-chaetoglobosin A oxidase;cytoglobosin D epoxidase</t>
  </si>
  <si>
    <t>GDP-6-deoxy-D-manno-heptose biosynthesis</t>
  </si>
  <si>
    <t>GDP-6-deoxy-D-&lt;i&gt;manno&lt;/i&gt;-heptose biosynthesis</t>
  </si>
  <si>
    <t>RXN-16160,RXN-16164</t>
  </si>
  <si>
    <t>4.2.1,1.1.1</t>
  </si>
  <si>
    <t>GDP-manno-heptose 4,6-dehydratase;GDP-6-deoxy-4-keto-D-lyxo-heptose 4-reductase</t>
  </si>
  <si>
    <t>methiin metabolism</t>
  </si>
  <si>
    <t>RXN-8899,RXN-8908,RXN-16176,RXN-16199,RXN-16201,RXN-16202,RXN-16203</t>
  </si>
  <si>
    <t>,,4.4.1.4,,3.4.11.7,3.4.16,2.1.1</t>
  </si>
  <si>
    <t>RXN-16176</t>
  </si>
  <si>
    <t>RXN-8899;RXN-8908;methliin lyase;RXN-16199;RXN-16201;RXN-16202;RXN-16203</t>
  </si>
  <si>
    <t>RXN-8899,RXN-16199</t>
  </si>
  <si>
    <t>pterocarpan phytoalexins modification (maackiain, medicarpin, pisatin, phaseollin)</t>
  </si>
  <si>
    <t>|Degradation|,|SECONDARY-METABOLITE-DEGRADATION|,|PHYTOALEXIN-DEG|,|THINGS|,|FRAMES|,|Generalized-Reactions|,|Pathways|,|Metabolic-Clusters|</t>
  </si>
  <si>
    <t>RXN-16215,RXN-16216,RXN-16217,RXN-16218,RXN-16255,RXN-16256,RXN-16257,RXN-16258,4.2.1.97-RXN</t>
  </si>
  <si>
    <t>1.14.13,1.14.13,1.14.14,1.14.13,1.1.1,1.1.1,1.14.13,1.14.13,4.2.1.97</t>
  </si>
  <si>
    <t>maackiain monooxygenase;medicarpin monooxygenase;pisatin demethylase;phaseollin monooxygenase;medicarpin reductase;maackiain reductase;RXN-16257;RXN-16258;phaseollidin hydratase</t>
  </si>
  <si>
    <t>ricinoleate biosynthesis</t>
  </si>
  <si>
    <t>|Unsaturated-Fatty-Acids-Biosynthesis|,|THINGS|,|FRAMES|,|Generalized-Reactions|,|Pathways|,|Biosynthesis|,|Lipid-Biosynthesis|,|Fatty-acid-biosynthesis|,|Hydroxy-Fatty-Acids-Biosynthesis|</t>
  </si>
  <si>
    <t>PHOSPHATIDYLCHOLINE-12-MONOOXYGENASE-RXN,RXN-19425,RXN-19426</t>
  </si>
  <si>
    <t>1.14.18.4,2.3.1.23,2.7.8.2</t>
  </si>
  <si>
    <t>oleoyl-[lipid] 12-hydroxylase;lysophospholipid ricinoloyltransferase;cholinephosphotransferase (aminoalcoholphosphotransferase)</t>
  </si>
  <si>
    <t>juniperonate biosynthesis</t>
  </si>
  <si>
    <t>juniperonate biosynthesis,5,11,14,17-icosatetraenoic acid biosynthesis,5,11,14,17-icosatetraenoate biosynthesis,juniperonic acid biosynthesis</t>
  </si>
  <si>
    <t>RXN-11678,RXN-13441,RXN-12994,RXN-13001,RXN-12997</t>
  </si>
  <si>
    <t>1.14.19.37,2.3.1.199,1.1.1.330,4.2.1.134,1.3.1.93</t>
  </si>
  <si>
    <t>(11Z,14Z,17Z)-icosa-11,14,17-trienoyl-CoA 5-desaturase;RXN-13441;RXN-12994;RXN-13001;RXN-12997</t>
  </si>
  <si>
    <t>rhizobactin 1021 biosynthesis</t>
  </si>
  <si>
    <t>R101-RXN,RXN-682,RXN-684,RXN-685,4.1.1.86-RXN,RXN-683,RXN-19518</t>
  </si>
  <si>
    <t>2.6.1.76,1.14.13.M65,6.3.2,,4.1.1.86,2.3.1.M54,6.3.2</t>
  </si>
  <si>
    <t>diaminobutyrate--2-oxoglutarate transaminase;1,3-diaminopropane N-monooxygenase;N-(3-aminopropyl)-N-hydroxyacetamide--citrate ligase;RXN-685;L-2,4-diaminobutyrate decarboxylase;N-(3-aminopropyl)hydroxylamine N-acetyltransferase;N-(3-aminopropyl)-N-hydroxyacetamide--(citryl)-N-(3-aminopropyl)-N-hydroxyacetamide ligase</t>
  </si>
  <si>
    <t>naphthalene degradation (anaerobic)</t>
  </si>
  <si>
    <t>RXN-14999,RXN-15000,RXN-15001,RXN-16239</t>
  </si>
  <si>
    <t>4.1.1,6.2.1,,</t>
  </si>
  <si>
    <t>naphthalene carboxylase;2-naphthoate-coA ligase;2-naphthoyl-coenzyme A reductase;dihydro-2-naphthoyl-CoA reductase</t>
  </si>
  <si>
    <t>autoinducer CAI-1 biosynthesis</t>
  </si>
  <si>
    <t>autoinducer CAI-1 biosynthesis,cholerae autoinducer-1 biosynthesis</t>
  </si>
  <si>
    <t>|TAX-666|</t>
  </si>
  <si>
    <t>RXN-16241,RXN-16240,RXN-16242</t>
  </si>
  <si>
    <t>2.3.1,3.5.99,1.1.1</t>
  </si>
  <si>
    <t>3-aminotridec-2-en-4-one synthase;RXN-16240;CAI-1 synthase</t>
  </si>
  <si>
    <t>RXN-16240</t>
  </si>
  <si>
    <t>astaxanthin dirhamnoside biosynthesis</t>
  </si>
  <si>
    <t>RXN-16244</t>
  </si>
  <si>
    <t>astaxanthin rhamnosyltransferase</t>
  </si>
  <si>
    <t>nystatin biosynthesis</t>
  </si>
  <si>
    <t>RXN-16253,RXN-16252,RXN-16251,RXN-16254</t>
  </si>
  <si>
    <t>2.3.1,1.14.13,2.4.1,1.14.13</t>
  </si>
  <si>
    <t>Nys PKS complex;nystatin aglycone 16-oxygenase;mycosaminyltranferase;nystatin aglycone 10-hydroxylase</t>
  </si>
  <si>
    <t>phosphatidylinositol biosynthesis II (eukaryotes)</t>
  </si>
  <si>
    <t>phosphatidylinositol biosynthesis II (eukaryotes),L-1-phosphatidyl-inositol biosynthesis II (eukaryotes)</t>
  </si>
  <si>
    <t>2.7.8.11-RXN</t>
  </si>
  <si>
    <t>2.7.8.11</t>
  </si>
  <si>
    <t>phosphatidylinositol synthase</t>
  </si>
  <si>
    <t>bacilysin biosynthesis</t>
  </si>
  <si>
    <t>RXN-16263,RXN-16264,RXN-16265,RXN-16298,RXN-16297,RXN-16285,RXN-16299,RXN-16296,CHORISMATEMUT-RXN,RXN-16300</t>
  </si>
  <si>
    <t>4.1.1.100,5.3.3.19,1.3.1.aa,1.3.1.aa,2.6.1,1.1.1.385,1.14.13,6.3.2.49,5.4.99.5,5.3.3.19</t>
  </si>
  <si>
    <t>prephenate decarboxylase;3-[(4R)-4-hydroxycyclohexa-1,5-dien-1-yl]-2-oxopropanoate isomerase;3-[(2Z,5R)-5-hydroxy-7-oxabicyclo[4.1.0]heptan-2-ylidene]-2-oxopropanoate reductase;3-[(2E,5R)-5-hydroxy-7-oxabicyclo[4.1.0]heptan-2-ylidene]-2-oxopropanoate reductase;3-[(2S,5R)-5-hydroxy-7-oxabicyclo[4.1.0]heptan-2-yl]-2-oxopropanoate aminotransferase;dihydroanticapsin dehydrogenase;RXN-16299;L-alanine-anticapsin ligase;chorismate mutase;3-[(2E,5R)-5-hydroxy-7-oxabicyclo[4.1.0]heptan-2-ylidene]-2-oxopropanoate isomerase</t>
  </si>
  <si>
    <t>2,4,6-trinitrophenol and 2,4-dinitrophenol degradation</t>
  </si>
  <si>
    <t>2,4,6-trinitrophenol and 2,4-dinitrophenol degradation,picric acid degradation</t>
  </si>
  <si>
    <t>|Phenolic-Compounds-Degradation|,|THINGS|,|FRAMES|,|Generalized-Reactions|,|Pathways|,|Degradation|,|AROMATIC-COMPOUNDS-DEGRADATION|,|Nitroaromatic-Degradation|,|Nitrophenol-Degradation|</t>
  </si>
  <si>
    <t>RXN-16306,RXN-16304,RXN-16305,RXN-16308,RXN-16309,RXN-16310,RXN-16311</t>
  </si>
  <si>
    <t>,1.7.1,1.3.98.M5,,,1.3.98,5.3.99</t>
  </si>
  <si>
    <t>nitrite-eliminating enzyme;2,4-dinitrophenol reductase;2,4,6-trinitrophenol reductase;O-[5-(oxidonitroso)-4-oxocyclohex-2-en-1-ylidenenitroso]oxidanidolate reductase;2,4-dinitrocyclohexan-1-one hydrolase;O-[3-nitro-5-(oxidonitroso)-4-oxocyclohex-2-en-1-ylidenenitroso]oxidanidolate reductase;O-[5-(hydroxynitroso)-3-(oxidonitroso)-2-oxocyclohexylidenenitroso]oxidanidolate tautomerase</t>
  </si>
  <si>
    <t>2,4-dinitroanisole degradation</t>
  </si>
  <si>
    <t>RXN-16303</t>
  </si>
  <si>
    <t>3.3.2.14</t>
  </si>
  <si>
    <t>2,4-dinitroanisole hydrolase</t>
  </si>
  <si>
    <t>yatein biosynthesis II</t>
  </si>
  <si>
    <t>|THINGS|,|FRAMES|,|Generalized-Reactions|,|Pathways|,|Biosynthesis|,|SECONDARY-METABOLITE-BIOSYNTHESIS|,|PHENYLPROPANOID-SYN|,|LIGNAN-SYN|,|Yatein-Biosynthesis|</t>
  </si>
  <si>
    <t>RXN-16340,RXN-16341,RXN-16343,RXN-16342</t>
  </si>
  <si>
    <t>1.14.13,2.1.1.M19,1.14.19,2.1.1</t>
  </si>
  <si>
    <t>matairesinol hydroxylase;thujaplicatin 5-O-methyltransferase;yatein synthase;5-O-methylthujaplicatin O-methyltransferase</t>
  </si>
  <si>
    <t>phospholipid desaturation</t>
  </si>
  <si>
    <t>phospholipid desaturation,fatty acid desaturation,polyunsaturated phospholipid biosynthesis</t>
  </si>
  <si>
    <t>RXN-1725,RXN-1726,RXN-1727,RXN-8316,RXN-8317,RXN-8318,RXN-8319,RXN-8320,RXN-8321,RXN-8322,RXN-8323,RXN-8324,RXN-8325,RXN-8327,RXN-8326,RXN-8328,RXN-8329,RXN-8330,RXN-8331,RXN-8360,RXN-8361</t>
  </si>
  <si>
    <t>1.14.19.43,1.14.19.23,1.14.19.35,1.14.19.23,1.14.19.35,1.14.19.43,1.14.19.43,1.14.19.22,1.14.19.25,1.14.19.22,1.14.19.25,1.14.19.22,1.14.19.25,1.14.19.22,1.14.19.25,1.14.19.22,1.14.19.25,1.14.19.22,1.14.19.25,1.14.19.22,1.14.19.25</t>
  </si>
  <si>
    <t>1-18:1-2-16:0-phosphatidylglycerol desaturase;1-18:1-2-trans-16:1-phosphatidylglycerol desaturase;1-18:2-2-trans-16:1-phosphatidylglycerol desaturase;1-18:1-2-16:0-phosphatidylglycerol desaturase;1-18:2-2-16:0-digalactosyldiacylglycerol desaturase;1-18:2-2-16:0-phosphatidylglycerol desaturase;1-18:3-2-16:0-phosphatidylglycerol desaturase;1-18:1-2-18:1-sn-glycerol-3-phosphocholine 1-12-desaturase;1-18:2-2-18:1-phosphatidylcholine desaturase;1-18:1-2-18:2-phosphatidylcholine 1-12-desaturase;1-18:2-2-18:2-sn-glycerol-3-phosphocholine desaturase;1-18:1-2-18:3-phosphatidylcholine 1-12-desaturase;1-18:2-2-18:3-phosphatidylcholine desaturase;1-18:1-2-18:1-phosphatidylcholine 2-12-desaturase;1-18:1-2-18:2-phosphatidylcholine desaturase;1-18:2-2-18:1-phosphatidylcholine 2-12-desaturase;1-18:2-2-18:2-sn-glycerol-3-phosphocholine desaturase;1-18:3-2-18:1-phosphatidylcholine 2-12-desaturase;1-18:3-2-18:2-phosphatidylcholine desaturase;1-16:0-2-18:1-phosphatidylcholine 2-12-desaturase;1-16:0-2-18:2-phosphatidylcholine desaturase</t>
  </si>
  <si>
    <t>hinokinin biosynthesis</t>
  </si>
  <si>
    <t>RXN-16360,RXN-16362</t>
  </si>
  <si>
    <t>1.14.19.72,1.14.19</t>
  </si>
  <si>
    <t>pluviatolide synthase;hinokinin synthase</t>
  </si>
  <si>
    <t>arctigenin and isoarctigenin biosynthesis</t>
  </si>
  <si>
    <t>RXN-16364,RXN-16365</t>
  </si>
  <si>
    <t>2.1.1,2.1.1</t>
  </si>
  <si>
    <t>matairesinol 4'-methyltransferase;matairesinol 4-methyltransferase</t>
  </si>
  <si>
    <t>hinokiresinol biosynthesis</t>
  </si>
  <si>
    <t>|THINGS|,|FRAMES|,|Generalized-Reactions|,|Pathways|,|Biosynthesis|,|SECONDARY-METABOLITE-BIOSYNTHESIS|,|PHENYLPROPANOID-SYN|,|NORLIGNANS|</t>
  </si>
  <si>
    <t>RXN-16366,RXN-16367,RXN-16368,RXN-16372</t>
  </si>
  <si>
    <t>2.3,,,</t>
  </si>
  <si>
    <t>coumarate acyltransferase;(Z)-hinokiresinol synthase;(E)-hinokiresinol synthase;(E)-hinokiresinol synthase</t>
  </si>
  <si>
    <t>calycosin 7-O-glucoside biosynthesis</t>
  </si>
  <si>
    <t>calycosin 7-&lt;i&gt;O&lt;/i&gt;-glucoside biosynthesis</t>
  </si>
  <si>
    <t>RXN-16373</t>
  </si>
  <si>
    <t>calycosin 7-O-glucosyltransferase</t>
  </si>
  <si>
    <t>vernolate biosynthesis II</t>
  </si>
  <si>
    <t>vernolate biosynthesis II,vernolic acid biosynthesis II</t>
  </si>
  <si>
    <t>RXN-11671</t>
  </si>
  <si>
    <t>1.14.14.M33</t>
  </si>
  <si>
    <t>[lipid]-linoleate 12-epoxygenase</t>
  </si>
  <si>
    <t>kievitone detoxification</t>
  </si>
  <si>
    <t>|THINGS|,|FRAMES|,|Generalized-Reactions|,|Pathways|,|Degradation|,|SECONDARY-METABOLITE-DEGRADATION|,|PHYTOALEXIN-DEG|</t>
  </si>
  <si>
    <t>KIEVITONE-HYDRATASE-RXN</t>
  </si>
  <si>
    <t>4.2.1.95</t>
  </si>
  <si>
    <t>kievitone hydratase</t>
  </si>
  <si>
    <t>astaxanthin biosynthesis (flowering plants)</t>
  </si>
  <si>
    <t>|TAX-1463139|</t>
  </si>
  <si>
    <t>RXN-16413,RXN-16414,RXN-16412,RXN-16411,RXN-16410,RXN-16409,RXN-8186,RXN-8187</t>
  </si>
  <si>
    <t>1.14.99.63,1.14.15,1.3.99,1.3.99,1.1.99,1.1.99,1.14.15.24,1.14.15.24</t>
  </si>
  <si>
    <t>beta-carotene 4-hydroxylase;isocryptoxanthin 4'-hydroxylase;3,4-didehydroisoxanthin desaturase;isozeaxanthin desaturase;beta,beta-carotene-4-one dehydrogenase;3,4,3',4'-tetradehydroisozeaxanthin dehydrogenase;canthaxanthin 3-hydroxylase;adonirubin 3'-hydroxylase</t>
  </si>
  <si>
    <t>2,2'-dihydroxyketocarotenoids biosynthesis</t>
  </si>
  <si>
    <t>|Metabolic-Clusters|,|TETRATERPENOID-SYN|,|THINGS|,|FRAMES|,|Generalized-Reactions|,|Pathways|,|Biosynthesis|,|SECONDARY-METABOLITE-BIOSYNTHESIS|,|Terpenoid-Biosynthesis|,|CAROTENOID-SYN|,|C40-Carotenoids-Biosynthesis|</t>
  </si>
  <si>
    <t>|TAX-1224|,|TAX-2|</t>
  </si>
  <si>
    <t>RXN-16436,RXN-16437,RXN-16439,RXN-16442,RXN-16443,RXN-16440</t>
  </si>
  <si>
    <t>1.14.13,1.14.13,1.14.13,1.14.13,1.14.13,1.14.13</t>
  </si>
  <si>
    <t>astaxanthin 2-hydroxylase;2-hydroxyastaxanthin 2'-hydroxylase;adonixanthin 2-hydroxylase;canthaxanthin 2-hydroxylase;2-hydroxycanthaxanthin 2'-hydroxylase;2-hydroxyadonixanthin 2'-hydroxylase</t>
  </si>
  <si>
    <t>echinenone and zeaxanthin biosynthesis (Synechocystis)</t>
  </si>
  <si>
    <t>echinenone and zeaxanthin biosynthesis (&lt;i&gt;Synechocystis&lt;/i&gt;)</t>
  </si>
  <si>
    <t>RXN-16449,RXN-8025,RXN-8026,RXN-16455</t>
  </si>
  <si>
    <t>1.5.3,1.14.15.24,1.14.15.24,1.14.13</t>
  </si>
  <si>
    <t>beta-carotene 4-monoketolase;/beta-carotene 3-hydroxylase;beta-cryptoxanthin 3'-hydroxylase;echinenone 3'-hydroxylase</t>
  </si>
  <si>
    <t>bis(guanylyl molybdenum cofactor) biosynthesis</t>
  </si>
  <si>
    <t>bis(guanylyl molybdenum cofactor) biosynthesis,bisMGD biosynthesis,bis-MPT guanine dinucleotide cofactor biosynthesis</t>
  </si>
  <si>
    <t>RXN-16456,RXN-16457</t>
  </si>
  <si>
    <t>2.7.7.77,2.7.7.77</t>
  </si>
  <si>
    <t>molybdenum cofactor guanylyltransferase;molybdenum cofactor guanylyltransferase</t>
  </si>
  <si>
    <t>abscisic acid degradation to neophaseic acid</t>
  </si>
  <si>
    <t>RXN-16460,RXN-16461</t>
  </si>
  <si>
    <t>1.14.14,</t>
  </si>
  <si>
    <t>abscesic acid 9'-hydroxylase;RXN-16461</t>
  </si>
  <si>
    <t>RXN-16461</t>
  </si>
  <si>
    <t>5-hexynoate biosynthesis</t>
  </si>
  <si>
    <t>|THINGS|,|FRAMES|,|Generalized-Reactions|,|Pathways|,|Biosynthesis|,|Lipid-Biosynthesis|,|Fatty-acid-biosynthesis|,|Unsaturated-Fatty-Acids-Biosynthesis|,|Acetlylenic-Fatty-Acid-Biosynthesis|</t>
  </si>
  <si>
    <t>RXN-16467,RXN-16468,RXN-16466</t>
  </si>
  <si>
    <t>1.14.19.40,6.2.1.47,1.14.19.40</t>
  </si>
  <si>
    <t>5-hexenoyl-[acp] acetylenase;hexanoate:acyl-carrier protein ligase;5-hexenoyl-[acp] acetylenase</t>
  </si>
  <si>
    <t>abscisic acid degradation to 7'-hydroxyabscisate</t>
  </si>
  <si>
    <t>RXN-16465</t>
  </si>
  <si>
    <t>aabscisic acid 7'-hydroxylase</t>
  </si>
  <si>
    <t>coniferyl alcohol 9-methyl ester biosynthesis</t>
  </si>
  <si>
    <t>RXN-16476</t>
  </si>
  <si>
    <t>coniferyl alcohol 9-O-methyltransferase</t>
  </si>
  <si>
    <t>heparin degradation</t>
  </si>
  <si>
    <t>N-SULFOGLUCOSAMINE-SULFOHYDROLASE-RXN,DISULFOGLUCOSAMINE-6-SULFATASE-RXN,RXN-16484,RXN-16483,4.2.2.7-RXN</t>
  </si>
  <si>
    <t>3.10.1.1,3.1.6.11,3.2.1.56,3.1.6.13,4.2.2.7</t>
  </si>
  <si>
    <t>N-sulfoglucosamine sulfohydrolase;disulfoglucosamine-6-sulfatase;4-deoxy-beta-L-erythro-hex-4-enopyranuronosyl-(1,4)-D-N-sulfoglucosamine 6-O-sulfate hydrolase;iduronate-2-sulfatase;heparin lyase</t>
  </si>
  <si>
    <t>hyaluronan degradation</t>
  </si>
  <si>
    <t>RXN-16485,HYALURONATE-LYASE-RXN</t>
  </si>
  <si>
    <t>3.2.1.179/3.2.1.180,4.2.2.1</t>
  </si>
  <si>
    <t>unsaturated hyaluronan disaccharide hydrolase;hyaluronate lyase</t>
  </si>
  <si>
    <t>dermatan sulfate degradation I (bacterial)</t>
  </si>
  <si>
    <t>CHONDRO-4-SULFATASE-RXN,RXN-11577,RXN-12178,4.2.2.19-RXN</t>
  </si>
  <si>
    <t>3.1.6.9,4.2.2.21,3.2.1.179,4.2.2.20/4.2.2.19</t>
  </si>
  <si>
    <t>chondro-4-sulfatase;dermatan sulfate exolyase;unsaturated chondroitin disaccharide hydrolase;dermatan sulfate endolyase</t>
  </si>
  <si>
    <t>ulvan degradation</t>
  </si>
  <si>
    <t>RXN-16487,RXN-16486</t>
  </si>
  <si>
    <t>3.2.1,4.2.2</t>
  </si>
  <si>
    <t>oligo-ulvan beta-glucuronyl hydrolase;ulvan lyase</t>
  </si>
  <si>
    <t>3-hydroxy-4-methyl-proline biosynthesis</t>
  </si>
  <si>
    <t>RXN-16488,RXN-16489,RXN-16490,RXN-16491,RXN-16492</t>
  </si>
  <si>
    <t>1.14.11,1.14.11,,,1.14.13</t>
  </si>
  <si>
    <t>L-leucine 5-hydroxylase;5-hydroxyleucine 5-hydroxylase;RXN-16490;RXN-16491;RXN-16492</t>
  </si>
  <si>
    <t>RXN-16490</t>
  </si>
  <si>
    <t>3-hydroxy-L-homotyrosine biosynthesis</t>
  </si>
  <si>
    <t>3-hydroxy-&lt;i&gt;L&lt;/i&gt;-homotyrosine biosynthesis</t>
  </si>
  <si>
    <t>RXN-16493,RXN-16494,RXN-16495,RXN-16496,RXN-16497</t>
  </si>
  <si>
    <t>2.3.3,5.4.4,1.1.1,2.6.1,1.14.11</t>
  </si>
  <si>
    <t>2-(4-hydroxybenzyl)-malate synthase;2-(4-hydroxybenzyl)-malate isomerase;3-(4-hydroxybenzyl)-malate dehydrogenase;4-(4-hydroxyphenyl)-2-oxobutanoate transaminase;L-homotyrosine 3-hydroxylase</t>
  </si>
  <si>
    <t>echinocandin B biosynthesis</t>
  </si>
  <si>
    <t>|THINGS|,|FRAMES|,|Generalized-Reactions|,|Pathways|,|Biosynthesis|,|SECONDARY-METABOLITE-BIOSYNTHESIS|,|Toxin-Biosynthesis|,|Antibiotic-Biosynthesis|,|LIPOPEPTIDE-BIOSYNTHESIS|</t>
  </si>
  <si>
    <t>RXN-16498,RXN-16499,RXN-16500,RXN-16501,RXN-16502,RXN-16504,RXN-16505,RXN-16506,RXN-16507,RXN-16508,RXN-16503</t>
  </si>
  <si>
    <t>6.1,6.1,6.3.2,6.3.2,6.3.2,6.3.2,6.3.2,6.3.2,1.14.13,,6.3.2</t>
  </si>
  <si>
    <t>linoleyl-AMP ligase;linoleyl-AMP ligase;echinocandin synthetase;exhinocandin synthetase;echinocandin synthetase;echinocandin synthetase;echinocandin synthetase;echinocandin synthetase;echinocandin D dihydroxylase;RXN-16508;echinocandin synthetase</t>
  </si>
  <si>
    <t>heparan sulfate degradation</t>
  </si>
  <si>
    <t>N-SULFOGLUCOSAMINE-SULFOHYDROLASE-RXN,4.2.2.8-RXN,RXN-16509</t>
  </si>
  <si>
    <t>3.10.1.1,4.2.2.8,3.2.1.56</t>
  </si>
  <si>
    <t>N-sulfoglucosamine sulfohydrolase;heparan sulfate lyase;4-deoxy-beta-L-erythro-hex-4-enopyranuronosyl-(1,4)-D-N-sulfoglucosamine hydrolase</t>
  </si>
  <si>
    <t>echinocandin B degradation</t>
  </si>
  <si>
    <t>|THINGS|,|FRAMES|,|Generalized-Reactions|,|Pathways|,|Degradation|,|SECONDARY-METABOLITE-DEGRADATION|,|ANTIBIOTIC-DEGRADATION|</t>
  </si>
  <si>
    <t>RXN-16523,RXN-16524,RXN-16525</t>
  </si>
  <si>
    <t>3.5.1,,</t>
  </si>
  <si>
    <t>echinocandin B deacylase;RXN-16524;RXN-16525</t>
  </si>
  <si>
    <t>griseofulvin biosynthesis</t>
  </si>
  <si>
    <t>RXN-16531,RXN-16532,RXN-16533,RXN-16534,RXN-16535,RXN-16536,RXN-16537,RXN-16538,RXN-16539</t>
  </si>
  <si>
    <t>2.3.1,2.3.1,,2.1.1,2.1.1,1.14.19,1.14.19,2.1.1,1.3.1</t>
  </si>
  <si>
    <t>2-(2,4-dihydroxy-6-methylbenzoyl)benzene-1,3,5-triol synthase;2-(2,4-dihydroxy-6-methylbenzoyl)benzene-1,3,5-triol synthase;RXN-16533;2-(2,4-dihydroxy-6-methylbenzoyl)benzene-1,3,5-triol 3-O-methyltransferase;griseophenone D 9-O-methyltransferase;griseophenone C 2-halogenase;desmethyl-dehydro-griseofulvin synthase;desmethyl-dehydro-griseofulvin 5-O-methyltransferase;dehydrogriseofulvin reductase</t>
  </si>
  <si>
    <t>RXN-16533</t>
  </si>
  <si>
    <t>(8E,10E)-dodeca-8,10-dienol biosynthesis</t>
  </si>
  <si>
    <t>(8&lt;i&gt;E&lt;/i&gt;,10&lt;i&gt;E&lt;/i&gt;)-dodeca-8,10-dienol biosynthesis</t>
  </si>
  <si>
    <t>RXN-16543,RXN-16542,RXN-16541,RXN-14268,RXN-12507,RXN-14273,RXN-14131,2.3.1.155-RXN,RXN-14271,RXN-14272,RXN-16540</t>
  </si>
  <si>
    <t>1.2.1,1.14.19,1.14.19,2.3.1.16,,4.2.1.17,1.3.8.8,2.3.1.155,1.1.1.211,4.2.1.17,1.3.8.9</t>
  </si>
  <si>
    <t>RXN-16543;RXN-16542;RXN-16541;lauroyl-CoA acetyl-CoA acyltransferase;RXN-12507;trans-tetradec-2-enoyl-CoA hydratase;RXN-14131;2.3.1.155-RXN;(S)-3-hydroxypalmitoyl-CoA oxidoreductase;(E)-hexadec-2-enoyl-CoA hydratase;RXN-16540</t>
  </si>
  <si>
    <t>dechlorogriseofulvin biosynthesis</t>
  </si>
  <si>
    <t>RXN-16544,RXN-16545,RXN-16546</t>
  </si>
  <si>
    <t>1.14.19,2.1.1,1.3.1</t>
  </si>
  <si>
    <t>desmethyl-dehydro-dechlorogriseofulvin synthase;desmethyl-dehydro-dechlorogriseofulvin 5-O-methyltransferase;dechloro-dehydrogriseofulvin dehydrogenase</t>
  </si>
  <si>
    <t>Spodoptera littoralis pheromone biosynthesis</t>
  </si>
  <si>
    <t>&lt;i&gt;Spodoptera littoralis&lt;/i&gt; pheromone biosynthesis,(9&lt;i&gt;Z&lt;/i&gt;,11&lt;i&gt;E&lt;/i&gt;)-tetradeca-9,11-dien-1-yl acetate biosynthesis</t>
  </si>
  <si>
    <t>RXN-14272,RXN-14271,2.3.1.155-RXN,1.14.99.31-RXN,RXN-16547,RXN-16549,RXN-16550,1.14.99.32-RXN,RXN-15112,RXN-16540,RXN-16551,RXN-16552,RXN-16553,RXN-16554,RXN-16555,RXN-16556,RXN-16557,RXN-16558,RXN-16559,RXN-16561,RXN-16562,RXN-16563</t>
  </si>
  <si>
    <t>4.2.1.17,1.1.1.211,2.3.1.155,1.14.19.24,1.14.19,2.3.1,1.2.1.84,1.14.19.5,1.14.19.5,1.3.8.9,1.2.1.84,2.3.1,1.2.1.84,2.3.1,1.2.1.84,2.3.1,1.3.8.9,4.2.1.17,1.1.1.211,2.3.1.155,1.2.1.84,2.3.1</t>
  </si>
  <si>
    <t>(E)-hexadec-2-enoyl-CoA hydratase;(S)-3-hydroxypalmitoyl-CoA oxidoreductase;2.3.1.155-RXN;myristoyl-CoA 11-(E) desaturase;(11E)-tetradecenoyl-CoA 9Z desaturase;RXN-16549;RXN-16550;myristoyl-CoA 11-(Z) desaturase;palmitoyl-CoA Z11-desaturase;RXN-16540;RXN-16551;RXN-16552;RXN-16553;RXN-16554;RXN-16555;RXN-16556;RXN-16557;RXN-16558;RXN-16559;RXN-16561;RXN-16562;RXN-16563</t>
  </si>
  <si>
    <t>dTDP-&amp;beta;-L-digitoxose biosynthesis</t>
  </si>
  <si>
    <t>RXN-11993,RXN-16566,DTDPGLUCOSEPP-RXN,DTDPGLUCDEHYDRAT-RXN,RXN-12943,RXN-16262,RXN-12404</t>
  </si>
  <si>
    <t>5.1.3,1.1.1,2.7.7.24,4.2.1.46,4.2.1.159,1.1.1.384,4.2.1.159</t>
  </si>
  <si>
    <t>NDP-2,6-dideoxy-4-hexulose 5-epimerase;NDP-2,6-dideoxy-L-erythro-4-hexulose 4-ketoreductase;glucose-1-phosphate thymidylyltransferase;dTDP-glucose 4,6-dehydratase;RXN-12943;dTDP-3,4-didehydro-2,6-dideoxy-alpha-D-glucose reductase;dTDP-4-dehydro-6-deoxy-D-glucose 2,3-dehydratase</t>
  </si>
  <si>
    <t>protein N-glycosylation (Methanococcus voltae)</t>
  </si>
  <si>
    <t>protein &lt;I&gt;N&lt;/i&gt;-glycosylation (&lt;i&gt;Methanococcus voltae&lt;/i&gt;)</t>
  </si>
  <si>
    <t>RXN-16569,RXN-16570,RXN-16571,RXN-16572,RXN-16573</t>
  </si>
  <si>
    <t>2.4.1.153,2.4.1.335,2.4.1,,2.4.99.21</t>
  </si>
  <si>
    <t>UDP-N-acetylglucosamine-dolichyl-phosphate N-acetylglucosaminyltransferase;UDP-2,3-diacetamido-2,3-dideoxy-alpha-D-glucuronate glycosyltransferase;GDP-2-acetamido-2-deoxy-beta-mannuronate glycosyltransferase;RXN-16572;dolichyl-monophosphooligosaccharide--protein glycotransferase</t>
  </si>
  <si>
    <t>viridicatumtoxin biosynthesis</t>
  </si>
  <si>
    <t>|Toxin-Biosynthesis|,|THINGS|,|FRAMES|,|Generalized-Reactions|,|Pathways|,|Biosynthesis|,|SECONDARY-METABOLITE-BIOSYNTHESIS|,|POLYKETIDE-SYN|</t>
  </si>
  <si>
    <t>RXN-16575,RXN-16576,RXN-16577,RXN-16578,RXN-16579,RXN-16580,RXN-16581,RXN-16582,GPPSYN-RXN</t>
  </si>
  <si>
    <t>1.14.19,6.2.1,2.3.1,,1.14.13,1.14.13,2.1.1,2.5.1,2.5.1.1</t>
  </si>
  <si>
    <t>viridicatumtoxin synthase;malonamate-CoA ligase;4-(3-acetyl-2,5,7,10-tetrahydroxy-4-oxo-3-hydroanthracen-2-yl)-3-oxobutanamide-ACP synthase;12a-deshydroxy-desmethylanthrotainin thioesterase;12a-deshydroxy-desmethylanthrotainin 12a-hydroxylase;desmethyl-anthrotainine 5-hydroxylase;5-hydroxy-desmethylanthrotainin 8-O-methyltransferase;5-hydroxyanthrotainin geranyltransferase;geranyl diphosphate synthase</t>
  </si>
  <si>
    <t>tryptoquialanine biosynthesis</t>
  </si>
  <si>
    <t>RXN-16583,RXN-16584,RXN-16585,RXN-16586,RXN-16587,RXN-16588,RXN-16589,RXN-16590,RXN-16591</t>
  </si>
  <si>
    <t>1.14.13,6.2.1,6.3.2,,1.14.13,3.1.1,1.14.13,1.1.1,2.3.1</t>
  </si>
  <si>
    <t>fumiquinazoline F monooxygenase;2-aminobutyrate-ACP ligase;fumiquinazoline F-indoline-2'-2-aminobutyryl-3'-ol synthetase;RXN-16586;15-dimethyl-2-epi-fumiquinazoline A oxidase;deoxynortryptoquialanone lactonohydrolase;deoxynortryptoquialanone monooxygenase;tryptoquialanone dehydrogenase;tryptoquialanol O-acetyltransferase</t>
  </si>
  <si>
    <t>RXN-16588</t>
  </si>
  <si>
    <t>protein N-glycosylation (Haloferax volcanii)</t>
  </si>
  <si>
    <t>protein &lt;I&gt;N&lt;/i&gt;-glycosylation (&lt;i&gt;Haloferax volcanii&lt;/i&gt;)</t>
  </si>
  <si>
    <t>RXN-16600,RXN-16599,RXN-16598,RXN-16597,RXN-16596,RXN-16595,RXN-16601,RXN-16602,TRANS-RXN-274,TRANS-RXN-275,RXN-19208</t>
  </si>
  <si>
    <t>2.4.1,2.4.1.356,2.4.1,2.4.1,2.1.1,2.4.99.21,2.4.1,2.4.1.83,,,5.1.3</t>
  </si>
  <si>
    <t>dolichol phosphate glucosyltransferase;glucosyl-dolichyl phosphate glucuronosyltransferase;UDP-glucuronate:phsphodolichol-peptide glucuronate-transferase;UDP-glucuronate:phsphodolichol-peptide glucuronate-transferase;phosphodolichol-tetrasaccharide reducing-end glucuronate 4-O-methyltransferase;dolichyl-monophosphooligosaccharide--protein glycotransferase;dolichyl-monophosphomannose--[protein]-tetrasaccharide mannosyltransferase;dolichyl phosphate mannosyltransferase;TRANS-RXN-274;TRANS-RXN-275;beta-D-GlcA-(1&amp;rarr;3)-beta-D-GlcA-(1&amp;rarr;3)-beta-D-Glc-DolP isomerase</t>
  </si>
  <si>
    <t>glycogen degradation III (via anhydrofructose)</t>
  </si>
  <si>
    <t>glycogen degradation III (via anhydrofructose),the anhydrofructose pathway</t>
  </si>
  <si>
    <t>|Polymer-Degradation|,|THINGS|,|FRAMES|,|Generalized-Reactions|,|Pathways|,|Degradation|,|Carbohydrates-Degradation|,|POLYSACCHARIDES-DEG|,|Glycogen-Degradation|</t>
  </si>
  <si>
    <t>|TAX-31468|,|TAX-4751|</t>
  </si>
  <si>
    <t>4.2.2.13-RXN,4.2.1.111-RXN,5.3.3.15-RXN,RXN-8986</t>
  </si>
  <si>
    <t>4.2.2.13,4.2.1.111,5.3.2.7,4.2.1.110</t>
  </si>
  <si>
    <t>alpha-1,4-glucan lyase;1,5-anhydro-D-fructose dehydratase;ascopyrone tautomerase;ascopyrone M isomerase</t>
  </si>
  <si>
    <t>gondoate biosynthesis (anaerobic)</t>
  </si>
  <si>
    <t>gondoate biosynthesis (anaerobic),&lt;i&gt;cis&lt;/i&gt;-11-icosenoate biosynthesis,(11&lt;i&gt;Z&lt;/i&gt;)-icos-11-enoate biosynthesis,(11&lt;i&gt;Z&lt;/i&gt;)-icosenoate biosynthesis,gondoic acid biosynthesis,11-eicosenoic acid biosynthesis</t>
  </si>
  <si>
    <t>RXN-16629,RXN-16630,RXN-16631,RXN-16632</t>
  </si>
  <si>
    <t>2.3.1.179/2.3.1.41,1.1.1.100,4.2.1.59,1.3.1.9</t>
  </si>
  <si>
    <t>RXN-16614</t>
  </si>
  <si>
    <t>(11Z)-3-oxo-icos-11-enoyl-[acp] synthase;(11Z)-3-oxo-icos-11-enoyl-[acp] reductase;(3R,11Z)-3-hydroxy-icos-11-enoyl-[acp] dehydratase;(2E,11Z)-icosa-2,11-dienoyl-[acp] reductase</t>
  </si>
  <si>
    <t>oleate biosynthesis IV (anaerobic)</t>
  </si>
  <si>
    <t>oleate biosynthesis IV (anaerobic),&lt;i&gt;cis&lt;/i&gt;-7-hexadecenoate biosynthesis,&lt;i&gt;cis&lt;/i&gt;-9-octadecenoate biosynthesis,(7&lt;i&gt;Z&lt;/i&gt;)-hexadec-7-enoate biosynthesis,(9&lt;i&gt;Z&lt;/i&gt;)-octadec-9-enoate biosynthesis,(7&lt;i&gt;Z&lt;/i&gt;)-hexadecenoate biosynthesis,(9&lt;i&gt;Z&lt;/i&gt;)-octadecenoate biosynthesis</t>
  </si>
  <si>
    <t>RXN-16614,RXN-16615,RXN-16616,RXN-16619,RXN-16620,RXN-16621,RXN-16622,RXN-16623,RXN-16624,RXN-16625,RXN-16626,RXN-16627,RXN-16628,RXN-9533</t>
  </si>
  <si>
    <t>5.3.3.14,2.3.1.179/2.3.1.41,1.1.1.100,4.2.1.59,1.3.1.9,2.3.1.179/2.3.1.41,1.1.1.100,4.2.1.59,1.3.1.9,2.3.1.179/2.3.1.41,1.1.1.100,4.2.1.59,1.3.1.9,4.2.1.59</t>
  </si>
  <si>
    <t>(2E)-2-dodec-2-enoyl-[acyl-carrier protein] isomerase;(5Z)-3-oxo-tetradec-5-enoyl-[acyl-carrier-protein] synthase;(5Z)-3-oxo-tetradec-5-enoyl-[acyl-carrier-protein] reductase;(3R,5Z)-3-hydroxy-tetradeca-5-enoyl-[acp] dehydratase;(2E,5Z)-tetradeca-2,5-dienoyl-[acp] reductase;(7Z)-3-oxo-hexadec-7-enoyl-[acp] synthase;(7Z)-3-oxo-hexadec-7-enoyl-[acp] reductase;(3R,7Z)-3-hydroxy-hexadec-7-enoyl-[acp] dehydratase;(2E,7Z)-hexadeca-2,7-dienoyl-[acp];(9Z)-3-oxo-octadec-9-enoyl-[acp] synthase;(9Z)-3-oxo-octadec-9-enoyl-[acp] reductase;(3R,9Z)-3-hydroxy-octadec-9-enoyl-[acp] dehydratase;(2E,9Z)-octadeca-2,9-dienoyl-[acp] reductase;(3R)-3-hydroxydodecanoyl dehydratase</t>
  </si>
  <si>
    <t>aureobasidin A biosynthesis</t>
  </si>
  <si>
    <t>RXN-16636,RXN-16638,RXN-16639,RXN-16640,RXN-16641,RXN-16642,RXN-16643,RXN-16644,RXN-16645,RXN-16646</t>
  </si>
  <si>
    <t>6.3.2,6.3.2,6.3.2,6.3.2,6.3.2,6.3.2,6.3.2,6.3.2,6.3.2,6.3.2</t>
  </si>
  <si>
    <t>aureobasidin A synthetase;aureobasidin A synthetase;aureobasidin A synthetase;aureobasidin A synthetase;aureobasidin A synthetase;aureobasidin A synthetase;aureobasidin A synthetase;aureobasidin A synthetase;R-2-hydroxy-3-methylpentanoate-methylvaline-phenylalanine-methylphenylalanine-proline-allo-isoleucine-methylvaline-leucine-methylvalyl-[acp] synthetase;aureobasidin A synthetase</t>
  </si>
  <si>
    <t>galactolipid biosynthesis II</t>
  </si>
  <si>
    <t>galactolipid biosynthesis II,galactosylglyceride biosynthesis II</t>
  </si>
  <si>
    <t>RXN-1225,RXN-16647,RXN-16648</t>
  </si>
  <si>
    <t>2.4.1.241,5.1.3.34,2.4.1.336</t>
  </si>
  <si>
    <t>digalactosyldiacylglycerol synthase;beta-monoglucosyldiacylglycerol epimerase;monoglucosyldiacylglycerol synthase</t>
  </si>
  <si>
    <t>apicidin biosynthesis</t>
  </si>
  <si>
    <t>|THINGS|,|FRAMES|,|Generalized-Reactions|,|Pathways|,|Biosynthesis|,|SECONDARY-METABOLITE-BIOSYNTHESIS|,|Toxin-Biosynthesis|,|Antibiotic-Biosynthesis|,|CYCLOPEPTIDES|</t>
  </si>
  <si>
    <t>RXN-16666,RXN-16667,RXN-16669,RXN-16267,RXN-16680,RXN-16681,RXN-16682,RXN-16683,RXN-16684,RXN-16764</t>
  </si>
  <si>
    <t>,1.1.1,,1.5.1,2.1.1,1.14.13,6.3.2,6.3.2,6.3.2,1.14.13</t>
  </si>
  <si>
    <t>RXN-16666;2-amino-8-hydroxydecanoate dehydrogenase;RXN-16669;1-piperideine 6-carboxylate reductase;N-hydroxytryptophan O-methyltransferase;2-aminodecanoate 8-hydroxylase;apicidin synthetase;apicidin synthetase;apidicin synthetase;RXN-16764</t>
  </si>
  <si>
    <t>apicidin F biosynthesis</t>
  </si>
  <si>
    <t>RXN-16672,RXN-16673,RXN-16674,RXN-16675,RXN-16669,RXN-16267,RXN-16680,RXN-16682,RXN-16686,RXN-16764</t>
  </si>
  <si>
    <t>,,,6.3.2,,1.5.1,2.1.1,6.3.2,6.3.2,1.14.13</t>
  </si>
  <si>
    <t>RXN-16672;RXN-16673;L-2-amino-8-hydroxyoctanoate monooxygenase;apicidin F synthetase;RXN-16669;L-piperideine 6-carboxylate reductase;N-hydroxy-L-tryptophan O-methyltransferase;apicidin F synthetase;apicidin F synthetase;RXN-16764</t>
  </si>
  <si>
    <t>equisetin biosynthesis</t>
  </si>
  <si>
    <t>RXN-16692,RXN-16693,RXN-16694</t>
  </si>
  <si>
    <t>2.3.1,6.3.2,2.1.1</t>
  </si>
  <si>
    <t>equisetin enoylreductase;equisitin synthetase;trichosetin N-methyltransferase</t>
  </si>
  <si>
    <t>fusaridione A biosynthesis</t>
  </si>
  <si>
    <t>RXN-16698,RXN-16699,RXN-16700</t>
  </si>
  <si>
    <t>2.3.1,6.3.2,</t>
  </si>
  <si>
    <t>fusaridione synthetase;fusaridionone A synthetase;RXN-16700</t>
  </si>
  <si>
    <t>RXN-16700</t>
  </si>
  <si>
    <t>saframycin A biosynthesis</t>
  </si>
  <si>
    <t>RXN-16715,RXN-16713,RXN-16714,RXN-16716,RXN-16722,RXN-15302,RXN-15305,RXN-16723,RXN-16724,RXN-16726</t>
  </si>
  <si>
    <t>2.3.1,2.3.1,6.2.1,,2.1.1.M6,1.11.2.5,2.1.1.304,6.2.1,6.2.1,6.2.1.ad</t>
  </si>
  <si>
    <t>presaframycin synthase;acyl-L-alanyl-[peptidyl-carrier protein]:glycyl-[peptidyl-carrier protein] acyl-L-alanine transferase;4O,5-dimethyl,3-hydroxy L-tyrosine-[peptidyl-carrier protein] transferase;RXN-16716;3-hydroxy-5-methyl-L-tyrosine 4O-methyltransferase;3-methyl-L-tyrosine peroxygenase;L-tyrosine C3-methyltransferase;fatty acyl:[peptidyl-carrier protein] acyltransferase;L-alanine:[peptidyl-carrier protein] alanine transferase;glycine:[peptidyl-carrier protein] glycine transferase</t>
  </si>
  <si>
    <t>fusaric acid biosynthesis</t>
  </si>
  <si>
    <t>RXN-16717,RXN-16718,RXN-16719,RXN-16720,RXN-16721</t>
  </si>
  <si>
    <t>fusaric acid polyketide synthase;amino acid hydrolase;RXN-16719;RXN-16720;RXN-16721</t>
  </si>
  <si>
    <t>fusarin C biosynthesis</t>
  </si>
  <si>
    <t>RXN-16738,RXN-16739,RXN-16740,RXN-16741,RXN-16742,RXN-16743,RXN-16744</t>
  </si>
  <si>
    <t>2.3.1,6.3.2,1.14.13,1.14.13,1.14.13,,2.1.1</t>
  </si>
  <si>
    <t>fusarin C synthetase;fusarin C synthetase;prefusarin 20-hydroxylase;20-hydroxy-prefusarin epoxidase;20-hydroxy-13-14 epoxy-prefusarin hydroxylase;20-hydroxy-fusarin oxygenase;carboxy-fusarin C O-methyltransferase</t>
  </si>
  <si>
    <t>CMP-8-amino-3,8-dideoxy-D-manno-octulosonate biosynthesis</t>
  </si>
  <si>
    <t>CMP-8-amino-3,8-dideoxy-D-&lt;I&gt;manno&lt;/I&gt;-octulosonate biosynthesis,CMP-Kdo8N biosynthesis I</t>
  </si>
  <si>
    <t>|TAX-267890|</t>
  </si>
  <si>
    <t>KDO-8PPHOSPHAT-RXN,KDO-8PSYNTH-RXN,DARAB5PISOM-RXN,RXN-16747,RXN-16746,RXN-16748,RXN-16804</t>
  </si>
  <si>
    <t>3.1.3.45,2.5.1.55,5.3.1.13,2.6.1.109,1.1.3.48,2.7.7.90,</t>
  </si>
  <si>
    <t>RXN-16746,RXN-16747</t>
  </si>
  <si>
    <t>3-deoxy-D-manno-octulosonate 8-phosphate phosphatase;KDO-8PSYNTH-RXN;DARAB5PISOM-RXN;8-amino-3,8-dideoxy-D-manno-octulosonate transaminase;3-deoxy-D-manno-octulosonate 8-dehydrogenase;8-amino-3,8-dideoxy-manno-octulosonate cytidylyltransferase;RXN-16804</t>
  </si>
  <si>
    <t>Kdo transfer to lipid IVA II (Haemophilus)</t>
  </si>
  <si>
    <t>Kdo transfer to lipid IV&lt;sub&gt;A&lt;/sub&gt; II (Haemophilus)</t>
  </si>
  <si>
    <t>KDOTRANS-RXN,RXN-11328</t>
  </si>
  <si>
    <t>2.4.99.12,2.7.1.166</t>
  </si>
  <si>
    <t>RXN-11328</t>
  </si>
  <si>
    <t>KDOTRANS-RXN;3-deoxy-D-manno-octulosonate kinase</t>
  </si>
  <si>
    <t>Kdo8N transfer to lipid IVA</t>
  </si>
  <si>
    <t>Kdo8N transfer to lipid IV&lt;sub&gt;A&lt;/sub&gt;</t>
  </si>
  <si>
    <t>RXN-16749,RXN-16750</t>
  </si>
  <si>
    <t>2.4.99,2.7.1.166</t>
  </si>
  <si>
    <t>8-amino-3,8-dideoxy-D-manno-octulosonate transferase;8-amino-3,8-dideoxy-D-manno-octulosonate kinase</t>
  </si>
  <si>
    <t>rosamicin biosynthesis</t>
  </si>
  <si>
    <t>RXN-16755,RXN-16754,RXN-16753,RXN-16752,RXN-15064</t>
  </si>
  <si>
    <t>1.14.13,1.14.13,1.14.13,2.4.1,2.3.1</t>
  </si>
  <si>
    <t>20-dihydrorosamicin 20-dehydrogenase;20-deoxo-20-dihydrorosamicin 20-hydroxylase;20-deoxo-20-dihydro-12,13-deepoxyrosamicin 12,13 epoxidase;RXN-16752;RXN-15064</t>
  </si>
  <si>
    <t>anthocyanidin sambubioside biosynthesis</t>
  </si>
  <si>
    <t>RXN-16777,RXN-15326,RXN-16778,RXN-16779,RXN-16780</t>
  </si>
  <si>
    <t>2.4.2.51,2.4.2.51,2.4.2.51,2.4.1.295,2.4.1.295</t>
  </si>
  <si>
    <t>pelargonidin 3-O-glucoside 2''-Oxylosylltransferase;cyanidin 3-O-glucoside 2-O"-xylosyltransferase;delphinidin 3-O-glucoside 2''-O-xylosyltransferase;pelargonidin 3-O-sambubioside 5-O-glucosyltransferase;cyanidin 3-O-sambubioside 5-O-glucosyltransferase</t>
  </si>
  <si>
    <t>anthocyanidin acylglucoside and acylsambubioside biosynthesis</t>
  </si>
  <si>
    <t>RXN-16777,RXN-7997,RXN-7998,RXN-16781,RXN-16782,RXN-15326,RXN-15327,RXN-16783,RXN-15329,RXN-16784</t>
  </si>
  <si>
    <t>2.4.2.51,2.3.1,2.3.1,2.3.1,2.3.1,2.4.2.51,2.3.1,2.3.1.215,2.3.1,2.3.1</t>
  </si>
  <si>
    <t>pelargonidin 3-O-glucoside 2''-Oxylosylltransferase;pelargonidin 3-O-glucoside 6''-O-caffeoyltransferase;pelargonidin 3-O-glucoside 6''-O-p-coumaroyltransferase;anthocyanidin 3-sambubioside acetyltransferase;anthocyanidin 3-sambubioside acyltransferase;cyanidin 3-O-glucoside 2-O"-xylosyltransferase;cyanidin 3-O-glucoside-p-coumaroyltransferase;anthocyanidin 3-glucoside acyltransferase;cyanidin 3-O-glucoside-(2"-O-xyloside) 6"-O-acyltransferase;cyanidin 3-O-sambubioside 6''-O-caffeoyltransferase</t>
  </si>
  <si>
    <t>carnosate bioynthesis</t>
  </si>
  <si>
    <t>carnosate bioynthesis,carnosic acid bioynthesis</t>
  </si>
  <si>
    <t>RXN-16786,RXN-16785,RXN-13338,RXN-4861,RXN-18880,RXN-18881</t>
  </si>
  <si>
    <t>1.14.14.175,,4.2.3.131,5.5.1.12,1.14.14.60,1.14.14.61</t>
  </si>
  <si>
    <t>ferruginol synthase;RXN-16785;multiradiene synthase;copalyl diphosphate synthase;ferruginol 11-monooxygenase;carnosate synthase</t>
  </si>
  <si>
    <t>RXN-16785</t>
  </si>
  <si>
    <t>1-chloro-2-nitrobenzene degradation</t>
  </si>
  <si>
    <t>1-chloro-2-nitrobenzene degradation,2-chloronitrobenzene degradation</t>
  </si>
  <si>
    <t>RXN-16792</t>
  </si>
  <si>
    <t>1-chloro-2-nitrobenzene dioxygenase</t>
  </si>
  <si>
    <t>arabidopyrone biosynthesis</t>
  </si>
  <si>
    <t>RXN-16806,RXN-16807,RXN-16808,RXN-16810,RXN-16811,RXN-16812,RXN-16813,RXN-16814,RXN-16815,RXN-16816,RXN-16817</t>
  </si>
  <si>
    <t>1.14.14,1.13.11,,1.1.3,1.1.1,1.2.1,1.13.11,,1.1.3,1.1.1,1.2.1</t>
  </si>
  <si>
    <t>p-coumaraldehyde 3-hydroxylase;caffealdehyde 4,5-ring cleavage dioxygenase;RXN-16808;RXN-16810;RXN-16811;RXN-16812;caffealdehyde 2,3-ring cleavage dioxygenase;RXN-16814;RXN-16815;RXN-16816;RXN-16817</t>
  </si>
  <si>
    <t>RXN-16808,RXN-16814</t>
  </si>
  <si>
    <t>nitrite reduction (hemoglobin)</t>
  </si>
  <si>
    <t>RXN-16818,RXN-16809,RXN-16805</t>
  </si>
  <si>
    <t>1.7.2,1.7.2,1.7.2</t>
  </si>
  <si>
    <t>RXN-16818;hydroxylamine reductase;nitrite reductase</t>
  </si>
  <si>
    <t>&amp;alpha;-diglucosyldiacylglycerol biosynthesis</t>
  </si>
  <si>
    <t>2.4.1.157-RXN,2.4.1.208-RXN</t>
  </si>
  <si>
    <t>2.4.1.337,2.4.1.208</t>
  </si>
  <si>
    <t>alpha-monoglucosyldiacylglycerol synthase;alpha-diglucosyldiacylglycerol synthase</t>
  </si>
  <si>
    <t>L-malate degradation I</t>
  </si>
  <si>
    <t>L-malate degradation I,malolactic fermentation (misleading),(&lt;i&gt;S&lt;/i&gt;)--malate degradation I</t>
  </si>
  <si>
    <t>|Degradation|,|CARBOXYLATES-DEG|,|L-Malate-Degradation|,|THINGS|,|FRAMES|,|Generalized-Reactions|,|Pathways|,|Detoxification|,|Acid-Resistance|</t>
  </si>
  <si>
    <t>RXN-16819</t>
  </si>
  <si>
    <t>4.1.1.101</t>
  </si>
  <si>
    <t>(S)-malate decarboxylase</t>
  </si>
  <si>
    <t>L-malate degradation II</t>
  </si>
  <si>
    <t>L-malate degradation II,(&lt;i&gt;S&lt;/i&gt;)--malate degradation II</t>
  </si>
  <si>
    <t>|THINGS|,|FRAMES|,|Generalized-Reactions|,|Pathways|,|Degradation|,|CARBOXYLATES-DEG|,|L-Malate-Degradation|</t>
  </si>
  <si>
    <t>1.1.1.39-RXN</t>
  </si>
  <si>
    <t>1.1.1.38</t>
  </si>
  <si>
    <t>malate dehydrogenase</t>
  </si>
  <si>
    <t>stipitatate biosynthesis</t>
  </si>
  <si>
    <t>stipitatate biosynthesis,stipitatic acid biosynthesis</t>
  </si>
  <si>
    <t>RXN-16825,RXN-16826,RXN-16827,RXN-16828,RXN-16829,RXN-16830,RXN-16831,STIPITATONATE-DECARBOXYLASE-RXN</t>
  </si>
  <si>
    <t>2.3.1,1.14.13,1.14.20,1.14.14,1.14.13,1.14.13,1.14.13,4.1.1.60</t>
  </si>
  <si>
    <t>3-methylorcinaldehyde synthase;3-methylorcinaldehyde monooxygenase;stipitaldehyde synthase;stipitaldehyde monooxygenase;RXN-16829;RXN-16830;RXN-16831;stipitatonate decarboxylase</t>
  </si>
  <si>
    <t>dTDP-&amp;alpha;-D-ravidosamine and dTDP-4-acetyl-&amp;alpha;-D-ravidosamine biosynthesis</t>
  </si>
  <si>
    <t>RXN-12811,RXN-12839,DTDPGLUCOSEPP-RXN,DTDPGLUCDEHYDRAT-RXN,RXN-12773,RXN-16841</t>
  </si>
  <si>
    <t>2.6.1.90,5.3.2.3,2.7.7.24,4.2.1.46,2.1.1.236,2.3.1</t>
  </si>
  <si>
    <t>dTDP-3-amino-3,6-dideoxy-alpha-D-galactopyranose transaminase;dTDP-6-deoxy-3,4-keto-hexulose isomerase;glucose-1-phosphate thymidylyltransferase;dTDP-glucose 4,6-dehydratase;dTDP-3-amino-3,6-dideoxy-alpha-D-galactopyranose N,N-dimethyltransferase;ravidosamine 4-O-acetyltransferase</t>
  </si>
  <si>
    <t>8-O-methylfusarubin biosynthesis</t>
  </si>
  <si>
    <t>8-&lt;i&gt;O&lt;/i&gt;-methylfusarubin biosynthesis</t>
  </si>
  <si>
    <t>RXN-16855,RXN-16856,RXN-16857,RXN-16858,RXN-16859,RXN-16860,RXN-16861,RXN-16862,RXN-16863,RXN-16864,RXN-16865,RXN-16866,RXN-16867</t>
  </si>
  <si>
    <t>2.3.1,2.3.1,2.1.1,2.1.1,1.14.13,1.14.13,1.1.1,,,,,,</t>
  </si>
  <si>
    <t>fusarubinaldehyde synthase;fusarubinaldehyde synthase;6-O-demethylfusarubinaldehyde 6-O-methyltransferase;fusarubinaldehyde 8-O-methyltransferase;8-O-methylfusarubinaldehyde 5-monooxygenase;8-O-methyl-5-hydroxy-fusarubinaldehyde 10-monooxygenase;8-O-methyl-5,10-dihydroxy-fusarinaldehyde reductase;RXN-16862;RXN-16863;8-O-methylfusarubinaldehyde monooxygenase;RXN-16865;RXN-16866;8-O-methyl-13-carboxynorjavanicin monooxygenase</t>
  </si>
  <si>
    <t>RXN-16862,RXN-16865</t>
  </si>
  <si>
    <t>holomycin biosynthesis</t>
  </si>
  <si>
    <t>RXN-16877,RXN-16878,RXN-16871,RXN-16872,RXN-16869,RXN-16870,RXN-16873,RXN-16875,RXN-16874,RXN-16876,RXN-16663,RXN-16879</t>
  </si>
  <si>
    <t>,3.1.2,,1.4.99,1.8.3.M1,1.8.3.M1,4.1.1,,6.3.2,6.3.2,2.3.1,2.3.1</t>
  </si>
  <si>
    <t>holomycin non-ribosomal peptide synthase;4-amino-2-(methanethioyl)-5-oxo-3-sulfanylpyrrolidine-2-carboxyl-[NRPS] thioesterase;RXN-16871;(5E)-3-amino-4-sulfanyl-5-(sulfanylmethylidene)pyrrolidin-2-one dehydrogenase;holothin dithiol oxidase;holomycin dithiol oxidase;Lantibiotic biosynthesis protein;L-cysteinyl-[NRPS] dehydrogenase;holomycin non-ribosomal peptide synthase;2-azanidyl-3-sulfanylprop-2-enamido]-3-[NRPS] synthase;holothin acetyltranferase;reduced holothin acetyltranferase</t>
  </si>
  <si>
    <t>RXN-16871</t>
  </si>
  <si>
    <t>10,13-epoxy-11-methyl-octadecadienoate biosynthesis</t>
  </si>
  <si>
    <t>|Unsaturated-Fatty-Acids-Biosynthesis|,|THINGS|,|FRAMES|,|Generalized-Reactions|,|Pathways|,|Biosynthesis|,|Lipid-Biosynthesis|,|Fatty-acid-biosynthesis|,|Branched-Fatty-Acids-Biosynthesis|</t>
  </si>
  <si>
    <t>RXN-16881,RXN-16880</t>
  </si>
  <si>
    <t>,2.1.1</t>
  </si>
  <si>
    <t>(E)-11-methyl-12-octadec-12-enoate hydroxylase/cyclase;cis-vaccenate 11-methyltransferase</t>
  </si>
  <si>
    <t>bikaverin biosynthesis</t>
  </si>
  <si>
    <t>RXN-16882,RXN-16883,RXN-16884,RXN-16885,RXN-16886,RXN-16887,RXN-16888</t>
  </si>
  <si>
    <t>2.3.1,2.3.1,1.14.13,1.14.13,1.1.1,2.1.1,2.1.1</t>
  </si>
  <si>
    <t>pre-bikaverin synthase;pre-bikaverin synthase;pre-bikaverin 7-hydroxylase;7,10-diketo-pre-bikaverin 6-hydroxylase;RXN-16886;6-hydroxy-norbikaverin 3-O-methyltransferase;norbikaverin 8-O-methyltransferase</t>
  </si>
  <si>
    <t>RXN-16886</t>
  </si>
  <si>
    <t>guadinomine B biosynthesis</t>
  </si>
  <si>
    <t>RXN-16900,RXN-16901,RXN-16902,RXN-16908,RXN-16907,RXN-16906,GLYCINE-AMIDINOTRANSFERASE-RXN,RXN-14196,RXN-16910,RXN-16909,RXN-16912,RXN-16913,RXN-20452</t>
  </si>
  <si>
    <t>2.3.1,,1.14.11.M1,1.2.98,1.1.1,6.2.1.ae,2.1.4.1,,6.3.4.16,6.3.4.16,2.1.3,,6.2.1</t>
  </si>
  <si>
    <t>guadinomine polyketide synthase;RXN-16901;GdnI;2-aminomalonyl semialdehyde-[seryl-carrier protein] hydroxylase;L-seryl-[seryl-carrier protein] dehydrogenase;L-serine--[seryl-carrier protein] ligase;glycine amidinotransferase;carbamate phosphorylase;carboxyphosphate aminase;hydrogen carbonate phosphorylase;guadinomine carbamoyltransferase;(2S,3S,7R)-2-amino-3-amino-7-hydroxy-8-(2-iminoimidazolidin-4-yl)octanoyl-[GdnH polyketide synthase] thioesterase;guanidinoacetate:[acp] ligase</t>
  </si>
  <si>
    <t>zwittermicin A biosynthesis</t>
  </si>
  <si>
    <t>RXN-16919,RXN-16914,RXN-16915,RXN-16916,RXN-16917,RXN-16906,RXN-16907,RXN-16908,RXN-16934,RXN-16941,RXN-19819,RXN-18395,RXN-18393</t>
  </si>
  <si>
    <t>2.3.1,2.3.1,1.1.1,1.2.98,2.1.3,6.2.1.ae,1.1.1,1.2.98,3.4.11,2.3.1,2.7.1.225,2.5.1.140,1.5.1.51</t>
  </si>
  <si>
    <t>zwittermicin A polyketide synthase;1,3-bisphosphoglycerate:acyl-carrier protein glyceryltransferase;D-glyceryl-[acp] dehydrogenase;2-hydroxy-3-oxopropanoyl-[acp] monooxygenase;(S)-2,3-diaminopropanoate carbamoyltransferase;L-serine--[seryl-carrier protein] ligase;L-seryl-[pcp] dehydrogenase;2-aminomalonyl semialdehyde-[pcp] hydroxylase;proto-zwittermicin A hydrolase;proto-zwittermicin A-L-alanine C-hydroxylase;L-serine kinase (ATP);N-(2-amino-2-carboxyethyl)-L-glutamate synthase;N-[(2S)-2-amino-2-carboxyethyl]-L-glutamate dehydrogenase</t>
  </si>
  <si>
    <t>aurofusarin biosynthesis</t>
  </si>
  <si>
    <t>RXN-16920,RXN-16921,RXN-16922,RXN-16923,RXN-16924,RXN-16925,RXN-16926,RXN-16927,RXN-16928,RXN-16929,RXN-16930,RXN-16931</t>
  </si>
  <si>
    <t>2.3.1,2.3.1,4.2.1,2.1.1,1.14.13,1.14.19,1.1.1,1.14.19,1.14.13,1.1.1,1.14.13,1.1.1</t>
  </si>
  <si>
    <t>YWA1 synthase;YWA1 synthase;YWA1 dehydratase;nor-rubrofusarin O-methyltransferase;rubrofusarin 9-hydroxylase;dimeric 9-hydroxy-rubrofusarin synthase;dimeric 9-hydroxyrubrofusarin dehydrogenase;dimeric rubrofusarin synthase;dimeric rubrofusarin 9-hydroxylase;dimeric rubrofusarin-9-hydroxyrubrofusarin dehydrogenase;fuscofusarin 9'-hydroxylase;dimeric 9-hydroxyrubrofusarin-fuscofusarin dehydrogenase</t>
  </si>
  <si>
    <t>citreoisocoumarin and bikisocoumarin biosynthesis</t>
  </si>
  <si>
    <t>|Biosynthesis|,|SECONDARY-METABOLITE-BIOSYNTHESIS|,|POLYKETIDE-SYN|,|THINGS|,|FRAMES|,|Generalized-Reactions|,|Pathways|,|Metabolic-Clusters|</t>
  </si>
  <si>
    <t>RXN-16932,RXN-16933,RXN-16942,RXN-16943</t>
  </si>
  <si>
    <t>citreoisocoumarin synthase;bikisocoumarin synthase;citreoisocoumarin synthase;bikisocoumarin synthase</t>
  </si>
  <si>
    <t>geranyl &amp;beta;-primeveroside biosynthesis</t>
  </si>
  <si>
    <t>|Terpenoid-Biosynthesis|,|MONOTERPENOID-SYN|,|THINGS|,|FRAMES|,|Generalized-Reactions|,|Pathways|,|Biosynthesis|,|SECONDARY-METABOLITE-BIOSYNTHESIS|,|Aroma-Compound-Biosynthesis|</t>
  </si>
  <si>
    <t>RXN-16939,RXN-16940</t>
  </si>
  <si>
    <t>geraniol glucosyltransferase;geranyl beta-D-glucopyranoside 6-O-xylosyltransferase</t>
  </si>
  <si>
    <t>2,5-xylenol and 3,5-xylenol degradation</t>
  </si>
  <si>
    <t>RXN-16952,RXN-16954,RXN-16956,RXN-16950,RXN-16945,RXN-16946,R-2-METHYLMALATE-DEHYDRATASE-RXN,RXN-16951,RXN-16953,RXN-16955,RXN-16949,RXN-16947,RXN-16948</t>
  </si>
  <si>
    <t>1.14.13.M67,1.1.1.90,1.2.1.7,1.14.13.24,1.13.11.4,3.7.1.23,4.2.1.35,1.14.13.M67,1.1.1.90,1.2.1.7,1.14.13.24,1.13.11.4,3.7.1.23</t>
  </si>
  <si>
    <t>RXN-16951,RXN-16952</t>
  </si>
  <si>
    <t>3,5-xylenol methylhydroxylase;3-(hydroxymethyl)-5-methylphenol dehydrogenase;3-hydroxy-5-methylbenzaldehyde dehydrogenase;3-hydroxy-5-methylbenzoate 6-hydroxylase;3-methylgentisate 1,2-dioxygenase;(2E)-2-methyl-4,6-dioxohept-2-enedioate hydrolase;R-2-METHYLMALATE-DEHYDRATASE-RXN;2,5-xylenol methylhydroxylase;5-(hydroxymethyl)-2-methylphenol dehydrogenase;3-hydroxy-4-methylbenzaldehyde dehydrogenase;3-hydroxy-4-methylbenzoate 6-hydroxylase;4-methylgentisate 1,2-dioxygenase;(2E)-3-methyl-4,6-dioxohept-2-enedioate hydrolase</t>
  </si>
  <si>
    <t>4-methylphenol degradation to protocatechuate</t>
  </si>
  <si>
    <t>4-methylphenol degradation to protocatechuate,&lt;i&gt;p&lt;/I&gt;-cresol degradation to protocatechuate</t>
  </si>
  <si>
    <t>|THINGS|,|FRAMES|,|Generalized-Reactions|,|Pathways|,|Degradation|,|AROMATIC-COMPOUNDS-DEGRADATION|,|TOLUENE-DEG|</t>
  </si>
  <si>
    <t>4-HYDROXYBENZOATE-3-MONOOXYGENASE-RXN,RXN-16204,RXN-16205,HYDROXYBENZALDEHYDE-OXIDATION-NADP-RXN</t>
  </si>
  <si>
    <t>1.14.13.2,1.17.9.1,1.17.9.1,1.2.1.96</t>
  </si>
  <si>
    <t>4-hydroxybenzoate hydroxylase;4-methylphenol methylhydroxylase;4-hydroxybenzyl alcohol dehydrogenase;4-hydroxybenzaldehyde dehydrogenase</t>
  </si>
  <si>
    <t>4-hydroxy-4-methyl-L-glutamate biosynthesis</t>
  </si>
  <si>
    <t>4-hydroxy-4-methyl-L-glutamate biosynthesis,4-hydroxy-4-methylglutamate biosynthesis</t>
  </si>
  <si>
    <t>RXN-16958,4.1.3.17-RXN</t>
  </si>
  <si>
    <t>2.6.1,4.1.3.17</t>
  </si>
  <si>
    <t>HMOG transaminase;4-hydroxy-4-methyl-2-oxoglutarate aldolase</t>
  </si>
  <si>
    <t>sch210971 and sch210972 biosynthesis</t>
  </si>
  <si>
    <t>RXN-16959,RXN-16960,RXN-16961,RXN-16962</t>
  </si>
  <si>
    <t>2.3.1,6.3.2,6.3.2,6.3.2</t>
  </si>
  <si>
    <t>sch210971/2 synthetase;sch210971/2 synthetase;sch210971/2 synthetase;sch210971/2 synthetase</t>
  </si>
  <si>
    <t>2,4-xylenol degradation to protocatechuate</t>
  </si>
  <si>
    <t>RXN-16967,RXN-16968,RXN-16970,RXN-16971,RXN-16972,RXN-16973,RXN-16974</t>
  </si>
  <si>
    <t>1.17.99,1.17.99,1.2.1.96,1.14.13.M11,1.1,1.2.1,1.14.13</t>
  </si>
  <si>
    <t>2,4-xylenol methylhydroxylase;4-hydroxy-3-methylbenzyl alcohol dehydrogenase;4-hydroxy-3-methylbenzaldehyde dehydrogenase;4-hydroxy-3-methylbenzoate monooxygenase;RXN-16972;RXN-16973;4-hydroxyisophthalate monooxygenase</t>
  </si>
  <si>
    <t>viridicatin biosynthesis</t>
  </si>
  <si>
    <t>RXN-13989,RXN-16976,RXN-16977,RXN-16978</t>
  </si>
  <si>
    <t>6.3.2.40,1.14.20,1.14.11,</t>
  </si>
  <si>
    <t>cyclopeptine synthetase;cyclopenin dioxygenase;cyclopenin dioxygenase;RXN-16978</t>
  </si>
  <si>
    <t>RXN-16978</t>
  </si>
  <si>
    <t>4'-methoxyviridicatin biosynthesis</t>
  </si>
  <si>
    <t>RXN-16979,RXN-16980,RXN-16981,RXN-16982</t>
  </si>
  <si>
    <t>4'-methylcyclopenin synthetase;4'-methylcyclopenin dioxygenase;4'-methoxydehydrocyclopeptine oxygenase;RXN-16982</t>
  </si>
  <si>
    <t>RXN-16982</t>
  </si>
  <si>
    <t>dapdiamides biosynthesis</t>
  </si>
  <si>
    <t>RXN-16293,RXN-16292,RXN-16291,RXN-16985,RXN-16290,RXN-16988,RXN-16987,RXN-16989,RXN-16990,RXN-16991,RXN-18393,RXN-18395,RXN-19819</t>
  </si>
  <si>
    <t>6.3.2.47,6.3.2.47,6.3.2.47,,6.3.2.46,2.7.7,2.3.1,1.14.11.M2,3.1.2,6.3.2.47,1.5.1.51,2.5.1.140,2.7.1.225</t>
  </si>
  <si>
    <t>dapdiamide C synthase;dapdiamide B synthase;dapdiamide A synthase;N-3-fumaroyl-(S)-2,3-diaminopropanoate aminotransferase;fumarate-(S)-2,3-diaminopropanoate ligase;N-3-fumaramoyl-(S)-2,3-diaminopropanoate adenylyltransferase;N-3-fumaramoyl-(S)-2,3-diaminopropanoyl transferase;N-3-fumaramoyl-(S)-2,3-diaminopropanoyl-[DdaD non-ribosomal peptide synthase] oxygenase;N-3-epoxysuccinamoyl-(S)-2,3-diaminopropanoyl-[DdaD non-ribosomal peptide synthase] thioesterase;N-3-epoxysuccinamoyl-(S)-2,3-diaminopropanoyl-L-valine synthase;N-[(2S)-2-amino-2-carboxyethyl]-L-glutamate dehydrogenase;N-(2-amino-2-carboxyethyl)-L-glutamate synthase;RXN-19819</t>
  </si>
  <si>
    <t>lyngbyatoxin biosynthesis</t>
  </si>
  <si>
    <t>RXN-17002,RXN-17003,RXN-17004,RXN-17005,RXN-17006</t>
  </si>
  <si>
    <t>2.5.1,1.14.19,2.3.1,1.14.13,1.14.13</t>
  </si>
  <si>
    <t>indolactam V geranyltransferase;(-)-indolactam synthase;N-methyl-L-valyl-L-tryptophanol synthase;lyngbyatoxin A monooxygenase;lyngbyatoxin A monooxygenase</t>
  </si>
  <si>
    <t>(3R)-linalool biosynthesis</t>
  </si>
  <si>
    <t>(3&lt;i&gt;R&lt;/i&gt;)-linalool biosynthesis,(&lt;i&gt;R&lt;/i&gt;)-linalool biosynthesis</t>
  </si>
  <si>
    <t>|TAX-3398|,|TAX-4751|</t>
  </si>
  <si>
    <t>4.2.3.26-RXN,GPPSYN-RXN</t>
  </si>
  <si>
    <t>4.2.3.26,2.5.1.1</t>
  </si>
  <si>
    <t>(R)-linalool synthase;dimethylallyltranstransferase</t>
  </si>
  <si>
    <t>FeMo cofactor biosynthesis</t>
  </si>
  <si>
    <t>FeMo cofactor biosynthesis,cluster-M biosynthesis,FeMoco biosynthesis</t>
  </si>
  <si>
    <t>RXN-17025,RXN-17026,RXN-17027,HOMOCITRATE-SYNTHASE-RXN,RXN-17059,RXN-17060</t>
  </si>
  <si>
    <t>,,,2.3.3.14,,</t>
  </si>
  <si>
    <t>L-cluster synthase;NifEN scaffold protein;RXN-17027;homocitrate synthase;molybdenum chelatase;RXN-17060</t>
  </si>
  <si>
    <t>calonectrin biosynthesis</t>
  </si>
  <si>
    <t>calonectrin biosynthesis,trichothecene core skeleton biosynthesis</t>
  </si>
  <si>
    <t>TRICHODIENE-SYNTHASE-RXN,RXN-17029,RXN-17030,RXN-17031,RXN-17032,RXN-17033,RXN-17034,RXN-17035,RXN-17036,RXN-17037</t>
  </si>
  <si>
    <t>4.2.3.6,1.14.14,1.14.14,1.14.14,1.14.14,,,2.3.1,1.14.14,2.3.1</t>
  </si>
  <si>
    <t>trichodiene synthase;trichodiene 2-hydroxylase;2-hydroxytrichodiene 12,13-epoxidase;12,13-epoxi-9,10-trichoene-2-ol 11-hydroxylase;isotrichodiol 3-hydroxylase;RXN-17033;RXN-17034;isotrichodermol acetyltransferase;isotrichodermin 15-hydroxylase;15-decalonectrin acetyltransferase</t>
  </si>
  <si>
    <t>RXN-17033,RXN-17034</t>
  </si>
  <si>
    <t>deoxynivalenol biosynthesis</t>
  </si>
  <si>
    <t>deoxynivalenol biosynthesis,DON biosynthesis</t>
  </si>
  <si>
    <t>RXN-17043,RXN-17044,RXN-17045,RXN-17046,RXN-17047,RXN-17048</t>
  </si>
  <si>
    <t>1.14.14,,3.1.1,3.1.1,,</t>
  </si>
  <si>
    <t>calonectin 7,8-hydroxylase;RXN-17044;3,15-acetyldeoxynivalenol 15-esterase;3,15-acetyldeoxynivalenol 3-esterase;RXN-17047;RXN-17048</t>
  </si>
  <si>
    <t>nivalenol biosynthesis</t>
  </si>
  <si>
    <t>nivalenol biosynthesis,NIV biosynthesis</t>
  </si>
  <si>
    <t>RXN-17049,RXN-17050,RXN-17051,RXN-17052,RXN-17053,RXN-17054,RXN-17055</t>
  </si>
  <si>
    <t>1.14.14,,1.14.14,2.3.1,3.1.1,3.1.1,</t>
  </si>
  <si>
    <t>3,4,15-triacetoxyscirpenol 7,8-dihydroxylase;RXN-17050;3,15-acetyldeoxynivalenol 4-hydroxylase;3,15-diacetylnivalenol acetyltransferase;3,4,15-triacetylnivalenol 3-esterase;4,15-diacetylnivalenol 15-esterase;RXN-17055</t>
  </si>
  <si>
    <t>harzianum A and trichodermin biosynthesis</t>
  </si>
  <si>
    <t>RXN-17056,RXN-17057,RXN-17070,RXN-17071</t>
  </si>
  <si>
    <t>,1.14.14,2.3.1,2.3.1</t>
  </si>
  <si>
    <t>RXN-17056;12,13-epoxytrichothec-9-ene 4-hydroxylase;trichdermol acetyltransferase;trichodermin acyltransferase</t>
  </si>
  <si>
    <t>RXN-17056</t>
  </si>
  <si>
    <t>penicillin G and penicillin V biosynthesis</t>
  </si>
  <si>
    <t>RXN-17061,RXN-17062,RXN-10819,RXN-17100</t>
  </si>
  <si>
    <t>2.3.1.164,2.3.1.164,6.2.1.30,2.3.1</t>
  </si>
  <si>
    <t>isopenicillin N amidohydrolase;6-aminopenicillanate acyltransferase;phenylacetyl-CoA ligase;penicillin G transacylase</t>
  </si>
  <si>
    <t>3-hydroxy-4-methyl-anthranilate biosynthesis I</t>
  </si>
  <si>
    <t>3-hydroxy-4-methyl-anthranilate biosynthesis I,3-hydroxy-4-methyl-anthranilic acid biosynthesis I</t>
  </si>
  <si>
    <t>|THINGS|,|FRAMES|,|Generalized-Reactions|,|Pathways|,|Biosynthesis|,|SECONDARY-METABOLITE-BIOSYNTHESIS|,|3-OH-4-Methyl-Anthranilate-Biosynthesis|</t>
  </si>
  <si>
    <t>|TAX-85011|</t>
  </si>
  <si>
    <t>RXN-17068,RXN-17069,KYNURENINE-3-MONOOXYGENASE-RXN,ARYLFORMAMIDASE-RXN,RXN-8665,RXN-17072</t>
  </si>
  <si>
    <t>2.1.1.M8,3.7.1,1.14.13.9,3.5.1.9,1.13.11.11/1.13.11.52,</t>
  </si>
  <si>
    <t>3-hydroxy-D-kynurenine methyltransferase;3-hydroxy-4-methyl-D-kynurenine hydrolase;KYNURENINE-3-MONOOXYGENASE-RXN;kynurenine formamidase;tryptophan 2,3-dioxygenase;RXN-17072</t>
  </si>
  <si>
    <t>actinomycin D biosynthesis</t>
  </si>
  <si>
    <t>actinomycin D biosynthesis,actinomycin C1 biosynthesis</t>
  </si>
  <si>
    <t>|TAX-85008|,|TAX-85011|</t>
  </si>
  <si>
    <t>RXN-17067,RXN-17073,RXN-17074,RXN-17075,RXN-17076</t>
  </si>
  <si>
    <t>1.10.3.4,6.3.1,2.7.7.97,,6.3.1</t>
  </si>
  <si>
    <t>phenoxazinone synthase;3-hydroxy-4-methyl-anthranilate pentapeptide lactone synthase;3-hydroxy-4-methylanthranilate adenylyltransferase;3-hydroxy-4-methyl-anthranilate carrier protein;3-hydroxy-4-methyl-anthranilate pentapeptide lactone synthase</t>
  </si>
  <si>
    <t>CMP-diacetamido-8-epilegionaminic acid biosynthesis</t>
  </si>
  <si>
    <t>CMP-diacetamido-8-epilegionaminic acid biosynthesis,CMP-5,7-diacetamido-3,5,7,9-tetradeoxy-L-glycero-D-galacto-non-2-ulosonate biosynthesis,8eLeg5Ac7Ac biosynthesis</t>
  </si>
  <si>
    <t>RXN-9998,RXN-17082,RXN-17081,RXN-17080,RXN-17079,RXN-17078,RXN-17083</t>
  </si>
  <si>
    <t>4.2.1.115,2.6.1.34,2.3.1,5.1.3,3.6.1,2.5.1,2.7.7</t>
  </si>
  <si>
    <t>UDP-N-acetylglucosamine 4,6-dehydratase (configuration-inverting);UDP-4-amino-4,6-dideoxy-N-acetyl-beta-L-idosamine transaminase;UDP-4-amino-4,6-dideoxy-N-acetyl-beta-L-idosamine acetyltransferase;UDP-2,4-diacetamido-2,4,6-trideoxy-beta-L-idopyranose C2-epimerase;UDP-2,4-diacetamido-2,4,6-trideoxy-beta-L-gulopyranose hydrolase;diacetamido-8-epilegionaminic acid synthase;diacetamido-8-epilegionaminic acid cytidylyl transferase</t>
  </si>
  <si>
    <t>ophiobolin F biosynthesis</t>
  </si>
  <si>
    <t>RXN-15427,RXN-8813,FARNESYLTRANSTRANSFERASE-RXN</t>
  </si>
  <si>
    <t>4.2.3.145,2.5.1.81,2.5.1.29</t>
  </si>
  <si>
    <t>ophiobolin F synthase;geranylgeranyl diphosphate prenyltransferase;geranylgeranyl diphosphate synthase</t>
  </si>
  <si>
    <t>methyl phomopsenoate biosynthesis</t>
  </si>
  <si>
    <t>FPPSYN-RXN,FARNESYLTRANSTRANSFERASE-RXN,RXN-17085,RXN-17086</t>
  </si>
  <si>
    <t>2.5.1.10,2.5.1.29,4.2.3,</t>
  </si>
  <si>
    <t>farnesyl diphosphate synthase;geranylgeranyl diohosphate synthase;phomopsene synthase;RXN-17086</t>
  </si>
  <si>
    <t>sulfoquinovose degradation II</t>
  </si>
  <si>
    <t>RXN-17095,RXN-17096,RXN-17097,RXN-17098,RXN-17101</t>
  </si>
  <si>
    <t>3.1.1.99,1.1.1.390,4.2.1.162,4.1.2.58,1.2.1.97</t>
  </si>
  <si>
    <t>6-deoxy-6-sulfogluconolactonase;sulfoquinovose 1-dehydrogenase;6-deoxy-D-gluconate 6-sulfonate dehydratase;2-dehydro-3,6-dideoxy-6-sulfogluconate aldolase;3-sulfolactaldehyde dehydrogenase</t>
  </si>
  <si>
    <t>bacterial bioluminescence</t>
  </si>
  <si>
    <t>|THINGS|,|FRAMES|,|Generalized-Reactions|,|Pathways|,|Bioluminescence|</t>
  </si>
  <si>
    <t>|TAX-267890|,|TAX-543|,|TAX-641|</t>
  </si>
  <si>
    <t>RXN-17107,6.2.1.19-RXN,ALKANAL-MONOOXYGENASE-FMN-LINKED-RXN,RXN-9510,RXN-12444,FMNREDUCT-RXN,RXN-16395,RXN-17108</t>
  </si>
  <si>
    <t>1.2.1.50,6.2.1.19,1.14.14.3,1.5.1.42,1.5.1.38,1.5.1.39,3.1.2.2,3.1.2.14</t>
  </si>
  <si>
    <t>ALKANAL-MONOOXYGENASE-FMN-LINKED-RXN</t>
  </si>
  <si>
    <t>long-chain acyl-protein thioester reductase;long-chain-fatty-acid--protein ligase;bacterial luciferase;FMN reductase (NADH);FMN reductase (NADPH);FMNREDUCT-RXN;long-chain acyl-CoA hydrolase;long-chain acyl-[acyl-carrier-protein] hydrolase</t>
  </si>
  <si>
    <t>icosapentaenoate biosynthesis III (8-desaturase, mammals)</t>
  </si>
  <si>
    <t>icosapentaenoate biosynthesis III (8-desaturase, mammals),eicosapentaenoic acid biosynthesis III,eicosapentaenoate biosynthesis III (metazoa),iicosapentaenoic acid biosynthesis III</t>
  </si>
  <si>
    <t>RXN-13429,LINOLENOYL-RXN,RXN-17106,RXN-13441,RXN-12994,RXN-13001,RXN-12997</t>
  </si>
  <si>
    <t>1.14.19.44,6.2.1.3,1.14.19,2.3.1.199,1.1.1.330,4.2.1.134,1.3.1.93</t>
  </si>
  <si>
    <t>RXN-17106</t>
  </si>
  <si>
    <t>eicosatetraenoyl-CoA delta5 desaturase;alpha-linolenate-CoA ligase;(11Z,14Z,17Z)-icosa-11,14,17-trienoyl-CoA 8-desaturase;(11Z,14Z,17Z)-3-oxoicosatrienoyl-CoA synthase;RXN-12994;RXN-13001;RXN-12997</t>
  </si>
  <si>
    <t>arachidonate biosynthesis V (8-detaturase, mammals)</t>
  </si>
  <si>
    <t>RXN-16094,RXN-16095,RXN-16096,RXN-16097,RXN-17105,RXN-16064</t>
  </si>
  <si>
    <t>2.3.1.199,1.1.1.330,4.2.1.134,1.3.1.93,1.14.19,1.14.19.44</t>
  </si>
  <si>
    <t>RXN-17105,RXN-16064</t>
  </si>
  <si>
    <t>(11Z,14Z)-3-oxoicosadienoyl-CoA synthase;RXN-16095;enoyl-CoA hydratase (peroxisomal multifunctional enzyme type 2);RXN-16097;(11Z,14Z)-icosa-11,14-dienoyl-CoA 8-desaturase;icosatrienoyl-CoA 5-desaturase</t>
  </si>
  <si>
    <t>(4Z,7Z,10Z,13Z,16Z)-docosapentaenoate biosynthesis (6-desaturase)</t>
  </si>
  <si>
    <t>(4Z,7Z,10Z,13Z,16Z)-docosapentaenoate biosynthesis (6-desaturase),(4Z,7Z,10Z,13Z,16Z)-docosa-4,7,10,13,16-pentaenoate biosynthesis (6-desaturase)</t>
  </si>
  <si>
    <t>RXN-16079,RXN-16112,RXN-16113,RXN-16114,RXN-16081,RXN-17109,RXN-17110,RXN-17111,RXN-17112,RXN-17113,RXN-17114,RXN-17115,RXN-17116</t>
  </si>
  <si>
    <t>2.3.1,1.1.1.330,4.2.1.134,1.3.1.93,2.3.1,1.1.1.330,4.2.1.134,1.3.1.93,1.14.19.3,1.3.3.6,4.2.1.17,1.1.1,2.3.1.16</t>
  </si>
  <si>
    <t>RXN-17112</t>
  </si>
  <si>
    <t>3-oxo adrenoyl-CoA synthase;3-oxodocosatetraenoyl-CoA reductase;enoyl-CoA hydratase (peroxisomal multifunctional enzyme type 2);RXN-16114;3-oxo-tetracosatetraenoyl-CoA synthase;RXN-17109;enoyl-CoA hydratase (peroxisomal multifunctional enzyme type 2);RXN-17111;(9Z,12Z,15Z,18Z)-tetracosatetraenoyl-CoA 6-desaturase;(6Z,9Z,12Z,15Z,18Z)-tetracosapentaenoyl-CoA oxidase;(2E,6Z,9Z,12Z,15Z,18Z)-tetracosahexaenoyl-CoA hydratase;3S-hydroxy-(6Z,9Z,12Z,15Z,18Z)-tetracosapentaenoyl-CoA dehydrogenase;RXN-17116</t>
  </si>
  <si>
    <t>docosahexaenoate biosynthesis IV (4-desaturase, mammals)</t>
  </si>
  <si>
    <t>RXN-13442,RXN-13443,RXN-13444,RXN-13445,RXN-16103,RXN-17119</t>
  </si>
  <si>
    <t>2.3.1,1.1.1.330,4.2.1.134,1.3.1.93,2.3.1,1.14.19</t>
  </si>
  <si>
    <t>RXN-17119</t>
  </si>
  <si>
    <t>3-oxo-docosapentaenoyl-CoA synthase;3-oxodocosapentaenoyl-CoA reductase;RXN-13444;RXN-13445;RXN-16103;docosapentaenoyl-CoA 4-desaturase</t>
  </si>
  <si>
    <t>(4Z,7Z,10Z,13Z,16Z)-docosa-4,7,10,13,16-pentaenoate biosynthesis II (4-desaturase)</t>
  </si>
  <si>
    <t>RXN-16079,RXN-16112,RXN-16113,RXN-16114,RXN-17118</t>
  </si>
  <si>
    <t>2.3.1,1.1.1.330,4.2.1.134,1.3.1.93,1.14.19</t>
  </si>
  <si>
    <t>RXN-17118</t>
  </si>
  <si>
    <t>3-oxo adrenoyl-CoA synthase;3-oxodocosatetraenoyl-CoA reductase;enoyl-CoA hydratase (peroxisomal multifunctional enzyme type 2);RXN-16114;adrenoyl-CoA 4-desaturase</t>
  </si>
  <si>
    <t>5,6-dimethylbenzimidazole biosynthesis II (anaerobic)</t>
  </si>
  <si>
    <t>5,6-dimethylbenzimidazole biosynthesis II (anaerobic),DMB biosynthesis II</t>
  </si>
  <si>
    <t>RXN-17125,RXN-17124,RXN-17123,RXN-17122</t>
  </si>
  <si>
    <t>,2.1.1.M10,2.1.1.M9,4.1.99.23</t>
  </si>
  <si>
    <t>anaerobic 5,6-dimethylbenzimidazole synthase;5-methoxy-benzimidazole C-methyltransferase;5-hydroxy-benzimidazole O-methyltransferase;5-hydroxybenzimidazole synthase</t>
  </si>
  <si>
    <t>T-2 toxin biosynthesis</t>
  </si>
  <si>
    <t>|Toxin-Biosynthesis|,|THINGS|,|FRAMES|,|Generalized-Reactions|,|Pathways|,|Biosynthesis|,|SECONDARY-METABOLITE-BIOSYNTHESIS|,|Terpenoid-Biosynthesis|,|SESQUITERPENOID-SYN|</t>
  </si>
  <si>
    <t>RXN-17038,RXN-17039,RXN-17040,RXN-17041,RXN-17042</t>
  </si>
  <si>
    <t>1.14.14,2.3.1,1.14.14,2.3.1,3.1.1</t>
  </si>
  <si>
    <t>calonectrin 4-hydroxylase;3,15-diacetoxyscirpenol acetyltransferase;3,4,15-triacetoxyscirpenol 8-hydroxylase;3-acetylneosolaniol acyltransferase;3-acetyl T-2 toxin esterase</t>
  </si>
  <si>
    <t>3-hydroxyquinaldate biosynthesis</t>
  </si>
  <si>
    <t>3-hydroxyquinaldate biosynthesis,3-hydroxyquinaldic acid biosynthesis</t>
  </si>
  <si>
    <t>RXN-17146,RXN-17147,RXN-17148,RXN-17149,RXN-17150,RXN-17142,RXN-17143,RXN-17151</t>
  </si>
  <si>
    <t>6.2.1.af,1.14.13,3.1.2,1.13.11,3.5.1.9,2.6.1,1.17.1,</t>
  </si>
  <si>
    <t>L-tryptophan--[tryptophanyl-carrier protein] ligase;L-tryptophyl-[tryptophyl-carrier protein] beta-monooxygenase;beta-hydroxy-L-tryptophyl-[tryptophyl-carrier protein] thioesterase;beta-hydroxy-L-tryptophan 2,3-dioxygenase;N-formyl-beta-hydroxy-L-kynurenine formamidase;(2S,3R)-4-(2-aminophenyl)-2-amino-3-hydroxy-4-oxobutanoate aminotransferase;3-hydroxykynurenate reductase/dehydratase;RXN-17151</t>
  </si>
  <si>
    <t>RXN-17151</t>
  </si>
  <si>
    <t>quinoxaline-2-carboxylate biosynthesis</t>
  </si>
  <si>
    <t>quinoxaline-2-carboxylate biosynthesis,quinoxaline-2-carboxylic acid biosynthesis</t>
  </si>
  <si>
    <t>RXN-17146,RXN-17147,RXN-17148,RXN-17149,RXN-17150,RXN-17144,RXN-17145,RXN-17152,RXN-17153,RXN-17154</t>
  </si>
  <si>
    <t>6.2.1.af,1.14.13,3.1.2,1.13.11,3.5.1.9,2.6.99,1.1.1,,,</t>
  </si>
  <si>
    <t>RXN-17145,RXN-17144</t>
  </si>
  <si>
    <t>L-tryptophan--[tryptophanyl-carrier protein] ligase;L-tryptophyl-[tryptophyl-carrier protein] beta-monooxygenase;beta-hydroxy-L-tryptophyl-[tryptophyl-carrier protein] thioesterase;beta-hydroxy-L-tryptophan 2,3-dioxygenase;N-formyl-beta-hydroxy-L-kynurenine formamidase;(2S,3R)-4-(2-aminophenyl)-2-amino-3-hydroxy-4-oxobutanoate oxidoreductase;(2S,3R)-2-[(2-aminophenyl)amino]-3-carboxy-3-hydroxypropanoate dehydrogenase;RXN-17152;RXN-17153;RXN-17154</t>
  </si>
  <si>
    <t>RXN-17152,RXN-17153,RXN-17154</t>
  </si>
  <si>
    <t>echinomycin and triostin A biosynthesis</t>
  </si>
  <si>
    <t>RXN-17155,RXN-17156,RXN-17157,RXN-17159,RXN-17160,RXN-17166</t>
  </si>
  <si>
    <t>2.3.1,1.8.3,6.3.2,6.3.2,2.7.7,2.1.1</t>
  </si>
  <si>
    <t>acyl-carrier protein;triostin A dithiol oxidase;triostin A dithiol synthase;quinoxaline-2-carboxyl-D-seryl-L-alanine synthase;quinoxaline-2-carboxylate adenylase;echinomycin synthase</t>
  </si>
  <si>
    <t>stellatic acid biosynthesis</t>
  </si>
  <si>
    <t>GPPSYN-RXN,FPPSYN-RXN,FARNESYLTRANSTRANSFERASE-RXN,RXN-8813,RXN-17161,RXN-17162,RXN-17163,RXN-17164</t>
  </si>
  <si>
    <t>2.5.1.1,2.5.1.10,2.5.1.29,2.5.1.81,4.2.3.178,1.14.14,1.14.14,1.14.14</t>
  </si>
  <si>
    <t>geranyl diphosphate synthase;farnesyl diphosphate synthase;geranylgeranyl diphosphate synthase;geranylfarnesyl diphosphate synthase;stellata-2,6,19-triene synthase;stellata-2,6,19-triene monooxygenase;stellata-2,6,19-triene monooxygenase;stellata-2,6,19-triene monooxygenase</t>
  </si>
  <si>
    <t>thiocoraline biosynthesis</t>
  </si>
  <si>
    <t>RXN-17170,RXN-17171,RXN-17172,RXN-17173,RXN-17169,RXN-11115,RXN-21712</t>
  </si>
  <si>
    <t>2.7.7,2.3.1,6.3.2,6.3.2,1.8.3,,2.1.1</t>
  </si>
  <si>
    <t>3-hydroxyquinaldate adenylyltransferase;3-hydroxy-quinaldate carrier protein;3-hydroxyquinaldyl-D-cysteinyl-glycine synthase;S-demethyl-thiocoraline dithiol synthase;RXN-17169;L-cysteine adenylase;L-cysteine S-methyltransferase</t>
  </si>
  <si>
    <t>polyacyltrehalose biosynthesis</t>
  </si>
  <si>
    <t>|TAX-85007|</t>
  </si>
  <si>
    <t>RXN-17178,RXN-17177,RXN-17315,RXN-17314,RXN-17254,RXN-17312,RXN-17313</t>
  </si>
  <si>
    <t>2.3.1.M11,2.3.1.278,2.3.1.279,1.14.19.M9,2.3.1.252,3.1.2.M3,6.2.1.M2</t>
  </si>
  <si>
    <t>mycolipenyl-CoA--diacyltrehalose mycolipenyltransferase;mycolipenoyl-CoA--2-long-chain-acyl-trehalose mycolipenoyltransferase;long-chain-acyl-CoA--trehalose acyltransferase;RXN-17314;mycolipanoate synthase;RXN-17312;RXN-17313</t>
  </si>
  <si>
    <t>aucuparin biosynthesis</t>
  </si>
  <si>
    <t>|TAX-171637|</t>
  </si>
  <si>
    <t>2.3.1.177-RXN,RXN-17181,RXN-17182,RXN-17183</t>
  </si>
  <si>
    <t>2.3.1.177,2.1.1,1.14.14,2.1.1</t>
  </si>
  <si>
    <t>3,5-dihydroxybiphenyl synthase;3,5-dihydroxybiphenyl O-methyltransferase;3-hydroxy-5-methoxybiphenyl monooxygenase;noraucuparin O-methyltransferase</t>
  </si>
  <si>
    <t>&amp;beta;-D-mannosyl phosphomycoketide biosynthesis</t>
  </si>
  <si>
    <t>|TAX-85025|,|TAX-1762|</t>
  </si>
  <si>
    <t>RXN-17308,RXN-17309,RXN-17310,RXN-17311</t>
  </si>
  <si>
    <t>2.3.1.295,3.1.2.M2,2.7.1.M2,2.4.1.M6</t>
  </si>
  <si>
    <t>mycoketide-CoA synthase;mycoketide CoA thiolase;mycoketide kinase;mycoketide mannosyltranferase</t>
  </si>
  <si>
    <t>phthiocerol biosynthesis</t>
  </si>
  <si>
    <t>RXN-17216,RXN-17222,RXN-17231,RXN-17225,RXN-17228,RXN-17265,RXN-17266,RXN-18544</t>
  </si>
  <si>
    <t>6.2.1.59,2.3.1.292,1.1.1.M10,1.1.1.M11,2.1.1.M12,3.1.2.M1,4.1.1.M4,6.2.1.59</t>
  </si>
  <si>
    <t>long-chain fatty acid adenylase/transferase;C33-phthiodiolenone synthase;C33-phthiodiolenone A reductase;phthiodiolone ketoreductase;C33-phthiotriol methyltransferase;C34-carboxyphthiodiolenone A-[phthiodiolenone synthase] thioesterase;RXN-17266;long-chain fatty acid adenylase/transferase</t>
  </si>
  <si>
    <t>phenolphthiocerol biosynthesis</t>
  </si>
  <si>
    <t>|TAX-1762|,|TAX-85025|</t>
  </si>
  <si>
    <t>RXN-17209,RXN-17211,RXN-17212,RXN-17213,RXN-17215,CHORPYRLY-RXN,RXN-17233,RXN-17235,RXN-17234,RXN-17261,RXN-17262,RXN-17236,RXN-17237,RXN-17238,RXN-17246,RXN-17263,RXN-17264,RXN-17304,RXN-17305,RXN-17306,RXN-17210,RXN-18536,RXN-18538</t>
  </si>
  <si>
    <t>6.2.1.50,2.3.1.261,3.1.2.M1,6.2.1.51,2.3.1.292,4.1.3.40,2.1.1.M12,1.1.1.M10,1.1.1.M11,3.1.2.M1,4.1.1.M4,2.3.1.261,3.1.2.M1,6.2.1.51,2.3.1.292,3.1.2.M1,4.1.1.M4,1.1.1.M10,1.1.1.M11,2.1.1.M12,6.2.1.50,6.2.1.51,6.2.1.51</t>
  </si>
  <si>
    <t>4-hydroxybenzate adenylase;17-(4-hydroxyphenyl)heptadecanoate synthase;17-(4-hydroxyphenyl)heptadecanoyl-[PKS15/1] thioesterase;4-hydroxyphenylalkanoate adenylase;C35-phenolphthiodiolenone synthase;chorismate lyase;C34-phenolphthiotriol methyltransferase;C34-phenolphthiodiolenone A reductase;C34-phenolphthiodiolone ketoreductase;C35-phenolcarboxyphthiodiolenone A-[phthiodiolenone synthase] thioesterase;RXN-17262;19-(4-hydroxyphenyl)nonadecanoate synthase;19-(4-hydroxyphenyl)nonadecanoyl-[PKS15/1] thioesterase;4-hydroxyphenylalkanoate adenylase;C37-phenolphthiodiolenone synthase;C37-phenolcarboxyphthiodiolenone A-[(phenol)carboxyphthiodiolenone synthase] thioesterase;RXN-17264;C36-phenolphthiodiolenone A reductase;phenolphthiodiolone ketoreductase ((phenol)phthiodiolone ketoreductase);phenolphthiotriol methyltransferase ((phenol)phthiotriol methyltransferase);4-hydroxybenzate adenylase;4-hydroxyphenylalkanoate adenylase;4-hydroxyphenylalkanoate adenylase</t>
  </si>
  <si>
    <t>dimycocerosyl triglycosyl phenolphthiocerol biosynthesis</t>
  </si>
  <si>
    <t>dimycocerosyl triglycosyl phenolphthiocerol biosynthesis,PGL biosynthesis,triglycosyl dimycocerosyl phenolphthiocerol biosynthesis</t>
  </si>
  <si>
    <t>RXN-17251,RXN-17258,RXN-17249,RXN-17277,RXN-17278,RXN-17279,RXN-17280,RXN-17281,RXN-17282,RXN-18052,RXN-18532</t>
  </si>
  <si>
    <t>,2.3.1.282,2.4.1.M3,2.1.1.M13,2.4.1.M4,2.4.1.M5,2.1.1.M14,2.1.1.M15,2.1.1.M16,2.3.1.111,6.2.1.49</t>
  </si>
  <si>
    <t>long-chain fatty acid adenylyltransferase FadD28;phenolphthiocerol dimycocerosyl transferase;dimycocerosyl phenolphthiocerol rhamnosyltransferase;(alpha-L-rhamnopyranosyl) dimycocerosyl phenol-phthiocerol rhamnosyl 2-O-methyltransferase;mycoside B rhamnosyltransferase;[alpha-L-rhamnopyranosyl-(1&amp;rarr;3)-2-O-methyl-alpha-L-rhamnopyranosyl] dimycocerosyl phenol-phthiocerol fucosyltransferase;[alpha-L-fucopyranosyl-(1&amp;rarr;3)-alpha-L-rhamnopyranosyl-(1&amp;rarr;3)-2-O-methyl-alpha-L-rhamnopyranosyl] dimycocerosyl phenol-phthiocerol 2'''-O-methyltransferase;[2-O-methyl-alpha-L-fucopyranosyl-(1&amp;rarr;3)-alpha-L-rhamnopyranosyl-(1&amp;rarr;3)-2-O-methyl-alpha-L-rhamnopyranosyl] dimycocerosyl phenol-phthiocerol 4'''-O-methyltransferase;[2,4-di-O-methyl-alpha-L-fucopyranosyl-(1&amp;rarr;3)-alpha-L-rhamnopyranosyl-(1&amp;rarr;3)-2-O-methyl-alpha-L-rhamnopyranosyl] dimycocerosyl phenol-phthiocerol 3'''-O-methyltransferase;mycocerosate synthase;long-chain fatty acid adenylyltransferase FadD28</t>
  </si>
  <si>
    <t>dimycocerosyl phthiocerol biosynthesis</t>
  </si>
  <si>
    <t>dimycocerosyl phthiocerol biosynthesis,DIM biosynthesis,PDIM biosynthesis</t>
  </si>
  <si>
    <t>RXN-17271,RXN-18052,RXN-17251,RXN-18532</t>
  </si>
  <si>
    <t>2.3.1.282,2.3.1.111,,6.2.1.49</t>
  </si>
  <si>
    <t>phthiocerol dimycocerosyl transferase;mycocerosate synthase;long-chain fatty acid adenylyltransferase FadD28;long-chain fatty acid adenylyltransferase FadD28</t>
  </si>
  <si>
    <t>p-HBAD biosynthesis</t>
  </si>
  <si>
    <t>RXN-17283,RXN-17284,RXN-17285,RXN-17286,RXN-17288,RXN-17292,RXN-17293,RXN-17303,CHORPYRLY-RXN</t>
  </si>
  <si>
    <t>2.1.1.M16,2.1.1.M15,2.1.1.M14,2.4.1.M5,2.1.1.M13,2.4.1.M3,2.4.1.M4,2.1.1.M17,4.1.3.40</t>
  </si>
  <si>
    <t>O-methyl-4-O-[2,4-di-O-methyl-alpha-L-fucopyranosyl-(1&amp;rarr;3)-alpha-L-rhamnopyranosyl-(1&amp;rarr;3)-2-O-methyl-alpha-L-rhamnopyranosyl]-hydroxybenzoate 3'''-O-methyltransferase;O-methyl-4-O-[2-O-methyl-alpha-L-fucopyranosyl-(1&amp;rarr;3)-alpha-L-rhamnopyranosyl-(1&amp;rarr;3)-2-O-methyl-alpha-L-rhamnopyranosyl]-hydroxybenzoate 4'''-O-methyltransferase;O-methyl-4-O-[alpha-L-fucopyranosyl-(1&amp;rarr;3)-alpha-L-rhamnopyranosyl-(1&amp;rarr;3)-2-O-methyl-alpha-L-rhamnopyranosyl]-hydroxybenzoate 2'''-O-methyltransferase;O-methyl-4-O-[alpha-L-rhamnopyranosyl-(1&amp;rarr;3)-2-O-methyl-alpha-L-rhamnopyranosyl]-hydroxybenzoate fucosyltransferase;O-methyl-4-O-(alpha-L-rhamnopyranosyl)-hydroxybenzoate 2'-O-methyltransferase;4-hydroxybenzoate rhamnosyltransferase;O-methyl-4-O-(2-O-methyl-alpha-L-rhamnopyranosyl)-hydroxybenzoate rhamnosyltransferase;RXN-17303;chorismate lyase</t>
  </si>
  <si>
    <t>mycobacterial sulfolipid biosynthesis</t>
  </si>
  <si>
    <t>RXN-15426,RXN-17318,RXN-17317,RXN-17319,RXN-17320,RXN3O-9780,RXN-9549,RXN-17323,RXN-18540</t>
  </si>
  <si>
    <t>2.8.2.37,2.3.1.288,2.3.1.284,2.3.1.283,6.2.1.57,2.3.1,3.1.2.14,2.3.1.287,6.2.1.57</t>
  </si>
  <si>
    <t>trehalose 2-sulfotransferase;2-O-sulfo trehalose palmitoyltransferase;SL1278 hydroxyphthioceranyltransferase;2'-palmitoyl-2-O-sulfo-trehalose (hydroxy)phthioceranyltransferase;long-chain fatty acid adenylyltransferase;RXN3O-9780;RXN-9549;C37-hydroxyphthioceranyl-CoA synthase;long-chain fatty acid adenylyltransferase</t>
  </si>
  <si>
    <t>diphenyl ethers degradation</t>
  </si>
  <si>
    <t>RXN-17339,RXN-17340,RXN-17338,RXN-17343</t>
  </si>
  <si>
    <t>1.14.12.18,1.3.1.56,,1.13.11.39</t>
  </si>
  <si>
    <t>diphenyl ether 2,3-dioxygenase;cis-3-phenoxycyclohexa-3,5-diene-1,2-diol dehydrogenase;RXN-17338;biphenyl ether-2,3-diol 1,2-dioxygenase</t>
  </si>
  <si>
    <t>RXN-17338</t>
  </si>
  <si>
    <t>yatein biosynthesis I</t>
  </si>
  <si>
    <t>RXN-16360,RXN-16361,RXN-17347,RXN-17348</t>
  </si>
  <si>
    <t>1.14.19.72,2.1.1.323,1.14.14.131,2.1.1.330</t>
  </si>
  <si>
    <t>pluviatolide synthase;pluviatolide methyltransferase;bursehernin 5'-hydroxylase;5'-demethylyatein 5'-O-methyltransferase</t>
  </si>
  <si>
    <t>(-)-4'-demethyl-epipodophyllotoxin biosynthesis</t>
  </si>
  <si>
    <t>(-)-4'-demethyl-epipodophyllotoxin biosynthesis,etoposide aglycone biosynthesis,(-)-4'-desmethyl-epipodophyllotoxin biosynthesis</t>
  </si>
  <si>
    <t>RXN-16344,RXN-17349,RXN-17350</t>
  </si>
  <si>
    <t>1.14.20.8,1.14.13.M16,1.14.14.132</t>
  </si>
  <si>
    <t>(-)-deoxypodophyllotoxin synthase;(-)-deoxypodophyllotoxin oxidative demethylase;(-)-4'-desmethyl-deoxypodophyllotoxin hydroxylase</t>
  </si>
  <si>
    <t>carbon monoxide oxidation to CO2</t>
  </si>
  <si>
    <t>carbon monoxide oxidation to CO&lt;sub&gt;2&lt;/sub&gt;,carboxydotrophy</t>
  </si>
  <si>
    <t>RXN-17357</t>
  </si>
  <si>
    <t>1.2.5.3</t>
  </si>
  <si>
    <t>carbon monoxide dehydrogenase</t>
  </si>
  <si>
    <t>shinorine biosynthesis</t>
  </si>
  <si>
    <t>RXN-17366,RXN-17367,RXN-17368,ENTF-RXN,RXN-17372,RXN-17370,RXN-17895,RXN-17896</t>
  </si>
  <si>
    <t>2.1.1,6.3.2,6.3.4,,4.2.3.154,,,2.1.1</t>
  </si>
  <si>
    <t>desmethyl-4-deoxygadusol methyltransferase;mycosporine glycine seryltransferase;4-deoxygadusol glycyltransferase;serine adenylyltransferase;desmethyl-4-deoxygadusol synthase;RXN-17370;RXN-17895;desmethyl-4-deoxygadusol methyltransferase</t>
  </si>
  <si>
    <t>RXN-17370,RXN-17895</t>
  </si>
  <si>
    <t>gadusol biosynthesis</t>
  </si>
  <si>
    <t>RXN-17364,RXN-9140,RXN-17375</t>
  </si>
  <si>
    <t>1.1.1.M23,4.2.3.152,2.1.1.M22</t>
  </si>
  <si>
    <t>2-epi-5-epi-valiolone dehydrogenase;2-epi-5-epi-valiolone synthase;desmethyl gadusol O-methyltransferase</t>
  </si>
  <si>
    <t>bile acid 7&amp;alpha;-dehydroxylation</t>
  </si>
  <si>
    <t>bile acid 7&amp;alpha;-dehydroxylation,secondary bile acid biosynthesis,bile acids degradation</t>
  </si>
  <si>
    <t>CHOLATE--COA-LIGASE-RXN,BAIAEUBSP-RXN,BAI3OXO-OXRED-RXN,RXN-17398,RXN-17399,RXN-17400,RXN-21335,RXN-21336,RXN-19429,RXN-19428,RXN-17396,RXN-21338,RXN-21339,RXN-21340,RXN-21341,1.1.1.52-RXN</t>
  </si>
  <si>
    <t>6.2.1.7,1.1.1.395,1.3.1.115,6.2.1.7,1.1.1.395,1.3.1.115,2.8.3.25,4.2.1.106,1.3.1.114,1.3.1.114,1.1.1.52,,4.2.1.106,1.3.1.114,1.3.1.114,1.1.1.52</t>
  </si>
  <si>
    <t>cholate-CoA ligase;choloyl-CoA 3-dehydrogenase;3-oxo-choloyl-CoA dehydrogenase;chenodeoxycholate-CoA ligase;chenodeoxycholoyl-CoA 3-dehydrogenase;7alpha-hydroxy-3-oxochol-4-en-24-oyl-CoA dehydrogenase;bile acid coenzyme A transferase;7alpha,12alpha-dihydroxy-3-oxochol-4-enoate dehydratase;12-alpha-hydroxy-3 oxochola-4,6-dienoate 6-reductase;12-alpha-hydroxy-3 oxochol-4-enoate 4-reductase;3-dehydrodeoxycholate reductase;bile acid coenzyme A transferase;7alpha-hydroxy-3-oxochol-4-enoate dehydratase;3-oxochol-4,6-dienoate 6-reductase;3-oxochol-4-enoate 4-reductase;3-dehydrolithocholate reductase</t>
  </si>
  <si>
    <t>iso-bile acids biosynthesis I</t>
  </si>
  <si>
    <t>|THINGS|,|FRAMES|,|Generalized-Reactions|,|Pathways|,|Biosynthesis|,|Lipid-Biosynthesis|,|Sterol-Biosynthesis|,|Iso-bile-Acids-Biosynthesis|</t>
  </si>
  <si>
    <t>1.1.1.52-RXN,RXN-17396,RXN-17397,RXN-17409</t>
  </si>
  <si>
    <t>1.1.1.52,1.1.1.52,1.1.1.391,1.1.1.391</t>
  </si>
  <si>
    <t>lithocholate 3alpha-dehydrogenase;RXN-17396;3-oxo-deoxycholate 3beta-dehydrogenase;3-oxo-lithocholate 3beta-dehydrogenase</t>
  </si>
  <si>
    <t>iso-bile acids biosynthesis II</t>
  </si>
  <si>
    <t>RXN-17386,RXN-17387,RXN-12689,RXN-17395</t>
  </si>
  <si>
    <t>1.1.1.392,1.1.1.393,1.1.1.392,1.1.1.393</t>
  </si>
  <si>
    <t>deoxycholate 3alpha-dehydrogenase;3-oxo-deoxycholate 3-dehydrogenase;lithocholate 3alpha-dehydrogenase;3-oxo-lithocholate 3-dehydrogenase</t>
  </si>
  <si>
    <t>bisphenol A degradation</t>
  </si>
  <si>
    <t>RXN-17421,RXN-17422,RXN-17423,RXN-9832,4-HYDROXYBENZOATE-3-MONOOXYGENASE-RXN</t>
  </si>
  <si>
    <t>1.14.13.M17,4.2.1,,1.1.1,1.14.13.2</t>
  </si>
  <si>
    <t>bisphenol A hydroxylase;RXN-17422;RXN-17423;RXN-9832;4-HYDROXYBENZOATE-3-MONOOXYGENASE-RXN</t>
  </si>
  <si>
    <t>bacteriochlorophyll d biosynthesis</t>
  </si>
  <si>
    <t>bacteriochlorophyll &lt;i&gt;d&lt;/i&gt; biosynthesis</t>
  </si>
  <si>
    <t>|TAX-191412|</t>
  </si>
  <si>
    <t>RXN-17429,RXN-17430,RXN-17431,RXN-17432,RXN-17433,RXN-17434,RXN-17435,RXN-17436,RXN-17437,RXN-17438,RXN-17439,RXN-17440,RXN-5286,RXN-17491</t>
  </si>
  <si>
    <t>3.1.1.100,2.1.1.331,2.1.1.332,2.1.1.332,4.2.1.169,4.2.1.169,4.2.1.169,4.2.1.169,2.5.1.bl,2.5.1.bl,2.5.1.bl,2.5.1.bl,1.3.1.75,1.3.7.13</t>
  </si>
  <si>
    <t>RXN-17429</t>
  </si>
  <si>
    <t>chlorophyllide a hydrolase;8-ethyl-12-methyl-3-vinylbacteriochlorophyllide d C-121-methyltransferase;8,12-diethyl-3-vinylbacteriochlorophyllide d C-82-methyltransferase;12-ethyl-8-propyl-3-vinylbacteriochlorophyllide d C-82-methyltransferase;12-ethyl-8-isobutyl-3-vinylbacteriochlorophyllide d  31-hydratase;12-ethyl-8-propyl-3-vinylbacteriochlorophyllide d  31-hydratase;8,12-diethyl-3-vinylbacteriochlorophyllide d  31-hydratase;8-ethyl-12-methyl-3-vinylbacteriochlorophyllide d  31-hydratase;(31R)-8-ethyl-12-methyl-bacteriochlorophyll d synthase;(31R)-8,12-diethyl-bacteriochlorophyll d synthase;12-ethyl-8-propyl-bacteriochlorophyll d synthase;12-ethyl-8-isobutyl-bacteriochlorophyll d synthase;RXN-5286;RXN-17491</t>
  </si>
  <si>
    <t>bacteriochlorophyll c biosynthesis</t>
  </si>
  <si>
    <t>bacteriochlorophyll &lt;i&gt;c&lt;/i&gt; biosynthesis</t>
  </si>
  <si>
    <t>RXN-17429,RXN-17430,RXN-17431,RXN-17432,RXN-17433,RXN-17434,RXN-17435,RXN-17436,RXN-17441,RXN-17442,RXN-17443,RXN-17444,RXN-17445,RXN-17446,RXN-17447,RXN-17448,RXN-5286,RXN-17491</t>
  </si>
  <si>
    <t>3.1.1.100,2.1.1.331,2.1.1.332,2.1.1.332,4.2.1.169,4.2.1.169,4.2.1.169,4.2.1.169,2.1.1.333,2.5.1.bl,2.1.1.333,2.1.1.333,2.1.1.333,2.5.1.bl,2.5.1.bl,2.5.1.bl,1.3.1.75,1.3.7.13</t>
  </si>
  <si>
    <t>RXN-17444</t>
  </si>
  <si>
    <t>chlorophyllide a hydrolase;8-ethyl-12-methyl-3-vinylbacteriochlorophyllide d C-121-methyltransferase;8,12-diethyl-3-vinylbacteriochlorophyllide d C-82-methyltransferase;12-ethyl-8-propyl-3-vinylbacteriochlorophyllide d C-82-methyltransferase;12-ethyl-8-isobutyl-3-vinyl-bacteriochlorophyllide d  31-hydratase;12-ethyl-3-vinyl-8-propyl-bacteriochlorophyllide d 31-hydratase;8,12-diethyl-3-vinyl-bacteriochlorophyllide d 31-hydratase;8-ethyl-12-methyl-3-vinyl-bacteriochlorophyllide d 31-hydratase;(31R)-8-ethyl-12-methyl-bacteriochlorophyllide d C20 methyltransferase;(31R)-8-ethyl-12-methyl-bacteriochlorophyll c synthase;(31R)-8,12-diethyl-bacteriochlorophyllide d C20 methyltransferase;12-ethyl-8-propyl-bacteriochlorophyllide d C20 methyltransferase;12-ethyl-8-isobutyl-bacteriochlorophyllide d C20 methyltransferase;(31R)-8,12-diethyl-bacteriochlorophyll c synthase;12-ethyl-8-propyl-bacteriochlorophyll c synthase;12-ethyl-8-isobutyl-bacteriochlorophyll c synthase;3,8-divinyl chlorophyllide a 8-vinyl-reductase (NADPH);3,8-divinyl chlorophyllide a 8-vinyl-reductase (ferredoxin)</t>
  </si>
  <si>
    <t>bacteriochlorophyll e biosynthesis</t>
  </si>
  <si>
    <t>bacteriochlorophyll &lt;i&gt;e&lt;/i&gt; biosynthesis</t>
  </si>
  <si>
    <t>RXN-17429,RXN-17430,RXN-17431,RXN-17432,RXN-17433,RXN-17434,RXN-17435,RXN-17436,RXN-17441,RXN-17443,RXN-17444,RXN-17445,RXN-17456,RXN-17457,RXN-17458,RXN-17459,RXN-17460,RXN-17461,RXN-17462,RXN-17463,RXN-17468,RXN-17467,RXN-17466,RXN-17465,RXN-5286,RXN-17491,RXN-18414,RXN-18416,RXN-18418,RXN-18420</t>
  </si>
  <si>
    <t>3.1.1.100,2.1.1.331,2.1.1.332,2.1.1.332,4.2.1.169,4.2.1.169,4.2.1.169,4.2.1.169,2.1.1.333,2.1.1.333,2.1.1.333,2.1.1.333,1.17.98.2,1.17.98.2,1.17.98.2,1.17.98.2,1.17.98.2,1.17.98.2,1.17.98.2,1.17.98.2,2.5.1.bl,2.5.1.bl,2.5.1.bl,2.5.1.bl,1.3.1.75,1.3.7.13,1.17.98.2,1.17.98.2,1.17.98.2,1.17.98.2</t>
  </si>
  <si>
    <t>RXN-17456,RXN-17457,RXN-17458,RXN-17459</t>
  </si>
  <si>
    <t>chlorophyllide a hydrolase;8-ethyl-12-methyl-3-vinylbacteriochlorophyllide d C-121-methyltransferase;8,12-diethyl-3-vinylbacteriochlorophyllide d C-82-methyltransferase;12-ethyl-8-propyl-3-vinylbacteriochlorophyllide d C-82-methyltransferase;12-ethyl-8-isobutyl-3-vinyl-bacteriochlorophyllide d  31-hydratase;12-ethyl-8-propyl-3-vinyl-bacteriochlorophyllide d  31-hydratase;8,12-diethyl-3-vinyl-bacteriochlorophyllide d  31-hydratase;8-ethyl-12-methyl-3-vinyl-bacteriochlorophyllide d  31-hydratase;8-ethyl-3-(1R-hydroxyethyl)-12-methylbacteriochlorophyllide d C-20 methyltransferase;8,12-diethyl-3-(1R-hydroxyethyl)bacteriochlorophyllide d C-20 methyltransferase;12-ethyl-3-(1-hydroxyethyl)-8-propylbacteriochlorophyllide d C-20 methyltransferase;12-ethyl-3-(1-hydroxyethyl)-8-isobutylbacteriochlorophyllide d C-20 methyltransferase;bacteriochlorophyllide c C-71-hydroxylase;bacteriochlorophyllide c C-71-hydroxylase;bacteriochlorophyllide c C-71-hydroxylase;bacteriochlorophyllide c C-71-hydroxylase;RXN-17460;RXN-17461;RXN-17462;RXN-17463;12-ethyl-8-isobutyl-bacteriochlorophyll e synthase;12-ethyl-8-propyl-bacteriochlorophyll e synthase;(31R)-8,12-diethyl-bacteriochlorophyll e synthase;(31R)-8-ethyl-12-methyl-bacteriochlorophyll e synthase;RXN-5286;RXN-17491;bacteriochlorophyllide c C-71-hydroxylase;bacteriochlorophyllide c C-71-hydroxylase;bacteriochlorophyllide c C-71-hydroxylase;bacteriochlorophyllide c C-71-hydroxylase</t>
  </si>
  <si>
    <t>RXN-17460,RXN-17461,RXN-17462,RXN-17463</t>
  </si>
  <si>
    <t>NAD salvage pathway II (PNC IV cycle)</t>
  </si>
  <si>
    <t>NICONUCADENYLYLTRAN-RXN,NMNAMIDOHYDRO-RXN,NADPYROPHOSPHAT-RXN,NAD-SYNTH-GLN-RXN,NAD-SYNTH-NH3-RXN</t>
  </si>
  <si>
    <t>2.7.7.18,3.5.1.42,3.6.1.22,6.3.5.1,6.3.1.5</t>
  </si>
  <si>
    <t>nicotinate-mononucleotide adenylyltransferase;NMN amidohydrolase;NAD pyrophosphatase;NAD+ synthetase, glutamine dependent;NAD+ synthetase, NH3-dependent</t>
  </si>
  <si>
    <t>bacteriochlorophyll b biosynthesis</t>
  </si>
  <si>
    <t>bacteriochlorophyll &lt;i&gt;b&lt;/i&gt; biosynthesis</t>
  </si>
  <si>
    <t>RXN-17477,RXN-17478,RXN-17479,RXN-17480,RXN-17481,RXN-17484,RXN-17482</t>
  </si>
  <si>
    <t>1.3.7.14,4.2.1.165,1.1.1.396,2.5.1.133,1.3.1.111,1.3.1.111,1.3.1.111</t>
  </si>
  <si>
    <t>RXN-17477</t>
  </si>
  <si>
    <t>3,8-divinyl-chlorophyllide a reductase;bacteriochlorophyllide g 31-hydratase;bacteriochlorophyllide b dehydrogenase;bacteriochlorophyll b synthase;geranylgeranyl-bacteriochlorophyll b reductase;geranylgeranyl-bacteriochlorophyll b reductase;geranylgeranyl-bacteriochlorophyll b reductase</t>
  </si>
  <si>
    <t>chlorophyll a biosynthesis III</t>
  </si>
  <si>
    <t>chlorophyll &lt;i&gt;a&lt;/i&gt; biosynthesis III</t>
  </si>
  <si>
    <t>|TAX-3041|,|TAX-33634|,|TAX-2763|,|TAX-1117|,|TAX-33682|</t>
  </si>
  <si>
    <t>RXN1F-66,RXN-17491</t>
  </si>
  <si>
    <t>2.5.1.62,1.3.7.13</t>
  </si>
  <si>
    <t>RXN-17491</t>
  </si>
  <si>
    <t>RXN1F-66;divinyl chlorophyllide a 8-vinyl-reductase (ferredoxin)</t>
  </si>
  <si>
    <t>3-hydroxy-4-methyl-anthranilate biosynthesis II</t>
  </si>
  <si>
    <t>3-hydroxy-4-methyl-anthranilate biosynthesis II,3-hydroxy-4-methyl-anthranilic acid biosynthesis II</t>
  </si>
  <si>
    <t>KYNURENINE-3-MONOOXYGENASE-RXN,ARYLFORMAMIDASE-RXN,RXN-8665,RXN-17499,RXN-17500</t>
  </si>
  <si>
    <t>1.14.13.9,3.5.1.9,1.13.11.11/1.13.11.52,2.1.1.M26,3.7.1.M2</t>
  </si>
  <si>
    <t>kynurenine 3-monooxygenase;ARYLFORMAMIDASE-RXN;RXN-8665;3-hydroxy-L-kynurenine methyltransferase;3-hydroxy-4-methyl-L-kynurenine hydrolase</t>
  </si>
  <si>
    <t>heme b biosynthesis IV (Gram-positive bacteria)</t>
  </si>
  <si>
    <t>heme &lt;i&gt;b&lt;/i&gt; biosynthesis IV (Gram-positive bacteria)</t>
  </si>
  <si>
    <t>RXN-17517,RXN-17518,UROGENDECARBOX-RXN,RXN-19755,RXN-19756</t>
  </si>
  <si>
    <t>1.3.3.15,4.99.1.9,4.1.1.37,1.3.98.5,1.3.98.5</t>
  </si>
  <si>
    <t>coproporphyrinogen III oxidase (coproporphyrin-forming);coproporphyrin ferrochelatase;uroporphyrinogen III decarboxylase;coproheme III oxidative decarboxylase;coproheme III oxidative decarboxylase</t>
  </si>
  <si>
    <t>L-leucine degradation IV (reductive Stickland reaction)</t>
  </si>
  <si>
    <t>L-leucine degradation IV (reductive Stickland reaction),L-leucine fermentation</t>
  </si>
  <si>
    <t>|Energy-Metabolism|,|Fermentation|,|Amino-Acid-Fermentation|,|Stickland-Reductive|,|THINGS|,|FRAMES|,|Generalized-Reactions|,|Pathways|,|Degradation|,|Amino-Acid-Degradation|,|Proteinogenic-Amino-Acids-Degradation|,|LEUCINE-DEG|</t>
  </si>
  <si>
    <t>BRANCHED-CHAINAMINOTRANSFERLEU-RXN,RXN-16246,RXN-17524,RXN-16247,RXN-16245</t>
  </si>
  <si>
    <t>2.6.1.6/2.6.1.42,2.8.3.24,1.3.1.44,4.2.1.157,1.1.1.345</t>
  </si>
  <si>
    <t>BRANCHED-CHAINAMINOTRANSFERLEU-RXN;(R)-2-hydroxy-4-methylpentanoate CoA-transferase;RXN-17524;(R)-2-hydroxyisocaproyl-CoA dehydratase;4-methyl-2-oxopentanoate reductase</t>
  </si>
  <si>
    <t>phosalacine biosynthesis</t>
  </si>
  <si>
    <t>PHOSPHOENOLPYRUVATE-MUTASE-RXN,RXN-9009,RXN-10824,RXN-10836,RXN-10835,RXN-10834,RXN-10833,RXN-10832,RXN-10831,RXN-10830,RXN-10829,RXN-10826,RXN-10827,RXN-10828,RXN-10837,4.1.1.82-RXN,RXN-17188,RXN-17189,RXN-17190,RXN-17191,RXN-17192,RXN-17198,RXN-17197,RXN-17196,RXN-17195</t>
  </si>
  <si>
    <t>5.4.2.9,1.1.1.309,1.13.11.72,1.1.1,1.2.1,2.7.7.93,2.7.1,2.6.1,4.1.1,4.2.1.166,2.3.3.18,4.2.1,2.7.8.23,2.7.8.23,2.3.1.183,4.1.1.82,2.7.7,2.3.1,,2.3.1,2.3.1,3.1.1,2.1.1.326,3.1.2,2.3.1</t>
  </si>
  <si>
    <t>phosphoenolpyruvate phosphomutase;phophonoacetaldehyde reductase;hydroxyethylphosphonate dioxygenase;hydroxymethylphosphonate dehydrogenase;phosphonoformaldehyde dehydrogenase;phosphonoformate--CTP cytidylyltransferase;CMP-5'-phosphonoformate--3-phosphoglycerate phosphonoformyl transferase;RXN-10832;RXN-10831;phosphinomethylmalate isomerase;2-phosphinomethylmalate synthase;2-phosphono-formylglycerate enolase;carboxyphosphonoenolpyruvate phosphonomutase;carboxyphosphinopyruvate decarboxylase;demethyl-phosphinothricin N-acetyltransferase;phosphonopyruvate decarboxylase;L-alanine adenylyltransferase;L-alanine carrier protein;L-alanine adenylyltransferase;L-alanine carrier protein;N-acetyl demethylphosphinothricinyl-transferase;N-acetyl-phophinothricyl-L-alanyl-L-leucine acetyl hydrolase;N-acetyl-demethylphophinothricin-L-alanyl-L-leucine P-methyltransferase;phosphinothricin tripeptide thioesterase;N-acetyl-demethylphophinothricin tripeptide synthase</t>
  </si>
  <si>
    <t>indolmycin biosynthesis</t>
  </si>
  <si>
    <t>RXN-17530,RXN-17529,RXN-17531,RXN-10139,RXN-17532,RXN-17533,SPONTPRO-RXN,RXN-17534,RXN-17535,RXN-17536</t>
  </si>
  <si>
    <t>2.1.1.47,1.1.1.397,6.3.2,2.6.1.99,4.3.3,3.5.99,,2.1.1.328,1.3.1,</t>
  </si>
  <si>
    <t>indolepyruvate C-methyltransferase;beta-methylindole-3-pyruvate reductase;4,5-dehydro-L-arginine--indolmycenate ligase;tryptophan-pyruvate aminotransferase;(2R,4E)-2-amino-5-({[(2S,3R)-2-hydroxy-3-(1H-indol-3-yl)butanamido]methanimidoyl}amino)pent-4-enoate lyase;RXN-17533;SPONTPRO-RXN;N-demethylindolmycin N-methyltransferase;L-arginine 4-dehydrogenase;RXN-17536</t>
  </si>
  <si>
    <t>SPONTPRO-RXN,RXN-17536</t>
  </si>
  <si>
    <t>butachlor degradation</t>
  </si>
  <si>
    <t>RXN-17538,RXN-17539,RXN-17540,DHLBXANAU-RXN,RXN-17542,RXN-17546</t>
  </si>
  <si>
    <t>3.1.3,3.1.3,3.5.1,3.8.1.3,,</t>
  </si>
  <si>
    <t>butachlor esterase;RXN-17539;RXN-17540;chloroacetate dehalogenase;RXN-17542;RXN-17546</t>
  </si>
  <si>
    <t>&amp;gamma;-resorcylate degradation II</t>
  </si>
  <si>
    <t>&amp;gamma;-resorcylate degradation II,2,6-dihydroxybenzoate degradation II,resorcinol degradation II</t>
  </si>
  <si>
    <t>|THINGS|,|FRAMES|,|Generalized-Reactions|,|Pathways|,|Degradation|,|AROMATIC-COMPOUNDS-DEGRADATION|,|Gamma-Resorcylate-Degradation|</t>
  </si>
  <si>
    <t>MALEYLACETATE-REDUCTASE-RXN,RXN-10137,RXN-17555,RXN-17558</t>
  </si>
  <si>
    <t>1.3.1.32,1.13.11.37,4.1.1.103,1.14.13.220</t>
  </si>
  <si>
    <t>RXN-17558</t>
  </si>
  <si>
    <t>maleylacetate reductase;hydroxyquinol 1,2-dioxygenase;gamma-resorcylate decarboxylase;resorcinol 4-hydroxylase (NADH)</t>
  </si>
  <si>
    <t>&amp;gamma;-resorcylate degradation I</t>
  </si>
  <si>
    <t>&amp;gamma;-resorcylate degradation I,2,6-dihydroxybenzoate degradation I</t>
  </si>
  <si>
    <t>MALEYLACETATE-REDUCTASE-RXN,RXN-10137,RXN-17555,R307-RXN</t>
  </si>
  <si>
    <t>1.3.1.32,1.13.11.37,4.1.1.103,1.14.14.27</t>
  </si>
  <si>
    <t>maleylacetate reductase;hydroxyquinol 1,2-dioxygenase;gamma-resorcylate decarboxylase;resorcinol 4-hydroxylase (FADH2)</t>
  </si>
  <si>
    <t>propane degradation I</t>
  </si>
  <si>
    <t>|THINGS|,|FRAMES|,|Generalized-Reactions|,|Pathways|,|Degradation|,|Carbohydrates-Degradation|,|Propane-Degradation|</t>
  </si>
  <si>
    <t>RXN-17568,RXN-17567,RXN-17571,RXN-17572</t>
  </si>
  <si>
    <t>1.14.13.227,1.14.13.226,1.1.1.M22,3.1.1.114</t>
  </si>
  <si>
    <t>propane 2-monooxygenase;acetone monooxygenase;isopropanol dehydrogenase;methyl acetate hydrolase</t>
  </si>
  <si>
    <t>propane degradation II</t>
  </si>
  <si>
    <t>RXN-17568,RXN-17569,RXN-17571,RXN-17578,RXN-17579</t>
  </si>
  <si>
    <t>1.14.13.227,1.14.13.M31,1.1.1.M22,1.14.13.M34,1.14.13.M34</t>
  </si>
  <si>
    <t>propane 2-monooxygenase;acetone 1-monooxygenase;propan-2-ol dehydrogenase;acetol monooxygenase;RXN-17579</t>
  </si>
  <si>
    <t>RXN-17579</t>
  </si>
  <si>
    <t>ethene and chloroethene degradation</t>
  </si>
  <si>
    <t>ethene and chloroethene degradation,ethylene and chloroethylene degradation,vinyl chloride degradation</t>
  </si>
  <si>
    <t>RXN-17580,RXN-17581,RXN-17582,RXN-17583,RXN-17585,RXN-17586,RXN-17590,RXN-17587</t>
  </si>
  <si>
    <t>1.14.13.69,1.14.13.69,4.4.1.23,4.4.1.23,1.1.1.M24,,1.8.1.5,1.1.1.M24</t>
  </si>
  <si>
    <t>ethene monooxygenase;vinyl chloride monooxygenase;ethene oxide:coenzyme M transferase;chlorooxirane:coenzyme M transferase;2-hydroxyethyl-CoM 2-dehydrogenase;RXN-17586;2-oxoethyl-CoM reductase (carboxylating);2-hydroxyethyl-CoM 2-dehydrogenase</t>
  </si>
  <si>
    <t>RXN-17586</t>
  </si>
  <si>
    <t>isoprene degradation</t>
  </si>
  <si>
    <t>RXN-17595,RXN-17594,RXN-17593,RXN-17592,RXN-17591,RXN-17596</t>
  </si>
  <si>
    <t>,1.1.1.398,1.1.1.398,4.4.1.34,1.14.13.69,</t>
  </si>
  <si>
    <t>RXN-17595;2-glutathionyl-2-methyl-1-oxo-3-butene dehydrogenase;1-hydroxy-2-glutathionyl-2-methyl-3-butene dehydrogenase;1,2-epoxy-2-methyl-3-butene--glutathione S-transferase;isoprene monooxygenase;RXN-17596</t>
  </si>
  <si>
    <t>2-methylpropene degradation</t>
  </si>
  <si>
    <t>ACETYL-COA-ACETYLTRANSFER-RXN,RXN-11662,RXN-17605,RXN-17606,RXN-17603,RXN-17602,RXN-17589,RXN-17588</t>
  </si>
  <si>
    <t>2.3.1.16/2.3.1.9,1.1.1.35,5.4.99.64,6.2.1.M4,1.2.1.98,1.1.1.400,3.3.2.10,1.14.13.69</t>
  </si>
  <si>
    <t>ACETYL-COA-ACETYLTRANSFER-RXN;RXN-11662;2-hydroxyisobutanoyl-CoA mutase;2-hydroxyisobutanoate-CoA ligase;2-hydroxy-2-methylpropanal dehydrogenase;2-methyl-propane-1,2-diol dehydrogenase;1,2-epoxy-2-methylpropane hydrolase;2-methylpropene monooxygenase</t>
  </si>
  <si>
    <t>methyl tert-butyl ether degradation</t>
  </si>
  <si>
    <t>methyl &lt;i&gt;tert&lt;/i&gt;-butyl ether degradation,MTBE degradation</t>
  </si>
  <si>
    <t>RXN-17612,RXN-17613,RXN-17615,RXN-17610,RXN-17602,RXN-17603,RXN-17606,RXN-17605,RXN-11662,ACETYL-COA-ACETYLTRANSFER-RXN</t>
  </si>
  <si>
    <t>1.14.13.M36,1.1.1.M26,3.7.1,1.14.13.229,1.1.1.400,1.2.1.98,6.2.1.M4,5.4.99.64,1.1.1.35,2.3.1.16/2.3.1.9</t>
  </si>
  <si>
    <t>methyl tert-butyl ether monooxygenase;tert-butoxymethanol dehydrogenase;tert-butyl formate deformylase;tert-butyl alcohol hydroxylase;2-methyl-propane-1,2-diol dehydrogenase;2-hydroxy-2-methylpropanal dehydrogenase;2-hydroxyisobutanoate-CoA ligase;2-hydroxyisobutanoyl-CoA mutase;(S)-3-hydroxybutanoyl-CoA dehydrogeanse;acetyl-CoA C-acetyltransferase</t>
  </si>
  <si>
    <t>butane degradation</t>
  </si>
  <si>
    <t>RXN-17638,RXN-17641,RXN-17642,RXN-17643</t>
  </si>
  <si>
    <t>1.14.13.230,1.1.5.11,1.1.2.9,1.14.13</t>
  </si>
  <si>
    <t>butane monooxygenase;1-butanol dehydrogenase;1-butanol dehydrogenase (cytochrome c);butanal monooxygenase</t>
  </si>
  <si>
    <t>&amp;omega;-sulfo-II-dihydromenaquinone-9 biosynthesis</t>
  </si>
  <si>
    <t>&amp;omega;-sulfo-II-dihydromenaquinone-9 biosynthesis,S881 biosynthesis</t>
  </si>
  <si>
    <t>|THINGS|,|FRAMES|,|Generalized-Reactions|,|Pathways|,|Biosynthesis|,|Cofactor-Biosynthesis|,|Carriers-Biosynthesis|,|Electron-Carrier-Biosynthesis|,|Quinone-Biosynthesis|</t>
  </si>
  <si>
    <t>RXN-16854,RXN-16853</t>
  </si>
  <si>
    <t>2.8.2.f,1.14.15.27</t>
  </si>
  <si>
    <t>omega-hydroxy-beta-dihydromenaquinone-9  sulfotransferase;beta-dihydromenaquinone-9 omega-hydroxylase</t>
  </si>
  <si>
    <t>plasmalogen biosynthesis</t>
  </si>
  <si>
    <t>2.7.8.22-RXN,CHOLINE-KINASE-RXN,2.7.7.15-RXN,ETHANOLAMINE-KINASE-RXN,RXN-5641,2.7.7.14-RXN,2.3.1.42-RXN,ALKYLGLYCERONE-PHOSPHATE-SYNTHASE-RXN,RXN-17728,RXN-17729,RXN-17730,RXN-17731,RXN-17732,RXN-17733,RXN-17734,RXN-9344</t>
  </si>
  <si>
    <t>2.7.8.22,2.7.1.32,2.7.7.15,2.7.1.82,4.1.1,2.7.7.14,2.3.1.42,2.5.1.26,1.1.1.101,2.3.1.51,3.1.3.4,2.7.8.1,1.14.19.77,2.7.8.2,3.1.4.3,1.2.1.84</t>
  </si>
  <si>
    <t>ALKYLGLYCERONE-PHOSPHATE-SYNTHASE-RXN</t>
  </si>
  <si>
    <t>2-acyl-1-Z-alk-1-enyl-sn-glycerol cholinephosphotransferase;choline kinase;choline-phosphate cytidylyltransferase;ethanolamine kinase;RXN-5641;ethanolamine-phosphate cytidylyltransferase;glycerone-phosphate O-acyltransferase;alkylglycerone-phosphate synthase;acyl/alkyl-DHAP reductase;1-alkyl-sn-glycero-3-phosphate acyltransferase;2-acyl-1-alkyl-sn-glycerol 3-phosphate phosphohydrolase;2-acyl-1-alkyl-sn-glycerol ethanolaminephosphotransferase;2-acyl-1-alkyl-sn-glycero-3-phosphoethanolamine desaturase;2-acyl-1-alkyl-sn-glycerol cholinephosphotransferase;plasmenylethanolamine phosphohydrolase;long-chain acyl-CoA reductase</t>
  </si>
  <si>
    <t>plasmalogen degradation</t>
  </si>
  <si>
    <t>RXN-17735,RXN-17736,RXN-17737,RXN-17738,3.3.2.5-RXN,3.3.2.2-RXN,RXN-17740,RXN-17741</t>
  </si>
  <si>
    <t>3.1.1.4,3.1.1.4,3.1.4.3,3.1.4.3,3.3.2.2,3.3.2.2,3.1.4.39,3.1.4.39</t>
  </si>
  <si>
    <t>plasmenylethanolamine 2-acylhydrolase;phosphatidylcholine 2-acylhydrolase;1-(1-alkenyl)-sn-glycero-3-phosphocholine phosphohydrolase;1-O-(alk-1-enyl)-sn-glycero-3-phosphoethanolamine phosphohydrolase;alkenylglycerophosphoethanolamine hydrolase;alkenylglycerophosphocholine hydrolase;alkenylglycerophosphoethanolamine phosphodiesterase;alkenylglycerophosphocholine phosphodiesterase</t>
  </si>
  <si>
    <t>reductive acetyl coenzyme A pathway II (autotrophic methanogens)</t>
  </si>
  <si>
    <t>reductive acetyl coenzyme A pathway II (autotrophic methanogens),acetyl-CoA pathway (autotrophic methanogens),Ljungdahl-Wood pathway (autotrophic methanogens),Wood-Ljungdahl pathway (autotrophic methanogens),reductive acetyl CoA pathway (autotrophic methanogens)</t>
  </si>
  <si>
    <t>|TAX-183988|,|TAX-224756|,|TAX-183939|,|TAX-183925|,|TAX-2157|</t>
  </si>
  <si>
    <t>ACETYLSYNCLTH-RXN,1.2.7.4-RXN,RXN-17760,FORMYLMETHANOFURAN-DEHYDROGENASE-RXN,2.3.1.101-RXN,3.5.4.27-RXN,H2-METHYLENE-THMPT-DEHYDRO-RXN,METHELENE-THMPT-OXI-RXN</t>
  </si>
  <si>
    <t>2.3.1.169,1.2.7.4,2.1.1.258,1.2.7.12,2.3.1.101,3.5.4.27,1.12.98.2,1.5.98.2</t>
  </si>
  <si>
    <t>acetyl-CoA decarbonylase;carbon-monoxide dehydrogenase;RXN-17760;formylmethanofuran dehydrogenase;formylmethanofuran:H4MPT formyltransferase;methenyl-H4MPT cyclohydrolase;H2-forming methylene-H4MPT dehydrogenase;F420-dependent methylene-H4MPT reductase</t>
  </si>
  <si>
    <t>D-threitol degradation</t>
  </si>
  <si>
    <t>RXN-17761,RXN-17762,ERYTHRULOSE-REDUCTASE-RXN</t>
  </si>
  <si>
    <t>2.7.1.210,5.3.1.34,1.1.1.403</t>
  </si>
  <si>
    <t>D-erythrulose kinase;D-erythrulose-4-phosphate isomerase 1;D-threitol dehydrogenase</t>
  </si>
  <si>
    <t>L-threitol degradation</t>
  </si>
  <si>
    <t>RXN-17762,RXN-17764,RXN-17765,RXN-17772</t>
  </si>
  <si>
    <t>5.3.1.34,1.1.1.M29,2.7.1.209,5.3.1.33</t>
  </si>
  <si>
    <t>D-erythrulose-4-phosphate isomerase 1;L-threitol dehydrogenase;L-erythrulose 1-kinase;L-erythrulose 1-phosphate isomerase</t>
  </si>
  <si>
    <t>erythritol degradation II</t>
  </si>
  <si>
    <t>|THINGS|,|FRAMES|,|Generalized-Reactions|,|Pathways|,|Degradation|,|SECONDARY-METABOLITE-DEGRADATION|,|Sugar-Derivatives|,|SUGAR-ALCOHOLS-DEG|,|Erythritol-Degradation|</t>
  </si>
  <si>
    <t>RXN-17761,RXN-17762,RXN-17763</t>
  </si>
  <si>
    <t>2.7.1.210,5.3.1.34,1.1.1.M28</t>
  </si>
  <si>
    <t>D-erythrulose kinase;D-erythrulose-4-phosphate isomerase 1;erythritol dehydrogenase</t>
  </si>
  <si>
    <t>erythritol degradation I</t>
  </si>
  <si>
    <t>|TAX-356|</t>
  </si>
  <si>
    <t>RXN-17762,RXN-17770,RXN-17768,RXN-17771,RXN-17772</t>
  </si>
  <si>
    <t>5.3.1.34,2.7.1.215,1.1.1.402,5.1.3.38,5.3.1.33</t>
  </si>
  <si>
    <t>D-erythrulose 4-phosphate isomerase;erythritol kinase (D-erythritol 1-phosphate-forming);D-erythritol 1-phosphate dehydrogenase;D-erythrulose 1-phosphate 3-epimerase;L-erythrulose 1-phosphate isomerase</t>
  </si>
  <si>
    <t>UMP biosynthesis II</t>
  </si>
  <si>
    <t>UMP biosynthesis II,uridine-5'-phosphate biosynthesis II,&lt;i&gt;de novo&lt;/i&gt; biosynthesis of uridine-5'-phosphate II,&lt;i&gt;de novo&lt;/i&gt; biosynthesis of uridine-5'-monophosphate II</t>
  </si>
  <si>
    <t>|TAX-33682|,|TAX-4751|,|TAX-2|</t>
  </si>
  <si>
    <t>ASPCARBTRANS-RXN,DIHYDROOROT-RXN,OROPRIBTRANS-RXN,OROTPDECARB-RXN,RXN-9929,RXN-13202,GLUTAMIN-RXN</t>
  </si>
  <si>
    <t>2.1.3.2,3.5.2.3,2.4.2.10,4.1.1.23,1.3.98.1,6.3.4.16,3.5.1.38/3.5.1.2</t>
  </si>
  <si>
    <t>RXN-9929</t>
  </si>
  <si>
    <t>aspartate carbamoyltransferase;dihydrooratase;orotate phosphoribosyltransferase;orotidine-5'-phosphate decarboxylase;dihydroorotate dehydrogenase;ammonia-dependent carbamoyl-phosphate synthase;GLUTAMIN-RXN</t>
  </si>
  <si>
    <t>UMP biosynthesis III</t>
  </si>
  <si>
    <t>UMP biosynthesis III,uridine-5'-phosphate biosynthesis III,&lt;i&gt;de novo&lt;/i&gt; biosynthesis of uridine-5'-phosphate III,&lt;i&gt;de novo&lt;/i&gt; biosynthesis of uridine-5'-monophosphate III</t>
  </si>
  <si>
    <t>|TAX-201174|,|TAX-1239|,|TAX-2157|</t>
  </si>
  <si>
    <t>CARBPSYN-RXN,ASPCARBTRANS-RXN,DIHYDROOROT-RXN,OROPRIBTRANS-RXN,OROTPDECARB-RXN,OROTATE-REDUCTASE-NADH-RXN</t>
  </si>
  <si>
    <t>6.3.5.5,2.1.3.2,3.5.2.3,2.4.2.10,4.1.1.23,1.3.1.14</t>
  </si>
  <si>
    <t>OROTATE-REDUCTASE-NADH-RXN</t>
  </si>
  <si>
    <t>carbamoyl-phosphate synthase (glutamine-hydrolysing);aspartate carbamoyltransferase;dihydroorotase;orotate phosphoribosyltransferase;orotidine 5'-phosphate decarboxylase;dihydroorotate dehydrogenase</t>
  </si>
  <si>
    <t>dimethyl sulfide biosynthesis from methionine</t>
  </si>
  <si>
    <t>dimethyl sulfide biosynthesis from methionine,methanethiol methylation</t>
  </si>
  <si>
    <t>METHIONINE-GAMMA-LYASE-RXN,RXN-17813</t>
  </si>
  <si>
    <t>4.4.1.11,2.1.1.334</t>
  </si>
  <si>
    <t>RXN-17813</t>
  </si>
  <si>
    <t>methionine gamma-lyase;methanethiol S-methyltransferase</t>
  </si>
  <si>
    <t>polyethylene terephthalate degradation</t>
  </si>
  <si>
    <t>polyethylene terephthalate degradation,PET degradation</t>
  </si>
  <si>
    <t>RXN-17826,RXN-17825</t>
  </si>
  <si>
    <t>3.1.1.102,3.1.1.101</t>
  </si>
  <si>
    <t>mono(ethylene terephthalate) hydrolase;poly(ethylene terephthalate) hydrolase</t>
  </si>
  <si>
    <t>terephthalate degradation</t>
  </si>
  <si>
    <t>1.14.12.15-RXN,1.3.1.53-RXN</t>
  </si>
  <si>
    <t>1.14.12.15,1.3.1.53</t>
  </si>
  <si>
    <t>terephthalate 1,2-dioxygenase;1,2-dihydroxy-3,5-cyclohexadiene-1,4-dicarboxylate dehydrogenase</t>
  </si>
  <si>
    <t>pentose phosphate pathway (oxidative branch) II</t>
  </si>
  <si>
    <t>R12-RXN,R10-RXN</t>
  </si>
  <si>
    <t>5.3.1.27,4.1.2.43</t>
  </si>
  <si>
    <t>6-phospho-3-hexuloisomerase;3-hexulose-6-phosphate formaldehyde lyase</t>
  </si>
  <si>
    <t>nocardicin A biosynthesis</t>
  </si>
  <si>
    <t>RXN-17831,RXN-17832,RXN-17833,RXN-17837,RXN-17838,RXN-17843</t>
  </si>
  <si>
    <t>6.3.2,3.4.21.4,,2.5.1.38,1.14.15.M5,5.1.1.14</t>
  </si>
  <si>
    <t>L-pHPG-L-Arg-D-pHPG-LSer-L-pHPG synthetase;trypsin;RXN-17833;isonocardicin C synthase;nocardicin C N-oxygenase;nocardicin C C-9'-epimerase</t>
  </si>
  <si>
    <t>protein S-nitrosylation and denitrosylation</t>
  </si>
  <si>
    <t>protein &lt;i&gt;S&lt;/i&gt;-nitrosylation and denitrosylation</t>
  </si>
  <si>
    <t>RXN-17880,RXN-17887,RXN-17884,RXN-17886,HYDROXYLAMINE-REDUCTASE-NADH-RXN</t>
  </si>
  <si>
    <t>,,1.1.1.284,,1.7.1.10</t>
  </si>
  <si>
    <t>RXN-17880;RXN-17887;S-nitrosoglutathione reductase;RXN-17886;HYDROXYLAMINE-REDUCTASE-NADH-RXN</t>
  </si>
  <si>
    <t>RXN-17887,RXN-17886</t>
  </si>
  <si>
    <t>Arg/N-end rule pathway (eukaryotic)</t>
  </si>
  <si>
    <t>|Macromolecule-Modification|,|Protein-Modification|,|THINGS|,|FRAMES|,|Generalized-Reactions|,|Pathways|,|Metabolic-Clusters|</t>
  </si>
  <si>
    <t>|TAX-33208|,|TAX-33090|</t>
  </si>
  <si>
    <t>RXN-17881,RXN-17882,RXN-17883,RXN-17874,RXN-17849,RXN-17879,RXN-17888,RXN-17889,RXN-17890,RXN-17891,RXN-17851,RXN-17850,RXN-17892,RXN-17893</t>
  </si>
  <si>
    <t>,,,3.4.11.18,3.5.1.121,3.5.1.122,2.3.2.8,2.3.2.8,2.3.2.8,2.3.2.8,2.3.1.254,2.3.1.254,3.4.19.1,3.4.19.1</t>
  </si>
  <si>
    <t>RXN-17881;RXN-17882;RXN-17883;methionine aminopeptidase;protein N-terminal asparagine amidohydrolase;protein N-terminal glutamine amidohydrolase;arginyl-tRNA--protein transferase;arginyl-tRNA--protein transferase;arginyl-tRNA--protein transferase;arginyl-tRNA--protein transferase;N-terminal methionine Nalpha-acetyltransferase;N-terminal methionine Nalpha-acetyltransferase;Nalpha-acetyl-L-methionine-peptidase;Nalpha-acetyl-L-methionine-peptidase</t>
  </si>
  <si>
    <t>RXN-17881,RXN-17882,RXN-17883</t>
  </si>
  <si>
    <t>Ac/N-end rule pathway</t>
  </si>
  <si>
    <t>Ac/N-end rule pathway,N-Terminal acetylation-targeted N-End Rule pathway</t>
  </si>
  <si>
    <t>RXN-17859,RXN-17862,RXN-17861,RXN-17864,RXN-17860,RXN-17863,RXN-17873,RXN-17874,RXN-17875,RXN-17876,RXN-17877,RXN-17878,RXN-17850,RXN-17851,RXN-17852,RXN-17853,RXN-17854,RXN-17855,RXN-17856,RXN-17857,RXN-17858</t>
  </si>
  <si>
    <t>2.3.1.255,2.3.1.255,2.3.1.255,2.3.1.255,2.3.1.255,2.3.1.255,3.4.11.18,3.4.11.18,3.4.11.18,3.4.11.18,3.4.11.18,3.4.11.18,2.3.1.254,2.3.1.254,2.3.1.254,2.3.1.254,2.3.1.256/2.3.1.258,2.3.1.256,2.3.1.258/2.3.1.256,2.3.1.256,2.3.1.258/2.3.1.256</t>
  </si>
  <si>
    <t>N-terminal valine Nalpha-acetyltransferase;N-terminal glycine Nalpha-acetyltransferase;N-terminal cysteine Nalpha-acetyltransferase;N-terminal threonine Nalpha-acetyltransferase;N-terminal alanine Nalpha-acetyltransferase;N-terminal serine Nalpha-acetyltransferase;methionine aminopeptidase;methionine aminopeptidase;methionine aminopeptidase;methionine aminopeptidase;methionine aminopeptidase;methionine aminopeptidase;N-terminal methionine Nalpha-acetyltransferase;N-terminal methionine Nalpha-acetyltransferase;N-terminal methionine Nalpha-acetyltransferase;N-terminal methionine Nalpha-acetyltransferase;N-terminal methionine Nalpha-acetyltransferase;N-terminal methionine Nalpha-acetyltransferase;N-terminal methionine Nalpha-acetyltransferase;N-terminal methionine Nalpha-acetyltransferase;N-terminal L-methionine Nalpha-acetyltransferase</t>
  </si>
  <si>
    <t>N-end rule pathway I (prokaryotic)</t>
  </si>
  <si>
    <t>RXN-17846,LEUCYLTRANSFERASE-RXN</t>
  </si>
  <si>
    <t>2.3.2.6,2.3.2.6</t>
  </si>
  <si>
    <t>leucyl-tRNA-protein transferase;leucyl-tRNA-protein transferase</t>
  </si>
  <si>
    <t>N-end rule pathway II (prokaryotic)</t>
  </si>
  <si>
    <t>RXN-17899,RXN-17898</t>
  </si>
  <si>
    <t>2.3.2.29,2.3.2.29</t>
  </si>
  <si>
    <t>leucylD,E-transferase;leucylD,E-transferase</t>
  </si>
  <si>
    <t>tRNA splicing II</t>
  </si>
  <si>
    <t>|TAX-2157|,|TAX-33208|</t>
  </si>
  <si>
    <t>3.1.27.9-RXN,RXN-17942</t>
  </si>
  <si>
    <t>4.6.1.16,6.5.1.8</t>
  </si>
  <si>
    <t>RXN-17942</t>
  </si>
  <si>
    <t>tRNA-splicing endonuclease subunit Sen2;tRNA-splicing ligase</t>
  </si>
  <si>
    <t>glyphosate degradation I</t>
  </si>
  <si>
    <t>|THINGS|,|FRAMES|,|Generalized-Reactions|,|Pathways|,|Degradation|,|Noncarbon-Nutrients|,|Phosphorus-Compounds|,|Glyphosate-Degradation|</t>
  </si>
  <si>
    <t>RXN-17950</t>
  </si>
  <si>
    <t>1.5.3.23</t>
  </si>
  <si>
    <t>glyphosate oxidoreductase</t>
  </si>
  <si>
    <t>(aminomethyl)phosphonate degradation</t>
  </si>
  <si>
    <t>RXN0-7014,RXN-17954,RXN-17955,RXN-17956,RXN0-6710,RXN0-1401,ADENPRIBOSYLTRAN-RXN,INORGPYROPHOSPHAT-RXN</t>
  </si>
  <si>
    <t>2.3.1.280,2.7.8.37,3.6.1.63,4.7.1.1,3.1.4.55,2.7.4.23,2.4.2.7,3.6.1.1</t>
  </si>
  <si>
    <t>aminomethylphosphonate N-acetyltransferase;alpha-D-ribose-1-(2-N-acetamidomethylphosphonate)-5-triphosphate synthase;alpha-D-ribose-1-(2-N-acetamidomethylphosphonate)-5-triphosphate diphosphatase;carbon-phosphorous lyase;phosphoribosyl 1,2-cyclic phosphodiesterase;ribose 1,5-bisphosphate phosphokinase;adenine phosphoribosyltransferase;diphosphate phosphatase</t>
  </si>
  <si>
    <t>glyphosate degradation II</t>
  </si>
  <si>
    <t>RXN-17951</t>
  </si>
  <si>
    <t>1.4.3.19</t>
  </si>
  <si>
    <t>glyphosate oxidase</t>
  </si>
  <si>
    <t>glyphosate degradation III</t>
  </si>
  <si>
    <t>glyphosate degradation III,glyphosate C-P lyase enzyme system</t>
  </si>
  <si>
    <t>RXN-17957,RXN-17958,RXN-17959,RXN0-6710,RXN0-1401,ADENPRIBOSYLTRAN-RXN,INORGPYROPHOSPHAT-RXN</t>
  </si>
  <si>
    <t>2.7.8.37,3.6.1.63,4.7.1.1,3.1.4.55,2.7.4.23,2.4.2.7,3.6.1.1</t>
  </si>
  <si>
    <t>alpha-D-ribose-1-[N-(phosphonomethyl)glycine]-5-triphosphate synthase;alpha-D-ribose-1-[N-(phosphonomethyl)glycine]-5-triphosphate diphosphatase;alpha-D-ribose-1-[N-(phosphonomethyl)glycine]-5-phosphate C-P-lyase;phosphoribosyl 1,2-cyclic phosphodiesterase;ribose 1,5-bisphosphate phosphokinase;adenine phosphoribosyltransferase;inorganic diphosphatase</t>
  </si>
  <si>
    <t>tetracycline resistance</t>
  </si>
  <si>
    <t>tetracycline resistance,tetracycline degradation</t>
  </si>
  <si>
    <t>|Detoxification|,|Antibiotic-Resistance|,|THINGS|,|FRAMES|,|Generalized-Reactions|,|Pathways|,|Degradation|,|SECONDARY-METABOLITE-DEGRADATION|,|ANTIBIOTIC-DEGRADATION|</t>
  </si>
  <si>
    <t>RXN-17968,RXN-17967,RXN-17970</t>
  </si>
  <si>
    <t>,1.14.13.231,</t>
  </si>
  <si>
    <t>RXN-17968;tetracycline 11a-oxygenase;RXN-17970</t>
  </si>
  <si>
    <t>RXN-17968,RXN-17970</t>
  </si>
  <si>
    <t>chlorotetracycline biosynthesis</t>
  </si>
  <si>
    <t>RXN-17996</t>
  </si>
  <si>
    <t>1.14.19.49</t>
  </si>
  <si>
    <t>tetracycline 7-halogenase</t>
  </si>
  <si>
    <t>6-methylpretetramide biosynthesis</t>
  </si>
  <si>
    <t>RXN-17987,RXN-17986,RXN-17985,RXN-17984,RXN-17983,RXN-17982,RXN-17974,RXN-17973</t>
  </si>
  <si>
    <t>4.2.1.M9,1.1.1.M31,2.3.1.260,4.2.1.M10,5.5.1,2.1.1.M31,2.3.1.M29,6.3.5.M2</t>
  </si>
  <si>
    <t>tetracycline nonaketamide D-ring cyclase/dehydratase;nonaketamide C9-dehydrogenase;nonaketamide synthase;tetracycline nonaketamide B/C rings cyclase/dehydratase;pretetramide synthase;pretetramide C-6-methyltransferase;malonamyl-CoA:OxyC transferase;malonamoyl-CoA synthetase</t>
  </si>
  <si>
    <t>tetracycline and oxytetracycline biosynthesis</t>
  </si>
  <si>
    <t>RXN-17981,RXN-17980,RXN-17979,RXN-17978,RXN-17977,RXN-17976,RXN-17975,ANHYDROTETRACYCLINE-MONOOXYGENASE-RXN,RXN-17988</t>
  </si>
  <si>
    <t>1.14.13.232,1.14.13.233,2.6.1.M2,2.1.1.335,2.1.1.335,1.14.13.234,1.3.98.4,1.14.13.38,1.3.98.4</t>
  </si>
  <si>
    <t>6-methylpretetramide 4-monooxygenase;4-hydroxy-6-methylpretetramide 12a-monooxygenase;4-dedimethylamino-4-oxo-anhydrotetracycline transaminase;4-demethyl-6-dehydro-anhydrotetracycline Nalpha-methyltransferase;4-amino-anhydrotetracycline Nalpha-methyltransferase;12-dehydrotetracycline 5-monooxygenase;12-dehydrooxytetracycline dehydrogenase;anhydrotetracycline 6-monooxygenase;12-dehydrotetracycline dehydrogenase</t>
  </si>
  <si>
    <t>thiosulfate disproportionation III (quinone)</t>
  </si>
  <si>
    <t>RXN-18001</t>
  </si>
  <si>
    <t>1.8.5.5</t>
  </si>
  <si>
    <t>thiosulfate reductase (quinone)</t>
  </si>
  <si>
    <t>dTDP-L-daunosamine biosynthesis</t>
  </si>
  <si>
    <t>DTDPDEHYDRHAMEPIM-RXN,DTDPGLUCOSEPP-RXN,DTDPGLUCDEHYDRAT-RXN,RXN-18005,RXN-18004,RXN-18003</t>
  </si>
  <si>
    <t>5.1.3.13,2.7.7.24,4.2.1.46,4.2.1,2.6.1,1.1.1</t>
  </si>
  <si>
    <t>dTDP-4-dehydrorhamnose 3,5-epimerase;glucose-1-phosphate thymidylyltransferase;dTDP-D-glucose 4,6-dehydratase;dTDP-4-dehydro-beta-L-rhamnose 2,3-dehydratase;dTDP-3,4-didehydro-2,6-dideoxy-beta-L-glucose 3-aminotranferase;dTDP-3-amino-4-dehydro-2,3,6-trideoxy-beta-L-glucose 4-ketoreductase</t>
  </si>
  <si>
    <t>poly(ribitol phosphate) wall teichoic acid biosynthesis I (B. subtilis)</t>
  </si>
  <si>
    <t>poly(ribitol phosphate) wall teichoic acid biosynthesis I (&lt;i&gt;B. subtilis&lt;/i&gt;),ribitol teichoic acid biosynthesis</t>
  </si>
  <si>
    <t>UDPGLCNACEPIM-RXN,TEICHOICSYN2-RXN,TEICHOICSYN3-RXN,2.7.7.39-RXN,GLCNACPTRANS-RXN,2.7.7.40-RXN,RIBITOL-5-PHOSPHATE-2-DEHYDROGENASE-RXN,RXN-18013,RXN-18014,RXN-18015,RXN-18016,RXN-18017,RXN-18018,RXN-18029,RXN-18030</t>
  </si>
  <si>
    <t>5.1.3.14,2.4.1.187,2.7.8.44,2.7.7.39,2.7.8.33,2.7.7.40,1.1.1.405,2.3.2.M5,6.2.1.54,2.7.8.46,2.7.8.47,2.4.1.53,2.3.1.M32,7.5.2.4,2.7.8.M1</t>
  </si>
  <si>
    <t>RXN-18015</t>
  </si>
  <si>
    <t>UDP-N-acetylglucosamine 2-epimerase;N-acetylglucosaminyldiphosphoundecaprenol N-acetyl-beta-D-mannosaminyltransferase;teichoic acid glycerol-phosphate primase;glycerol-3-phosphate cytidylyltransferase;undecaprenyl-phosphate N-acetylglucosaminyl 1-phosphate transferase;ribitol-5-phosphate cytidylyltransferase;ribitol-5-phosphate 1-dehydrogenase;D-alanine carrier protein:PG D-alanyltransferase;D-alanine--[D-alanine carrier protein] ligase;teichoic acid ribitol-phosphate primase;teichoic acid poly(ribitol phosphate) polymerase;(poly)ribitol-phosphate teichoic acid beta-D-glucosyltransferase;PG:teichoic acid D-alanyltransferase;teichoic acid transporter;polyisoprenyl-teichoic acid--peptidoglycan teichoic acid transferase</t>
  </si>
  <si>
    <t>poly(ribitol phosphate) wall teichoic acid biosynthesis II (S. aureus)</t>
  </si>
  <si>
    <t>poly(ribitol phosphate) wall teichoic acid biosynthesis II (&lt;i&gt;S. aureus&lt;/i&gt;),ribitol teichoic acid biosynthesis</t>
  </si>
  <si>
    <t>UDPGLCNACEPIM-RXN,TEICHOICSYN2-RXN,TEICHOICSYN3-RXN,2.7.7.39-RXN,GLCNACPTRANS-RXN,RXN-18006,RXN-18007,RXN-18008,2.4.1.53-RXN,6.1.1.13-RXN,2.7.7.40-RXN,RIBITOL-5-PHOSPHATE-2-DEHYDROGENASE-RXN,RXN-18013,RXN-18014,RXN-18020,TRANS-RXN-314,RXN-18027</t>
  </si>
  <si>
    <t>5.1.3.14,2.4.1.187,2.7.8.44,2.7.7.39,2.7.8.33,2.7.8.45,2.7.8.14,2.7.8.14,2.4.1.70,2.3.1.M32,2.7.7.40,1.1.1.405,2.3.2.M5,6.2.1.54,2.4.1.355,7.5.2.4,2.7.8.M1</t>
  </si>
  <si>
    <t>2.4.1.53-RXN,RXN-18020</t>
  </si>
  <si>
    <t>UDP-N-acetyl glucosamine 2-epimerase;N-acetylglucosaminyldiphosphoundecaprenol N-acetyl-beta-D-mannosaminyltransferase;teichoic acid glycerol-phosphate primase;glycerol-3-phosphate cytidylyltransferase;UDP-N-acetylglucosamine-undecaprenyl-phosphate N-acetylglucosaminephosphotransferase;teichoic acid glycerol-phosphate transferase;teichoic acid ribitol-phosphate primase;teichoic acid ribitol-phosphate polymerase;poly(ribitol phosphate) teichoic acid alpha-O-GlcNAc transferase;PG:teichoic acid D-alanyltransferase;ribitol-5-phosphate cytidylyltransferase;ribitol-5-phosphate 1-dehydrogenase;D-alanine carrier protein:PG D-alanyltransferase;D-alanine--[D-alanyl carrier protein] ligase;poly(ribitol phosphate) teichoic acid beta-O-GlcNAc transferase;teichoic acid transporter;polyisoprenyl-teichoic acid--peptidoglycan teichoic acid transferase</t>
  </si>
  <si>
    <t>type I lipoteichoic acid biosynthesis (S. aureus)</t>
  </si>
  <si>
    <t>type I lipoteichoic acid biosynthesis (&lt;i&gt;S. aureus&lt;/i&gt;)</t>
  </si>
  <si>
    <t>RXN-15117,GLUC1PURIDYLTRANS-RXN,TRANS-RXN-315,RXN-18035,DIACYLGLYKIN-RXN,CDPDIGLYSYN-RXN,PHOSPHAGLYPSYN-RXN,PGPPHOSPHA-RXN,RXN-18036,TRANS-RXN-316,RXN-18037,RXN-18038,RXN-18014,RXN-18013,RXN-18039,RXN-16648</t>
  </si>
  <si>
    <t>2.4.1.315,2.7.7.64/2.7.7.9,,2.7.8.M3,2.7.1.107,2.7.7.41,2.7.8.5,3.1.3.27,2.4.2,,2.7.8.M4,2.4.2,6.2.1.54,2.3.2.M5,2.3.1.M32,2.4.1.336</t>
  </si>
  <si>
    <t>diglucosyl diacylglycerol synthase (1,6-linking);UTP--glucose-1-phosphate uridylyltransferase;diglucosyl-diacylglycerol transporter;lipoteichoic acid glycerol phosphate primase;diacylglycerol kinase;phosphatidate cytidylyltransferase;CDP-diacylglycerol--glycerol-3-phosphate 3-phosphatidyltransferase;phosphatidylglycerophosphatase;undecaprenyl phosphate-N-acetyl-alpha-D-glucosamine transferase;TRANS-RXN-316;lipoteichoic acid glycerol phosphate polymerase;RXN-18038;D-alanine--[D-alanyl carrier protein] ligase;D-alanine carrier protein:PG D-alanyltransferase;PG:lipoteichoic acid D-alanyltransferase;diacylglycerol beta-glucosyltransferase</t>
  </si>
  <si>
    <t>type IV lipoteichoic acid biosynthesis (S. pneumoniae)</t>
  </si>
  <si>
    <t>type IV lipoteichoic acid biosynthesis (&lt;i&gt;S. pneumoniae&lt;/i&gt;)</t>
  </si>
  <si>
    <t>RXN-18014,RXN-18013,RXN-18049,RXN-18048,RXN-18047,RXN-18046,RXN-18045,RXN-18044,RXN-18043,RXN-18042,RXN-18050,TRANS-RXN-318,2.7.7.15-RXN,CHOLINE-KINASE-RXN,TRANS-RXN-319,2.7.7.40-RXN,RIBITOL-5-PHOSPHATE-2-DEHYDROGENASE-RXN,2.4.1.157-RXN,RXN-18053</t>
  </si>
  <si>
    <t>6.2.1.54,2.3.2.M5,2.7.8.M1,2.7.8,2.7.8,2.7.8,2.4.1,2.4.1,2.7.8,2.4.1,2.3.1.M32,,2.7.7.15,2.7.1.32,,2.7.7.40,1.1.1.405,2.4.1.337,2.4.1</t>
  </si>
  <si>
    <t>D-alanine--[D-alanyl carrier protein] ligase;D-alanine carrier protein:PG D-alanyltransferase;polyisoprenyl-teichoic acid--peptidoglycan teichoic acid transferase;type IV lipoteichoic acid polymerase;(Chol-P-GalNAc)-GalNAc-Rbo-P-Glc-AATGal-PP-undecaprenol phosphocholine transferase;GalNAc-GalNAc-Rbo-P-Glc-AATGal-PP-undecaprenol phosphocholine transferase;GalNAc-Rbo-P-Glc-AATGal-PP-undecaprenol N-acetyl-D-galactosamine transferase;Rbo-P-Glc-AATGal-PP-undecaprenol N-acetyl-D-galactosamine transferase;Glc-AATGal-PP-undecaprenol phosphoribityltransferase;AATGal-PP-lipid glucosyltransferase;PG:teichoic acid D-alanyltransferase;type IV teichoic acid flippase;choline-phosphate cytidylyltransferase;choline kinase;choline transporter;ribitol-5-phosphate cytidylyltransferase;ribitol-5-phosphate 1-dehydrogenase;1,2-diacylglycerol 3-alpha-glucosyltransferase;RXN-18053</t>
  </si>
  <si>
    <t>poly(3-O-&amp;beta;-D-glucopyranosyl-N-acetylgalactosamine 1-phosphate) wall teichoic acid biosynthesis</t>
  </si>
  <si>
    <t>poly(3-O-&amp;beta;-D-glucopyranosyl-&lt;i&gt;N&lt;/i&gt;-acetylgalactosamine 1-phosphate) wall teichoic acid biosynthesis,minor teichoic acid biosynthesis,GlcGalNAc-1P teichoic acid biosynthesis</t>
  </si>
  <si>
    <t>UDPGLCNACEPIM-RXN,TEICHOICSYN2-RXN,TEICHOICSYN3-RXN,2.7.7.39-RXN,GLCNACPTRANS-RXN,RXN-18057,RXN-18058,RXN-18059,RXN-18060,TRANS-RXN-321,RXN-18061</t>
  </si>
  <si>
    <t>5.1.3.14,2.4.1.187,2.7.8.44,2.7.7.39,2.7.8.33,2.4.1,2.4.1,2.4.1,2.4.1,,2.7.8.M1</t>
  </si>
  <si>
    <t>RXN-18059,RXN-18060</t>
  </si>
  <si>
    <t>UDP-N-acetylglucosamine 2-epimerase;UDP-N-acetylmannosamine transferase;teichoic acid glycerol-phosphate primase;glycerol-3-phosphate cytidylyltransferase;UDP-N-acetylglucosamine-undecaprenyl-phosphate N-acetylglucosaminephosphotransferase;poly(glucosyl N-acetylgalactosamine 1-phosphate) N-acetylgalactosamine 1-phosphate primase;poly(glucosyl N-acetylgalactosamine 1-phosphate) glucosyltransferase;poly(glucosyl N-acetylgalactosamine 1-phosphate) N-acetylgalactosamine 1-phosphate transferase;poly(glucosyl N-acetylgalactosamine 1-phosphate) glucosyltransferase;poly(3-O-beta-D-glucopyranosyl-N-acetylgalactosamine 1-phosphate) teichoic acid transporter;polyisoprenyl-minor teichoic acid--peptidoglycan teichoic acid transferase</t>
  </si>
  <si>
    <t>teichuronic acid biosynthesis (B. subtilis 168)</t>
  </si>
  <si>
    <t>teichuronic acid biosynthesis (&lt;i&gt;B. subtilis&lt;/i&gt; 168)</t>
  </si>
  <si>
    <t>UDP-N-ACETYLGLUCOSAMINE-4-EPIMERASE-RXN,UGD-RXN,RXN-14571,RXN-18063,TRANS-RXN-322,RXN-18064,RXN-18065,RXN-18066,RXN-18067</t>
  </si>
  <si>
    <t>5.1.3.7,1.1.1.22,2.7.8.40,2.7.8,,2.7.8.M1,2.4.1,2.4.1,2.4.1</t>
  </si>
  <si>
    <t>UDP-N-acetyl-glucosamine 4-epimerase;UDP-glucose 6-dehydrogenase;undecaprenyl-phosphate N-acetylgalactosaminyl 1-phosphate transferase;teichuronic acid polymerase;teichuronic acid transporter;polyisoprenyl-teichuronic acid--peptidoglycan teichuronic acid transferase;UDP-GalNAc:alpha-D-GalNAc-diphosphoundecaprenol alpha-1,6-N-acetylgalactosaminyltransferase;UDP-GlcA:alpha-D-GalNAc-(1,6)-alpha-D-GalNAc-diphosphoundecaprenol beta-1,3-glucuronosyltransferase;UDP-GlcA:beta-D-GlcA-(1,3)-alpha-D-GalNAc-(1,6)-alpha-D-GalNAc-diphosphoundecaprenol beta-1,4-glucuronosyltransferase</t>
  </si>
  <si>
    <t>tunicamycin biosynthesis</t>
  </si>
  <si>
    <t>RXN-18070,RXN-18069,RXN-18068,RXN-14025,RXN-14139,RXN-18071,RXN-18072,RXN-18073,RXN-18074</t>
  </si>
  <si>
    <t>4.1.99.M2,5.1.3.M3,4.2.1.M11,3.1.3.5,3.6.1.9,3.6.1.M1,2.4.1.M16,3.5.1.M4,2.3.1.M33</t>
  </si>
  <si>
    <t>UDP-N-acetyl-tunicamine-uracil synthase;UDP-6-deoxy-5,6-ene-GlcNAc 4-epimerase;UDP-N-acetyl-alpha-D-glucosamine 5,6-dehydratase;UMP phosphatase;UTP diphosphatase;UDP-N-acetyl-tunicaminyl-uracil hydrolase;N-acetyl-tunicaminyl-uracil N-acetylglucosmainyltransferase;N-acetyl-D-glucosaminyl-N-acetyl-tunicaminyl-uracil N-deacetylase;N-acetyl-D-glucosaminyl-tunicaminyl-uracil acyltransferase</t>
  </si>
  <si>
    <t>chitin degradation III (Serratia)</t>
  </si>
  <si>
    <t>RXN-18080,RXN-18079,3.2.1.14-RXN,RXN-12309,RXN-12625,RXN-18083,RXN-18084</t>
  </si>
  <si>
    <t>1.14.99.53,,3.2.1.14,3.2.1.200,3.2.1.52,3.2.1.201,3.2.1.200</t>
  </si>
  <si>
    <t>RXN-18080</t>
  </si>
  <si>
    <t>lytic chitin monoxygenase;RXN-18079;chitinase;exo-chitinase (non-reducing end);N,N'-diacetylchitobiose beta-N-acetylglucosaminidase;exo-chitinase (reducing end);exo-chitinase (non-reducing end)</t>
  </si>
  <si>
    <t>RXN-18079</t>
  </si>
  <si>
    <t>chlorzoxazone degradation</t>
  </si>
  <si>
    <t>chlorzoxazone degradation,6-chloro-2-benzoxazolinone degradation</t>
  </si>
  <si>
    <t>RXN-18091,RXN-18090</t>
  </si>
  <si>
    <t>,3.5.2.M1</t>
  </si>
  <si>
    <t>RXN-18091;chlorzoxazone hydrolase</t>
  </si>
  <si>
    <t>RXN-18091</t>
  </si>
  <si>
    <t>prunasin and amygdalin biosynthesis</t>
  </si>
  <si>
    <t>RXN-12066,RXN-12067,RXN-12068,RXN-12065,RXN-18095,RXN-18094,4.99.1.7-RXN,RXN-18098</t>
  </si>
  <si>
    <t>1.14.14.40,1.14.14.40,1.14.14.40,1.14.14.44,2.4.1.354,2.4.1,4.99.1.7,1.14.14.77</t>
  </si>
  <si>
    <t>phenylalanine N-monooxygenase;N-hydroxy-L-phenylalanine N-monooxygenase;N,N-dihydroxy-L-phenylalanine carboxy-lyase;phenylacetaldehyde oxime monooxygenase;(R)-mandelonitrile beta-glucosyltransferase;RXN-18094;phenylacetaldoxime dehydratase;phenylacetaldehyde oxime monooxygenase</t>
  </si>
  <si>
    <t>juglone degradation</t>
  </si>
  <si>
    <t>RXN-17965,RXN-17964,JUGLONE-3-MONOOXYGENASE-RXN</t>
  </si>
  <si>
    <t>,1.1.1.M32,1.17.3.4</t>
  </si>
  <si>
    <t>RXN-17965;3-hydroxyjuglone reductase;juglone 3-hydroxylase</t>
  </si>
  <si>
    <t>Amaryllidacea alkaloids biosynthesis</t>
  </si>
  <si>
    <t>&lt;i&gt;Amaryllidacea&lt;/i&gt; alkaloids biosynthesis</t>
  </si>
  <si>
    <t>|TAX-4668|</t>
  </si>
  <si>
    <t>RXN-18127,RXN-18123,RXN-18128,RXN-18122,RXN-18121,RXN-18120,TYROSINE-DECARBOXYLASE-RXN,RXN-8872,RXN-8871,RXN-18126,RXN-18124,RXN-18125,RXN-18132,RXN-18129,RXN-18134,RXN-18135,RXN-18136,RXN-18137,RXN-18138,RXN-18140,RXN-18141,RXN-18142,RXN-18152,RXN-18153,RXN-18133</t>
  </si>
  <si>
    <t>1.14.19.50,1.14.19,1.14.19,2.1.1.336,1.4.1,4.3.3,4.1.1.25,1.14.14.1,3.7.1,1.3.1,,2.1.1,1.1,1.1,1.14.19,,1.14.19,,1.3.1,1.14.14,2.1.1,1.14.19.50,1.14.13,1.14.19,</t>
  </si>
  <si>
    <t>(10bS,4aR)-noroxomaritidine synthase;N-demethylnarwedine synthase;RXN-18128;norbelladine O-methyltransferase;norcraugsodine reductase;RXN-18120;TYROSINE-DECARBOXYLASE-RXN;4-hydroxybenzaldehyde monooxygenase;RXN-8871;noroxomaritidine reductase;RXN-18124;RXN-18125;RXN-18132;RXN-18129;RXN-18134;RXN-18135;RXN-18136;RXN-18137;noroxomaritidine reductase;vittatine 11-monooxygenase;11-hydroxyvittatine O-methyltransferase;(10bR,4aS)-noroxomaritidine synthase;RXN-18152;RXN-18153;RXN-18133</t>
  </si>
  <si>
    <t>cyclobis-(1&amp;rarr;6)-&amp;alpha;-nigerosyl degradation</t>
  </si>
  <si>
    <t>RXN-18149,RXN-18151,RXN-18147</t>
  </si>
  <si>
    <t>3.2.1.204,3.2.1.204,3.2.1.205</t>
  </si>
  <si>
    <t>1,3-alpha-isomaltosidase;1,3-alpha-isomaltosidase;isomaltose glucohydrolase</t>
  </si>
  <si>
    <t>glycolipid desaturation</t>
  </si>
  <si>
    <t>glycolipid desaturation,fatty acid desaturation,polyunsaturated glycolipid biosynthesis</t>
  </si>
  <si>
    <t>RXN-1728,RXN-8294,RXN-8295,RXN-8296,RXN-8297,RXN-8298,RXN-8299,RXN-8300,RXN-8301,RXN-8302,RXN-8303,RXN-8307,RXN-8308,RXN-8309,RXN-8304,RXN-8305,RXN-8306,RXN-8310,RXN-8311,RXN-8313,RXN-8314,RXN-8363,RXN-8364,RXN-8365,RXN-8367,RXN-8368,RXN-8369,RXN-8366</t>
  </si>
  <si>
    <t>1.14.19.42,1.14.19.23,1.14.19.35,1.14.19.23,1.14.19.35,1.14.19.23,1.14.19.35,1.14.19.23,1.14.19.35,1.14.19.23,1.14.19.35,1.14.19.42,1.14.19.23,1.14.19.35,1.14.19.42,1.14.19.23,1.14.19.35,1.14.19.35,1.14.19.35,1.14.19.35,1.14.19.35,1.14.19.23,1.14.19.35,1.14.19.35,1.14.19.35,1.14.19.35,1.14.99.35,1.14.19.35</t>
  </si>
  <si>
    <t>1-18:1-2-16:0-monogalactosyldiacylglycerol desaturase;1-18:1-2-16:0-monogalactosyldiacylglycerol desaturase;1-18:2-2-16:0-monogalactosyldiacylglycerol desaturase;1-18:1-2-16:1-monogalactosyldiacylglyceroldesaturase;1-18:2-2-16:1-monogalactosyldiacylglycerol desaturase;1-18:1-2-16:2-monogalactosyldiacylglycerol desaturase;1-18:2-2-16:2-monogalactosyldiacylglycerol desaturase;1-18:1-2-16:3-monogalactosyldiacylglycerol desaturase;1-18:2-2-16:3-monogalactosyldiacylglycerol desaturase;1-18:1-2-16:2-monogalactosyldiacylglycerol synthase;1-18:1-2-16:2-monogalactosyldiacylglycerol desaturase;1-18:3-2-16:0-monogalactosyldiacylglycerol desaturase;1-18:3-2-16:1-monogalactosyldiacylglycerol desaturase;1-18:3-2-16:2-monogalactosyldiacylglycerol desaturase;1-18:2-2-16:0-monogalactosyldiacylglycerol desaturase;1-18:2-2-16:1-monogalactosyldiacylglycerol desaturase;1-18:2-2-16:3-monogalactosyldiacylglycerol synthase;1-18:2-2-18:2-digalactosyldiacylglycerol desaturase;1-18:3-2-18:3-digalactosyldiacylglycerol synthase;1-18:2-2-18:3-digalactosyldiacylglycerol synthase;1-18:2-2-18:3-digalactosyldiacylglycerol desaturase;1-18:1-2-16:0-digalactosyldiacylglycerol desaturase;1-18:3-2-16:0-digalactosyldiacylglycerol synthase;1-16:0-2-18:2-digalactosyldiacylglycerol desaturase;1-18:2-2-18:3-monogalactosyldiacylglycerol synthase;1-18:2-2-18:3-monogalactosyldiacylglyceroldesaturase;1-18:3-2-18:2-monogalactosyldiacylglycerol desaturase;1-18:2-2-18:2-monogalactosyldiacylglycerol desaturase</t>
  </si>
  <si>
    <t>ABH and Lewis epitopes biosynthesis from type 2 precursor disaccharide</t>
  </si>
  <si>
    <t>GALACTOSIDE-3-FUCOSYLTRANSFERASE-RXN,2.4.99.6-RXN,RXN-18254,RXN-18235,RXN-18245,RXN-18249,RXN-18243,RXN-18251,RXN-18250,RXN-18262,2.4.1.38-RXN</t>
  </si>
  <si>
    <t>2.4.1.152,2.4.99.6,2.4.1.152,2.4.1.344,2.4.1.37,2.4.1.152,2.4.1.40,2.4.1.152,2.4.1.152,2.8.2,2.4.1.38</t>
  </si>
  <si>
    <t>type 2 precursor disaccharide 3-L-fucosyltransferase;type 2 precursor disaccharide alpha-2,3-sialyltransferase;alpha(2,3)sialyl-N-acetyllactosamine alpha-(1,3)-fucosyltransferase;type 2 H blood group antigen 2-alpha-L-fucosyltransferase;type 2 H-antigen N-acetyl-alpha-D-galactosaminyltransferase;H type 2 antigen 3-L-fucosyltransferase;type 2 H-antigen N-acetyl-alpha-D-galactosaminyltransferase;B type 2 antigen 3-L-fucosyltransferase;A type 2 antigen 3-L-fucosyltransferase;sialyl Lewis x epitope 6-sulfotransferase;beta-N-acetylglucosaminylglycopeptide beta-1,4-galactosyltransferase</t>
  </si>
  <si>
    <t>ABH and Lewis epitopes biosynthesis from type 1 precursor disaccharide</t>
  </si>
  <si>
    <t>2.4.1.65-RXN,RXN-18234,RXN-18256,RXN-18257,RXN-18252,RXN-18244,RXN-18246,RXN-18247,RXN-18242,RXN-18259</t>
  </si>
  <si>
    <t>2.4.1.65,2.4.1.69,2.4.99.2,2.4.1.65,2.4.1.65,2.4.1.37,2.4.1.65,2.4.1.65,2.4.1.40,2.4.1.86</t>
  </si>
  <si>
    <t>type 1 precursor disaccharide 4-L-fucosyltransferase;Lea antigen alpha-2-fucosyltransferase;beta-D-galactosyl-1,3-N-acetyl-D-glucosaminyl-glycoprotein alpha-2,3-N-acetylneuraminyltransferase;alpha-N-acetylneuraminyl-(2&amp;rarr;3)-beta-D-galactosyl-(1&amp;rarr;3)-N-acetyl-beta-D-glucosamine 4-L-fucosyltransferase;H type 1 antigen 4-L-fucosyltransferase;type 1 H-antigen N-acetyl-alpha-D-galactosaminyltransferase;B type 1 antigen 4-L-fucosyltransferase;A type 1 antigen 4-L-fucosyltransferase;type 1 H-antigen N-acetyl-alpha-D-galactosaminyltransferase;UDP-galactose:beta-N-acetyl-glucosamine beta-1,3-galactosyltransferase</t>
  </si>
  <si>
    <t>biosynthesis of Lewis epitopes (H. pylori)</t>
  </si>
  <si>
    <t>RXN-18263,GALACTOSIDE-3-FUCOSYLTRANSFERASE-RXN,RXN-18234,RXN-18264,2.4.1.65-RXN,2.4.1.38-RXN,2.4.99.6-RXN,RXN-18254,RXN-18259</t>
  </si>
  <si>
    <t>2.4.1.344,2.4.1.152,2.4.1.69,2.4.1.69,2.4.1.65,2.4.1.38,2.4.99.6,2.4.1.152,2.4.1.86</t>
  </si>
  <si>
    <t>Lewis x antigen 2-alpha-L-fucosyltransferase;alpha-(1,3)-fucosyltransferase;type 1 precursor disaccharide 2-alpha-L-fucosyltransferase;Lewis a antigen 2-alpha-L-fucosyltransferase;type 1 precursor alpha-(1,4) fucosyltransferase;beta-N-acetylglucosaminylglycopeptide beta-1,4-galactosyltransferase;CMP-N-acetylneuraminate-beta-galactosamide-alpha-2,3-sialyltransferase;RXN-18254;RXN-18259</t>
  </si>
  <si>
    <t>ganglio-series glycosphingolipids biosynthesis</t>
  </si>
  <si>
    <t>ganglio-series glycosphingolipids biosynthesis,ganglioglycosphingolipids biosynthesis,ganglioside biosynthesis</t>
  </si>
  <si>
    <t>RXN-12119,CERAMIDE-GLUCOSYLTRANSFERASE-RXN,2.4.99.11-RXN,2.4.99.9-RXN,2.4.1.92-RXN,GANGLIOSIDE-GALACTOSYLTRANSFERASE-RXN,2.4.99.2-RXN,RXN-18271,RXN-18270,RXN-18275,RXN-18274,RXN-18278,RXN-18279,RXN-18280,RXN-18281,RXN-18285,RXN-18287,RXN-18286,RXN-18294,RXN-18295,RXN-18296,RXN-18297</t>
  </si>
  <si>
    <t>2.4.1.274,2.4.1.80,2.4.99.1,2.4.99.9,2.4.1.92,2.4.1.62,2.4.99.2,2.4.1.92,2.4.1.62,2.4.99.8,2.4.1.92,2.4.1.62,2.4.99.2,2.4.99.8,2.4.99.8,2.4.99.8,2.4.99.4,2.4.99.8,2.4.1.92,2.4.1.62,2.4.99.2,2.4.99.8</t>
  </si>
  <si>
    <t>glucosylceramide beta-1,4-galactosyltransferase;ceramide glucosyltransferase;lactosylceramide alpha-2,6-sialyltransferase;lactosylceramide alpha-2,3-sialyltransferase;ganglioside GM3 beta-1,4 N-acetylgalactosaminyltransferase;ganglioside GM2 beta-1,3-galactosyltransferase;ganglioside GM1 alpha-2,3-sialyltransferase;lactosylceramide beta-1,4 N-acetylgalactosaminyltransferase;ganglioside GA2 beta-1,3-galactosyltransferase;ganglioside GM3 alpha-2,8-sialyltransferase;ganglioside GD3 beta-1,4 N-acetylgalactosaminyltransferase;ganglioside GD2 beta-1,3-galactosyltransferase;ganglioside GD1b alpha-2,3-N-acetylneuraminyltransferase;ganglioside GD1a alpha-2,8-sialyltransferase;ganglioside GT1b alpha-2,8-sialyltransferase;ganglioside GD3 alpha-2,8-sialyltransferase;ganglioside GA1 alpha-2,3-sialyltransferase;ganglioside GM1b alpha-2,8-sialyltransferase;ganglioside GT3 beta-1,4 N-acetylgalactosaminyltransferase;ganglioside GT2 beta-1,3-galactosyltransferase;ganglioside GT1c alpha-2,3-N-acetylneuraminyltransferase;ganglioside GQ1c alpha-2,8-sialyltransferase</t>
  </si>
  <si>
    <t>i antigen and I antigen biosynthesis</t>
  </si>
  <si>
    <t>2.4.1.38-RXN,2.4.1.149-RXN,RXN-15276,RXN-15278,2.4.1.150-RXN</t>
  </si>
  <si>
    <t>2.4.1.38,2.4.1.149,2.4.1.38,2.4.1.38,2.4.1.150</t>
  </si>
  <si>
    <t>beta-N-acetylglucosaminylglycopeptide beta-1,4-galactosyltransferase;type 2 precursor disaccharide beta-1,3-galactosyltransferase;beta-N-acetylglucosaminylglycopeptide beta-1,4-galactosyltransferase;beta-N-acetylglucosaminylglycopeptide beta-1,4-galactosyltransferase;N-acetyllactosaminide beta-1,6-N-acetylglucosaminyl-transferase</t>
  </si>
  <si>
    <t>globo-series glycosphingolipids biosynthesis</t>
  </si>
  <si>
    <t>globo-series glycosphingolipids biosynthesis,globoglycosphingolipids biosynthesis</t>
  </si>
  <si>
    <t>RXN-12119,CERAMIDE-GLUCOSYLTRANSFERASE-RXN,2.4.1.228-RXN,2.4.1.79-RXN,2.4.1.88-RXN,RXN-18298,RXN-18299,RXN-18300</t>
  </si>
  <si>
    <t>2.4.1.274,2.4.1.80,2.4.1.228,2.4.1.79,2.4.1.88,2.4.1,2.4.99.4,2.4.1</t>
  </si>
  <si>
    <t>glucosylceramide beta-1,4-galactosyltransferase;ceramide glucosyltransferase;lactosylceramide 4-alpha-galactosyltransferase;globotriaosylceramide 3-beta-N-acetylgalactosaminyltransferase;globoside alpha-1,3-N-acetylgalactosaminyltransferase;globotetraosylceramide beta-1,3-galactosyltransferase;SSEA-3 alpha-2,3-sialyltransferase;SSEA-3 2-alpha-L-fucosyltransferase</t>
  </si>
  <si>
    <t>lacto-series glycosphingolipids biosynthesis</t>
  </si>
  <si>
    <t>lacto-series glycosphingolipids biosynthesis,lactoglycosphingolipids biosynthesis</t>
  </si>
  <si>
    <t>2.4.1.206-RXN,GALACTOSIDE-2-L-FUCOSYLTRANSFERASE-RXN,RXN-12119,CERAMIDE-GLUCOSYLTRANSFERASE-RXN,2.4.1.86-RXN,RXN-18309,RXN-18310</t>
  </si>
  <si>
    <t>2.4.1.206,2.4.1.69,2.4.1.274,2.4.1.80,2.4.1.86,2.4.99.9,2.4.99.1</t>
  </si>
  <si>
    <t>lactosylceramide 1,3-N-acetyl-beta-D-glucosaminyltransferase;lactotetraosylceramide alpha-2-fucosyltransferase;glucosylceramide beta-1,4-galactosyltransferase;ceramide glucosyltransferase;UDP-galactose:lactotriaosylceramide beta-1,3-galactosyltransferase;lactotetraosylceramide alpha-2,3-sialyltransferase;ganglioside 3'-isoLM1 alpha-2,6-sialyltransferase</t>
  </si>
  <si>
    <t>gala-series glycosphingolipids biosynthesis</t>
  </si>
  <si>
    <t>gala-series glycosphingolipids biosynthesis,ganglioside GM4 biosynthesis,galaglycosphingolipids biosynthesis</t>
  </si>
  <si>
    <t>RXN-18291,2.4.1.47-RXN,RXN-18301,RXN-18302,RXN-18303</t>
  </si>
  <si>
    <t>2.4.99.9,2.4.1.47,2.8.2.11,2.4.1.241,2.8.2.11</t>
  </si>
  <si>
    <t>galactosylceramide alpha-2,3-sialyltransferase;ceramide beta-D-galactosyltransferase;beta-galactosyl-N-acylsphingosine sulfotransferase;RXN-18302;digalactosylceramide sulfotransferase</t>
  </si>
  <si>
    <t>neolacto-series glycosphingolipids biosynthesis</t>
  </si>
  <si>
    <t>neolacto-series glycosphingolipids biosynthesis,neolactoglycosphingolipids biosynthesis</t>
  </si>
  <si>
    <t>RXN-12229,2.4.1.206-RXN,RXN-12119,CERAMIDE-GLUCOSYLTRANSFERASE-RXN,2.4.1.163-RXN,2.4.99.10-RXN,RXN-18306,RXN-18307,RXN-18308,RXN-18311,RXN-18312,RXN-18313</t>
  </si>
  <si>
    <t>2.4.1.275,2.4.1.206,2.4.1.274,2.4.1.80,2.4.1.149,2.4.99.6,2.4.1.275,2.4.1.149,2.4.1.275,2.4.99.6,2.4.99.6,2.4.99.1</t>
  </si>
  <si>
    <t>lactotriaosylceramide beta-1,4-galactosyltransferase;lactosylceramide 1,3-N-acetyl-beta-D-glucosaminyltransferase;glucosylceramide beta-1,4-galactosyltransferase;ceramide glucosyltransferase;neolactotetraosylceramide beta-1,3-galactosyltransferase;neolactotetraosylceramide alpha-2,3-sialyltransferase;neolactopentaosylceramide beta-1,4-galactosyltransferase;neolactohexaosylceramide beta-1,3-galactosyltransferase;neolactoheptaosylceramide beta-1,4-galactosyltransferase;neolactooctaosylceramide alpha-2,3-sialyltransferase;neolactohexaosylceramide alpha-2,3-sialyltransferase;neolactosylceramide alpha-2,6-sialyltransferase</t>
  </si>
  <si>
    <t>UDP-yelosamine biosynthesis</t>
  </si>
  <si>
    <t>RXN-13252,RXN-18318,RXN-15376</t>
  </si>
  <si>
    <t>4.2.1.135,6.3.2.M1,2.6.1.92</t>
  </si>
  <si>
    <t>UDP-N-acetylglucosamine 4,6-dehydratase (configuration-retaining);UDP-2-acetamido-4-amino-2,4,6-trideoxy-alpha-D-galactose:2-oxoglutarate ligase;UDP-2-acetamido-2,6-dideoxy-alpha-D-xylo-hex-4-ulose aminotransferase</t>
  </si>
  <si>
    <t>heme degradation IV</t>
  </si>
  <si>
    <t>RXN-17522</t>
  </si>
  <si>
    <t>heme oxygenase (hematinate-forming)</t>
  </si>
  <si>
    <t>heme degradation III</t>
  </si>
  <si>
    <t>RXN-18339,RXN-18338</t>
  </si>
  <si>
    <t>1.14.99.58,1.14.99.58</t>
  </si>
  <si>
    <t>heme oxygenase (biliverdine-IX-delta-producing);heme oxygenase (biliverdine-IX-beta-producing)</t>
  </si>
  <si>
    <t>heme degradation II</t>
  </si>
  <si>
    <t>RXN-17523</t>
  </si>
  <si>
    <t>1.14.15.20</t>
  </si>
  <si>
    <t>heme oxygenase</t>
  </si>
  <si>
    <t>heme degradation V</t>
  </si>
  <si>
    <t>RXN-18337,RXN-18464,RXN-18463</t>
  </si>
  <si>
    <t>2.1.1.342,1.3.1.M12,1.3.1.M12</t>
  </si>
  <si>
    <t>anaerobilin synthase;anaerobilin beta-reductase;anaerobilin delta-reductase</t>
  </si>
  <si>
    <t>heme degradation VI</t>
  </si>
  <si>
    <t>RXN-14696,RXN-14697</t>
  </si>
  <si>
    <t>1.14.99.48,1.14.99.48</t>
  </si>
  <si>
    <t>heme oxygenase (delta-staphylobilin-producing);heme oxygenase (beta-staphylobilin-producing)</t>
  </si>
  <si>
    <t>heme degradation VII</t>
  </si>
  <si>
    <t>RXN-18347,RXN-18346</t>
  </si>
  <si>
    <t>1.14.99.57,1.14.99.57</t>
  </si>
  <si>
    <t>heme oxygenase (mycobilin b-producing);heme oxygenase (mycobilin a-producing)</t>
  </si>
  <si>
    <t>urate conversion to allantoin III</t>
  </si>
  <si>
    <t>RXN-6201,3.5.2.17-RXN,RXN-18354</t>
  </si>
  <si>
    <t>4.1.1.97,3.5.2.17,1.14.99</t>
  </si>
  <si>
    <t>RXN-18354</t>
  </si>
  <si>
    <t>RXN-6201;3.5.2.17-RXN;factor-independent urate hydroxylase</t>
  </si>
  <si>
    <t>taurine biosynthesis II</t>
  </si>
  <si>
    <t>taurine biosynthesis II,cysteamine pathway</t>
  </si>
  <si>
    <t>HYPOTAURINE-DEHYDROGENASE-RXN,CYSTEAMINE-DIOXYGENASE-RXN,RXN-18355,RXN66-555</t>
  </si>
  <si>
    <t>1.8.1.3,1.13.11.19,3.5.1,6.3.2.51</t>
  </si>
  <si>
    <t>hypotaurine dehydrogenase;cysteamine dioxygenase;RXN-18355;phosphopantothenate--cysteine ligase (ATP)</t>
  </si>
  <si>
    <t>HYPOTAURINE-DEHYDROGENASE-RXN</t>
  </si>
  <si>
    <t>coenzyme A biosynthesis II (eukaryotic)</t>
  </si>
  <si>
    <t>coenzyme A biosynthesis II (eukaryotic),CoA biosynthesis</t>
  </si>
  <si>
    <t>PANTEPADENYLYLTRAN-RXN,DEPHOSPHOCOAKIN-RXN,P-PANTOCYSDECARB-RXN,RXN66-555</t>
  </si>
  <si>
    <t>2.7.7.3,2.7.1.24,4.1.1.36,6.3.2.51</t>
  </si>
  <si>
    <t>RXN66-555</t>
  </si>
  <si>
    <t>pantetheine-phosphate adenylyltransferase;dephospho-CoA kinase;phosphopantothenoylcysteine decarboxylase;phosphopantothenate-cysteine ligase (ATP)</t>
  </si>
  <si>
    <t>6-hydroxymethyl-dihydropterin diphosphate biosynthesis IV (Plasmodium)</t>
  </si>
  <si>
    <t>|TAX-203691|,|TAX-203682|,|TAX-1239|,|TAX-57723|,|TAX-200795|,|TAX-33634|,|TAX-33630|</t>
  </si>
  <si>
    <t>H2PTERIDINEPYROPHOSPHOKIN-RXN,GTP-CYCLOHYDRO-I-RXN,RXN-18377</t>
  </si>
  <si>
    <t>2.7.6.3,3.5.4.16,4.1.2.60</t>
  </si>
  <si>
    <t>RXN-18377</t>
  </si>
  <si>
    <t>H2PTERIDINEPYROPHOSPHOKIN-RXN;GTP-CYCLOHYDRO-I-RXN;dihydroneopterin 3'-triphosphate aldolase</t>
  </si>
  <si>
    <t>6-hydroxymethyl-dihydropterin diphosphate biosynthesis V (Pyrococcus)</t>
  </si>
  <si>
    <t>6-hydroxymethyl-dihydropterin diphosphate biosynthesis V (&lt;i&gt;Pyrococcus&lt;/i&gt;)</t>
  </si>
  <si>
    <t>|TAX-183968|</t>
  </si>
  <si>
    <t>H2PTERIDINEPYROPHOSPHOKIN-RXN,RXN-10063,RXN-12356,RXN-18378</t>
  </si>
  <si>
    <t>2.7.6.3,3.5.4.39,3.1.4.56,4.1.2.59</t>
  </si>
  <si>
    <t>H2PTERIDINEPYROPHOSPHOKIN-RXN;GTP cyclohydrolase IV;7,8-dihydro-D-neopterin 2',3'-cyclic phosphate phosphodiesterase;dihydroneopterin phosphate aldolase</t>
  </si>
  <si>
    <t>crotonyl-CoA/ethylmalonyl-CoA/hydroxybutyryl-CoA cycle (engineered)</t>
  </si>
  <si>
    <t>crotonyl-CoA/ethylmalonyl-CoA/hydroxybutyryl-CoA cycle (engineered),CO&lt;sub&gt;2&lt;/sub&gt; fixation (engineered),CETCH 5.4 cycle,crotonyl-CoA/ethylmalonyl-CoA/hydroxybutyryl-CoA cycle,carbon dioxide fixation (engineered)</t>
  </si>
  <si>
    <t>RXN-8890,RXN-8891,METHYLMALONYL-COA-MUT-RXN,RXN-18384,RXN-8961,RXN-8960,RXN-8958,RXN-16391,RXN-8957,RXN-15977,RXN-18381,RXN-11002,RXN-18387,MALSYN-RXN</t>
  </si>
  <si>
    <t>4.2.1.120,1.2.1.76,5.4.99.2,1.3.1.85,4.1.3.24,4.2.1.148,5.4.99.63,5.1.99.1,1.3.1.85,1.3.3.6,1.3.3.M3,1.1.1.co,6.2.1.56,2.3.3.9</t>
  </si>
  <si>
    <t>4-hydroxybutanoyl-CoA dehydratase;succinate semialdehyde dehydrogenase;methylmalonyl-CoA mutase;acryloyl-CoA carboxylase/reductase;beta-methylmalyl-CoA lyase;mesaconyl-CoA hydratase;(2R)-ethylmalonyl-CoA mutase;ethylmalonyl-CoA epimerase;crotonyl-CoA carboxylase/reductase;propionyl-CoA oxidase;(2S)-methylsuccinyl-CoA oxidase;succinate semialdehyde reductase (NADPH);4-hydroxybutyrate:CoA ligase (ADP-forming);malate synthase G</t>
  </si>
  <si>
    <t>ectoine degradation</t>
  </si>
  <si>
    <t>RXN-18396,RXN-18397,R101-RXN,RXN-18427</t>
  </si>
  <si>
    <t>3.5.1.125,3.5.4.44,2.6.1.76,1.2.1.M5</t>
  </si>
  <si>
    <t>N2-acetyl-L-2,4-diaminobutanoate deacetylase;ectoine hydrolase;R101-RXN;aspartate-semialdehyde dehydrogenase (non-phosphorylating)</t>
  </si>
  <si>
    <t>heme a biosynthesis</t>
  </si>
  <si>
    <t>heme &lt;i&gt;a&lt;/i&gt; biosynthesis</t>
  </si>
  <si>
    <t>HEMEOSYN-RXN,RXN-18428,RXN-18430,RXN-18431</t>
  </si>
  <si>
    <t>2.5.1.141,1.17.99.d,1.17.99.d,1.17.99.d</t>
  </si>
  <si>
    <t>RXN-18428,RXN-18430</t>
  </si>
  <si>
    <t>heme o biosynthesis;heme a synthase;heme a synthase;RXN-18431</t>
  </si>
  <si>
    <t>RXN-18431</t>
  </si>
  <si>
    <t>adlupulone and adhumulone biosynthesis</t>
  </si>
  <si>
    <t>adlupulone and adhumulone biosynthesis,bitter acid biosynthesis</t>
  </si>
  <si>
    <t>RXN-18450,RXN-18445,RXN-18442,RXN-18439,RXN-18448,RXN-18452</t>
  </si>
  <si>
    <t>2.5.1.137,2.5.1.137,2.5.1.136,2.3.1.156,6.2.1.1,1.14.99.M4</t>
  </si>
  <si>
    <t>deoxyadlupulone 6-prenyltransferase;4-prenylphlormethylbutanophenone 6-prenyltransferase;phlormethylbutanophenone dimethylallyltransferase;phlormethylbutanophenone synthase;2-methylbutanoate--CoA ligase;deoxyadhumulone hydroxylase</t>
  </si>
  <si>
    <t>(5Z)-dodecenoate biosynthesis II</t>
  </si>
  <si>
    <t>(5Z)-dodecenoate biosynthesis II,(5Z)-dodec-5-enoate biosynthesis II,&lt;i&gt;cis&lt;/i&gt;-dodecenoate biosynthesis II</t>
  </si>
  <si>
    <t>RXN0-2145,RXN0-2144,RXN0-2142,RXN0-2141,5.3.3.14-RXN,RXN-18461</t>
  </si>
  <si>
    <t>1.3.1.9,4.2.1.59,1.1.1.100,2.3.1.179/2.3.1.41,5.3.3.14,1.3.3.6</t>
  </si>
  <si>
    <t>RXN-18461,5.3.3.14-RXN</t>
  </si>
  <si>
    <t>cis-delta5-dodecenoyl-[acp]:NAD+ oxidoreductase;3-hydroxy cis delta5-dodecenoyl-[acp] dehydratase;3-oxo-cis-delta5-dodecenoyl-[acp] reductase;(5Z)-3-oxo-dodec-5-enoyl-[acp] synthase;trans-2-decenoyl-[acyl-carrier protein] isomerase;decanoate oxidase</t>
  </si>
  <si>
    <t>jasmonoyl-L-isoleucine inactivation</t>
  </si>
  <si>
    <t>RXN-12421,RXN-18479,RXN-18480,RXN-18481,RXN-18482,RXN-10451</t>
  </si>
  <si>
    <t>1.14.14.48,1.14.14.49,1.14.14.49,3.5.1.127,2.4.1,2.8.2.39</t>
  </si>
  <si>
    <t>jasmonoyl-L-amino acid 12-hydroxylase;12-hydroxyjasmonoyl-amino acid conjugate 12-hydroxylase;12-hydroxyjasmonoyl-amino acid conjugate 12-hydroxylase;12-hydroxyjasmonoyl-L-isoleucine hydrolase;RXN-18482;12-hydroxyjasmonate sulfotransferase</t>
  </si>
  <si>
    <t>nitric oxide biosynthesis III (bacteria)</t>
  </si>
  <si>
    <t>RXN-13566,RXN-13567</t>
  </si>
  <si>
    <t>1.14.14.47,1.14.14.47</t>
  </si>
  <si>
    <t>nitric-oxide synthase;nitric-oxide synthase</t>
  </si>
  <si>
    <t>N-hydroxy-L-pipecolate biosynthesis</t>
  </si>
  <si>
    <t>&lt;i&gt;N&lt;/i&gt;-hydroxy-L-pipecolate biosynthesis</t>
  </si>
  <si>
    <t>RXN66-565,RXN-8172,RXN-8166,RXN-21030</t>
  </si>
  <si>
    <t>2.6.1,,1.5.1.1,1.14.13.M77</t>
  </si>
  <si>
    <t>lysine aminotransferase;RXN-8172;1-piperideine-2-carboxylate reductase;L-pipecolate N-monooxygenase</t>
  </si>
  <si>
    <t>D-altritol and galactitol degradation</t>
  </si>
  <si>
    <t>RXN-18474,RXN-18478,RXN-18477,GALACTITOL-2-DEHYDROGENASE-RXN</t>
  </si>
  <si>
    <t>1.1.1.407,2.7.1.101,5.1.3.40,1.1.1.16</t>
  </si>
  <si>
    <t>D-altritol 5-dehydrogenase;tagatose kinase;D-tagatose 6-phosphate 4-epimerase;galactitol 2-dehydrogenase</t>
  </si>
  <si>
    <t>roseoflavin biosynthesis</t>
  </si>
  <si>
    <t>RXN-18504,RXN-18505,RXN-18506,RXN-18507,RXN-18508,RXN-18509,RIBOFLAVINKIN-RXN</t>
  </si>
  <si>
    <t>2.1.1.343,2.1.1.343,3.1.3,2.6.1.114,2.6.1.114,2.6.1.114,2.7.1.26</t>
  </si>
  <si>
    <t>8-demethyl-8-(methylamino)riboflavin N-methyltransferase;8-amino-8-demethylriboflavin N-methyltransferase;8-amino-8-demethylriboflavin 5'-phosphate phosphatase;8-demethyl-8-aminoriboflavin-5'-phosphate synthase;8-demethyl-8-aminoriboflavin-5'-phosphate synthase;8-demethyl-8-aminoriboflavin-5'-phosphate synthase;RIBOFLAVINKIN-RXN</t>
  </si>
  <si>
    <t>8-methylmenaquinone biosynthesis</t>
  </si>
  <si>
    <t>|TAX-28890|,|TAX-201174|,|TAX-1224|,|TAX-28889|</t>
  </si>
  <si>
    <t>RXN-18515</t>
  </si>
  <si>
    <t>2.1.1.350</t>
  </si>
  <si>
    <t>menaquinone C8-methyltransferase</t>
  </si>
  <si>
    <t>coenzyme B/coenzyme M regeneration II (ferredoxin-dependent)</t>
  </si>
  <si>
    <t>coenzyme B/coenzyme M regeneration II (ferredoxin-dependent),CoB/CoM regeneration II,CoB-CoM heterodisulfide reduction II,coenzyme B-coenzyme M heterodisulfide reduction II</t>
  </si>
  <si>
    <t>|TAX-183988|,|TAX-183925|,|TAX-183939|,|TAX-224756|</t>
  </si>
  <si>
    <t>RXN-18520</t>
  </si>
  <si>
    <t>1.8.7.3</t>
  </si>
  <si>
    <t>ferredoxin:CoB-CoM heterodisulfide reductase</t>
  </si>
  <si>
    <t>coenzyme B/coenzyme M regeneration III (coenzyme F420-dependent)</t>
  </si>
  <si>
    <t>coenzyme B/coenzyme M regeneration III (coenzyme F&lt;sub&gt;420&lt;/sub&gt;-dependent),CoB/CoM regeneration III,CoB-CoM heterodisulfide reduction III,coenzyme B-coenzyme M heterodisulfide reduction III</t>
  </si>
  <si>
    <t>RXN-18528</t>
  </si>
  <si>
    <t>1.8.98.4</t>
  </si>
  <si>
    <t>coenzyme F420:CoB-CoM heterosulfide,ferredoxin reductase</t>
  </si>
  <si>
    <t>coenzyme B/coenzyme M regeneration IV (H2-dependent)</t>
  </si>
  <si>
    <t>coenzyme B/coenzyme M regeneration IV (H&lt;sub&gt;2&lt;/sub&gt;-dependent),CoB/CoM regeneration IV,CoB-CoM heterodisulfide reduction IV,coenzyme B-coenzyme M heterodisulfide reduction IV</t>
  </si>
  <si>
    <t>RXN-18521</t>
  </si>
  <si>
    <t>1.8.98.5</t>
  </si>
  <si>
    <t>H2:CoB-CoM heterodisulfide,ferredoxin reductase</t>
  </si>
  <si>
    <t>coenzyme B/coenzyme M regeneration V (formate-dependent)</t>
  </si>
  <si>
    <t>coenzyme B/coenzyme M regeneration V (formate-dependent),CoB/CoM regeneration V,CoB-CoM heterodisulfide reduction V,coenzyme B-coenzyme M heterodisulfide reduction V</t>
  </si>
  <si>
    <t>RXN-18529</t>
  </si>
  <si>
    <t>1.8.98.6</t>
  </si>
  <si>
    <t>formate:CoB-CoM heterodisulfide,ferredoxin reductase</t>
  </si>
  <si>
    <t>cis-alkene biosynthesis</t>
  </si>
  <si>
    <t>&lt;i&gt;cis&lt;/i&gt;-alkene biosynthesis,olefin biosynthesis</t>
  </si>
  <si>
    <t>RXN-18558,RXN-18557,RXN-18556,RXN-18555</t>
  </si>
  <si>
    <t>4.1.1.114,6.1.3.1,1.1.1.412,2.3.3.20</t>
  </si>
  <si>
    <t>3-alkyl-4-alkyloxetan-2-one decarboxylase;3-alkyl-4-acyloxetan-2-one synthetase;2-alkyl-3-oxo-fatty acid reductase;acyl-CoA:acyl-CoA alkyltransferase</t>
  </si>
  <si>
    <t>L-cysteine biosynthesis VII (from S-sulfo-L-cysteine)</t>
  </si>
  <si>
    <t>L-cysteine biosynthesis VII (from &lt;i&gt;S&lt;/i&gt;-sulfo-L-cysteine)</t>
  </si>
  <si>
    <t>RXN-18586,SULFOCYS-RXN,SERINE-O-ACETTRAN-RXN,PRODISULFREDUCT-A-RXN</t>
  </si>
  <si>
    <t>1.8.4.2,2.5.1.144,2.3.1.30,</t>
  </si>
  <si>
    <t>SULFOCYS-RXN</t>
  </si>
  <si>
    <t>S-sulfo-L-cysteine reductase;S-sulfo-L-cysteine synthase;serine acetyltransferase;PRODISULFREDUCT-A-RXN</t>
  </si>
  <si>
    <t>D-threonate degradation</t>
  </si>
  <si>
    <t>RXN-18596,RXN-18588,RXN-18599</t>
  </si>
  <si>
    <t>2.7.1.219,4.1.1.104,1.1.1.408</t>
  </si>
  <si>
    <t>D-threonate 4-kinase;3-dehydro-4-phospho-D-threonate decarboxylase;4-phospho-D-tetronate 3-dehydrogenase</t>
  </si>
  <si>
    <t>D-erythronate degradation I</t>
  </si>
  <si>
    <t>RXN-18597,RXN-18598,RXN-18589</t>
  </si>
  <si>
    <t>2.7.1.220,1.1.1.409,4.1.1.104</t>
  </si>
  <si>
    <t>D-erythronate 4-kinase;4-phospho-D-erythronate 3-dehydrogenase;3-dehydro-4-phospho-D-erythronate decarboxylase</t>
  </si>
  <si>
    <t>D-erythronate degradation II</t>
  </si>
  <si>
    <t>RXN-18589,RXN-18591,RXN-18593,RXN-18594</t>
  </si>
  <si>
    <t>4.1.1.104,1.1.1.410,5.3.1.35,2.7.1.217</t>
  </si>
  <si>
    <t>3-dehydro-4-phospho-D-erythronate decarboxylase;D-erythronate 2-dehydrogenase;2-dehydro-L-threonate isomerase;3-dehydro-L-threonate 4-kinase</t>
  </si>
  <si>
    <t>L-threonate degradation</t>
  </si>
  <si>
    <t>RXN-18590,RXN-18592,RXN-18595,RXN-18588</t>
  </si>
  <si>
    <t>1.1.1.411,5.3.1.35,2.7.1.217,4.1.1.104</t>
  </si>
  <si>
    <t>L-threonate dehydrogenase;2-dehydro-D-threonate isomerase;3-dehydro-D-threonate 4-kinase;3-dehydro-4-phospho-D-threonate decarboxylase</t>
  </si>
  <si>
    <t>A-factor &amp;gamma;-butyrolactone biosynthesis</t>
  </si>
  <si>
    <t>A-factor &amp;gamma;-butyrolactone biosynthesis,2-isocapryloyl-3&lt;i&gt;R&lt;/i&gt;-hydroxymethyl-&amp;gamma;-butyrolactone biosynthesis,(4R)-4-(hydroxymethyl)-3-(6-methylheptanoyl)oxolan-2-one biosynthesis</t>
  </si>
  <si>
    <t>|THINGS|,|FRAMES|,|Generalized-Reactions|,|Pathways|,|Biosynthesis|,|SECONDARY-METABOLITE-BIOSYNTHESIS|,|HORMONE-SYN|,|Gamma-Butyrolactone-Biosynthesis|</t>
  </si>
  <si>
    <t>RXN-18614,RXN-18613,RXN-18612,RXN-18611</t>
  </si>
  <si>
    <t>2.3.1.277,,1.3.1.113,3.1.3</t>
  </si>
  <si>
    <t>2-oxo-3-(phosphooxy)propyl 8-methyl-3-oxononanoate synthase;RXN-18613;[4-(6-methylheptanoyl)-5-oxo-2H-furan-3-yl]methyl phosphate reductase;RXN-18611</t>
  </si>
  <si>
    <t>RXN-18613</t>
  </si>
  <si>
    <t>coelimycin P1 biosynthesis</t>
  </si>
  <si>
    <t>RXN-18628,RXN-18629,RXN-18630,RXN-18631,RXN-18632,RXN-18633,RXN-18634,RXN-18635,RXN-18636,RXN-18637,RXN-18638</t>
  </si>
  <si>
    <t>2.3.1.281,,,,,,,,,,2.6.1.115</t>
  </si>
  <si>
    <t>5-hydroxydodecatetraenal polyketide synthase;RXN-18629;RXN-18630;RXN-18631;RXN-18632;RXN-18633;RXN-18634;RXN-18635;RXN-18636;RXN-18637;5-hydroxydodecatetraenal 1-aminotransferase</t>
  </si>
  <si>
    <t>virginiae butanolide type &amp;gamma;-butyrolactones biosynthesis</t>
  </si>
  <si>
    <t>RXN-18648,RXN-18651,RXN-18652,RXN-18650,RXN-18649</t>
  </si>
  <si>
    <t>2.3.1.277,3.1.3,,1.3.1.M14,1.1.1.413</t>
  </si>
  <si>
    <t>2-oxo-3-(phosphooxy)propyl 3-oxoalkanoate synthase;RXN-18651;RXN-18652;4-(hydroxymethyl)-3-(alkanoyl)-5H-furan-2-one reductase;(4R)-4-(hydroxymethyl)-3-(alkanoyl)oxolan-2-one reductase</t>
  </si>
  <si>
    <t>IM-2 type &amp;gamma;-butyrolactones biosynthesis</t>
  </si>
  <si>
    <t>RXN-18648,RXN-18653,RXN-18654,RXN-18655,RXN-18656</t>
  </si>
  <si>
    <t>2.3.1.277,,1.3.1.113,3.1.3,1.1.1.eb</t>
  </si>
  <si>
    <t>2-oxo-3-(phosphooxy)propyl 3-oxoalkanoate synthase;RXN-18653;[4-alkanoyl-5-oxo-2H-furan-3-yl]methyl phosphate reductase;RXN-18655;A-factor type gamma-butyrolactone 6-reductase (6R-forming)</t>
  </si>
  <si>
    <t>RXN-18653</t>
  </si>
  <si>
    <t>anhydromuropeptides recycling II</t>
  </si>
  <si>
    <t>anhydromuropeptides recycling II,1,6-anhydro-&lt;i&gt;N&lt;/i&gt;-acetylmuramic acid recycling II,cell wall recycling II,anabolic peptidoglycan recycling</t>
  </si>
  <si>
    <t>RXN0-4621,RXN0-5226,RXN0-5225,RXN0-5227,RXN0-2361,RXN-18659,RXN-18660,RXN-18661</t>
  </si>
  <si>
    <t>2.7.1.170,3.2.1.52,3.5.1.28,3.4.17.13,6.3.2.45,3.1.3.105,2.7.1.221,2.7.7.99</t>
  </si>
  <si>
    <t>RXN-18659,RXN-18660,RXN-18661</t>
  </si>
  <si>
    <t>anhydro-N-acetylmuramic acid kinase;beta-N-acetylhexosaminidase;N-acetylmuramoyl-L-alanine amidase;muramoyltetrapeptide carboxypeptidase;UDP-N-acetylmuramate--L-alanyl-gamma-D-glutamyl-meso-2,6-diaminoheptandioate ligase;N-acetyl-beta-muramate 6-phosphate phosphatase;N-acetyl-D-muramate 1-kinase;N-acetyl-alpha-D-muramate 1-phosphate uridylyltransferase</t>
  </si>
  <si>
    <t>lipoprotein posttranslational modification</t>
  </si>
  <si>
    <t>lipoprotein posttranslational modification,lipoprotein lipoylation</t>
  </si>
  <si>
    <t>RXN0-20,RXN-17363,RXN-17362,RXN0-3201</t>
  </si>
  <si>
    <t>2.5.1.145,2.3.1.269,3.4.23.36,3.4.21</t>
  </si>
  <si>
    <t>phosphatidylglycerol-prolipoprotein diacylglyceryl transferase;apolipoprotein N-acyltransferase;prolipoprotein signal peptidase;lipoprotein signal peptide peptidase</t>
  </si>
  <si>
    <t>phosphatidylinositol mannoside biosynthesis</t>
  </si>
  <si>
    <t>2.4.1.57-RXN,RXN-18608,RXN-18607,RXN-18609,RXN-18610,RXN-18680,RXN-18681,RXN-18682,RXN-18683,RXN-18684</t>
  </si>
  <si>
    <t>2.4.1.345,2.3.1.265,2.4.1.346,2.3.1.265,2.4.1.346,2.4.1.M20,2.4.1.M24,2.4.1.M23,2.4.1.M21,2.4.1.M22</t>
  </si>
  <si>
    <t>phosphatidylinositol 2-alpha-mannosyltransferase;phosphatidylinositol mannoside acyltransferase;phosphatidyl-myo-inositol dimannoside synthase;phosphatidylinositol dimannoside acyltransferase;phosphatidyl-myo-inositol dimannoside synthase;phosphatidylinositol dimannoside mannosyltransferase;RXN-18681;phosphatidylinositol tetramannoside alpha-(1-2)-mannosyltransferase;RXN-18683;polyprenyl-phosphate beta-D-mannosyltransferase</t>
  </si>
  <si>
    <t>cell-surface glycoconjugate-linked phosphocholine biosynthesis</t>
  </si>
  <si>
    <t>cell-surface glycoconjugate-linked phosphocholine biosynthesis,Kennedy pathway</t>
  </si>
  <si>
    <t>|THINGS|,|FRAMES|,|Generalized-Reactions|,|Pathways|,|Macromolecule-Modification|</t>
  </si>
  <si>
    <t>CHOLINE-KINASE-RXN,2.7.7.15-RXN,RXN-18687</t>
  </si>
  <si>
    <t>2.7.1.32,2.7.7.15,2.7.1.M15</t>
  </si>
  <si>
    <t>RXN-18687</t>
  </si>
  <si>
    <t>choline kinase;choline-phosphate cytidylyltransferase;lipopolysaccharide cholinephosphotransferase</t>
  </si>
  <si>
    <t>protein SAMPylation and SAMP-mediated thiolation</t>
  </si>
  <si>
    <t>protein SAMPylation and SAMP-mediated thiolation,small archaeal modifier protein transformation</t>
  </si>
  <si>
    <t>RXN-18693,RXN-18691,RXN-18689,RXN-18690,RXN-18692,RXN-18694</t>
  </si>
  <si>
    <t>2.8.1.13,2.8.1,2.7.7.100,6.2.1.55,2.3.2,2.8.1.12</t>
  </si>
  <si>
    <t>tRNA 2-thiolation protein;RXN-18691;E1 SAMP-activating enzyme;E1 SAMP-activating enzyme;SAMP transferase;molybdopterin synthase</t>
  </si>
  <si>
    <t>tRNA-uridine 2-thiolation (cytoplasmic)</t>
  </si>
  <si>
    <t>tRNA-uridine 2-thiolation (cytoplasmic),URM1-based tRNA 2-thiolation</t>
  </si>
  <si>
    <t>RXN-12461,RXN-18699,RXN-18701,RXN-18700,RXN-18704,RXN-18705,RXN0-308</t>
  </si>
  <si>
    <t>2.1.1.229,2.8.1,2.8.1,2.7.7,2.8.1,2.8.1,</t>
  </si>
  <si>
    <t>tRNA (carboxymethyluridine34-5-O)-methyltransferase;tRNA-5-(2-methoxy-2-oxoethyl)uridine 2-sulfurtransferase;URM1 sulfurtransferase;URM1 adenylyltransferase;TUM1:MOCS3 sulfurtransferase;cysteine desulfurase:TUM1 sulfurtransferase;cysteine desulfurase</t>
  </si>
  <si>
    <t>tRNA-uridine 2-thiolation (mammalian mitochondria)</t>
  </si>
  <si>
    <t>RXN-16821,RXN-16822,RXN0-308,RXN-18705</t>
  </si>
  <si>
    <t>2.8.1.14,,,2.8.1</t>
  </si>
  <si>
    <t>tRNA 2-thiouridylase;5-taurinomethyluridine-[tRNA] synthase;cysteine desulfurase;cysteine desulfurase:TUM1 sulfurtransferase</t>
  </si>
  <si>
    <t>tRNA-uridine 2-thiolation (yeast mitochondria)</t>
  </si>
  <si>
    <t>RXN0-308,RXN-18705,RXN0-7068,RXN-18706</t>
  </si>
  <si>
    <t>,2.8.1,,2.8.1</t>
  </si>
  <si>
    <t>RXN0-308;cysteine desulfurase:TUM1 sulfurtransferase;5-carboxymethylaminomethyluridineuridine-[tRNA] synthase;tRNA-5-carboxymethylaminomethyluridine 2-sulfurtransferase</t>
  </si>
  <si>
    <t>tRNA-uridine 2-thiolation and selenation (bacteria)</t>
  </si>
  <si>
    <t>RXN0-7081,RXN0-5144,RXN0-2023,RXN0-308,RXN-18707,RXN-18708,RXN-18709,RXN-18710,RXN-20755,RXN-20756,RXN-20757</t>
  </si>
  <si>
    <t>,2.1.1.61,2.8.1.13,,2.8.1,2.8.1,2.8.1,,2.9.1.3,2.9.1.3,2.9.1.3</t>
  </si>
  <si>
    <t>5-aminomethyl-2-thiouridine synthase;5-methylaminomethyl-2-thiouridine-forming methyltransferase;tRNA-specific 2-thiouridylase;L-cysteine:[protein cysteine] sulfurtransferase;IscS:TusA sulfurtransferase;TusD:TusE sulfurtransferase;TusA:TusD sulfurtransferase;5-carboxymethylaminomethyluridine-tRNA synthase;tRNA 2-selenouridine synthase;tRNA 2-selenouridine synthase;tRNA 2-selenouridine synthase</t>
  </si>
  <si>
    <t>protein Pupylation and dePupylation</t>
  </si>
  <si>
    <t>RXN-16706,RXN-16707,RXN-16708</t>
  </si>
  <si>
    <t>3.5.1.119,6.3.1.19,3.4.99.M1</t>
  </si>
  <si>
    <t>Pup deamidase;prokaryotic ubiquitin-like protein ligase;N6-([prokaryotic ubiquitin-like protein]-gamma-L-glutamyl)-[protein]-L-lysine hydrolase</t>
  </si>
  <si>
    <t>procollagen hydroxylation and glycosylation</t>
  </si>
  <si>
    <t>procollagen hydroxylation and glycosylation,collagen fibrillogenesis</t>
  </si>
  <si>
    <t>PROCOLLAGEN-LYSINE-5-DIOXYGENASE-RXN,PROCOLLAGEN-GALACTOSYLTRANSFERASE-RXN,PROCOLLAGEN-GLUCOSYLTRANSFERASE-RXN,3.2.1.107-RXN,1.14.11.2-RXN,PROCOLLAGEN-PROLINE-3-DIOXYGENASE-RXN</t>
  </si>
  <si>
    <t>1.14.11.4,2.4.1.50,2.4.1.66,3.2.1.107,1.14.11.2,1.14.11.7</t>
  </si>
  <si>
    <t>procollagen-lysine 5-dioxygenase;procollagen galactosyltransferase;procollagen glucosyltransferase;protein-glucosylgalactosylhydroxylysine glucosidase;prolyl 4-hydroxylase;prolyl 3-hydroxylase</t>
  </si>
  <si>
    <t>ethionamide activation</t>
  </si>
  <si>
    <t>RXN-18711,RXN-18712,RXN-18713,RXN-18714,RXN-18715</t>
  </si>
  <si>
    <t>1.14.13,1.14.13,1.14.13,,</t>
  </si>
  <si>
    <t>ethionamide monooxygenase MymA;ethionamide monooxygenase MymA;ethionamide monooxygenase MymA;RXN-18714;RXN-18715</t>
  </si>
  <si>
    <t>RXN-18714,RXN-18715</t>
  </si>
  <si>
    <t>isoniazid activation</t>
  </si>
  <si>
    <t>RXN-18721,RXN-18722</t>
  </si>
  <si>
    <t>isoniazide peroxidase;RXN-18722</t>
  </si>
  <si>
    <t>RXN-18722</t>
  </si>
  <si>
    <t>flavonoid di-C-glucosylation</t>
  </si>
  <si>
    <t>RXN-18724,RXN-18725,RXN-18727,RXN-11685,RXN-11684,RXN-11686,RXN-14076,RXN-18730,APIGNAR-RXN,NARINGENIN-CHALCONE-SYNTHASE-RXN,4-COUMARATE--COA-LIGASE-RXN,RXN-14069,RXN-11468,RXN-11467,RXN-18753</t>
  </si>
  <si>
    <t>2.4.1.360,2.4.1,2.4.1,2.4.1.360,,4.2.1.M14,4.2.1.M14,4.2.1.M14,5.5.1.6,2.3.1.74,6.2.1.12,1.14.14.162,2.3.1.74,1.3.1.117,</t>
  </si>
  <si>
    <t>RXN-11685,RXN-18724</t>
  </si>
  <si>
    <t>phloretin 3'-C-glucosyltransferase;nothofagin 5'-C-glucosyltransferase;3-C-glucosyl-2,4,4',6-tetrahydroxydibenzoylmethane 5-C-glucosyltransferase;2,4,4',6-tetrahydroxydibenzoylmethane 3-C-glucosyltransferase;RXN-11684;RXN-11686;2-hydroxynaringenin-6C-glucoside dehydratase;RXN-18730;Naringenin chalcone isomerase;NARINGENIN-CHALCONE-SYNTHASE-RXN;4-COUMARATE--COA-LIGASE-RXN;naringenin 2-hydroxylase;phloretin synthase;4-coumaroyl-CoA reductase;RXN-18753</t>
  </si>
  <si>
    <t>4,4'-disulfanediyldibutanoate degradation</t>
  </si>
  <si>
    <t>4,4'-disulfanediyldibutanoate degradation,4,4'-dithiodibutanoate degradation,4,4'-disulfanyldibutanoic acid degradation,4,4'-dithiodibutyrate degradation,4,4'-disulfanyldibutanoate degradation</t>
  </si>
  <si>
    <t>RXN-15367,RXN-15368,RXN-15369</t>
  </si>
  <si>
    <t>1.8.1.20,1.13.12,3.13.1</t>
  </si>
  <si>
    <t>4,4'-dithiodibutanoate disulfide reductase;RXN-15368;RXN-15369</t>
  </si>
  <si>
    <t>protein NEDDylation</t>
  </si>
  <si>
    <t>protein NEDDylation,protein neddylation</t>
  </si>
  <si>
    <t>RXN-18742,RXN-18741,RXN-18740</t>
  </si>
  <si>
    <t>6.2.1.64,2.3.2.34,2.3.2.32</t>
  </si>
  <si>
    <t>E1 NEDD8-activating enzyme;E2 NEDD8-conjugating enzyme;E3 NEDD8 transferase</t>
  </si>
  <si>
    <t>glycogen biosynthesis III (from &amp;alpha;-maltose 1-phosphate)</t>
  </si>
  <si>
    <t>glycogen biosynthesis III (from &amp;alpha;-maltose 1-phosphate),mycobacterial -&amp;alpha;-D-glucan biosynthesis</t>
  </si>
  <si>
    <t>PHOSPHOGLUCMUT-RXN,RXN-18305,RXN-13028,RXN-12960,5.4.99.16-RXN,TREHALOSEPHOSPHA-RXN,RXN-761,RXN-18777</t>
  </si>
  <si>
    <t>5.4.2.2,2.4.1.342,2.4.99.16,2.7.1.175,5.4.99.16,3.1.3.12,2.4.1.347,2.4.1.18</t>
  </si>
  <si>
    <t>RXN-13028</t>
  </si>
  <si>
    <t>phosphoglucomutase;alpha-maltose-1-phosphate synthase;starch synthase (maltosyl-transferring);maltokinase;trehalose synthase;trehalose-6-phosphate phosphatase;alpha, alpha-trehalose-phosphate synthase [ADP-forming];1,4-alpha-glucan branching enzyme</t>
  </si>
  <si>
    <t>glucosinolate biosynthesis from tyrosine</t>
  </si>
  <si>
    <t>TYROSINE-N-MONOOXYGENASE-RXN,RXN-7748,RXN-7749,RXN-18756,RXN-18757,RXN-18759,RXN-18760,RXN-18761,RXN-18762,RXN-19595,RXN-19596</t>
  </si>
  <si>
    <t>1.14.14.36,1.14.14.36,1.14.14.36,1.14.14.45,1.14.14.45,3.4.19.16,4.4.1.M2,2.4.1.195,2.8.2.24,3.4.13.23,4.4.1.13</t>
  </si>
  <si>
    <t>tyrosine N-monooxygenase;tyrosine N-monooxygenase;N,N-dihydroxy-L-tyrosine carboxy-lyase;RXN-18756;RXN-18757;RXN-18759;RXN-18760;RXN-18761;RXN-18762;RXN-19595;RXN-19596</t>
  </si>
  <si>
    <t>RXN-18757</t>
  </si>
  <si>
    <t>glucosylglycerol biosynthesis</t>
  </si>
  <si>
    <t>3.1.3.69-RXN,2.4.1.213-RXN,GLUC1PADENYLTRANS-RXN,PHOSPHOGLUCMUT-RXN,GLYC3PDEHYDROGBIOSYN-RXN</t>
  </si>
  <si>
    <t>3.1.3.69,2.4.1.213,2.7.7.27,5.4.2.2,1.1.1.94</t>
  </si>
  <si>
    <t>glucosylglycerol-phosphate phosphatase;glucosylglycerol-phosphate synthase;glucose 1-phosphate adenylyltransferase;PHOSPHOGLUCMUT-RXN;glycerol-3-phosphate dehydrogenase</t>
  </si>
  <si>
    <t>tRNA-uridine 2-thiolation (thermophilic bacteria)</t>
  </si>
  <si>
    <t>RXN0-308,RXN-18455,RXN-18456,RXN-18457,RXN-18770</t>
  </si>
  <si>
    <t>,2.7.7.M15,2.8.1.M3,2.8.1.15,2.8.1.M4</t>
  </si>
  <si>
    <t>cysteine desulfurase;[sulfur carrier protein TtuB] adenylyltransferase;TtuD:TtuB sulfurtransferase;tRNA-5-methyluridine54 2-sulfurtransferase;IscS:TtuD sulfurtransferase</t>
  </si>
  <si>
    <t>Escherichia coli serotype O9a O-antigen biosynthesis</t>
  </si>
  <si>
    <t>&lt;i&gt;Escherichia coli&lt;/i&gt; serotype O9a &lt;i&gt;O&lt;/i&gt;-antigen biosynthesis,polymannose O-polysaccharide biosynthesis</t>
  </si>
  <si>
    <t>GLCNACPTRANS-RXN,RXN-18771,RXN-18772,RXN-18773,RXN-18774,RXN-18775,RXN-18776,RXN-14706,RXN-14705</t>
  </si>
  <si>
    <t>2.7.8.33,2.4.1.348,2.4.1.349,2.4.1.349,2.4.1.371,2.4.1.371,2.4.1.371,2.7.1.181,2.1.1.294</t>
  </si>
  <si>
    <t>GLCNACPTRANS-RXN;N-acetyl-alpha-D-glucosaminyl-diphospho-ditrans,octacis-undecaprenol 3-alpha-mannosyltransferase;mannosyl-N-acetyl-alpha-D-glucosaminyl-diphospho-ditrans,octacis-undecaprenol 3-alpha-mannosyltransferase;mannosyl-N-acetyl-alpha-D-glucosaminyl-diphospho-ditrans,octacis-undecaprenol 3-alpha-mannosyltransferase;polymannosyl GlcNAc-diphospho-ditrans,octacis-undecaprenol 2,3-alpha-mannosylpolymerase;polymannosyl GlcNAc-diphospho-ditrans,octacis-undecaprenol 2,3-alpha-mannosylpolymerase;polymannosyl GlcNAc-diphospho-ditrans,octacis-undecaprenol 2,3-alpha-mannosylpolymerase;polymannosyl GlcNAc-diphospho-ditrans,octacis-undecaprenol kinase;3-O-phospho-polymannosyl GlcNAc-diphospho-ditrans,octacis-undecaprenol 3-phospho-methyltransferase</t>
  </si>
  <si>
    <t>rhizobitoxine biosynthesis</t>
  </si>
  <si>
    <t>RXN-18802,RXN-18801</t>
  </si>
  <si>
    <t>1.14.19.61,2.5.1.M12</t>
  </si>
  <si>
    <t>dihydrorhizobitoxine desaturase;dihydrorhizobitoxine synthase</t>
  </si>
  <si>
    <t>(2S,3E)-2-amino-4-methoxy-but-3-enoate biosynthesis</t>
  </si>
  <si>
    <t>(2S,3E)-2-amino-4-methoxy-but-3-enoate biosynthesis,L-2-amino-4-methoxy-trans-3-butenoic acid biosynthesis,4-methoxyvinylglycine biosynthesis</t>
  </si>
  <si>
    <t>RXN-18805,RXN-18804,RXN-17190,RXN-18803,RXN-18807,RXN-18808,RXN-18809,RXN-18810,RXN-19484,RXN-19486</t>
  </si>
  <si>
    <t>2.3.1,,,6.2.1.ag,2.3.1,,,,6.2.1.ah,2.3.1</t>
  </si>
  <si>
    <t>L-alanyl-[AmbB]:L-glutamyl-[AmbE] L-alanyltransferase;AmbE non-ribosomal peptide synthase;L-alanine adenylyltransferase;L-alanine--[alanyl-carrier-protein] ligase AmbB;L-alanyl-L-glutamyl-[AmbE]:L-alanyl[AmbB] L-alanyl-L-glutamyltransferase;RXN-18808;L-alanyl-(2S,3E)-amino-4-methoxy-but-3-enoyl-L-alanine-[NRPS] thioesterase;RXN-18810;AmbE non-ribosomal peptide synthase;L-alanyl-[Amb}:[ambE] alanyltransferase</t>
  </si>
  <si>
    <t>formaldehyde oxidation V (bacillithiol-dependent)</t>
  </si>
  <si>
    <t>formaldehyde oxidation V (bacillithiol-dependent),bacillithiol-dependent formaldehyde detoxification</t>
  </si>
  <si>
    <t>RXN-18813,RXN-18814,RXN-18815</t>
  </si>
  <si>
    <t>,1.1.1.306,3.13.1</t>
  </si>
  <si>
    <t>RXN-18813;S-(hydroxymethyl)bacillithiol dehydrogenase;RXN-18815</t>
  </si>
  <si>
    <t>RXN-18813</t>
  </si>
  <si>
    <t>formaldehyde oxidation VII (THF pathway)</t>
  </si>
  <si>
    <t>METHENYLTHFCYCLOHYDRO-RXN,METHYLENETHFDEHYDROG-NADP-RXN,RXN-2881,FORMYLTHFDEFORMYL-RXN</t>
  </si>
  <si>
    <t>3.5.4.9,1.5.1.5,,3.5.1.10</t>
  </si>
  <si>
    <t>methenyltetrahydrofolate cyclohydrolase;methylenetetrahydrofolate dehydrogenase;RXN-2881;FORMYLTHFDEFORMYL-RXN</t>
  </si>
  <si>
    <t>homofuraneol biosynthesis</t>
  </si>
  <si>
    <t>RXN-9560,RXN-9564,RXN-18819</t>
  </si>
  <si>
    <t>,1.3.1.105,</t>
  </si>
  <si>
    <t>RXN-9560;(2E)-2-ethylidene-4-hydroxy-5-methyl-3(2H)-furanone reductase;RXN-18819</t>
  </si>
  <si>
    <t>RXN-9560,RXN-18819</t>
  </si>
  <si>
    <t>6'-dechloromelleolide F biosynthesis</t>
  </si>
  <si>
    <t>|TAX-5204|</t>
  </si>
  <si>
    <t>RXN-18830,RXN-13761,RXN-18829,RXN-18828,RXN-18831</t>
  </si>
  <si>
    <t>,4.2.3.135,2.3.1.M46,,1.14.19</t>
  </si>
  <si>
    <t>RXN-18830;delta6-protoilludene synthase;orsellinate synthase/transferase;orsellinate synthase/transferase;melleolide F halogenase</t>
  </si>
  <si>
    <t>dinoflagellate bioluminescence</t>
  </si>
  <si>
    <t>|TAX-2864|</t>
  </si>
  <si>
    <t>RXN-12115,RXN-18837</t>
  </si>
  <si>
    <t>1.13.12.18,</t>
  </si>
  <si>
    <t>RXN-12115</t>
  </si>
  <si>
    <t>dinoflagellate luciferase;RXN-18837</t>
  </si>
  <si>
    <t>firefly bioluminescence</t>
  </si>
  <si>
    <t>|TAX-7049|</t>
  </si>
  <si>
    <t>RXN-18844,RXN-18843,RXN-18839,RXN-18841,RXN-18842,RXN-18840,RXN-18845,RXN-18846,RXN-18847,RXN-18848,RXN-18850,RXN-18851,RXN-18877,RXN-18878</t>
  </si>
  <si>
    <t>,,,6.2.1.52,6.2.1.52,3.1.2.20,3.12.1.M1,3.2.1.21,1.13.12.7,1.13.12.7,5.1.99.M3,1.14.18.1,1.13.12.7,1.13.12.7</t>
  </si>
  <si>
    <t>RXN-18844;RXN-18843;RXN-18839;L-firefly luciferin--CoA ligase / D-firefly luciferin 4-monooxygenase;L-firefly luciferin--CoA ligase / D-firefly luciferin 4-monooxygenase;RXN-18840;luciferin regenerating enzyme;RXN-18846;L-firefly luciferin--CoA ligase / D-firefly luciferin 4-monooxygenase;L-firefly luciferin--CoA ligase / D-firefly luciferin 4-monooxygenase;RXN-18850;RXN-18851;L-firefly luciferin--CoA ligase / D-firefly luciferin 4-monooxygenase;RXN-18878</t>
  </si>
  <si>
    <t>RXN-18878</t>
  </si>
  <si>
    <t>coral bioluminescence</t>
  </si>
  <si>
    <t>coral bioluminescence,Cnidaria bioluminescence</t>
  </si>
  <si>
    <t>|TAX-6073|</t>
  </si>
  <si>
    <t>RENILLA-LUCIFERIN-SULFOTRANSFERASE-RXN,RXN-18858,RXN-18859,RXN-18866,RXN-18865,RXN-18867,RXN-18875</t>
  </si>
  <si>
    <t>2.8.2.10,,,1.13.12.5,,,1.13.12.5</t>
  </si>
  <si>
    <t>luciferin sulfokinase;coelenterazine-binding protein;coelenterazine-binding protein;Renilla luciferase;green fluorescent protein;RXN-18867;Renilla luciferase</t>
  </si>
  <si>
    <t>RXN-18867</t>
  </si>
  <si>
    <t>jellyfish bioluminescence</t>
  </si>
  <si>
    <t>jellyfish bioluminescence,Aequorea bioluminescence</t>
  </si>
  <si>
    <t>RXN-18861,RXN-18860,RXN-18862,RXN-18868,RXN-18865,RXN-18869,RXN-18874</t>
  </si>
  <si>
    <t>1.13.12.24,1.13.12.24,1.13.12.24,,,,1.13.12.24</t>
  </si>
  <si>
    <t>apoaequorin-1;coelenterazine peroxidase;hydroperoxy-coelenterazine decarboxylase;RXN-18868;green fluorescent protein;RXN-18869;apoaequorin-1</t>
  </si>
  <si>
    <t>RXN-18868</t>
  </si>
  <si>
    <t>squid bioluminescence</t>
  </si>
  <si>
    <t>squid bioluminescence,&lt;i&gt;Watasenia&lt;/i&gt; bioluminescence</t>
  </si>
  <si>
    <t>RXN-18871,RXN-18872,RXN-18873,RXN-18900</t>
  </si>
  <si>
    <t>1.13.12.8,1.13.12.8,1.13.12.8,1.13.12.8</t>
  </si>
  <si>
    <t>Watasenia-type luciferase;Watasenia-type luciferase;Watasenia-type luciferase;RXN-18900</t>
  </si>
  <si>
    <t>RXN-18900</t>
  </si>
  <si>
    <t>pheomelanin biosynthesis</t>
  </si>
  <si>
    <t>RXN-18898,RXN-18896,RXN-18895,RXN-14185,RXN-18899,RXN-18894,RXN-18897,MONOPHENOL-MONOOXYGENASE-RXN</t>
  </si>
  <si>
    <t>,,,,,,,1.14.18.1</t>
  </si>
  <si>
    <t>RXN-18898;RXN-18896;RXN-18895;RXN-14185;RXN-18899;RXN-18894;RXN-18897;tyrosinase</t>
  </si>
  <si>
    <t>RXN-18896,RXN-18895,RXN-14185,RXN-18899,RXN-18894,RXN-18897</t>
  </si>
  <si>
    <t>protein N-glycosylation processing phase (yeast)</t>
  </si>
  <si>
    <t>protein &lt;i&gt;N&lt;/i&gt;-glycosylation processing phase (yeast)</t>
  </si>
  <si>
    <t>3.2.1.106-RXN,RXN-18907,RXN-18908,RXN-18909</t>
  </si>
  <si>
    <t>3.2.1.106,3.2.1.207,3.2.1.207,3.2.1.209</t>
  </si>
  <si>
    <t>Glc3Man9GlcNAc2 alpha-1,2-glucosidase;Glc2Man9GlcNAc2 alpha-1,3-glucosidase;Glc1Man9GlcNAc2 alpha-1,3-glucosidase;MNS1</t>
  </si>
  <si>
    <t>protein N-glycosylation processing phase (plants and animals)</t>
  </si>
  <si>
    <t>protein &lt;i&gt;N&lt;/i&gt;-glycosylation processing phase (plants and animals)</t>
  </si>
  <si>
    <t>3.2.1.106-RXN,RXN-18907,RXN-18908,RXN-18909,3.2.1.130-RXN,RXN-18916,RXN-18917,RXN-18918,RXN-18919,RXN-18920,RXN-18921,RXN-18922,RXN-18923,RXN-18924,RXN-18926,RXN-18927,RXN-18928,RXN-18929,RXN-18930,RXN-18931</t>
  </si>
  <si>
    <t>3.2.1.106,3.2.1.207,3.2.1.207,3.2.1.209,3.2.1.130,3.2.1.210,3.2.1.113,3.2.1.113,3.2.1.113,3.2.1.113,3.2.1.113,3.2.1.113,3.2.1.113,3.2.1.113,3.2.1.113,3.2.1.113,3.2.1.113,3.2.1.113,3.2.1.113,3.2.1.113</t>
  </si>
  <si>
    <t>mannosyl-oligosaccharide alpha-1,2-glucosidase;Glc2Man9GlcNAc2 alpha-1,3-glucosidase;Glc1Man9GlcNAc2 alpha-1,3-glucosidase;endoplasmic reticulum mannosyl-oligosaccharide 1,2-alpha-mannosidase;glycoprotein endo-alpha-1,2-mannosidase;Man8GlcNAc2 isomer 8A1,2,3B1,3 1,2-alpha-mannosidase;Man7GlcNAc2 isomer 7A1,2,3B3 1,2-alpha-mannosidase;Man6GlcNAc2 isomer 6A1,2,3 1,2-alpha-mannosidase;Man8GlcNAc2 isomer 8A1,2,3B1,2 1,2-alpha-mannosidase;Man7GlcNAc2 isomer 7A1,2,3B2 1,2-alpha-mannosidase;Man6GlcNAc2 isomer 6A1,2B2 1,2-alpha-mannosidase;Man9GlcNAc2 1,2-alpha-mannosidase;RXN-18923;Man8GlcNAc2 isomer 8A1,2,3B2,3 1,2-alpha-mannosidase;Man8GlcNAc2 isomer 8A1,2,3B1,3 1,2-alpha-mannosidase;Man7GlcNAc2 isomer 7A1,2,3B1 1,2-alpha-mannosidase;Man6GlcNAc2 isomer 6A1,2B1 1,2-alpha-mannosidase;Man7GlcNAc2 isomer 7A1,2,3B1 1,2-alpha-mannosidase;Man8GlcNAc2 isomer 8A1,2,3B1,2 1,2-alpha-mannosidase;Man7GlcNAc2 isomer 7A1,2B1,2 1,2-alpha-mannosidase</t>
  </si>
  <si>
    <t>complex N-linked glycan biosynthesis (plants)</t>
  </si>
  <si>
    <t>complex &lt;i&gt;N&lt;/i&gt;-linked glycan biosynthesis (plants)</t>
  </si>
  <si>
    <t>2.4.1.101-RXN,3.2.1.114-RXN,2.4.1.143-RXN,2.4.2.38-RXN,RXN-19005,RXN-19006,RXN-19007,RXN-19008,RXN-19009,RXN-19010,RXN-19011</t>
  </si>
  <si>
    <t>2.4.1.101,3.2.1.114,2.4.1.143,2.4.2.38,2.4.2.38,3.2.1.114,2.4.2.38,2.4.1.143,2.4.1.214,2.4.1.86,2.4.1.65</t>
  </si>
  <si>
    <t>alpha-1,3-mannosyl-glycoprotein 2-beta-N-acetylglucosaminyltransferase;mannosyl-oligosaccharide 1,3-1,6-alpha-mannosidase;alpha-1,6-mannosyl-glycoprotein 2-beta-N-acetylglucosaminyltransferase;glycoprotein 2-beta-D-xylosyltransferase;glycoprotein 2-beta-D-xylosyltransferase;mannosyl-oligosaccharide 1,3-1,6-alpha-mannosidase;glycoprotein 2-beta-D-xylosyltransferase;alpha-1,6-mannosyl-glycoprotein 2-beta-N-acetylglucosaminyltransferase;glycoprotein 3-alpha-L-fucosyltransferase;N-acetyl-beta-D-glucosaminide beta-(1,3)-galactosyltransferase;3-galactosyl-N-acetylglucosaminide 4-alpha-L-fucosyltransferase</t>
  </si>
  <si>
    <t>protein O-mannosylation I (yeast)</t>
  </si>
  <si>
    <t>protein &lt;I&gt;O&lt;/i&gt;-mannosylation I (yeast)</t>
  </si>
  <si>
    <t>2.4.1.109-RXN,2.4.1.83-RXN,RXN-16594,RXN3O-9783,RXN-19015,RXN-19016,RXN-19017</t>
  </si>
  <si>
    <t>2.4.1.109,2.4.1.83,,2.4.1,2.4.1,2.4.1,2.4.1</t>
  </si>
  <si>
    <t>dolichyl-phosphate-mannose-protein mannosyltransferase;dolichyl-phosphate mannose synthase;RXN-16594;alpha-D-mannosyl-[protein] alpha-1,2 mannosyltransferase;alpha-D-mannosyl-(1,2)-alpha-D-mannosyl-[protein] alpha-1,2 mannosyltransferase;alpha-D-Man-(1&amp;rarr;2)-alpha-D-Man-(1&amp;rarr;2)-alpha-D-Man-[protein] alpha-1,3-mannosyltransferase;alpha-D-Man-(1&amp;rarr;3)-alpha-D-Man-(1&amp;rarr;2)-alpha-D-Man-(1&amp;rarr;2)-alpha-D-Man-[protein] alpha-1,3-mannosyltransferase</t>
  </si>
  <si>
    <t>protein O-mannosylation II (mammals, core M1 and core M2)</t>
  </si>
  <si>
    <t>protein &lt;I&gt;O&lt;/i&gt;-mannosylation II (mammals, core M1 and core M2),&lt;I&gt;O&lt;/i&gt;-mannosyl glycan core M2 biosynthesis</t>
  </si>
  <si>
    <t>2.4.1.109-RXN,RXN-18948,RXN-18949,2.4.1.83-RXN,RXN-16594</t>
  </si>
  <si>
    <t>2.4.1.109,2.4.1.M30,2.4.1,2.4.1.83,</t>
  </si>
  <si>
    <t>dolichyl-phosphate-mannose-protein mannosyltransferase;protein O-linked-mannose beta-1,2-N-acetylglucosaminyltransferase;beta-D-GlcNAc-(1&amp;rarr;2)-alpha-D-mannosyl-O-(Ser/Thr)-[protein] 6-beta-N-acetylglucosaminyltransferase;dolichyl-phosphate beta-D-mannosyltransferase;RXN-16594</t>
  </si>
  <si>
    <t>archaeosine biosynthesis II</t>
  </si>
  <si>
    <t>RXN-12144,RXN-19021</t>
  </si>
  <si>
    <t>2.4.2.48,2.6.1</t>
  </si>
  <si>
    <t>rubber degradation I</t>
  </si>
  <si>
    <t>|THINGS|,|FRAMES|,|Generalized-Reactions|,|Pathways|,|Degradation|,|Polymer-Degradation|,|Rubber-Degradation|</t>
  </si>
  <si>
    <t>RXN-19029</t>
  </si>
  <si>
    <t>1.13.11.85</t>
  </si>
  <si>
    <t>exo-cleaving cis-1,4-polyisoprene dioxygenase</t>
  </si>
  <si>
    <t>rubber degradation II</t>
  </si>
  <si>
    <t>RXN-19030</t>
  </si>
  <si>
    <t>1.13.11.87</t>
  </si>
  <si>
    <t>endo-cleaving rubber dioxygenase</t>
  </si>
  <si>
    <t>carbon disulfide oxidation III (metazoa)</t>
  </si>
  <si>
    <t>carbon disulfide oxidation III (metazoa),carbon disulphide oxidation</t>
  </si>
  <si>
    <t>RXN-14721,RXN-14720,RXN-19031,RXN-19032,RXN-1901</t>
  </si>
  <si>
    <t>,,1.14.14,,3.13.1.7</t>
  </si>
  <si>
    <t>RXN-14721;RXN-14720;carbonyl sulfide monooxygenase;RXN-19032;carbonyl sulfide hydrolase</t>
  </si>
  <si>
    <t>RXN-14721,RXN-19032</t>
  </si>
  <si>
    <t>sulfide oxidation IV (mitochondria)</t>
  </si>
  <si>
    <t>SULFITE-OXIDASE-RXN,RXN-19036,RXN-19040,FESGSHTHIO-RXN,RXN-16574</t>
  </si>
  <si>
    <t>1.8.3.1,1.8.5.8,2.8.1.1,1.13.11.18,1.13.11.18</t>
  </si>
  <si>
    <t>sulfite oxidase;sulfide-glutathione quinone oxidoreductase;thiosulfate sulfurtransferase;FESGSHTHIO-RXN;RXN-16574</t>
  </si>
  <si>
    <t>RXN-16574</t>
  </si>
  <si>
    <t>nickel cofactor biosynthesis</t>
  </si>
  <si>
    <t>nickel cofactor biosynthesis,pyridinium-3-thioamide-5-thiocarboxylate mononucleotide Ni pincer complex biosynthesis</t>
  </si>
  <si>
    <t>RXN-19051,RXN-19043,RXN-19044,RXN-19045,RXN-19047,RXN-19048,RXN-19049,RXN-19042</t>
  </si>
  <si>
    <t>4.99.1.12,4.4.1.37,4.4.1.37,4.4.1.37,4.4.1.37,4.4.1.37,4.4.1.37,2.5.1.143</t>
  </si>
  <si>
    <t>pyridinium-3,5-bisthiocarboxylic acid mononucleotide nickel chelatase;pyridinium-3,5-biscarboxylic acid mononucleotide sulfurtransferase;pyridinium-3,5-biscarboxylic acid mononucleotide sulfurtransferase;pyridinium-3,5-biscarboxylic acid mononucleotide sulfurtransferase;pyridinium-3,5-biscarboxylic acid mononucleotide sulfurtransferase;pyridinium-3,5-biscarboxylic acid mononucleotide sulfurtransferase;pyridinium-3,5-biscarboxylic acid mononucleotide sulfurtransferase;pyridinium-3,5-biscarboxylic acid mononucleotide synthase</t>
  </si>
  <si>
    <t>polybrominated phenols biosynthesis</t>
  </si>
  <si>
    <t>|THINGS|,|FRAMES|,|Generalized-Reactions|,|Pathways|,|Biosynthesis|,|AROMATIC-COMPOUNDS-BIOSYN|,|Halogenated-Aromatics-Biosynthesis|</t>
  </si>
  <si>
    <t>CHORPYRLY-RXN,RXN-19061,RXN-19062,RXN-19104</t>
  </si>
  <si>
    <t>4.1.3.40,1.14.19.55,1.14.19.55,1.14.19.55</t>
  </si>
  <si>
    <t>chorismate lyase;4-hydroxybenzoate brominase (decarboxylating);4-hydroxybenzoate brominase (decarboxylating);2,4-dibromophenol 6-brominase</t>
  </si>
  <si>
    <t>pyoluteorin biosynthesis</t>
  </si>
  <si>
    <t>RXN-19066,RXN-19077,RXN-19079,RXN-19080,RXN-19081,RXN-19082,RXN-19083</t>
  </si>
  <si>
    <t>1.3.8.14,3.1.2,,6.2.1.53,1.14.19.56,1.14.19.56,2.3.1</t>
  </si>
  <si>
    <t>L-prolyl-S-peptidyl-carrier protein dehydrogenase;dichloro-pyrrolyl-2-carboxyl-S-[PltL peptidyl-carrier protein] thioesterase;L-proline--[PltL peptidyl-carrier protein] ligase;L-proline--[PltL peptidyl-carrier protein] ligase;pyrrolyl-2-carboxyl-S-[peptidyl-carrier protein] chlorinase;pyrrolyl-2-carboxyl-S-[peptidyl-carrier protein] chlorinase;pyoluteorin synthase</t>
  </si>
  <si>
    <t>brominated pyrroles biosynthesis</t>
  </si>
  <si>
    <t>RXN-19069,RXN-19071,RXN-19073,RXN-19074,RXN-19094,RXN-19095,RXN-19096</t>
  </si>
  <si>
    <t>6.2.1.53,1.3.8.14,3.1.2,4.1.1,1.14.19.57,1.14.19.57,1.14.19.57</t>
  </si>
  <si>
    <t>L-proline--[peptidyl-carrier protein] ligase;L-prolyl-S-[peptidyl-carrier protein] dehydrogenase;tribromopyrrolyl-2-carboxyl-S-[Bmp1 peptidyl-carrier protein] thioesterase;tribromopyrrolyl-2-carboxylate decarboxylase;pyrrol-2-yl(carbonyl)-[peptidyl-carrier protein] brominase;pyrrol-2-yl(carbonyl)-[peptidyl-carrier protein] brominase;pyrrol-2-yl(carbonyl)-[peptidyl-carrier protein] brominase</t>
  </si>
  <si>
    <t>polybrominated biphenyls and diphenyl ethers biosynthesis</t>
  </si>
  <si>
    <t>RXN-19060,RXN-19064,RXN-19099,RXN-19075,RXN-19076,RXN-19097,RXN-19098,RXN-19103,RXN-19102</t>
  </si>
  <si>
    <t>1.14.19.M18,1.14.19.M18,1.14.19.M18,1.14.19.M18,1.14.19.M18,1.14.19.M18,1.14.19.M18,1.14.19.M18,</t>
  </si>
  <si>
    <t>2,4-dibromo-6-(2,4-dibromophenoxy)phenol synthase;2,6-dibromo-4-(2,4-dibromophenoxy)phenol synthase;3,3',5,5'-tetrabromo-2,2'-biphenyldiol synthase;hexabromo-2,2'-bipyrrole synthase;bromophenol-bromopyrrole pentabromopseudilin synthase;2-bromo-4-(2,4-dibromophenoxy)phenol synthase;4',4,6-tribromo-2,2-biphenol synthase;2,6-dibromo-4-(2,4,6-tribromophenoxy)phenol synthase;RXN-19102</t>
  </si>
  <si>
    <t>RXN-19102</t>
  </si>
  <si>
    <t>polybrominated dihydroxylated diphenyl ethers biosynthesis</t>
  </si>
  <si>
    <t>RXN-19112,RXN-19113,RXN-19118,RXN-19115,RXN-19116,RXN-19117,4-HYDROXYBENZOATE-3-MONOOXYGENASE-RXN,CHORPYRLY-RXN</t>
  </si>
  <si>
    <t>1.14.19.55,1.14.19.55,1.14.19.M18,1.14.19.M18,1.14.19.M18,1.14.19.M18,1.14.13.2,4.1.3.40</t>
  </si>
  <si>
    <t>4-hydroxybenzoate brominase (decarboxylating);4-hydroxybenzoate brominase (decarboxylating);3-bromo-5-(3,5-dibromo-2-hydroxyphenoxy)benzene-1,2-diol synthase;3-bromo-5-(2,4-dibromo-6-hydroxyphenoxy)benzene-1,2-diol synthase;5-bromo-3-(2,4-dibromo-6-hydroxyphenoxy)benzene-1,2-diol synthase;5-bromo-3-(3,5-dibromo-2-hydroxyphenoxy)benzene-1,2-diol synthase;4-hydroxybenzoate 3-monooxygenase;chorismate lyase</t>
  </si>
  <si>
    <t>spongiadioxin C biosynthesis</t>
  </si>
  <si>
    <t>RXN-19112,RXN-19113,4-HYDROXYBENZOATE-3-MONOOXYGENASE-RXN,CHORPYRLY-RXN,RXN-19119,RXN-19111,RXN-19120</t>
  </si>
  <si>
    <t>1.14.19.55,1.14.19.55,1.14.13.2,4.1.3.40,1.14.19.M18,,1.14.19.M18</t>
  </si>
  <si>
    <t>4-hydroxybenzoate brominase (decarboxylating);4-hydroxybenzoate brominase (decarboxylating);4-hydroxybenzoate 3-monooxygenase;chorismate lyase;2,4-dibromo-6-(2,4-dibromo-6-hydroxyphenoxy)phenol synthase;RXN-19111;6,6'-oxybis(2,4-dibromophenol) synthase</t>
  </si>
  <si>
    <t>psilocybin biosynthesis</t>
  </si>
  <si>
    <t>|TAX-71950|</t>
  </si>
  <si>
    <t>RXN-19089,RXN-19090,RXN-19091,RXN-19092,AROMATIC-L-AMINO-ACID-DECARBOXYLASE-RXN,RXN-19124</t>
  </si>
  <si>
    <t>1.14.99.59,2.7.1.222,2.1.1.345,2.1.1.345,4.1.1.105,4.1.1.105</t>
  </si>
  <si>
    <t>tryptamine 4-monooxygenase;4-hydroxytryptamine kinase;psilocybin synthase;psilocybin synthase;L-tryptophan decarboxylase;4-hydroxy-L-tryptophan decarboxylase</t>
  </si>
  <si>
    <t>fungal bioluminescence</t>
  </si>
  <si>
    <t>|TAX-5338|</t>
  </si>
  <si>
    <t>RXN-19085,RXN-19087,RXN-19088,RXN-19086,RXN-19127</t>
  </si>
  <si>
    <t>1.14.13,,,,</t>
  </si>
  <si>
    <t>RXN-19085;luciferase;RXN-19088;RXN-19086;RXN-19127</t>
  </si>
  <si>
    <t>RXN-19088,RXN-19127</t>
  </si>
  <si>
    <t>isorenieratene biosynthesis I (actinobacteria)</t>
  </si>
  <si>
    <t>|TETRATERPENOID-SYN|,|THINGS|,|FRAMES|,|Generalized-Reactions|,|Pathways|,|Biosynthesis|,|SECONDARY-METABOLITE-BIOSYNTHESIS|,|Terpenoid-Biosynthesis|,|CAROTENOID-SYN|,|C40-Carotenoids-Biosynthesis|,|Isorenieratene-Biosynthesis|</t>
  </si>
  <si>
    <t>RXN1F-150,RXN1F-151,RXN-19133,RXN-19134</t>
  </si>
  <si>
    <t>5.5.1.19,5.5.1.19,1.3.99.39,1.3.99.39</t>
  </si>
  <si>
    <t>lycopene beta-cyclase;gamma-carotene beta-cyclase;beta-carotene desaturase;beta-isorenieratene desaturase</t>
  </si>
  <si>
    <t>chlorobactene biosynthesis</t>
  </si>
  <si>
    <t>RXN1F-150,RXN-19135</t>
  </si>
  <si>
    <t>5.5.1.19,1.3.99.39</t>
  </si>
  <si>
    <t>lycopen beta-monocyclase;gamma-carotene beta-ring desaturase</t>
  </si>
  <si>
    <t>lauryl-hydroxychlorobactene glucoside biosynthesis</t>
  </si>
  <si>
    <t>RXN-19140,RXN-19139,RXN-19138</t>
  </si>
  <si>
    <t>2.3.1.M48,2.4.1.M32,4.2.1.131</t>
  </si>
  <si>
    <t>hydroxychlorobactene glucoside lauroyltransferase;hydroxychlorobactene glucosyltransferase;chlorobactene 1,2-hydratase</t>
  </si>
  <si>
    <t>isorenieratene biosynthesis II (Chlorobiaceae)</t>
  </si>
  <si>
    <t>isorenieratene biosynthesis II (&lt;i&gt;Chlorobiaceae&lt;/i&gt;)</t>
  </si>
  <si>
    <t>RXN-19134,RXN-19136</t>
  </si>
  <si>
    <t>1.3.99.39,5.5.1.M8</t>
  </si>
  <si>
    <t>isorenieratene synthase;chlorobactene beta-cyclase</t>
  </si>
  <si>
    <t>5-oxo-L-proline metabolism</t>
  </si>
  <si>
    <t>5-oxo-L-proline metabolism,L-pyroglutamate metabolism</t>
  </si>
  <si>
    <t>PYROGLUTAMYL-PEPTIDASE-I-RXN,5-OXOPROLINASE-ATP-HYDROLYSING-RXN,RXN-19024,RXN-19146,RXN-19145,RXN-19022</t>
  </si>
  <si>
    <t>3.4.19.3,3.5.2.9,4.3.2.7,,2.3.2.5,</t>
  </si>
  <si>
    <t>pyroglutamyl-peptidase I;5-oxo-L-prolinase;glutathione-specific gamma-glutamylcyclotransferase;RXN-19146;glutaminyl-peptide cyclotransferase;RXN-19022</t>
  </si>
  <si>
    <t>RXN-19146,RXN-19145,RXN-19022</t>
  </si>
  <si>
    <t>lycopadiene biosynthesis</t>
  </si>
  <si>
    <t>|SECONDARY-METABOLITE-BIOSYNTHESIS|,|Terpenoid-Biosynthesis|,|TETRATERPENOID-SYN|,|THINGS|,|FRAMES|,|Generalized-Reactions|,|Pathways|,|Biosynthesis|,|Carbohydrates-Biosynthesis|,|Olefins-Biosynthesis|</t>
  </si>
  <si>
    <t>RXN-19164,RXN-19163,RXN-19162,RXN-19161,RXN-19157,RXN-19159,2.5.1.32-RXN</t>
  </si>
  <si>
    <t>,,,,,2.5.1.148,</t>
  </si>
  <si>
    <t>RXN-19164;RXN-19163;RXN-19162;RXN-19161;RXN-19157;lycopaoctaene synthase;lycopaoctaene synthase</t>
  </si>
  <si>
    <t>bacterioruberin biosynthesis</t>
  </si>
  <si>
    <t>RXN-19167,RXN-16703,RXN-19166,RXN-16704,RXN-16709,RXN-16710</t>
  </si>
  <si>
    <t>2.5.1.150,1.3.99.37,2.5.1.150,1.3.99.37,4.2.1.161,4.2.1.161</t>
  </si>
  <si>
    <t>lycopene elongase/1,2-hydratase;dihydroisopentenyldehydrorhodopin 3,4-desaturase;isopentenyldehydrorhodopin elongase/1,2-hydratase;dihydrobisanhydrobacterioruberin 3,4-desaturase;bisanhydrobacterioruberin hydratase;bisanhydrobacterioruberin hydratase</t>
  </si>
  <si>
    <t>2,2'-bis-(4-hydroxy-3-methybut-2-enyl)-&amp;beta;,&amp;beta;-carotene monoglucoside biosynthesis</t>
  </si>
  <si>
    <t>2,2'-bis-(4-hydroxy-3-methybut-2-enyl)-&amp;beta;,&amp;beta;-carotene monoglucoside biosynthesis,C.p.450 monoglucoside biosynthesis</t>
  </si>
  <si>
    <t>|TAX-201174|,|TAX-2157|</t>
  </si>
  <si>
    <t>RXN-19167,RXN-16703,RXN-19166,RXN-16704,RXN-19170,RXN-19172,RXN-19173</t>
  </si>
  <si>
    <t>2.5.1.150,1.3.99.37,2.5.1.150,1.3.99.37,5.5.1.M11,5.5.1.M11,2.4.1.M35</t>
  </si>
  <si>
    <t>lycopene elongase;1-hydroxy-2-isopentenylcarotenoid 3,4-desaturase;lycopene elongase;1-hydroxy-2-isopentenylcarotenoid 3,4-desaturase;C50 carotenoid beta-cyclase;C50 carotenoid beta-cyclase;C.p.450 glucosyltransferase</t>
  </si>
  <si>
    <t>sarcinaxanthin diglucoside biosynthesis</t>
  </si>
  <si>
    <t>RXN18HP-9,RXN18HP-8,RXN-19171,RXN-19175,RXN-19176</t>
  </si>
  <si>
    <t>2.5.1.149,2.5.1.149,5.5.1.M10,2.4.1.M35,2.4.1.M35</t>
  </si>
  <si>
    <t>nonaflavuxanthin elongase/hydratase (flavuxanthin-forming);lycopene elongase/hydratase (nonaflavuxanthin-forming);flavuxanthin gamma-cyclase;sarcinaxanthin glucosyltransferase;sarcinaxanthin monoglucoside glucosyltransferase</t>
  </si>
  <si>
    <t>flexixanthin biosynthesis</t>
  </si>
  <si>
    <t>RXN-10643,RXN-11647,RXN-19178,RXN-19179,RXN-19183</t>
  </si>
  <si>
    <t>4.2.1.131,1.3.99.27,5.5.1.19,1.14.99.63,1.14.15.24</t>
  </si>
  <si>
    <t>RXN-10643;1-hydroxylycopene 3,4-desaturase;3,4-didehydrorhodopin beta-cyclase;myxocoxanthin ketolase;RXN-19183</t>
  </si>
  <si>
    <t>4-oxopentanoate degradation</t>
  </si>
  <si>
    <t>4-oxopentanoate degradation,levulinate degradation</t>
  </si>
  <si>
    <t>RXN-12561,RXN-12560,RXN-19190,RXN-19189,RXN-19188,RXN-19187,RXN-19186,RXN-19185,RXN-19192</t>
  </si>
  <si>
    <t>2.3.1.9/2.3.1.16,1.1.1.36,5.4.4.M2,5.4.4.M2,5.4.4.M2,2.7.1.M16,1.1.1.M44,6.2.1.2,6.2.1.2</t>
  </si>
  <si>
    <t>RXN-19187</t>
  </si>
  <si>
    <t>3-oxopantanoyl-CoA thiolase;(3R)-3-hydroxypentanoyl-CoA reductase;4-(phosphooxy)pentanoyl-CoA phosphatase/isomerase;4-(phosphooxy)pentanoyl-CoA phosphatase/isomerase;4-(phosphooxy)pentanoyl-CoA phosphatase/isomerase;4-hydroxypentanoyl-CoA kinase;4-oxopentanoyl-CoA 4-dehydrogenase;levulinate-CoA ligase;4-hydroxypentanoate-CoA ligase</t>
  </si>
  <si>
    <t>diadinoxanthin and diatoxanthin interconversion</t>
  </si>
  <si>
    <t>diadinoxanthin and diatoxanthin interconversion,diadinoxanthin cycle</t>
  </si>
  <si>
    <t>|TAX-2836|,|TAX-2864|,|TAX-2833|,|TAX-2825|</t>
  </si>
  <si>
    <t>RXN-19200,RXN-19202</t>
  </si>
  <si>
    <t>1.23.5,1.14.13</t>
  </si>
  <si>
    <t>diadinoxanthin de-epoxidase;RXN-19202</t>
  </si>
  <si>
    <t>diadinoxanthin and fucoxanthin biosynthesis</t>
  </si>
  <si>
    <t>RXN-19184,RXN-19196,RXN-19197,RXN-19198,RXN-19203</t>
  </si>
  <si>
    <t>,2.3.1,1.14.99.M8,,1.3.99</t>
  </si>
  <si>
    <t>RXN-19184;RXN-19196;RXN-19197;RXN-19198;RXN-19203</t>
  </si>
  <si>
    <t>ellagic acid degradation to urolithins</t>
  </si>
  <si>
    <t>RXN-19212,RXN-19213,RXN-19214,RXN-19215,RXN-19216,RXN-19217,RXN-19224,RXN-19218</t>
  </si>
  <si>
    <t>RXN-19212;RXN-19213;RXN-19214;RXN-19215;RXN-19216;RXN-19217;RXN-19224;RXN-19218</t>
  </si>
  <si>
    <t>UDP-N-acetylmuramoyl-pentapeptide biosynthesis III (meso-diaminopimelate containing)</t>
  </si>
  <si>
    <t>UDP-&lt;i&gt;N&lt;/i&gt;-acetylmuramoyl-pentapeptide biosynthesis III (&lt;i&gt;meso&lt;/i&gt;-diaminopimelate containing)</t>
  </si>
  <si>
    <t>UDPNACETYLGLUCOSAMENOLPYRTRANS-RXN,UDPNACETYLMURAMATEDEHYDROG-RXN,UDP-NACMURALGLDAPAALIG-RXN,UDP-NACMUR-ALA-LIG-RXN,UDP-NACMURALGLDAPLIG-RXN,DALADALALIG-RXN,RXN-19252,RXN-19251</t>
  </si>
  <si>
    <t>2.5.1.7,1.3.1.98,6.3.2.10,6.3.2.8,6.3.2.13,6.3.2.4,5.1.1.23,6.3.2.53</t>
  </si>
  <si>
    <t>RXN-19251,RXN-19252</t>
  </si>
  <si>
    <t>UDPNACETYLGLUCOSAMENOLPYRTRANS-RXN;UDPNACETYLMURAMATEDEHYDROG-RXN;UDP-N-acetylmuramoyl-L-alanyl-D-glutamyl-meso-2,6-diaminopimelate ligase;UDP-NACMUR-ALA-LIG-RXN;UDP-NACMURALGLDAPLIG-RXN;DALADALALIG-RXN;UDP-N-acetyl-alpha-D-muramoyl-L-alanyl-L-glutamate epimerase;UDP-N-acetylmuramoyl-L-alanine-L-glutamate ligase</t>
  </si>
  <si>
    <t>tabtoxinine-&amp;beta;-lactam biosynthesis</t>
  </si>
  <si>
    <t>tabtoxinine-&amp;beta;-lactam biosynthesis,tabtoxin biosynthesis,wild fire toxin biosynthesis</t>
  </si>
  <si>
    <t>|TAX-317|</t>
  </si>
  <si>
    <t>RXN-19260,RXN-19258,RXN-19257,RXN-19254,RXN-19255,RXN-19259</t>
  </si>
  <si>
    <t>,,2.3.1,6.3.2,3.4.11,</t>
  </si>
  <si>
    <t>RXN-19260;RXN-19258;tabtoxinine-beta-lactam acetyltransferase;tabtoxinine-beta-lactam:L-threonine ligase;beta-tabtoxin peptidase;RXN-19259</t>
  </si>
  <si>
    <t>RXN-19258,RXN-19259</t>
  </si>
  <si>
    <t>paerucumarin biosynthesis</t>
  </si>
  <si>
    <t>RXN-19263,RXN-19262,RXN-19261,RXN-19270</t>
  </si>
  <si>
    <t>1.14.18.M1,1.14.20.9,4.1.99.24,1.14.18.M1</t>
  </si>
  <si>
    <t>paerucumarin synthase;tyrosine isonitrile desaturase;L-tyrosine isonitrile synthase;RXN-19270</t>
  </si>
  <si>
    <t>RXN-19270</t>
  </si>
  <si>
    <t>3-[(E)-2-isocyanoethenyl]-1H-indole biosynthesis</t>
  </si>
  <si>
    <t>3-[(&lt;i&gt;E&lt;/i&gt;)-2-isocyanoethenyl]-1&lt;i&gt;H&lt;/i&gt;-indole biosynthesis</t>
  </si>
  <si>
    <t>RXN-19265,RXN-19264</t>
  </si>
  <si>
    <t>1.14.20.12,4.1.99.25</t>
  </si>
  <si>
    <t>L-tryptophan isonitrile desaturase/decarboxylase (3-[(E)-2-isocyanoethenyl]-1H-indole-forming);L-tryptophan isonitrile synthase</t>
  </si>
  <si>
    <t>hapalindole H biosynthesis</t>
  </si>
  <si>
    <t>|TAX-1892263|</t>
  </si>
  <si>
    <t>RXN-19272,RXN-19268,RXN-19264,RXN-19281</t>
  </si>
  <si>
    <t>2.5.1.146,1.14.20.11,4.1.99.25,5.5.1.31</t>
  </si>
  <si>
    <t>RXN-19281</t>
  </si>
  <si>
    <t>3-[(Z)-2-isocyanoethenyl]-1H-indole geranyltransferase;L-tryptophan isonitrile desaturase/decarboxylase (3-[(Z)-2-isocyanoethenyl]-1H-indole-forming);L-tryptophan isonitrile synthase;hapalindole H synthase</t>
  </si>
  <si>
    <t>12-epi-fischerindole biosynthesis</t>
  </si>
  <si>
    <t>12-&lt;i&gt;epi&lt;/i&gt;-fischerindole biosynthesis</t>
  </si>
  <si>
    <t>RXN-19272,RXN-19268,RXN-19264,RXN-19282,RXN-19283</t>
  </si>
  <si>
    <t>2.5.1.146,1.14.20.11,4.1.99.25,5.5.1.33,1.14.20.14</t>
  </si>
  <si>
    <t>RXN-19282</t>
  </si>
  <si>
    <t>3-[(Z)-2-isocyanoethenyl]-1H-indole geranyltransferase;L-tryptophan isonitrile desaturase/decarboxylase (3-[(Z)-2-isocyanoethenyl]-1H-indole-forming);L-tryptophan isonitrile synthase;12-epi-fischeindole U synthase;12-epi-fischerindole U chlorinase</t>
  </si>
  <si>
    <t>12-epi-hapalindole biosynthesis</t>
  </si>
  <si>
    <t>12-&lt;i&gt;epi&lt;/i&gt;-hapalindole biosynthesis</t>
  </si>
  <si>
    <t>RXN-19273,RXN-19272,RXN-19268,RXN-19264</t>
  </si>
  <si>
    <t>5.5.1.32,2.5.1.146,1.14.20.11,4.1.99.25</t>
  </si>
  <si>
    <t>RXN-19273</t>
  </si>
  <si>
    <t>12-epi-hapalindole U synthase;3-[(Z)-2-isocyanoethenyl]-1H-indole geranyltransferase;L-tryptophan isonitrile desaturase/decarboxylase (3-[(Z)-2-isocyanoethenyl]-1H-indole-forming);L-tryptophan isonitrile synthase</t>
  </si>
  <si>
    <t>rhabduscin biosynthesis</t>
  </si>
  <si>
    <t>RXN-19293,RXN-19266,RXN-19261</t>
  </si>
  <si>
    <t>2.4.1,1.14.20.10,4.1.99.24</t>
  </si>
  <si>
    <t>rhabduscin glycosyltransferase;L-tyrosine isonitrile desaturase/decarboxylase;L-tyrosine isonitrile synthase</t>
  </si>
  <si>
    <t>phenyl adenosylcobamide biosynthesis from adenosylcobinamide-GDP</t>
  </si>
  <si>
    <t>RXN-14701,RXN-19296,RXN-19315</t>
  </si>
  <si>
    <t>2.4.2.55,2.7.8.26,3.1.3.73</t>
  </si>
  <si>
    <t>RXN-14701</t>
  </si>
  <si>
    <t>nicotinate D-ribonucleotide:phenol phospho-D-ribosyltransferase;adenosylcobinamide-GDP phenyl ribotide phosphate transferase;RXN-19315</t>
  </si>
  <si>
    <t>adenosylcobinamide-GDP biosynthesis from cobyrinate a,c-diamide</t>
  </si>
  <si>
    <t>adenosylcobinamide-GDP biosynthesis from cobyrinate &lt;i&gt;a,c&lt;/i&gt;-diamide</t>
  </si>
  <si>
    <t>|THINGS|,|FRAMES|,|Generalized-Reactions|,|Pathways|,|Biosynthesis|,|Cofactor-Biosynthesis|,|Enzyme-Cofactor-Biosynthesis|,|Cobalamin-Biosynthesis|,|Cobamide-De-Novo-Biosynthesis|</t>
  </si>
  <si>
    <t>R345-RXN,COBINPGUANYLYLTRANS-RXN,RXN-6261,RXN-19344,R343-RXN,R344-RXN</t>
  </si>
  <si>
    <t>6.3.5.10,2.7.7.62,6.3.1.10,2.5.1.17,2.5.1.17,2.5.1.17</t>
  </si>
  <si>
    <t>RXN-6261</t>
  </si>
  <si>
    <t>adenosyl-cobyric acid synthase;cobinamide phosphate guanylyltransferase;adenosylcobinamide-phosphate synthase;corrinoid adenosyltransferase CobO;cob(II)yrinate a,c-diamide reductase;corrinoid adenosyltransferase CobO</t>
  </si>
  <si>
    <t>R343-RXN</t>
  </si>
  <si>
    <t>4-methylphenyl adenosylcobamide biosynthesis from adenosylcobinamide-GDP</t>
  </si>
  <si>
    <t>4-methylphenyl adenosylcobamide biosynthesis from adenosylcobinamide-GDP,&lt;i&gt;p&lt;/i&gt;-cresolyl adenosylcobamide biosynthesis</t>
  </si>
  <si>
    <t>RXN-19297,RXN-19314,RXN-16790</t>
  </si>
  <si>
    <t>2.7.8.26,3.1.3.73,2.4.2.55</t>
  </si>
  <si>
    <t>RXN-16790</t>
  </si>
  <si>
    <t>adenosylcobinamide-GDP 4-methylphenyl ribotide phosphate transferase;adenosylcobamide phosphatase;nicotinate D-ribonucleotide:4-methylphenol phospho-D-ribosyltransferase</t>
  </si>
  <si>
    <t>adeninyl adenosylcobamide biosynthesis from adenosylcobinamide-GDP</t>
  </si>
  <si>
    <t>adeninyl adenosylcobamide biosynthesis from adenosylcobinamide-GDP,&lt;i&gt;Co&lt;/i&gt;&amp;alpha;-[a-(adenin-9-yl)]-&lt;i&gt;Co&lt;/i&gt;&amp;beta;-adenosylcobamide biosynthesis from adenosylcobinamide-GDP,pseudo-adenosyl cobamide biosynthesis from adenosylcobinamide-GDP</t>
  </si>
  <si>
    <t>RXN-19310,RXN-19308,RXN-19295</t>
  </si>
  <si>
    <t>3.1.3.73,2.7.8.26,2.4.2.21</t>
  </si>
  <si>
    <t>Coalpha-[a-(aden-9-yl)]-Cobeta-adenosylcobamide 5'-phosphate phosphatase;adenosylcobinamide-GDP adenine ribotide phosphate transferase;nicotinate-nucleotide-adenine phosphoribosyltransferase</t>
  </si>
  <si>
    <t>2-methyladeninyl adenosylcobamide biosynthesis from adenosylcobinamide-GDP</t>
  </si>
  <si>
    <t>2-methyladeninyl adenosylcobamide biosynthesis from adenosylcobinamide-GDP,adenosyl-factor A biosynthesis from adenosylcobinamide-GDP,&lt;i&gt;Co&lt;/i&gt;&amp;alpha;-[a-(2-methyladenin-9-yl)]-&lt;i&gt;Co&lt;/i&gt;&amp;beta;-adenosylcobamide biosynthesis from adenosylcobinamide-GDP</t>
  </si>
  <si>
    <t>RXN-19319,RXN-19318,RXN-19316</t>
  </si>
  <si>
    <t>Coalpha-[a-(2-methyladen-9-yl)]-Cobeta-adenosylcobamide 5'-phosphate phosphatase;adenosylcobinamide-GDP 2-methyladenine ribotide phosphate transferase;nicotinate-nucleotide-2-methyladenine phosphoribosyltransferase</t>
  </si>
  <si>
    <t>5-methoxy-6-methylbenzimidazolyl adenosylcobamide biosynthesis from adenosylcobinamide-GDP</t>
  </si>
  <si>
    <t>RXN-19305,RXN-19301,RXN-19322</t>
  </si>
  <si>
    <t>2.7.8.26,2.4.2.21,3.1.3.73</t>
  </si>
  <si>
    <t>RXN-17124</t>
  </si>
  <si>
    <t>adenosylcobinamide-GDP 5-methoxy-6-methylbenzimidazole ribotide phosphate transferase;nicotinate-nucleotide--5-methoxy-6-methylbenzimidazole phosphoribosyltransferase;RXN-19322</t>
  </si>
  <si>
    <t>5-methoxybenzimidazolyl adenosylcobamide biosynthesis from adenosylcobinamide-GDP</t>
  </si>
  <si>
    <t>RXN-19323,RXN-19304,RXN-19300</t>
  </si>
  <si>
    <t>RXN-17123</t>
  </si>
  <si>
    <t>RXN-19323;adenosylcobinamide-GDP 5-methoxybenzimidazole ribotide phosphate transferase;nicotinate-nucleotide--5-methoxybenzimidazole phosphoribosyltransferase</t>
  </si>
  <si>
    <t>5-methylbenzimidazolyl adenosylcobamide biosynthesis from adenosylcobinamide-GDP</t>
  </si>
  <si>
    <t>RXN-19324,RXN-19307,RXN-19306</t>
  </si>
  <si>
    <t>adenosylcobamide phosphatase;adenosylcobinamide-GDP 5-methylbenzimidazole ribotide phosphate transferase;icotinate-nucleotide--benzimidazole phosphoribosyltransferase</t>
  </si>
  <si>
    <t>5-hydroxybenzimidazolyl adenosylcobamide biosynthesis from adenosylcobinamide-GDP</t>
  </si>
  <si>
    <t>RXN-19320,RXN-19303,RXN-19299</t>
  </si>
  <si>
    <t>RXN-17122</t>
  </si>
  <si>
    <t>Coalpha-[alpha-(5-hydroxybenzimidazolyl)]-Cobeta-adenosylcobamide 5'-phosphate phosphatase;adenosylcobinamide-GDP 5-hydroxybenzimidazole ribotide phosphate transferase;nicotinate-nucleotide--5-hydroxybenzimidazole phosphoribosyltransferase</t>
  </si>
  <si>
    <t>benzimidazolyl adenosylcobamide biosynthesis from adenosylcobinamide-GDP</t>
  </si>
  <si>
    <t>RXN-19326,RXN-19302,RXN-19298</t>
  </si>
  <si>
    <t>adenosylcobamide phosphatase;adenosylcobinamide-GDP benzimidazole ribotide phosphate transferase;nicotinate-nucleotide--methylbenzimidazole phosphoribosyltransferase</t>
  </si>
  <si>
    <t>adenosylcobinamide-GDP salvage from cobinamide I</t>
  </si>
  <si>
    <t>|THINGS|,|FRAMES|,|Generalized-Reactions|,|Pathways|,|Biosynthesis|,|Cofactor-Biosynthesis|,|Enzyme-Cofactor-Biosynthesis|,|Cobalamin-Biosynthesis|,|Cobamide-Salvage|,|B12-Salvage-From-Cobinamide|</t>
  </si>
  <si>
    <t>COBINPGUANYLYLTRANS-RXN,COBINAMIDEKIN-RXN,RXN-19342,RXN-19338,RXN-19343</t>
  </si>
  <si>
    <t>2.7.7.62,2.7.1.156,2.5.1.17,2.5.1.17,2.5.1.17</t>
  </si>
  <si>
    <t>GTP:adenosylcobinamide-phosphate guanylyltransferase;ATP:adenosylcobinamide phosphotransferase;corrinoid adenosyltransferase CobA;RXN-19338;corrinoid adenosyltransferase CobA</t>
  </si>
  <si>
    <t>RXN-19338</t>
  </si>
  <si>
    <t>adenosylcobinamide-GDP salvage from cobinamide II</t>
  </si>
  <si>
    <t>COBINPGUANYLYLTRANS-RXN,RXN-6261,R346-RXN,RXN-19342,RXN-19338,RXN-19343</t>
  </si>
  <si>
    <t>2.7.7.62,6.3.1.10,3.5.1.90,2.5.1.17,2.5.1.17,2.5.1.17</t>
  </si>
  <si>
    <t>R346-RXN</t>
  </si>
  <si>
    <t>adenosylcobinamide-phosphate guanylyltransferase;adenosylcobinamide-phosphate synthase;adenosylcobinamide hydrolase;cob(I)alamin adenosyltransferase / cobinamide adenosyltransferase;RXN-19338;cob(I)alamin adenosyltransferase / cobinamide adenosyltransferase</t>
  </si>
  <si>
    <t>cobalamin salvage (eukaryotic)</t>
  </si>
  <si>
    <t>1.6.99.12-RXN,RXN-19334,COBALADENOSYLTRANS-RXN,RXN-19348,RXN-19349,RXN-19363,2.1.1.135-RXN,RXN-19364</t>
  </si>
  <si>
    <t>1.16.1.6,,,,,,1.16.1.8,2.5.1.17</t>
  </si>
  <si>
    <t>cyanocobalamin reductase (cyanide-eliminating);cob(II)alamin reductase;cob(I)alamin adenosyltransferase;CblC-CblD binding;cob(II)alamin transferase;cob(II)alamin transferase;methionine synthase reductase;cob(I)alamin adenosyltransferase</t>
  </si>
  <si>
    <t>RXN-19334</t>
  </si>
  <si>
    <t>adenosylcobalamin biosynthesis from adenosylcobinamide-GDP II</t>
  </si>
  <si>
    <t>COBALAMIN5PSYN-RXN,RXN-8770,TRANS-RXN-343,RXN-19372</t>
  </si>
  <si>
    <t>2.7.8.26,3.1.3.73,,2.7.1</t>
  </si>
  <si>
    <t>RXN-19372</t>
  </si>
  <si>
    <t>COBALAMIN5PSYN-RXN;RXN-8770;transport of alpha-ribazole;alpha-ribazole kinase</t>
  </si>
  <si>
    <t>sulfur reduction III</t>
  </si>
  <si>
    <t>sulfur reduction III,sulfur respiration,sulphur respiration</t>
  </si>
  <si>
    <t>RXN-14537</t>
  </si>
  <si>
    <t>1.8.1.18</t>
  </si>
  <si>
    <t>NAD(P)H sulfur oxidoreductase</t>
  </si>
  <si>
    <t>L-methionine biosynthesis IV</t>
  </si>
  <si>
    <t>ASPARTATEKIN-RXN,ASPARTATE-SEMIALDEHYDE-DEHYDROGENASE-RXN,RXN-19380,RXN-21955</t>
  </si>
  <si>
    <t>2.7.2.4,1.2.1.11,2.8.1.16,2.1.1</t>
  </si>
  <si>
    <t>RXN-19380</t>
  </si>
  <si>
    <t>aspartate kinase;aspartate-semialdehyde dehydrogenase;L-aspartate semialdehyde sulfurtransferase;methylcobalamin:homocysteine methyltransferase</t>
  </si>
  <si>
    <t>N-methylpyrrolidone degradation</t>
  </si>
  <si>
    <t>&lt;i&gt;N&lt;/i&gt;-methylpyrrolidone degradation</t>
  </si>
  <si>
    <t>SUCCINATE-SEMIALDEHYDE-DEHYDROGENASE-RXN,RXN-13065,RXN-19382</t>
  </si>
  <si>
    <t>1.2.1.24,1.5.3.21,3.5.2</t>
  </si>
  <si>
    <t>succinate-semialdehyde dehydrogenase (NAD+);4-methylaminobutanoate oxidase (methylamine-forming);N-methylpyrrolidone amidohydrolase</t>
  </si>
  <si>
    <t>protein O-mannosylation III (mammals, core M3)</t>
  </si>
  <si>
    <t>protein &lt;I&gt;O&lt;/i&gt;-mannosylation III (mammals, core M3)</t>
  </si>
  <si>
    <t>2.4.1.109-RXN,RXN-19399,RXN-19398,RXN-19397,2.4.1.83-RXN</t>
  </si>
  <si>
    <t>2.4.1.109,2.4.1.312,2.4.1.313,2.7.1.183,2.4.1.83</t>
  </si>
  <si>
    <t>dolichyl-phosphate-mannose-protein mannosyltransferase;protein O-linked-mannose beta-1,4-N-acetylglucosaminyltransferase;beta-1,3-N-acetylgalactosaminyltransferase;protein O-mannose kinase;dolichyl-phosphate beta-D-mannosyltransferase</t>
  </si>
  <si>
    <t>ATP biosynthesis</t>
  </si>
  <si>
    <t>ATPSYN-RXN</t>
  </si>
  <si>
    <t>7.1.2.2</t>
  </si>
  <si>
    <t>ATP synthase</t>
  </si>
  <si>
    <t>&amp;alpha;-dystroglycan glycosylation</t>
  </si>
  <si>
    <t>RXN-19403,RXN-19402,RXN-19401,RXN-19400,RXN-19404,RXN-19405,RXN-19406,2.7.7.40-RXN</t>
  </si>
  <si>
    <t>2.4.1,2.4.2.61,2.7.8,2.7.8,2.4.2,2.4.1,,2.7.7.40</t>
  </si>
  <si>
    <t>alpha-dystroglycan xyloside beta-1,4-glucuronosyltransferase;alpha-dystroglycan beta1,4-xylosyltransferase;Rbo5P-3-betaGalNAc-(1&amp;rarr;3)-betaGlucNAc-(1&amp;rarr;4)-P-6-O-alphaMan-[protein] ribitol 5-phosphate transferase;betaGalNAc-(1&amp;rarr;3)-betaGlucNAc-(1&amp;rarr;4)-P-6-O-alphaMan-[protein] ribitol 5-phosphate transferase;alpha-dystroglycan alpha1,3-xylosyltransferase;alpha-dystroglycan beta1,3-glucuronosyltransferase;alpha-dystroglycan alpha1,3-xylosyltransferase/beta1,3-glucuronosyltransferase;D-ribitol-5-phosphate cytidylyltransferase</t>
  </si>
  <si>
    <t>pinoresinol degradation</t>
  </si>
  <si>
    <t>RXN-19409,RXN-19410,RXN-19411,RXN-19413,RXN-19414,RXN-19415,1.2.1.67-RXN,RXN-21348,RXN-21349,MALEYLACETATE-REDUCTASE-RXN</t>
  </si>
  <si>
    <t>1.17.9.2,,,3.1.1,,,1.2.1.67,1.13.11.66,,1.3.1.32</t>
  </si>
  <si>
    <t>(+)-pinoresinol hydroxylase;RXN-19410;RXN-19411;RXN-19413;RXN-19414;RXN-19415;1.2.1.67-RXN;RXN-21348;RXN-21349;MALEYLACETATE-REDUCTASE-RXN</t>
  </si>
  <si>
    <t>pseudomonine biosynthesis</t>
  </si>
  <si>
    <t>RXN-19434,RXN-19435,RXN-19436,RXN-19437,RXN-19438,RXN-19439,RXN-19433,RXN-11113,RXN-9377</t>
  </si>
  <si>
    <t>6.2.1.61,6.2.1.ab,2.3.1,3.3.2,1.14.13.M66,,,,</t>
  </si>
  <si>
    <t>salicylate--[PmsE non-ribosomal peptide synthase] ligase;PmsD non-ribosomal peptide synthase;salicyl-[PmsE]:L-threonyl-[PmsG] salicyltransferase;salicyl-L-threonine cyclase;histamine N-monooxygenase;pre-pseudomonine synthase;RXN-19433;salicyl-AMP ligase;PmsD non-ribosomal peptide synthase</t>
  </si>
  <si>
    <t>RXN-19433</t>
  </si>
  <si>
    <t>acinetobactin biosynthesis</t>
  </si>
  <si>
    <t>RXN-19471,RXN-19489,RXN-19488,RXN-19487,RXN-19446,DHBAMPLIG-RXN,RXN-19454,RXN-9377,RXN-19438</t>
  </si>
  <si>
    <t>,,3.3.2,2.3.1,6.2.1.ac,,6.2.1.ab,,1.14.13.M66</t>
  </si>
  <si>
    <t>RXN-19471;pre-acinetobactin synthase;2,3-dihydroxybenzoyl-L-threonine cyclase;2,3-dihydroxybenzoyl-[aryl-carrier protein]:L-threonyl-[peptidyl-carrier protein] 2,3-dihydroxybenzoyltransferase;2,3-dihydroxybenzoate-[aryl-carrier protein] ligase;(2,3-dihydroxybenzoyl)adenylate synthase;L-threonine--[L-threonine-carrier protein] ligase;L-threonine--[L-threonine-carrier protein] ligase;histamine N-monooxygenase</t>
  </si>
  <si>
    <t>RXN-19471</t>
  </si>
  <si>
    <t>oxalate degradation VI</t>
  </si>
  <si>
    <t>1.2.1.2-RXN,FORMYL-COA-HYDROLASE-RXN,OXALYL-COA-DECARBOXYLASE-RXN,OXALATE--COA-LIGASE-RXN</t>
  </si>
  <si>
    <t>1.17.1.9,3.1.2.10,4.1.1.8,6.2.1.8</t>
  </si>
  <si>
    <t>OXALATE--COA-LIGASE-RXN</t>
  </si>
  <si>
    <t>formate dehydrogenase;FORMYL-COA-HYDROLASE-RXN;oxalyl-CoA decarboxylase;oxalate--CoA ligase</t>
  </si>
  <si>
    <t>anguibactin biosynthesis</t>
  </si>
  <si>
    <t>RXN-19497,RXN-19496,RXN-19495,RXN-19446,DHBAMPLIG-RXN,RXN-19463,RXN-11115,RXN-19438</t>
  </si>
  <si>
    <t>,3.13.1,2.3.1,6.2.1.ac,,6.2.1.aa,,1.14.13.M66</t>
  </si>
  <si>
    <t>RXN-19497;2,3-dihydroxybenzoyl-L-cysteine cyclase;2,3-dihydroxybenzoyl-[aryl-carrier protein]:L-cysteinyl-[peptidyl-carrier protein] 2,3-dihydroxybenzoyltransferase;2,3-dihydroxybenzoate-[aryl-carrier protein] ligase;(2,3-dihydroxybenzoyl)adenylate synthase;L-cysteine--[L-cysteinyl-carrier protein] ligase;L-cysteine adenylase;histamine N-monooxygenase</t>
  </si>
  <si>
    <t>vanchrobactin biosynthesis</t>
  </si>
  <si>
    <t>RXN-19502,RXN-16905,ENTF-RXN,RXN-19501,RXN-19499,RXN-19498,RXN-19446,DHBAMPLIG-RXN</t>
  </si>
  <si>
    <t>2.3.1,6.2.1.ae,,2.3.1,6.2.1.63,6.2.1.63,6.2.1.ac,</t>
  </si>
  <si>
    <t>vanchrobactin synthase;VabF non-ribosomal peptide synthase;serine adenylyltransferase;2,3-dihydroxybenzoyl-[aryl-carrier protein]:L-arginyl-[L-arginyl-carrier protein] 2,3-dihydroxybenzoyltransferase;VabF non-ribosomal peptide synthase;VabF non-ribosomal peptide synthase;2,3-dihydroxybenzoate-[aryl-carrier protein] ligase;(2,3-dihydroxybenzoyl)adenylate synthase</t>
  </si>
  <si>
    <t>baumannoferrin biosynthesis</t>
  </si>
  <si>
    <t>R101-RXN,4.1.1.86-RXN,RXN-682,RXN-19507,RXN-19506,RXN-19505,RXN-19509,RXN-19510,RXN-19511,RXN-19512,RXN-19514</t>
  </si>
  <si>
    <t>2.6.1.76,4.1.1.86,1.14.13.M65,6.3.2,6.3.2,6.3.2,2.3.1,6.3.2,6.3.2,6.3.2,2.3.1</t>
  </si>
  <si>
    <t>diaminobutyrate-2-oxoglutarate transaminase;diaminobutyrate decarboxylase;1,3-diaminopropane N-monooxygenase;N3-decanoyl-N3-hydroxy-1,3-diaminopropane--citrate ligase;2,4-diaminobutanoate--N1-citryl-N3-decanoyl-N3-hydroxy-1,3-diaminopropane ligase;baumannoferrin B synthase;N-(3-aminopropyl)hydroxylamine N-decenoyltransferase;N3-dec-2-enoyl-N3-hydroxy-1,3-diaminopropane--citrate ligase;2,4-diaminobutanoate--N1-citryl-N3-dec-2-enoyl-N3-hydroxy-1,3-diaminopropane ligase;baumannoferrin A synthase;N-(3-aminopropyl)hydroxylamine N-decanoyltransferase</t>
  </si>
  <si>
    <t>acinetoferrin biosynthesis</t>
  </si>
  <si>
    <t>RXN-682,RXN-19515,RXN-19516,RXN-19517</t>
  </si>
  <si>
    <t>1.14.13.M65,2.3.1,6.3.2,6.3.2</t>
  </si>
  <si>
    <t>1,3-diaminopropane N-monooxygenase;N-(3-aminopropyl)hydroxylamine N-oct-2-enoyltransferase;N3-acyl-N3-hydroxy-1,3-diaminopropane--citrate ligase;N3-oct-2-enoyl-N3-hydroxy-1,3-diaminopropane--N1-citryl-N3-acyl-N3-hydroxy-1,3-diaminopropane ligase</t>
  </si>
  <si>
    <t>staphyloferrin A biosynthesis</t>
  </si>
  <si>
    <t>RXN-19522,RXN-19521,ORNITHINE-RACEMASE-RXN</t>
  </si>
  <si>
    <t>6.3.2.58,6.3.2.57,5.1.1.12</t>
  </si>
  <si>
    <t>D-ornithine--citrate ligase;staphyloferrin A synthase;ornithine racemase</t>
  </si>
  <si>
    <t>toxoflavin biosynthesis</t>
  </si>
  <si>
    <t>RIBOPHOSPHAT-RXN,RIBOFLAVINSYNREDUC-RXN,RIBOFLAVINSYNDEAM-RXN,GTP-CYCLOHYDRO-II-RXN,RXN-19531,RXN-19529,RXN-19530</t>
  </si>
  <si>
    <t>3.1.3.104,1.1.1.193,3.5.4.26,3.5.4.25,,2.1.1.349,2.1.1.349</t>
  </si>
  <si>
    <t>RXN-19530,RXN-19529</t>
  </si>
  <si>
    <t>RIBOPHOSPHAT-RXN;5-amino-6-(5-phosphoribosylamino)uracil reductase;diaminohydroxyphosphoribosylaminopyrimidine deaminase;GTP cyclohydrolase II;RXN-19531;reumycin N1-methyltransferase;1,6-didemethyltoxoflavin N6-methyltransferase</t>
  </si>
  <si>
    <t>&amp;beta;-dihydromenaquinone-9 biosynthesis</t>
  </si>
  <si>
    <t>&amp;beta;-dihydromenaquinone-9 biosynthesis,S881 biosynthesis</t>
  </si>
  <si>
    <t>RXN-16868,RXN-11158</t>
  </si>
  <si>
    <t>1.3.99.38,</t>
  </si>
  <si>
    <t>menaquinone-9 beta-reductase;RXN-11158</t>
  </si>
  <si>
    <t>dolabralexins biosynthesis</t>
  </si>
  <si>
    <t>dolabralexins biosynthesis,dolabradiene-derived diterpenes biosynthesis</t>
  </si>
  <si>
    <t>RXN-19636,RXN-19637,RXN-19638,RXN-19635,5.5.1.13-RXN</t>
  </si>
  <si>
    <t>1.14.14.159,1.14.14.159,3.3.2,4.2.3.196,5.5.1.13</t>
  </si>
  <si>
    <t>dolabradiene monooxygenase;epoxydolabrene monooxygenase;RXN-19638;dolabradiene synthase;ent-copalyl diphosphate synthase</t>
  </si>
  <si>
    <t>tricin biosynthesis</t>
  </si>
  <si>
    <t>RXN-11583,RXN-7650,RXN66-587,RXN-12616,RXN-19652</t>
  </si>
  <si>
    <t>,1.14.19.76,1.14.14.82,2.1.1.42,1.14.14.M29</t>
  </si>
  <si>
    <t>3'-O-methyltricetin 5'-O-methyltransferase;apigenin synthase;apigenin 3'-hydroxylase;luteolin O-methyltransferase;chrysoeriol 5'-hydroxylase</t>
  </si>
  <si>
    <t>menaquinol-4 biosynthesis I</t>
  </si>
  <si>
    <t>menaquinol-4 biosynthesis I,MK-4 biosynthesis,menaquinone-4 biosynthesis</t>
  </si>
  <si>
    <t>|TAX-1117|,|TAX-2836|,|TAX-2763|,|TAX-1639119|</t>
  </si>
  <si>
    <t>RXN-19667</t>
  </si>
  <si>
    <t>demethylmenaquinol-4 biosynthesis</t>
  </si>
  <si>
    <t>demethylmenaquinol-4 biosynthesis,DMK-4 biosynthesis,demethylmenaquinone-4 biosynthesis</t>
  </si>
  <si>
    <t>|TAX-2763|,|TAX-1639119|,|TAX-1117|,|TAX-2836|</t>
  </si>
  <si>
    <t>RXN-19668</t>
  </si>
  <si>
    <t>menaquinol-4 biosynthesis II</t>
  </si>
  <si>
    <t>menaquinol-4 biosynthesis II,MK-4 biosynthesis,menaquinone-4 biosynthesis</t>
  </si>
  <si>
    <t>RXN-19669,NADH-DEHYDROGENASE-QUINONE-RXN,RXN-19670</t>
  </si>
  <si>
    <t>2.5.1.M22,1.6.5.9,3.7.1</t>
  </si>
  <si>
    <t>menadiol geranylgeranyltransferase;NADH dehydrogenase (quinone);RXN-19670</t>
  </si>
  <si>
    <t>vitamin K-epoxide cycle</t>
  </si>
  <si>
    <t>vitamin K-epoxide cycle,vitamin K cycle</t>
  </si>
  <si>
    <t>1.1.4.1-RXN,RXN-10683,RXN-19671,RXN-19672</t>
  </si>
  <si>
    <t>1.17.4.4,4.1.1.90,1.6.5.2,1.17.4.4</t>
  </si>
  <si>
    <t>vitamin-K-epoxide reductase;peptidyl-glutamate 4-carboxylase;phylloquinone reductase;quinone reductase (thioredoxin)</t>
  </si>
  <si>
    <t>vitamin K degradation</t>
  </si>
  <si>
    <t>vitamin K degradation,4-menaquinone degradation,phylloquinone degradation</t>
  </si>
  <si>
    <t>RXN-19673,RXN-19674,RXN-19675,RXN-19679,RXN-19678,RXN-19680,RXN-19681,RXN-15395,RXN-19682,RXN-19683,RXN-19685</t>
  </si>
  <si>
    <t>1.14.14.78,1.14.14.78,1.14.14.78,2.4.1,2.4.1,,,1.14.14.78,1.14.14.78,1.14.14.78,</t>
  </si>
  <si>
    <t>cytochrome P450 4F2;cytochrome P450 4F2;cytochrome P450 4F2;RXN-19679;RXN-19678;RXN-19680;RXN-19681;cytochrome P450 4F2;cytochrome P450 4F2;cytochrome P450 4F2;RXN-19685</t>
  </si>
  <si>
    <t>felinine and 3-methyl-3-sulfanylbutan-1-ol biosynthesis</t>
  </si>
  <si>
    <t>RXN-19546,RXN-15124,RXN-15127,RXN-19731,RXN-19732</t>
  </si>
  <si>
    <t>4.4.1.13,,3.5.99.10,3.4.13.23,3.4.19.13</t>
  </si>
  <si>
    <t>RXN-19731</t>
  </si>
  <si>
    <t>RXN-19546;RXN-15124;2-iminopropanoate deaminase;S-(3-methylbutan-3-yl)-L-cysteinylglycine hydrolase;RXN-19732</t>
  </si>
  <si>
    <t>4-coumarate degradation (aerobic)</t>
  </si>
  <si>
    <t>4-coumarate degradation (aerobic),&lt;i&gt;p&lt;/i&gt;-coumarate degradation (aerobic)</t>
  </si>
  <si>
    <t>4-COUMARATE--COA-LIGASE-RXN,RXN-11244,RXN-13392,RXN-13394,4-HYDROXYBENZOATE-3-MONOOXYGENASE-RXN</t>
  </si>
  <si>
    <t>6.2.1.12,4.1.2.61,4.1.2.61,1.2.1.67,1.14.13.2</t>
  </si>
  <si>
    <t>4-coumarate-CoA ligase;4-coumaroyl-CoA hydratase;3-(4-hydroxyphenyl)-3-hydroxy-propionyl-CoA aldolase;4-hydroxybenzaldehyde dehydrogenase;4-HYDROXYBENZOATE-3-MONOOXYGENASE-RXN</t>
  </si>
  <si>
    <t>trans-caffeate degradation (aerobic)</t>
  </si>
  <si>
    <t>&lt;i&gt;trans&lt;/i&gt;-caffeate degradation (aerobic)</t>
  </si>
  <si>
    <t>RXN-19745,RXN-19744,RXN-19743,RXN-1126</t>
  </si>
  <si>
    <t>1.2.1.67,4.1.2.61,4.1.2.61,6.2.1.12</t>
  </si>
  <si>
    <t>3,4-dihydroxybenzaldehyde dehydrogenase;3,4-dihydroxybenzaldehyde synthase;4-coumaroyl-CoA hydratase;caffeoyl-CoA synthetase</t>
  </si>
  <si>
    <t>plant arabinogalactan type II degradation</t>
  </si>
  <si>
    <t>plant arabinogalactan type II degradation,arabino-3,6-galactan,AG II,plant AG type II</t>
  </si>
  <si>
    <t>RXN-19761</t>
  </si>
  <si>
    <t>staphylopine biosynthesis</t>
  </si>
  <si>
    <t>RXN-19816,RXN-19817,RXN-19818</t>
  </si>
  <si>
    <t>1.5.1.52,2.5.1.152,5.1.1.24</t>
  </si>
  <si>
    <t>staphylopine dehydrogenase;D-histidine (S)-2-aminobutanoyltransferase;histidine racemase</t>
  </si>
  <si>
    <t>staphyloferrin B biosynthesis</t>
  </si>
  <si>
    <t>RXN-19820,RXN-18393,RXN-18395,RXN-19819,RXN-19821,RXN-19822,RXN-19823</t>
  </si>
  <si>
    <t>6.3.2.54,1.5.1.51,2.5.1.140,2.7.1.225,4.1.1.117,6.3.2.55,6.3.2.56</t>
  </si>
  <si>
    <t>L-2,3-diaminopropanoate--citrate ligase;N-[(2S)-2-amino-2-carboxyethyl]-L-glutamate dehydrogenase;N-(2-amino-2-carboxyethyl)-L-glutamate synthase;L-serine kinase;2-[(L-alanin-3-ylcarbamoyl)methyl]-2-hydroxybutanedioate decarboxylase;3-(L-alanin-3-ylcarbamoyl)-2-[(2-aminoethylcarbamoyl)methyl]-2-hydroxypropanoate synthase;staphyloferrin B synthase</t>
  </si>
  <si>
    <t>L-cysteine biosynthesis VIII (Thermococcus kodakarensis)</t>
  </si>
  <si>
    <t>|TAX-2279|,|TAX-2273|,|TAX-2260|,|TAX-2263|</t>
  </si>
  <si>
    <t>2.5.1.65-RXN,RXN-19824</t>
  </si>
  <si>
    <t>2.5.1.65,2.7.1.226</t>
  </si>
  <si>
    <t>RXN-19824,2.5.1.65-RXN</t>
  </si>
  <si>
    <t>O-phosphoserine sulfhydrylase;L-serine kinase (ADP)</t>
  </si>
  <si>
    <t>L-cysteine biosynthesis IX (Trichomonas vaginalis)</t>
  </si>
  <si>
    <t>|TAX-5719|,|TAX-2157|</t>
  </si>
  <si>
    <t>PSERTRANSAM-RXN,PGLYCDEHYDROG-RXN,2.5.1.65-RXN</t>
  </si>
  <si>
    <t>2.6.1.52,1.1.1.95,2.5.1.65</t>
  </si>
  <si>
    <t>2.5.1.65-RXN</t>
  </si>
  <si>
    <t>phosphoserine transaminase;phosphoglycerate dehydrogenase;O-phosphoserine sulfhydrylase</t>
  </si>
  <si>
    <t>L-serine biosynthesis II</t>
  </si>
  <si>
    <t>L-serine biosynthesis II,glycerate&amp;ndash;serine pathway</t>
  </si>
  <si>
    <t>|THINGS|,|FRAMES|,|Generalized-Reactions|,|Pathways|,|Biosynthesis|,|Amino-Acid-Biosynthesis|,|IND-AMINO-ACID-SYN|,|SERINE-BIOSYNTHESIS|</t>
  </si>
  <si>
    <t>3-PHOSPHOGLYCERATE-PHOSPHATASE-RXN,HYDROXYPYRUVATE-REDUCTASE-RXN,SERINE--PYRUVATE-AMINOTRANSFERASE-RXN,SERINE-GLYOXYLATE-AMINOTRANSFERASE-RXN</t>
  </si>
  <si>
    <t>3.1.3.38,1.1.1.81,2.6.1.51,2.6.1.45</t>
  </si>
  <si>
    <t>3-phospho-D-glycerate phosphatase;hydroxypyruvate reductase;SERINE--PYRUVATE-AMINOTRANSFERASE-RXN;serine:glyoxylate aminotransferase</t>
  </si>
  <si>
    <t>mupirocin biosynthesis</t>
  </si>
  <si>
    <t>mupirocin biosynthesis,pseudomonic acid biosynthesis</t>
  </si>
  <si>
    <t>RXN-19848,RXN-19849,RXN-19850,RXN-19851,RXN-19852,RXN-19853,RXN-19857,RXN-19858,RXN-19859,RXN-19860,RXN-19863,RXN-19861,RXN-19862,RXN-19864,RXN-19865,RXN-19866,RXN-19867,RXN-19869,RXN-19870,RXN-19871,MALONYL-COA-ACP-TRANSACYL-RXN,MALONYL-ACPDECARBOX-RXN,RXN-19872,RXN-19873,RXN-19874,RXN-19875</t>
  </si>
  <si>
    <t>2.3.1.M60,2.3.1.M61,2.3.1.M62,4.2.1.M23,4.1.1.M16,2.3.1.M63,1.14.13.M68,1.14.13.M69,1.13.12.M4,2.3.1.M63,1.14.15.M8,1.1.1.M51,4.2.1.M24,3.1.2.M5,1.13.12.M4,2.3.1.M63,1.14.15.M8,3.1.2.M5,1.1.1.M50,1.1.1.M51,2.3.1.39,4.1.1.M15,6.3.2.M13,6.3.2.M13,1.1.1.M50,4.2.1.M24</t>
  </si>
  <si>
    <t>3,9-dihydroxy-4,8-dimethyldeca-4,6-dienoate synthase;5,7,13-trihydroxy-8,12-dimethyl-3-oxotetradeca-8,10-dienoate synthase;5,6,7,13-tetrahydroxy-8,12-dimethyl-3-oxotetradec-10-enoyl-[acp] 3-acetyltransferase;3-(carboxymethyl)-3,5,6,7,13-pentahydroxy-8,12-dimethyltetradec-10-enoyl-[acp] dehydratase;3-(carboxymethyl)-5,6,7,13-tetrahydroxy-8,12-dimethyltetradeca-2,10-dienoyl-[acp] decarboxylase;9-hydroxynonanoate synthase;(5R,7S,8R,10E,12R,13S)-5,7,13-trihydroxy-8,12-dimethyl-3-oxotetradec-10-enoyl-[acp] 6-monooxygenase;5,6,7,13-tetrahydroxy-3,8,12-trimethyltetradeca-2,10-dienoyl-[acp] epoxidase;5,6,7-trihydroxy-9-{3-[(2S,3S)-3-hydroxybutan-2-yl]oxiran-2-yl}-3,8-dimethylnon-2-enoyl-[acp] cyclase;pseudomonic acid B synthase;pseudomonic acid B-[mAcpE] oxidase;mupirocin F1 7-reductase;mupirocin P dehydratase;mupirocin P-[acp] thioesterase;5,6,7,13-tetrahydroxy-3,8,12-trimethyltetradeca-2,10-dienoyl-[acp] cyclase;deoxypseudomonic acid B synthase;deoxypseudomonic acid B-[mAcpE] oxidase;deoxymupirocin P-[acp] thioesterase;deoxymupirocin C dehydrogenase;deoxymupirocin F 7-reductase;[acyl-carrier-protein] S-malonyltransferase;malonyl-[acp] decarboxylase;pseudomonic acid B---[acyl carrier protein] ligase;deoxypseudomonic acid B---[acyl carrier protein] ligase;mupirocin C1 dehydrogenase;deoxymupirocin P dehydratase</t>
  </si>
  <si>
    <t>UDP-N-acetyl-D-galactosamine biosynthesis III</t>
  </si>
  <si>
    <t>UDP-&lt;i&gt;N&lt;/i&gt;-acetyl-D-galactosamine biosynthesis III</t>
  </si>
  <si>
    <t>RXN-19879,RXN-19878,L-GLN-FRUCT-6-P-AMINOTRANS-RXN,RXN-19880,RXN-13760,PGLUCISOM-RXN</t>
  </si>
  <si>
    <t>5.4.2.13,5.1.3.42,2.6.1.16,2.3.1.276,2.7.7.83,5.3.1.9</t>
  </si>
  <si>
    <t>RXN-19878</t>
  </si>
  <si>
    <t>phosphogalactosamine mutase;D-glucosamine 6-phosphate 4-epimerase;glutamine-fructose-6-phosphate transaminase;galactosamine-1-phosphate N-acetyltransferase;UDP-N-acetylgalactosamine diphosphorylase;glucose-6-phosphate isomerase</t>
  </si>
  <si>
    <t>L-phenylalanine degradation VI (reductive Stickland reaction)</t>
  </si>
  <si>
    <t>L-phenylalanine degradation VI (reductive Stickland reaction),L-phenylalanine fermentation,L-phenylalanine reductive fermentation</t>
  </si>
  <si>
    <t>|Energy-Metabolism|,|Fermentation|,|Amino-Acid-Fermentation|,|Stickland-Reductive|,|THINGS|,|FRAMES|,|Generalized-Reactions|,|Pathways|,|Degradation|,|Amino-Acid-Degradation|,|Proteinogenic-Amino-Acids-Degradation|,|PHENYLALANINE-DEG|</t>
  </si>
  <si>
    <t>2.8.3.17-RXN,RXN-19882,RXN-19883,RXN-10816,RXN-10814</t>
  </si>
  <si>
    <t>2.8.3.17,1.3.8.15,4.2.1.175,1.1.1.110,2.6.1.1/2.6.1.57/2.6.1.27</t>
  </si>
  <si>
    <t>cinnamoyl-CoA:phenyllactate CoA-transferase;cinnamate reductase;(R)-phenyllactoyl-CoA dehydratase;3-phenyl-2-oxopropanoate reductase;L-phenylalanine transaminase</t>
  </si>
  <si>
    <t>glycine degradation (reductive Stickland reaction)</t>
  </si>
  <si>
    <t>glycine degradation (reductive Stickland reaction),glycine fermentation,glycine reductive fermentation</t>
  </si>
  <si>
    <t>|Energy-Metabolism|,|Fermentation|,|Amino-Acid-Fermentation|,|Stickland-Reductive|,|THINGS|,|FRAMES|,|Generalized-Reactions|,|Pathways|,|Degradation|,|Amino-Acid-Degradation|,|Proteinogenic-Amino-Acids-Degradation|,|GLYCINE-DEG|</t>
  </si>
  <si>
    <t>RXN-7566,ACETATEKIN-RXN</t>
  </si>
  <si>
    <t>1.21.4.2,2.7.2.15/2.7.2.1</t>
  </si>
  <si>
    <t>glycine reductase;acetate kinase</t>
  </si>
  <si>
    <t>L-tyrosine degradation V (reductive Stickland reaction)</t>
  </si>
  <si>
    <t>L-tyrosine degradation V (reductive Stickland reaction),L-tyrosine fermentation,L-tyrosine reductive fermentation</t>
  </si>
  <si>
    <t>|Degradation|,|Amino-Acid-Degradation|,|Proteinogenic-Amino-Acids-Degradation|,|TYROSINE-DEG|,|THINGS|,|FRAMES|,|Generalized-Reactions|,|Pathways|,|Energy-Metabolism|,|Fermentation|,|Amino-Acid-Fermentation|,|Stickland-Reductive|</t>
  </si>
  <si>
    <t>TYROSINE-AMINOTRANSFERASE-RXN,HYDROXYPHENYLPYRUVATE-REDUCTASE-RXN,RXN-19888,RXN-19897,RXN-19898</t>
  </si>
  <si>
    <t>2.6.1.1/2.6.1.57/2.6.1.5/2.6.1.27,1.1.1.110,1.3.8.15,2.8.3.17,4.2.1.175</t>
  </si>
  <si>
    <t>L-tyrosine transaminase;3-(4-hydroxyphenyl)pyruvate reductase;4-coumarate reductase;trans-4-coumaroyl-CoA:(R)-3-(4-hydroxyphenyl)lactate CoA-transferase;(R)-4-hydroxyphenyllactoyl-CoA dehydratase</t>
  </si>
  <si>
    <t>itaconate biosynthesis II</t>
  </si>
  <si>
    <t>RXN-19902,ACONITATE-DELTA-ISOMERASE-RXN,TRANS-RXN-375</t>
  </si>
  <si>
    <t>4.1.1.113,5.3.3.7,</t>
  </si>
  <si>
    <t>RXN-19902</t>
  </si>
  <si>
    <t>trans-aconitate decarboxylase;aconitate-delta-isomerase;cis-aconitate transporter</t>
  </si>
  <si>
    <t>2-hydroxyparaconate and itatartarate biosynthesis</t>
  </si>
  <si>
    <t>RXN-19903,RXN-19904</t>
  </si>
  <si>
    <t>1.14.14,1.13.11.M10</t>
  </si>
  <si>
    <t>2-hydroxyparaconate synthase;2-hydroxyparaconate dioxygenase</t>
  </si>
  <si>
    <t>homocysteine and cysteine interconversion</t>
  </si>
  <si>
    <t>homocysteine and cysteine interconversion,transsulfuration pathway</t>
  </si>
  <si>
    <t>CYSTATHIONINE-BETA-SYNTHASE-RXN,RXN-15130,O-SUCCHOMOSERLYASE-RXN,CYSTATHIONINE-BETA-LYASE-RXN</t>
  </si>
  <si>
    <t>4.2.1.22,4.4.1.1,2.5.1.48,4.4.1.13</t>
  </si>
  <si>
    <t>cystathionine beta-synthase;cystathionine gamma-lyase;cystathionine gamma-synthase;cystathionine beta-lyase</t>
  </si>
  <si>
    <t>D-xylose degradation V</t>
  </si>
  <si>
    <t>D-xylose degradation V,Weimberg pathway</t>
  </si>
  <si>
    <t>RXN-12246,XYLONATE-DEHYDRATASE-RXN,RXN-8777,25-DIOXOVALERATE-DEHYDROGENASE-RXN,D-XYLOSE-1-DEHYDROGENASE-RXN</t>
  </si>
  <si>
    <t>3.1.1.110,4.2.1.82,4.2.1.141,1.2.1.26,1.1.1.175</t>
  </si>
  <si>
    <t>D-XYLOSE-1-DEHYDROGENASE-RXN</t>
  </si>
  <si>
    <t>D-xylonolactonase;xylonate dehydratase;2-dehydro-3-deoxy-D-arabinonate dehydratase;2,5-dioxovalerate dehydrogenase;D-xylose dehydrogenase</t>
  </si>
  <si>
    <t>salmochelin degradation</t>
  </si>
  <si>
    <t>RXN-20008,RXN-20010,RXN-20011,RXN-20012,RXN-20022,RXN-20021</t>
  </si>
  <si>
    <t>3.1.1.109,3.1.1.109,3.1.1.109,3.1.1.109,3.1.1.109,3.1.1.109</t>
  </si>
  <si>
    <t>ferric-[monoglucosyl-(2,3-dihydroxybenzoylserine)3] complex esterase;ferric-[salmochelin S2] complex esterase;ferric-[salmochelin S2] complex esterase;ferric-[diglucosyl-(2,3-dihydroxybenzoylserine)2] complex esterase;ferric-[monoglucosyl-enterobactin] complex esterase;ferric-diglucosyl-enterobactin complex esterase</t>
  </si>
  <si>
    <t>salmochelin biosynthesis</t>
  </si>
  <si>
    <t>RXN-20004,RXN-20005,RXN-20006</t>
  </si>
  <si>
    <t>2.4.1.369,2.4.1.369,2.4.1.369</t>
  </si>
  <si>
    <t>enterobactin C-glucosyltransferase;monoglucosyl-enterobactin C-glucosyltransferase;diglucosyl-enterobactin C-glucosyltransferase</t>
  </si>
  <si>
    <t>4-hydroxyindole-3-carbonyl nitrile biosynthesis</t>
  </si>
  <si>
    <t>RXN-20042,RXN-20040,RXN-12061,RXN-12062,RXN-12063,RXN-19840,RXN-19841,RXN-19839</t>
  </si>
  <si>
    <t>1.1.3,1.14.14.165,1.14.14.156,1.14.14.156,1.14.14.156,,,</t>
  </si>
  <si>
    <t>2-hydroxy-2-(1H-indol-3-yl)acetonitrile oxidase;indole-3-carbonyl nitrile 4-hydroxylase;L-tryptophan N-monooxygenase;N-hydroxy-L-tryptophan N-monooxygenase;N,N-dihydroxy-L-tryptophan carboxy-lyase;cytochrome P-450 CYP71A12;cytochrome P-450 CYP71A12;cytochrome P-450 CYP71A12</t>
  </si>
  <si>
    <t>cyanuric acid degradation I</t>
  </si>
  <si>
    <t>RXN-20062,RXN-20063,RXN-20064,RXN-20065,RXN0-5222</t>
  </si>
  <si>
    <t>3.5.2.15,3.5.1.131,,3.5.1.54,</t>
  </si>
  <si>
    <t>cyanuric acid amidohydrolase;1-carboxybiuret hydrolase;RXN-20064;allophanate hydrolase;cyanase</t>
  </si>
  <si>
    <t>sterol biosynthesis (methylotrophs)</t>
  </si>
  <si>
    <t>|TAX-135618|</t>
  </si>
  <si>
    <t>RXN66-306,RXN-20112,RXN-20113,RXN-20114,RXN-20116,RXN66-314,RXN-20117,RXN-20118,RXN-20119,RXN-20120,RXN-20121,RXN-20122,RXN-20125,RXN66-19,RXN-20127,RXN-20128,RXN-20129</t>
  </si>
  <si>
    <t>1.3.1.70,1.14.13.246,1.14.13.246,1.14.13.246,1.1.1.417,1.1.1.270,1.3.1.72,,1.3.1.72,1.14.13.246,1.14.13.246,1.14.13.246,1.1.1.417,1.1.1.270,1.14.15.36,1.14.15.36,1.14.15.36</t>
  </si>
  <si>
    <t>14-demethyllanosterol delta14 reductase;4,4-dimethylsterol methyl4beta-monooxygenase;4,4-dimethylsterol methyl4beta-monooxygenase;4,4-dimethylsterol methyl4beta-monooxygenase;4beta-carboxy-4alpha-methyl-5alpha-cholesta-8,24-dien-3beta-ol 3-dehydrogenase (decarboxylating);3-dehydro-4-methylzymosterol 3-reductase;4alpha-methyl-5alpha-cholesta-8,24-dien-3beta-ol C-24 reductase;RXN-20118;4-demethyllanosterol C-24 reductase;4,4-dimethylsterol methyl4beta-monooxygenase;4,4-dimethylsterol methyl4beta-monooxygenase;4,4-dimethylsterol methyl4beta-monooxygenase;4beta-carboxy-4alpha-methyl-5alpha-cholesta-8-en-3beta-ol 3-dehydrogenase (decarboxylating);4alpha-methyl-5alpha-cholesta-8-en-3-one 3-reductase;sterol 14alpha-demethylase;sterol 14alpha-demethylase;sterol 14alpha-demethylase</t>
  </si>
  <si>
    <t>parkeol biosynthesis</t>
  </si>
  <si>
    <t>|TAX-7705|,|TAX-33090|,|TAX-203682|</t>
  </si>
  <si>
    <t>RXN-12842</t>
  </si>
  <si>
    <t>5.4.99.47</t>
  </si>
  <si>
    <t>parkeol synthase</t>
  </si>
  <si>
    <t>cycloartenol biosynthesis</t>
  </si>
  <si>
    <t>|TAX-2870|,|TAX-5752|,|TAX-3035|,|TAX-2836|,|TAX-554915|,|TAX-2763|,|TAX-356|,|TAX-976|,|TAX-29|,|TAX-33090|</t>
  </si>
  <si>
    <t>CYCLOARTENOL-SYNTHASE-RXN</t>
  </si>
  <si>
    <t>5.4.99.8</t>
  </si>
  <si>
    <t>cycloartenol synthase</t>
  </si>
  <si>
    <t>limonene degradation IV (anaerobic)</t>
  </si>
  <si>
    <t>RXN-20142,RXN-20141,RXN-14280,PERILLYL-ALCOHOL-DEHYDROGENASE-RXN,RXN-20143,RXN-20144,RXN-20145</t>
  </si>
  <si>
    <t>4.2.1,6.2.1.M31,1.2.1.3,1.1.1.144,1.17.99.8,1.1.1,3.7.1</t>
  </si>
  <si>
    <t>perillyl-CoA hydratase;perillate-CoA ligase;perillyl aldehyde dehydrogenase;perillyl alcohol dehydrogenase (NAD+);limonene dehydrogenase;2-hydroxy-4-isopropenyl-cyclohexan-1-carboxyl-CoA dehydrogenase;4-isopropenyl-2-oxo-cyclohexane-1-carboxyl-CoA hydrolase</t>
  </si>
  <si>
    <t>coptisine biosynthesis</t>
  </si>
  <si>
    <t>RETICULINE-OXIDASE-RXN,1.14.21.2-RXN,1.1.3.32-RXN,RXN-20166</t>
  </si>
  <si>
    <t>1.21.3.3,1.14.19.65,1.14.19.64,1.3.3.8</t>
  </si>
  <si>
    <t>reticuline oxidase;1.14.21.2-RXN;1.1.3.32-RXN;(S)-stylopine oxidase</t>
  </si>
  <si>
    <t>epiberberine biosynthesis</t>
  </si>
  <si>
    <t>RETICULINE-OXIDASE-RXN,RXN-19238,RXN-20167,RXN-20168</t>
  </si>
  <si>
    <t>1.21.3.3,2.1.1,1.14.19,1.3.3.8</t>
  </si>
  <si>
    <t>RETICULINE-OXIDASE-RXN;(S)-scoulerine 2-O-methyltransferase;RXN-20167;RXN-20168</t>
  </si>
  <si>
    <t>chloramphenicol biosynthesis</t>
  </si>
  <si>
    <t>RXN-20196,RXN-20195,RXN-20194,RXN-20193,RXN-20192,PABASYN-RXN,RXN-20203,RXN-20204,RXN-20205</t>
  </si>
  <si>
    <t>1.14.99.65,6.2.1,2.6.1,1.3.1.121,5.4.99.67,2.6.1.85,,2.3.1,1.14.99.af</t>
  </si>
  <si>
    <t>4-amino-L-phenylalanyl-[CmlP-peptidyl-carrier-protein] 3-hydroxylase;4-aminophenylalanine--[peptidyl-carrier protein] ligase;RXN-20194;4-amino-4-deoxyprephenate dehydrogenase;4-amino-4-deoxychorismate mutase;4-amino-4-deoxychorismate synthase;2,2-dichloro-N-[1-hydroxy-1-(4-nitrophenyl)-3-oxopropan-2-yl]acetamide reducatse/thiolase;dichloroacetyl transferase;alpha-N-dichloroacetyl-p-aminophenylserinol N-oxygenase</t>
  </si>
  <si>
    <t>aureothin biosynthesis</t>
  </si>
  <si>
    <t>RXN-20210,RXN-20209,RXN-20208,RXN-20206,RXN-20207,RXN-20202</t>
  </si>
  <si>
    <t>1.14.15.37,2.1.1.353,2.3.1.289,2.3.1.289,6.2.1.M32,1.14.99.ag</t>
  </si>
  <si>
    <t>RXN-20206</t>
  </si>
  <si>
    <t>deoxyaureothin monooxygenase;demethylluteothin O-methyltransferase;aureothin polyketide synthase complex;aureothin polyketide synthase complex;4-nitrobenzoate--CoA ligase;4-aminobenzoate N-oxygenase</t>
  </si>
  <si>
    <t>spectinabilin biosynthesis</t>
  </si>
  <si>
    <t>spectinabilin biosynthesis,neoaureothin biosynthesis</t>
  </si>
  <si>
    <t>RXN-20202,RXN-20234,RXN-20236,RXN-20237,RXN-20238,RXN-20207</t>
  </si>
  <si>
    <t>1.14.99.ag,2.3.1.290,2.3.1.290,2.1.1.353,1.14.15.37,6.2.1.M32</t>
  </si>
  <si>
    <t>RXN-20234</t>
  </si>
  <si>
    <t>4-aminobenzoate N-oxygenase;spectinabilin polyketide synthase complex;spectinabilin polyketide synthase complex;demethyldeoxyspectinabilin O-methyltransferase;deoxyspetinabilin monooxygenase;4-nitrobenzoate-CoA ligase</t>
  </si>
  <si>
    <t>streptovaricin biosynthesis</t>
  </si>
  <si>
    <t>RXN-20268,RXN-20269,RXN-20270,RXN-20271,RXN-20272,RXN-20258,RXN-20259,RXN-20264,RXN-20260,RXN-20266,RXN-20275</t>
  </si>
  <si>
    <t>6.2.1.al,2.3.1,1.14.13.M73,,,2.3.1.M73,2.1.1,,,1.14.15.M14,</t>
  </si>
  <si>
    <t>3-amino-5-hydroxybenzoate:[streptovaricin PKS] ligase;tetraketide-[streptovaricin PKS] synthase;7-(3-amino-5-hydroxyphenyl)-7-hydroxy-2,6-dimethyl-3,5-dioxoheptanoyl-[streptovaricin PKS] 2-hydroxylase;RXN-20271;undecaketide-[streptovaricin-PKS] synthase;prostreptovaricin synthase;prostreptovaricin C-3 methyltransferase;RXN-20264;RXN-20260;streptovaricin C 20-hydroxylase;RXN-20275</t>
  </si>
  <si>
    <t>chaxamycin biosynthesis</t>
  </si>
  <si>
    <t>RXN-20291,RXN-20290,RXN-20289,RXN-20288,RXN-20287,RXN-20286,RXN-20284,RXN-20283,RXN-20292,RXN-20293,RXN-20294,RXN-20295,RXN-20296</t>
  </si>
  <si>
    <t>6.2.1.al,2.3.1,1.14.13.M73,,2.3.1,2.3.1.M74,,2.1.1,1.14.15,,2.1.1,1.14.15,2.3.1</t>
  </si>
  <si>
    <t>3-amino-5-hydroxybenzoate:chaxamycin PKS ligase;tetraketide-[chaxamycin PKS] synthase;7-(3-amino-5-hydroxyphenyl)-7-hydroxy-2,6-dimethyl-3,5-dioxoheptanoyl-[chaxamycin PKS] 2-hydroxylase;RXN-20288;undecaketide-[chaxamycin-PKS] synthase;prochaxamycin amide synthase;RXN-20284;3-demethylchaxamycin A methyltransferase;RXN-20292;RXN-20293;3-demethylchaxamycin B methyltransferase;chaxamycin D synthase;chaxamycin C acetyltransferase</t>
  </si>
  <si>
    <t>saliniketal A biosynthesis</t>
  </si>
  <si>
    <t>RXN-20298,RXN-20299,RXN-20301,RXN-20300</t>
  </si>
  <si>
    <t>4.1.1,1.14.15,3.5.99,4.3.3</t>
  </si>
  <si>
    <t>RXN-20298;5-carboxysalinisporamycin synthase;RXN-20301;RXN-20300</t>
  </si>
  <si>
    <t>naphthomycin biosynthesis</t>
  </si>
  <si>
    <t>RXN-20305,RXN-20304,RXN-20297,RXN-20303,RXN-20306,RXN-20307,RXN-20308,RXN-20309</t>
  </si>
  <si>
    <t>2.3.1,2.3.1.M75,,1.14.19.M25,,1.14.13.M73,2.3.1,6.2.1.al</t>
  </si>
  <si>
    <t>tetradecaketide-[naphthomycin PKS] synthase;pronaphthomycin amide synthase;RXN-20297;naphthomycin E chlorinase;RXN-20306;ansamycin ring hydroxylase;tatraketide-[naphthomycin PKS] synthase;3-amino-5-hydroxybenzoate:polyketide synthase ligase</t>
  </si>
  <si>
    <t>mitomycin biosynthesis</t>
  </si>
  <si>
    <t>RXN-20319,RXN-20318,RXN-20317,RXN-20316,RXN-20315,RXN-20320,RXN-20321,RXN-20322,RXN-20323,RXN-20324,RXN-16271,RXN-20325,RXN-20326,RXN-16272</t>
  </si>
  <si>
    <t>,,,2.4.1,6.2.1.al,,,2.1.3,,2.1.3,2.1.1.316,,,2.1.1.316</t>
  </si>
  <si>
    <t>RXN-20319;RXN-20318;RXN-20317;3-amino-5-hydroxybenzoyl-[acp] N-glucosaminyltransferase;3-amino-5-hydroxybenzoate:[acyl carrier protein] ligase;RXN-20320;RXN-20321;mitosane core carbamoyltransferase;RXN-20323;RXN-20324;mitomycin A 6-O-methyltransferase;RXN-20325;RXN-20326;mitomycin B 6-O-methyltransferase</t>
  </si>
  <si>
    <t>ansatrienin biosynthesis</t>
  </si>
  <si>
    <t>ansatrienin biosynthesis,mycotrienin biosynthesis,trienomycin biosynthesis</t>
  </si>
  <si>
    <t>RXN-20328,RXN-20327,RXN-20329,RXN-20415,RXN-18014,RXN-20424,RXN-20425,RXN-20431,ALARACECAT-RXN</t>
  </si>
  <si>
    <t>2.3.1.M78,2.3.1.M77,6.2.1.al,2.3.2.v,6.2.1.54,2.3.1.dp,2.1.1.M52,2.3.1.dp,5.1.1.1</t>
  </si>
  <si>
    <t>protoansatrienin amide synthase;ansatrienin polyketide synthase complex;3-amino-5-hydroxybenzoate-[ansamycin PKS] ligase;protoansatrienin D-alanyltransferase;D-alanine--[D-alanyl carrier protein] ligase;trienomycin A synthase;protoansatrienin 3-O-methyltransferase;trienomycin B synthase;ALARACECAT-RXN</t>
  </si>
  <si>
    <t>ultra-long-chain fatty acid biosynthesis</t>
  </si>
  <si>
    <t>ultra-long-chain fatty acid biosynthesis,hexatriacontanoate biosynthesis,ULCFA biosynthesis</t>
  </si>
  <si>
    <t>RXN-20332,RXN-20333,RXN-20334,RXN-20335,RXN-20336,RXN-20337,RXN-20338,RXN-20339,RXN-20340,RXN-20341,RXN-20342,RXN-20343,RXN-20344,RXN-20345,RXN-20346,RXN-20347,RXN-20348,RXN-20349,RXN-20350,RXN-20351</t>
  </si>
  <si>
    <t>2.3.1.199,1.1.1.330,4.2.1.134,1.3.1.93,2.3.1.199,1.1.1.330,4.2.1.134,1.3.1.93,2.3.1.199,1.1.1.330,4.2.1.134,1.3.1.93,2.3.1.199,1.1.1.330,4.2.1.134,1.3.1.93,2.3.1.199,1.1.1.330,4.2.1.134,1.3.1.93</t>
  </si>
  <si>
    <t>3-oxooctacosanoyl-CoA synthase;3-oxooctacosanoyl-CoA reductase;enoyl-CoA hydratase (peroxisomal multifunctional enzyme type 2);trans-octacos-2-enoyl-CoA reductase;3-oxotriacontanoyl-CoA synthase;3-oxotriacontanoyl-CoA reductase;enoyl-CoA hydratase (peroxisomal multifunctional enzyme type 2);very-long-chain enoyl-CoA reductase;3-oxodotriacontanoyl-CoA synthase;3-oxodotriacontanoyl-CoA reductase;enoyl-CoA hydratase (peroxisomal multifunctional enzyme type 2);very-long-chain enoyl-CoA reductase;3-oxotetratriacontanoyl-CoA synthase;3-oxotetratriacontanoyl-CoA reductase;enoyl-CoA hydratase (peroxisomal multifunctional enzyme type 2);very-long-chain enoyl-CoA reductase;3-oxohexatriacontanoyl-CoA synthase;3-oxohexatriacontanoyl-CoA reductase;enoyl-CoA hydratase (peroxisomal multifunctional enzyme type 2);very-long-chain enoyl-CoA reductase</t>
  </si>
  <si>
    <t>acylceramide biosynthesis</t>
  </si>
  <si>
    <t>RXN-20355,RXN-20354,RXN-20353,RXN-20356,RXN-20357,RXN-20358,RXN-20359,RXN-20360,RXN-20361,RXN-20387,RXN-20388</t>
  </si>
  <si>
    <t>3.1.2,6.2.1.M34,1.14.14.fr,2.3.1.298,2.3.1.296,2.3.1.298,2.3.1.296,2.3.1.298,2.3.1.296,2.3.1.298,2.3.1.296</t>
  </si>
  <si>
    <t>Acyl-coenzyme A thioesterase 9, mitochondrial;30-hydroxytriacontanoyl-CoA synthetase;triacontanoate omega-hydroxylase;N-(30-hydroxytriacontanoyl)-sphingosine synthase;triglyceride:N-(30-hydroxytriacontanoyl)-sphingosine linoleoyltransferase;(6R)-N-(30-hydroxytriacontanoyl)-6-hydroxysphingosine synthase;triglyceride:(6R)-N-(30-hydroxytriacontanoyl)-6-hydroxysphingosine linoleoyltransferase;N-(30-hydroxytriacontanoyl)-phytosphingosine synthase;triglyceride:N-(30-hydroxytriacontanoyl)-phytosphingosine linoleoyltransferase;very-long-chain omega-hydroxyceramide synthase (ceramide synthase 3);triglyceride:N-(30-hydroxytriacontanoyl)-sphinganine linoleoyltransferase</t>
  </si>
  <si>
    <t>ophthalmate biosynthesis</t>
  </si>
  <si>
    <t>ophthalmate biosynthesis,ophthalmic acid biosynthesis</t>
  </si>
  <si>
    <t>|TAX-2759|,|TAX-1117|</t>
  </si>
  <si>
    <t>RXN-20401,RXN-20400,RXN-20408</t>
  </si>
  <si>
    <t>6.3.2.3,6.3.2.2,2.6.1</t>
  </si>
  <si>
    <t>ophthalmate synthetase;glutamate--2-aminobutanoate ligase;(S)-2-aminobutanoate aminotransferase</t>
  </si>
  <si>
    <t>cyclohexane-1-carboxyl-CoA biosynthesis</t>
  </si>
  <si>
    <t>cyclohexane-1-carboxyl-CoA biosynthesis,cyclohexane-1-carboxylate biosynthesis</t>
  </si>
  <si>
    <t>RXN-20416,RXN-20417,RXN-20418,RXN-20419,RXN-20420,RXN-20421,RXN-20422,RXN-20423,RXN-20430</t>
  </si>
  <si>
    <t>4.2.1.M27,6.2.1.M35,1.3.1.120,4.2.1.M28,1.3.1.M23,1.3.1.120,,5.3.3.M5,1.3.1.120</t>
  </si>
  <si>
    <t>shimimate dehydratase;3,4-dihydroxycyclohexa-1,5-diene-1-carboxylate--CoA ligase;3,4-dihydroxy-3,4-dihydrobenzoyl-CoA reductase;4,5-dihydroxycyclohex-2-ene-1-carbonyl-CoA dehydratase;(5S)-5-hydroxycyclohex-1-ene-1-carbonyl-CoA reductase;5-hydroxycyclohex-1-ene-1-carbonyl-CoA reductase;RXN-20422;2-cyclohexenylcarbonyl-CoA delta-isomerase;cyclohex-1-ene-1-carbonyl-CoA reductase</t>
  </si>
  <si>
    <t>cylindrospermopsin biosynthesis</t>
  </si>
  <si>
    <t>|Toxin-Biosynthesis|,|THINGS|,|FRAMES|,|Generalized-Reactions|,|Pathways|,|Biosynthesis|,|SECONDARY-METABOLITE-BIOSYNTHESIS|,|S-CONTAINING-SECONDARY-CMPD-SYN|</t>
  </si>
  <si>
    <t>GLYCINE-AMIDINOTRANSFERASE-RXN,RXN-20452,RXN-20451,RXN-20453,RXN-20450,RXN-20449,RXN-20448,RXN-20454</t>
  </si>
  <si>
    <t>2.1.4.1,6.2.1,2.3.1,2.3.1,2.1.4,2.8.2,1.14.11.70,1.14.11.70</t>
  </si>
  <si>
    <t>glycine amidinotransferase;guanidinoacetate:[acp] ligase;(2E)-4-guanidino-2-methyl-but-2-enoate synthase;(4E,6E,9S,10E)-12-guanidino-9-hydroxy-10-methyl-3-oxododeca-4,6,10-trienoate synthase;desulfo-7-deoxy-cylindrospermopsin;desulfo-7-deoxycylindrospermopsin sulfotransferase;7-deoxycylindrospermopsin 7-hydroxylase;7-deoxycylindrospermopsin 7-epi-hydroxylase</t>
  </si>
  <si>
    <t>bryostatin biosynthesis</t>
  </si>
  <si>
    <t>|TAX-62100|</t>
  </si>
  <si>
    <t>RXN-20460,RXN-20463,RXN-20464,RXN-20465,RXN-20466,RXN-20467,RXN-20468,RXN-20469,RXN-20470,RXN-20471,RXN-20472,RXN-20473,RXN-20474,RXN-20475,RXN-20476,RXN-20477,RXN-20480,RXN-20481,RXN-20482</t>
  </si>
  <si>
    <t>,2.3.1,2.3.3.M3,4.2.1.M29,2.1.1,5.3.3,2.3.1,2.3.3.M3,4.2.1.M29,2.1.1,5.3.3,2.3.1,2.3.1,2.3.1,2.3.1,,4.1.1.M15,2.3.1.39,2.3.1.39</t>
  </si>
  <si>
    <t>3-phospho-D-glycerate reductase;bryostatin ployketide synthase BryA;BryU:BryA acetyltransferase;3-acetyl-(3,5R,7R,8R)-3,5,7,8-tetrahydroxynonanoyl-[PKS] dehydratase;beta-branch methyltransferase;beta-branch isomerase;bryostatin polyketide synthase BryB;BryU:BryB acetyltransferase;(6E,11E,13S,15R,16R)-3-acetyl-3,5,13,15,16-pentahydroxy-11-(2-methoxy-2-oxoethylidene)-8,8-dimethyl-9-oxoheptadec-6-enoyl-[PKS] dehydratase;beta-branch methyltransferase;RXN-20472;bryostatin polyketide synthase BryC;bryostatin polyketide synthase BryC;bryostatin polyketide synthase BryC;bryostatin polyketide synthase BryD;RXN-20477;malonyl-[acp] decarboxylase;[acyl-carrier-protein] S-malonyltransferase;[acyl-carrier-protein] S-malonyltransferase</t>
  </si>
  <si>
    <t>pederin biosynthesis</t>
  </si>
  <si>
    <t>RXN-20485,RXN-20486,RXN-20487,RXN-20488,RXN-20489,RXN-20490,RXN-20491,RXN-20492,RXN-20493,RXN-20494,RXN-20495,RXN-20498,RXN-20499,RXN-20500</t>
  </si>
  <si>
    <t>2.3.1,2.3.1.M81,2.3.1.M81,2.3.1.M81,1.14.13,2.3.1.39,,,,,,2.3.1.39,4.1.1.M15,4.2.1.M29</t>
  </si>
  <si>
    <t>PedI polyketide synthase;PedF non-ribosomal peptide synthase/polyketide synthase;PedF non-ribosomal peptide synthase/polyketide synthase;PedF non-ribosomal peptide synthase/polyketide synthase;pederin precursor monooxygenase;[acyl-carrier-protein] S-malonyltransferase;RXN-20491;RXN-20492;PedI polyketide synthase;PedN:PedI acetyltransferase;PedI polyketide synthase;[acyl-carrier-protein] S-malonyltransferase;malonyl-[acp] decarboxylase;3-hydroxy-3-[(2S,3R)-3-hydroxybutan-2-yl]pentanedioyl-[PKS] dehydratase</t>
  </si>
  <si>
    <t>glycolate degradation II</t>
  </si>
  <si>
    <t>glycolate degradation II,glycolate fermentation</t>
  </si>
  <si>
    <t>RXN-1744</t>
  </si>
  <si>
    <t>anandamide biosynthesis I</t>
  </si>
  <si>
    <t>anandamide biosynthesis I,the transacylation-phosphodiesterase pathway</t>
  </si>
  <si>
    <t>|THINGS|,|FRAMES|,|Generalized-Reactions|,|Pathways|,|Biosynthesis|,|Lipid-Biosynthesis|,|Anandamide-Biosynthesis|</t>
  </si>
  <si>
    <t>RXN-20503,RXN-20502,RXN-20511,RXN-20512,RXN-20513,RXN-20514,RXN-20546,RXN-20547,RXN-20555,RXN-20556,RXN-20560,RXN-20561</t>
  </si>
  <si>
    <t>2.3.1.M82,3.1.4.54,2.7.8.2,2.3.1.51,2.3.1.15,3.1.3.4,3.1.1.4,3.1.4.39,3.1.1.4,3.1.4.46,3.1.1.32,3.1.1.4</t>
  </si>
  <si>
    <t>RXN-20502,RXN-20547,RXN-20546</t>
  </si>
  <si>
    <t>phosphatidylcholine:phosphatidylethanolamine N-arachidonoyltransferase;N-arachidonoyl-phosphatidylethanolamine-hydrolysing phospholipase;1,2-diacyl-sn-glycerol cholinephosphotransferase (choline/ethanolaminephosphotransferase 1);1-acyl-sn-glycerol-3-phosphate acyltransferase delta;glycerol 3-phosphate acyltransferase;phosphatidate phosphatase (phospholipid phosphatase 4);N-arachidonoyl-phosphatidylethanolamine sn-2 acylhydrolase;N-arachidonoyl-1-acyl-2-lysophosphatidylethanolamine phosphodiesterase;N-acyl-1-acyl-lysophosphatidylethanolamine sn-1 acylhydrolase (lyso-N-acylphosphatidylethanolamine lipase);sn-glycero-3-phospho-N-(arachidonoyl)ethanolamine phosphodiesterase;N-acyl-phosphatidylethanolamine sn-1 acylhydrolase (lyso-N-acylphosphatidylethanolamine lipase);N-acyl-2-acyl-lysophosphatidylethanolamine sn-2 acylhydrolase (lyso-N-acylphosphatidylethanolamine lipase)</t>
  </si>
  <si>
    <t>2-arachidonoylglycerol biosynthesis</t>
  </si>
  <si>
    <t>RXN-20521,RXN-20519,RXN-20522,RXN-20523,RXN-20529,RXN-20535,RXN-20534</t>
  </si>
  <si>
    <t>3.1.1.ae,3.1.4.11,3.1.1.ad,3.1.4.11,3.1.3,3.1.3.4,3.1.4.3</t>
  </si>
  <si>
    <t>2-arachinodinoyl-phosphatidylinositol sn-1 afylhydrolase;2-arachidonoyl-1-lysophosphatidylinositol-4,5-bisphosphate phosphodiesterase;2-arachidonoyl-diacylglycerol sn-1 acylhydrolase;2-arachidonoyl-1-hosphatidylinositol-4,5-bisphosphate phosphodiesterase;RXN-20529;phosphatidate phosphatase (phospholipid phosphatase 4);phosphatidylcholine phosphohydrolase (phosphatidylcholine-specific phospholipase C)</t>
  </si>
  <si>
    <t>anandamide biosynthesis II</t>
  </si>
  <si>
    <t>RXN-20553,RXN-20551,RXN-20552,RXN-20563,RXN-20513,RXN-20512,RXN-20514,RXN-20511</t>
  </si>
  <si>
    <t>3.1.4.54,3.1.4.39,3.1.1.4,2.3.1.M82,2.3.1.15,2.3.1.51,3.1.3.4,2.7.8.2</t>
  </si>
  <si>
    <t>N-(acyl)ethanolamine plasmalogen -hydrolysing phospholipase D (N-acetylphosphatidylethanolamine-hydrolysing phospholipase D);2-lyso-(N-acyl)ethanolamine plasmalogen phosphodiesterase (2-lysophospholipase D);N-(acyl)ethanolamine plasmalogen sn-2 acylhydrolase (phospholipase A2);phosphatidylcholine:plasmenylethanolamine N-arachidonoyltransferase;glycerol 3-phosphate acyltransferase;1-acyl-sn-glycerol-3-phosphate acyltransferase delta;phosphatidate phosphatase (phospholipid phosphatase 4);1,2-diacyl-sn-glycerol cholinephosphotransferase (choline/ethanolaminephosphotransferase 1)</t>
  </si>
  <si>
    <t>palmitoyl ethanolamide biosynthesis</t>
  </si>
  <si>
    <t>RXN-20564,RXN-20565,RXN-20566,RXN-20567,RXN-20568,RXN-20516</t>
  </si>
  <si>
    <t>2.3.1.15,2.3.1.51,3.1.3.4,2.7.8.2,2.3.1.M82,3.1.4.54</t>
  </si>
  <si>
    <t>RXN-20516</t>
  </si>
  <si>
    <t>glycerol 3-phosphate acyltransferase;1-acyl-sn-glycerol-3-phosphate acyltransferase delta;phosphatidate phosphatase (phospholipid phosphatase 4);1,2-diacyl-sn-glycerol cholinephosphotransferase (choline/ethanolaminephosphotransferase 1);phosphatidylcholine:phosphatidylethanolamine N-acyltransferase (phospholipase A/N-acyltransferase 3);N-acylphosphatidylethanolamine-hydrolysing phospholipase (N-acetylphosphatidylethanolamine-hydrolysing phospholipase D)</t>
  </si>
  <si>
    <t>anandamide lipoxygenation</t>
  </si>
  <si>
    <t>RXN-20576,RXN-20575,RXN-20574,RXN-20573,RXN-20572,RXN-20571</t>
  </si>
  <si>
    <t>,1.13.11.33,,,1.13.11.31,1.13.11.34</t>
  </si>
  <si>
    <t>RXN-20576;anandamide (15S)-lipoxygenase;RXN-20574;RXN-20573;anandamide 12-lipoxygenase;anandamide 5-lipoxygenase</t>
  </si>
  <si>
    <t>RXN-20576,RXN-20574,RXN-20573</t>
  </si>
  <si>
    <t>pyruvoyl group formation from L-serine</t>
  </si>
  <si>
    <t>|Macromolecule-Modification|,|Protein-Modification|,|THINGS|,|FRAMES|,|Generalized-Reactions|,|Pathways|,|Biosynthesis|,|Cofactor-Biosynthesis|,|Enzyme-Cofactor-Biosynthesis|</t>
  </si>
  <si>
    <t>RXN-20655,RXN-20654,RXN-20656,RXN-20653</t>
  </si>
  <si>
    <t>RXN-20655;RXN-20654;RXN-20656;RXN-20653</t>
  </si>
  <si>
    <t>2-deoxy-D-ribose degradation II</t>
  </si>
  <si>
    <t>2-deoxy-D-ribose degradation II,deoxyribose degradation II</t>
  </si>
  <si>
    <t>|THINGS|,|FRAMES|,|Generalized-Reactions|,|Pathways|,|Degradation|,|Carbohydrates-Degradation|,|Sugars-And-Polysaccharides-Degradation|,|2-Deoxy-D-Ribose-Degradation|</t>
  </si>
  <si>
    <t>RXN-20665,RXN-20664,RXN-20663,RXN-20662,RXN-20661,GKI-RXN,ACETYL-COA-ACETYLTRANSFER-RXN,ACETOACETATE--COA-LIGASE-RXN</t>
  </si>
  <si>
    <t>3.1.2,2.3.1,1.1.1.M55,3.1.1,1.1.2.M2,2.7.1.165,2.3.1.16/2.3.1.9,6.2.1.16</t>
  </si>
  <si>
    <t>RXN-20665;2-deoxy-3-dehydro-D-ribonate cleavage enzyme;2-deoxy-D-ribonate dehydrogenase;2-deoxy-ribono-1,5-lactonase;2-deoxy-D-ribose dehydrogenase;glycerate 2-kinase;acetyl-CoA C-acetyltransferase;ACETOACETATE--COA-LIGASE-RXN</t>
  </si>
  <si>
    <t>2-deoxy-D-ribose degradation I</t>
  </si>
  <si>
    <t>2-deoxy-D-ribose degradation I,deoxyribose degradation I</t>
  </si>
  <si>
    <t>RXN-14223,DEOXYRIBOSE-P-ALD-RXN,ACETALD-DEHYDROG-RXN</t>
  </si>
  <si>
    <t>2.7.1.229,4.1.2.4,1.2.1.10</t>
  </si>
  <si>
    <t>RXN-14223</t>
  </si>
  <si>
    <t>deoxyribokinase;deoxyribose-phosphate aldolase;acetaldehyde dehydrogenase (acetylating)</t>
  </si>
  <si>
    <t>8-oxo-(d)GTP detoxification II</t>
  </si>
  <si>
    <t>8-oxo-(d)GTP detoxification II,oxidized GTP and dGTP detoxification II,oxidized guanosine triphosphate and deoxyguanosine triphosphate detoxification II,8-oxo-7,8-dihydro-guanosine-triphosphate and 8-oxo-7,8-dihydro-deoxyguanosine-triphosphate II</t>
  </si>
  <si>
    <t>RXN-11410,RXN-11409,RXN-20666,RXN-12816,RXN-20667,RXN-14002</t>
  </si>
  <si>
    <t>,,3.6.1.69,3.6.1.58,3.6.1.69,3.6.1.58</t>
  </si>
  <si>
    <t>RXN-11410;RXN-11409;8-oxo-dGTP phosphatase;8-oxo-dGDP phosphatase;8-oxo-GTP phosphatase;8-oxo-GDP phosphatase</t>
  </si>
  <si>
    <t>sulfoacetaldehyde degradation IV</t>
  </si>
  <si>
    <t>RXN-20701,RXN-20702,ACETALD-DEHYDROG-RXN</t>
  </si>
  <si>
    <t>1.1.1,4.4.1.m,1.2.1.10</t>
  </si>
  <si>
    <t>sulfoacetaldehyde reductase;isethionate sulfite-lyase;acetaldehyde dehydrogenase (acetylating)</t>
  </si>
  <si>
    <t>flavin-N5-oxide biosynthesis</t>
  </si>
  <si>
    <t>flavin-N5-oxide biosynthesis,FAD-N5-oxide biosynthesis</t>
  </si>
  <si>
    <t>RXN-20705,RXN-20704</t>
  </si>
  <si>
    <t>RXN-20705;RXN-20704</t>
  </si>
  <si>
    <t>sodorifen biosynthesis</t>
  </si>
  <si>
    <t>RXN-20720,RXN-20719</t>
  </si>
  <si>
    <t>2.1.1.363,4.2.3.205</t>
  </si>
  <si>
    <t>pre-sodorifen synthase;sodorifen synthase</t>
  </si>
  <si>
    <t>chlorpyrifos degradation</t>
  </si>
  <si>
    <t>RXN-20725,PHOSPHO-DETHIO-RXN</t>
  </si>
  <si>
    <t>chlorpyrifos hydrolase;PHOSPHO-DETHIO-RXN</t>
  </si>
  <si>
    <t>methylphosphonate degradation III</t>
  </si>
  <si>
    <t>RXN-20741,RXN-20740</t>
  </si>
  <si>
    <t>1.13.11.89,1.14.11.71</t>
  </si>
  <si>
    <t>hydroxymethylphosphonate dioxygenase;(methyl)phosphonate hydroxylase</t>
  </si>
  <si>
    <t>methylphosphonate biosynthesis</t>
  </si>
  <si>
    <t>4.1.1.82-RXN,RXN-9009,RXN-13856,PHOSPHOENOLPYRUVATE-MUTASE-RXN</t>
  </si>
  <si>
    <t>4.1.1.82,1.1.1.309,1.13.11.73,5.4.2.9</t>
  </si>
  <si>
    <t>RXN-13856</t>
  </si>
  <si>
    <t>4.1.1.82-RXN;RXN-9009;methylphosphonate synthase;PHOSPHOENOLPYRUVATE-MUTASE-RXN</t>
  </si>
  <si>
    <t>nepetalactone biosynthesis</t>
  </si>
  <si>
    <t>|TAX-39172|</t>
  </si>
  <si>
    <t>RXN-20745,RXN-20744,RXN-20747,RXN-20746,RXN-20748,RXN-9370,RXN-9368,RXN-8197,RXN-8618,RXN-9369,RXN-9367</t>
  </si>
  <si>
    <t>1.3.1.122,5.5.1.34,1.1.1.419,5.5.1.35,1.1.1.419,1.1.1.324,1.1.1.324,1.14.14.83,3.1.7.11,1.1.1.324,1.1.1.324</t>
  </si>
  <si>
    <t>iridoid synthase;8-oxocitronellyl enol cyclase;nepetalactol dehydrogenase;8-oxocitronellyl enol cyclase;nepetalactol dehydrogenase;RXN-9370;NADPH-10-oxogeraniol dehydrogenase;geraniol 10-hydroxylase;RXN-8618;RXN-9369;10-hydroxygeraniol oxidoreductase</t>
  </si>
  <si>
    <t>N-3-oxalyl-L-2,3-diaminopropanoate biosynthesis</t>
  </si>
  <si>
    <t>&lt;i&gt;N&lt;/i&gt;-3-oxalyl-L-2,3-diaminopropanoate biosynthesis</t>
  </si>
  <si>
    <t>|Toxin-Biosynthesis|,|THINGS|,|FRAMES|,|Generalized-Reactions|,|Pathways|,|Biosynthesis|,|SECONDARY-METABOLITE-BIOSYNTHESIS|,|N-CONTAINING-SECONDARY-CMPD-SYN|,|AMINE-SYN|</t>
  </si>
  <si>
    <t>|TAX-3853|</t>
  </si>
  <si>
    <t>RXN-15245,RXN-20759,2.3.1.58-RXN,SERINE-O-ACETTRAN-RXN</t>
  </si>
  <si>
    <t>2.5.1.118,,2.3.1.58,2.3.1.30</t>
  </si>
  <si>
    <t>cyanoalanine synthase;RXN-20759;2.3.1.58-RXN;SERINE-O-ACETTRAN-RXN</t>
  </si>
  <si>
    <t>alanine racemization</t>
  </si>
  <si>
    <t>ALARACECAT-RXN</t>
  </si>
  <si>
    <t>5.1.1.1</t>
  </si>
  <si>
    <t>alanine racemase</t>
  </si>
  <si>
    <t>lipid IVA biosynthesis (P. putida)</t>
  </si>
  <si>
    <t>lipid IV&lt;sub&gt;A&lt;/sub&gt; biosynthesis (&lt;i&gt;P. putida&lt;/i&gt;),lipid-A-precursor biosynthesis (&lt;i&gt;P. putida&lt;/i&gt;)</t>
  </si>
  <si>
    <t>RXN-20784,RXN-20785,RXN-20786,RXN-20787,RXN-20788,RXN-20789</t>
  </si>
  <si>
    <t>2.7.1.130,2.4.1.182,3.6.1.54,2.3.1.191,3.5.1.108,2.3.1.129</t>
  </si>
  <si>
    <t>RXN-20784;RXN-20785;RXN-20786;RXN-20787;RXN-20788;RXN-20789</t>
  </si>
  <si>
    <t>Kdo transfer to lipid IVA IV (P. putida)</t>
  </si>
  <si>
    <t>Kdo transfer to lipid IV&lt;sub&gt;A&lt;/sub&gt; IV (&lt;i&gt;P. putida&lt;/i&gt;)</t>
  </si>
  <si>
    <t>RXN-20790,RXN-20791</t>
  </si>
  <si>
    <t>RXN-20790;RXN-20791</t>
  </si>
  <si>
    <t>(Kdo)2-lipid A biosynthesis II (P. putida)</t>
  </si>
  <si>
    <t>(Kdo)&lt;sub&gt;2&lt;/sub&gt;-lipid A biosynthesis II (&lt;i&gt;P. putida&lt;/i&gt;)</t>
  </si>
  <si>
    <t>RXN-20792,RXN-20793,RXN-20794,RXN-20795,RXN-20796</t>
  </si>
  <si>
    <t>2.3.1.241,2.3.1,,1.14.11,</t>
  </si>
  <si>
    <t>RXN-20792;RXN-20793;RXN-20794;LpxO;RXN-20796</t>
  </si>
  <si>
    <t>8-O-methylated benzoxazinoid glucoside biosynthesis</t>
  </si>
  <si>
    <t>8-&lt;i&gt;O&lt;/i&gt;-methylated benzoxazinoid glucoside biosynthesis</t>
  </si>
  <si>
    <t>RXN-20783,RXN-20781,RXN-20782</t>
  </si>
  <si>
    <t>1.14.11.M27,2.1.1.M64,2.1.1.M65</t>
  </si>
  <si>
    <t>1.14.11.M27;2.1.1.M64;2.1.1.M65</t>
  </si>
  <si>
    <t>ginkgotoxin biosynthesis</t>
  </si>
  <si>
    <t>|Toxin-Biosynthesis|,|THINGS|,|FRAMES|,|Generalized-Reactions|,|Pathways|,|Biosynthesis|,|SECONDARY-METABOLITE-BIOSYNTHESIS|,|N-CONTAINING-SECONDARY-CMPD-SYN|,|ALKALOIDS-SYN|,|PYRROLIDINE-ALKALOIDS|</t>
  </si>
  <si>
    <t>RXN-14181,RXN-20798,RXN-20906</t>
  </si>
  <si>
    <t>3.1.3.74,2.1.1,</t>
  </si>
  <si>
    <t>pyridoxine-5'-phosphate phosphatase;pyridoxine O-methylation;RXN-20906</t>
  </si>
  <si>
    <t>quebrachitol biosynthesis</t>
  </si>
  <si>
    <t>MYO-INOSITOL-3-O-METHYLTRANSFERASE-RXN,RXN-20799</t>
  </si>
  <si>
    <t>2.1.1.40,5.1.3</t>
  </si>
  <si>
    <t>inositol 1-O-methyltransferase;D-bornesitol epimerase</t>
  </si>
  <si>
    <t>kainate biosynthesis</t>
  </si>
  <si>
    <t>RXN-20850,RXN-20851,RXN-20852</t>
  </si>
  <si>
    <t>2.5.1,1.14.11,1.14.11</t>
  </si>
  <si>
    <t>L-glutamate N-prenyltransferase;kainate synthase;kainate lactone synthase</t>
  </si>
  <si>
    <t>leucine-derived hydroxynitrile glucoside biosynthesis</t>
  </si>
  <si>
    <t>RXN-20856,RXN-20855,RXN-20857,RXN-20854,RXN-20858,RXN-20859,RXN-20860,RXN-20861,RXN-20862,RXN-20863,RXN-20864,RXN-20865,RXN-20866,RXN-20907,RXN-20908,RXN-20909</t>
  </si>
  <si>
    <t>1.14.14.M44,,2.4.1.M50,,1.14.14.M44,1.14.14.M44,1.14.14.M44,2.4.1.M51,1.14.14.M44,2.4.1.M52,2.4.1.M53,1.14.14.M44,2.4.1,1.14.14.M43,1.14.14.M43,1.14.14.M43</t>
  </si>
  <si>
    <t>isovaleronitrile monooxygenase;(Z)-3-methylbutanal oxime dehydratase;(R)-2-hydroxy-3-methylbutanenitrile glucosyltransferase;3-methylbutanal oxime isomerase;isovaleronitrile monooxygenase;3-hydroxy-3-methylbutanenitrile dehydratase;3-methyl-2-butenenitrile monooxygenase;(Z)-4-hydroxy-3-methylbut-2-enenitrile glucosyltransferase;isovaleronitrile monooxygenase;(S)-4-hydroxy-3-methylbutanenitrile glucosyltransferase;3-hydroxy-3-methylbutanenitrile glucosyltransferase;(Z)-4-hydroxy-3-methylbut-2-enenitrile monooxygenase;4-hydroxy-3-(hydroxymethyl)-2-butenenitrile glucosyltransferase;leucine n-monooxygenase / decarboxylase;leucine n-monooxygenase / decarboxylase;leucine n-monooxygenase / decarboxylase</t>
  </si>
  <si>
    <t>glycine lipid biosynthesis</t>
  </si>
  <si>
    <t>glycine lipid biosynthesis,&lt;i&gt;N&lt;/i&gt;-[(3-palmitoyloxy)-palmitoyl]glycine biosynthesis</t>
  </si>
  <si>
    <t>RXN-20867,RXN-19519</t>
  </si>
  <si>
    <t>lyso-glycine lipid O-acyltransferase;glycine N-3-hydroxypalmitoyltransferase</t>
  </si>
  <si>
    <t>domoic acid biosynthesis</t>
  </si>
  <si>
    <t>domoic acid biosynthesis,domoate biosynthesis</t>
  </si>
  <si>
    <t>|TAX-41953|</t>
  </si>
  <si>
    <t>RXN-20869,RXN-20871,RXN-20872,RXN-20902,RXN-20903,RXN-20904</t>
  </si>
  <si>
    <t>2.5.1,1.14.11,5.3.3,1.14.14,1.14.14,1.14.14</t>
  </si>
  <si>
    <t>L-glutamate N-geranyltransferase;N-(7'-carboxy-7'-demethylgeranyl)-L-glutamate cyclase;isodomoic acid A isomerization;N-geranyl-L-glutamate oxygenase;N-geranyl-L-glutamate oxygenase;N-geranyl-L-glutamate oxygenase</t>
  </si>
  <si>
    <t>daurichromenate biosynthesis</t>
  </si>
  <si>
    <t>daurichromenate biosynthesis,daurichromenic acid biosynthesis</t>
  </si>
  <si>
    <t>|TAX-4346|</t>
  </si>
  <si>
    <t>RXN-20875,RXN-20901,RXN-18836</t>
  </si>
  <si>
    <t>1.17.3.M1,2.5.1,2.3.1.M46</t>
  </si>
  <si>
    <t>grifolic acid oxidocyclase;orsellinic acid 3-farnesyltransferase;orsellinate synthase</t>
  </si>
  <si>
    <t>picolinate degradation</t>
  </si>
  <si>
    <t>RXN-20887,RXN-20886,RXN-20885,1.13.11.9-RXN,RXN-11318,RXN-646,MALEATE-ISOMERASE-RXN</t>
  </si>
  <si>
    <t>,1.14.13,4.1.1,1.13.11.9,3.5.1.106,3.5.1.107,5.2.1.1</t>
  </si>
  <si>
    <t>picolinate 6-hydroxylase;6-hydroxypicolinate 3-monooxygenase;3,6-dihydroxypicolinate decarboxylase;2,5-dihydroxypyridine 5,6-dioxygenase;N-formylmaleamate deformylase;maleamate amidohydrolase;maleate isomerase</t>
  </si>
  <si>
    <t>(S)-lactate fermentation to propanoate, acetate and hydrogen</t>
  </si>
  <si>
    <t>(&lt;i&gt;S&lt;/i&gt;)-lactate fermentation to propanoate, acetate and hydrogen</t>
  </si>
  <si>
    <t>|THINGS|,|FRAMES|,|Generalized-Reactions|,|Pathways|,|Energy-Metabolism|,|Fermentation|,|Fermentation-to-Acids|,|Fermentation-to-propanoate|</t>
  </si>
  <si>
    <t>FUMHYDR-RXN,R601-RXN,RXN0-268,METHYLMALONYL-COA-EPIM-RXN,METHYLMALONYL-COA-MUT-RXN,MALATE-DEH-RXN,RXN-19738,PYRUVATE-CARBOXYLASE-RXN,L-LACTATE-DEHYDROGENASE-RXN,PYRUVFORMLY-RXN,FHLMULTI-RXN,PHOSACETYLTRANS-RXN,ACETATEKIN-RXN</t>
  </si>
  <si>
    <t>4.2.1.2,1.3.5.4,2.8.3.M4,5.1.99.1,5.4.99.2,1.1.1.37,7.2.4.3,6.4.1.1,1.1.1.27,2.3.1.54,,2.3.1.8,2.7.2.15/2.7.2.1</t>
  </si>
  <si>
    <t>FUMHYDR-RXN;R601-RXN;RXN0-268;METHYLMALONYL-COA-EPIM-RXN;METHYLMALONYL-COA-MUT-RXN;MALATE-DEH-RXN;(S)-methylmalonyl-CoA decarboxylase;PYRUVATE-CARBOXYLASE-RXN;L-LACTATE-DEHYDROGENASE-RXN;PYRUVFORMLY-RXN;formate hydrogenlyase complex;PHOSACETYLTRANS-RXN;ACETATEKIN-RXN</t>
  </si>
  <si>
    <t>indole-3-acetate degradation II</t>
  </si>
  <si>
    <t>indole-3-acetate degradation II,indole-3-acetic acid degradation II</t>
  </si>
  <si>
    <t>RXN-3945,RXN-3944,RXN-3943,RXN-3942,RXN-3941,RXN-14711,RXN-15191</t>
  </si>
  <si>
    <t>4.1.1.7,3.5.2.20,1.1,,1.14.13,1.14.13.235,1.14.13</t>
  </si>
  <si>
    <t>RXN-3945;isatine amidohydrolase;isatine reductase;RXN-3942;2-hydroxy-indole-3-acetate 3-monooxygenase;indole-3-acetate monooxygenase;RXN-15191</t>
  </si>
  <si>
    <t>dipicolinate biosynthesis</t>
  </si>
  <si>
    <t>dipicolinate biosynthesis,dipicolinic acid biosynthesis</t>
  </si>
  <si>
    <t>ASPARTATE-SEMIALDEHYDE-DEHYDROGENASE-RXN,ASPARTATEKIN-RXN,DIHYDRODIPICSYN-RXN,RXN-5041</t>
  </si>
  <si>
    <t>1.2.1.11,2.7.2.4,4.3.3.7,1.17.1</t>
  </si>
  <si>
    <t>RXN-5041</t>
  </si>
  <si>
    <t>aspartate semialdehyde dehydrogenase;aspartate kinase I;dihydrodipicolinate synthase;dipicolinate synthase</t>
  </si>
  <si>
    <t>D-apiose degradation I</t>
  </si>
  <si>
    <t>|THINGS|,|FRAMES|,|Generalized-Reactions|,|Pathways|,|Degradation|,|Carbohydrates-Degradation|,|Sugars-And-Polysaccharides-Degradation|,|D-Apiose-Degradation|</t>
  </si>
  <si>
    <t>RXN-20929,RXN-20928,RXN-20930</t>
  </si>
  <si>
    <t>5.3.1.j,2.7.1.bs,2.2.1.d</t>
  </si>
  <si>
    <t>D-apiose isomerase;apulose kinase;apulose-4-phosphate transketolase</t>
  </si>
  <si>
    <t>D-apionate degradation II (RLP decarboxylase)</t>
  </si>
  <si>
    <t>|THINGS|,|FRAMES|,|Generalized-Reactions|,|Pathways|,|Degradation|,|CARBOXYLATES-DEG|,|D-Apionate-Degradation|</t>
  </si>
  <si>
    <t>RXN-20933,RXN-20934,RXN-20935,RXN-17772,RXN-17762</t>
  </si>
  <si>
    <t>1.1.1.421,2.7.1.231,4.1.1.121,5.3.1.33,5.3.1.34</t>
  </si>
  <si>
    <t>D-apionate oxidoisomerase;3-oxoisoapionate kinase;3-oxoisoapionate-4-phosphate decarboxylase;L-erythrulose-1-phosphate isomerase;D-erythrulose-4-phosphate isomerase</t>
  </si>
  <si>
    <t>D-apionate degradation I (xylose isomerase family decarboxylase)</t>
  </si>
  <si>
    <t>RXN-20933,RXN-17772,RXN-17762,RXN-20937,RXN-17765</t>
  </si>
  <si>
    <t>1.1.1.421,5.3.1.33,5.3.1.34,4.1.1.120,2.7.1.209</t>
  </si>
  <si>
    <t>D-apionate oxidoisomerase;L-erythrulose-1-phosphate isomerase;D-erythrulose-4-phosphate isomerase;3-oxoisoapionate decarboxylase;L-erythrulose kinase</t>
  </si>
  <si>
    <t>D-apionate degradation III (RLP transcarboxylase/hydrolase)</t>
  </si>
  <si>
    <t>RXN-20933,RXN-20934,RXN-20936</t>
  </si>
  <si>
    <t>1.1.1.421,2.7.1.231,3.7.1.q</t>
  </si>
  <si>
    <t>D-apionate oxidoisomerase;3-oxoisoapionate kinase;3-oxoisoapionate-4-phosphate transcarboxylase/hydrolase</t>
  </si>
  <si>
    <t>D-apiose degradation II (to D-apionate)</t>
  </si>
  <si>
    <t>RXN-20931,RXN-20932</t>
  </si>
  <si>
    <t>1.1.1.420,3.1.1.ai</t>
  </si>
  <si>
    <t>D-apiose dehydrogenase;D-apionolactonase</t>
  </si>
  <si>
    <t>5-methoxy-6-methylbenzimidazole biosynthesis (anaerobic)</t>
  </si>
  <si>
    <t>|THINGS|,|FRAMES|,|Generalized-Reactions|,|Pathways|,|Biosynthesis|,|Cofactor-Biosynthesis|,|Enzyme-Cofactor-Biosynthesis|,|Cobalamin-Biosynthesis|,|Cobamide-De-Novo-Biosynthesis|,|Lower-Ligand-Biosynthesis|</t>
  </si>
  <si>
    <t>RXN-17124,RXN-17123,RXN-17122</t>
  </si>
  <si>
    <t>2.1.1.M10,2.1.1.M9,4.1.99.23</t>
  </si>
  <si>
    <t>5-methoxy-benzimidazole C-methyltransferase;RXN-17123;RXN-17122</t>
  </si>
  <si>
    <t>5-methoxybenzimidazole biosynthesis (anaerobic)</t>
  </si>
  <si>
    <t>RXN-17123,RXN-17122</t>
  </si>
  <si>
    <t>2.1.1.M9,4.1.99.23</t>
  </si>
  <si>
    <t>5-hydroxy-benzimidazole O-methyltransferase;5-hydroxybenzimidazole synthase</t>
  </si>
  <si>
    <t>5-hydroxybenzimidazole biosynthesis (anaerobic)</t>
  </si>
  <si>
    <t>4.1.99.23</t>
  </si>
  <si>
    <t>5-hydroxybenzimidazole synthase</t>
  </si>
  <si>
    <t>cyclic 2,3-bisphosphoglycerate biosynthesis</t>
  </si>
  <si>
    <t>RXN-20986,RXN-20987</t>
  </si>
  <si>
    <t>6.5.1.9,2.7.2.16</t>
  </si>
  <si>
    <t>cyclic 2,3-diphosphoglycerate synthase;2-phosphoglycerate kinase</t>
  </si>
  <si>
    <t>tetrahydropteridine recycling</t>
  </si>
  <si>
    <t>RXN-14206,1.5.1.34-RXN</t>
  </si>
  <si>
    <t>4.2.1.96,1.5.1.34</t>
  </si>
  <si>
    <t>pterin-4-alpha-carbinolamine dehydratase;6,7-dihydropteridine reductase</t>
  </si>
  <si>
    <t>RXN-14206</t>
  </si>
  <si>
    <t>crotonosine biosynthesis</t>
  </si>
  <si>
    <t>RXN-19231,RXN-19233,RXN-19234,RXN-5141</t>
  </si>
  <si>
    <t>,1.14.13,2.1.1,2.1.1.128</t>
  </si>
  <si>
    <t>RXN-19231;RXN-19233;RXN-19234;RXN-5141</t>
  </si>
  <si>
    <t>arsenate detoxification III (thioredoxin)</t>
  </si>
  <si>
    <t>|TAX-2157|,|TAX-1224|,|TAX-1239|</t>
  </si>
  <si>
    <t>3.6.3.16-RXN,RXN-10737</t>
  </si>
  <si>
    <t>7.3.2.7,1.20.4.4</t>
  </si>
  <si>
    <t>arsenite export;cytoplasmic arsenate reductase</t>
  </si>
  <si>
    <t>kavain biosynthesis</t>
  </si>
  <si>
    <t>|TAX-13215|</t>
  </si>
  <si>
    <t>RXN-20998,RXN-20999,RXN-20965,RXN-20966</t>
  </si>
  <si>
    <t>2.3.1.M86,2.3.1.M86,1.3.1.M26,2.1.1.M66</t>
  </si>
  <si>
    <t>styrylpyrone synthase 1;styrylpyrone synthase 1;styrylpyrone 5,6-reductase;styrylpyrone 4-O-methyltransferase</t>
  </si>
  <si>
    <t>yangonin biosynthesis</t>
  </si>
  <si>
    <t>RXN-21007,RXN-21008,RXN-21009</t>
  </si>
  <si>
    <t>2.3.1.M47,2.3.1.M47,2.1.1.M67</t>
  </si>
  <si>
    <t>styrylpyrone synthase 2;styrylpyrone synthase 2;yangonin synthase</t>
  </si>
  <si>
    <t>queuosine biosynthesis II (queuine salvage)</t>
  </si>
  <si>
    <t>|TAX-33090|,|TAX-33208|,|TAX-2|</t>
  </si>
  <si>
    <t>QUEUOSINE-TRNA-RIBOSYLTRANSFERASE-RXN</t>
  </si>
  <si>
    <t>2.4.2.w</t>
  </si>
  <si>
    <t>tRNA-guanosine34 queuine transglycosylase</t>
  </si>
  <si>
    <t>queuosine biosynthesis III (queuosine salvage)</t>
  </si>
  <si>
    <t>RXN0-1321,RXN0-1342,RXN-12104,RXN-21033,RXN-21034</t>
  </si>
  <si>
    <t>2.4.2.29,2.4.99.17,1.17.99.6,3.2.2.M3,4.3.99.M4</t>
  </si>
  <si>
    <t>preQ1 tRNA-ribosyltransferase;S-adenosylmethionine--tRNA ribosyltransferase-isomerase;epoxyqueuosine reductase;queuosine hydrolase;queuine lyase</t>
  </si>
  <si>
    <t>methanogenesis from glycine betaine</t>
  </si>
  <si>
    <t>RXN-21056,RXN-21057</t>
  </si>
  <si>
    <t>2.1.1.hg,2.1.1.hh</t>
  </si>
  <si>
    <t>glycine betaine methyltransferase;methylated [glycine betaine-specific corrinoid protein]:coenzyme M methyltransferase</t>
  </si>
  <si>
    <t>glycine betaine degradation III</t>
  </si>
  <si>
    <t>RXN-21058,RXN-21056</t>
  </si>
  <si>
    <t>2.1.1.hi,2.1.1.hg</t>
  </si>
  <si>
    <t>[methyl-Co(III) glycine betaine-specific corrinoid protein]:tetrahydrofolate methyltransferase;glycine betaine-corrinoid protein Co-methyltransferase</t>
  </si>
  <si>
    <t>proline betaine degradation II</t>
  </si>
  <si>
    <t>RXN-21062,RXN-21063</t>
  </si>
  <si>
    <t>2.1.1.M72,2.1.1.M73</t>
  </si>
  <si>
    <t>proline betaine-corrinoid protein Co-methyltransferase;[methyl-Co(III) proline betaine-specific corrinoid protein]:tetrahydrofolate methyltransferase</t>
  </si>
  <si>
    <t>L-dopa degradation II (bacterial)</t>
  </si>
  <si>
    <t>RXN66-221,RXN-21082</t>
  </si>
  <si>
    <t>4.1.1.28,1.1.99.M7</t>
  </si>
  <si>
    <t>L-dopa decarboxylase;dopamine dehydroxylase</t>
  </si>
  <si>
    <t>carbaryl degradation</t>
  </si>
  <si>
    <t>RXN-21086,RXN-21085,RXN-8612,RXNN-386,RXN-8615,1.2.1.65-RXN</t>
  </si>
  <si>
    <t>1.14.13.M78,3.5.1.ap,1.13.11.56,5.99.1.4,4.1.2.45,1.2.1.65</t>
  </si>
  <si>
    <t>1-naphthol 2-hydroxylase;carbaryl hydrolase;1,2-dihydroxynaphthalene dioxygenase;2-hydroxychromene-2-carboxylate isomerase;trans-o-hydroxybenzylidenepyruvate hydratase-aldolase;salicylaldehyde dehydrogenase</t>
  </si>
  <si>
    <t>factor 420 biosynthesis I (archaea)</t>
  </si>
  <si>
    <t>factor 420 biosynthesis I (archaea),F420 biosynthesis I,coenzyme F420 biosynthesis I</t>
  </si>
  <si>
    <t>1.5.99.9-RXN,RXN-19229,RXN-19230,RXN-21089,RXN-21088</t>
  </si>
  <si>
    <t>1.5.98.1,2.5.1.147,4.3.1.32,2.7.8.28,2.7.7.68</t>
  </si>
  <si>
    <t>RXN-21088</t>
  </si>
  <si>
    <t>F420-dependent methylene-H4MPT dehydrogenase;5-amino-6-(D-ribitylamino)uracil--L-tyrosine 4-methylphenol transferase;7,8-didemethyl-8-hydroxy-5-deazariboflavin synthase;phosphoenolpyruvate transferase transferase;phosphoenolpyruvate guanylyltransferase</t>
  </si>
  <si>
    <t>3PG-factor 420 biosynthesis</t>
  </si>
  <si>
    <t>3PG-factor 420 biosynthesis,F420 biosynthesis III,coenzyme F420 biosynthesis III</t>
  </si>
  <si>
    <t>1.5.99.9-RXN,RXN-19229,RXN-19230,RXN-21091,RXN-21090</t>
  </si>
  <si>
    <t>1.5.98.1,2.5.1.147,4.3.1.32,2.7.7.106,2.7.8.28</t>
  </si>
  <si>
    <t>RXN-21091</t>
  </si>
  <si>
    <t>F420-dependent methylene-H4MPT dehydrogenase;5-amino-6-(D-ribitylamino)uracil-L-tyrosine 4-hydroxyphenyl transferase;7,8-didemethyl-8-hydroxy-5-deazariboflavin synthase;3-phospho-D-glycerate guanylyltransferase;3-phospho-(R)-glycerate transferase</t>
  </si>
  <si>
    <t>branched-chain polyamines biosynthesis</t>
  </si>
  <si>
    <t>RXN-15864,RXN-15865</t>
  </si>
  <si>
    <t>2.5.1.128,2.5.1.128</t>
  </si>
  <si>
    <t>N4-bis(aminopropyl)spermidine synthase;N4-bis(aminopropyl)spermidine synthase</t>
  </si>
  <si>
    <t>long-chain polyamine biosynthesis</t>
  </si>
  <si>
    <t>SYM-NORSPERMIDINE-SYNTHASE-RXN,RXN-15699,RXN-15698</t>
  </si>
  <si>
    <t>2.5.1.23,2.5.1.127,2.5.1.126</t>
  </si>
  <si>
    <t>sym-norspermidine synthase;caldopentamine synthase;norspermine synthase</t>
  </si>
  <si>
    <t>ochratoxin A biosynthesis</t>
  </si>
  <si>
    <t>|TAX-5073|,|TAX-5052|</t>
  </si>
  <si>
    <t>RXN-21095,RXN-21097,RXN-21096,RXN-21100</t>
  </si>
  <si>
    <t>1.21.99.M6,1.14.13.M79,2.3.1.M91,6.3.1.M6</t>
  </si>
  <si>
    <t>ochratoxin halogenase;7-methylmellein hydroxylase;ochratoxin polyketide synthase;L-phenylalanine--7-carboxymellein ligase</t>
  </si>
  <si>
    <t>colibactin biosynthesis</t>
  </si>
  <si>
    <t>|TAX-562|</t>
  </si>
  <si>
    <t>RXN-21107,RXN-21106,RXN-21105,RXN-21104,RXN-17190,RXN-21108,RXN-21109,RXN-21110,RXN-21111,RXN-21112,RXN-21114,RXN-21115,RXN-21116,RXN-21119,RXN-21117,RXN-9376,RXN-21120,RXN-21118,RXN-11115,RXN-21121,RXN-21122,ENTF-RXN,RXN-16905,RXN-21123,RXN-21124,RXN-21125,RXN-21126,RXN-21128,RXN-21127,RXN-21129,RXN-21130,RXN-21131,RXN-21102,RXN-21101,RXN-21151,TRANS-RXN-393,RXN-21152,RXN-21153</t>
  </si>
  <si>
    <t>,6.2.1.ag,6.2.1,6.2.1,,,,2.7.7,6.2.1,,,,,,6.2.1.ad,,,6.2.1.aa,,,,,6.2.1.ae,,,,,,6.2.1.aa,,,,,,,,,</t>
  </si>
  <si>
    <t>colibactin hybrid non-ribosomal peptide synthetase/type I polyketide synthase ClbB;colibactin hybrid non-ribosomal peptide synthetase/type I polyketide synthase ClbB;colibactin non-ribosomal peptide synthase ClbN;colibactin non-ribosomal peptide synthase ClbN;L-alanine adenylyltransferase;colibactin hybrid non-ribosomal peptide synthetase/type I polyketide synthase ClbB;myristoyl-CoA:L-asparaginyl-[L-asparaginyl-carrier protein] myristoyltranferase;colibactin non-ribosomal peptide synthetase ClbH;colibactin non-ribosomal peptide synthetase ClbH;colibactin non-ribosomal peptide synthetase ClbH;colibactin polyketide synthase ClbC;colibactin cyclopropyl synthase;colibactin polyketide synthase ClbI;colibactin non-ribosomal peptide synthetase ClbJ;colibactin non-ribosomal peptide synthetase ClbJ;colibactin non-ribosomal peptide synthetase ClbJ;colibactin non-ribosomal peptide synthetase ClbJ;colibactin non-ribosomal peptide synthetase ClbJ;L-cysteine adenylase;colibactin biosynthesis thioesterase;colibactin biosynthesis amidase ClbL;serine adenylyltransferase;colibactin non-ribosomal peptide synthetase ClbH;L-seryl-[peptidyl-carrier protein] 3-dehydrogenase;3-oxo-L-alanyl 3-hydroxylase;aminomalonyl-[peptidyl-carrier protein] aminomalonyltransferase;colibactin hybrid non-ribosomal peptide synthetase/type I polyketide synthase ClbK;colibactin hybrid non-ribosomal peptide synthetase/type I polyketide synthase ClbK;colibactin hybrid non-ribosomal peptide synthetase/polyketide synthase ClbK;aminomalonyl-[peptidyl-carrier protein] aminomalonyltransferase;colibactin polyketide synthase ClbO;colibactin biosynthesis amidase ClbL;RXN-21102;RXN-21101;aminomalonyltransferase;precolibactin:Na+ antiport;colibactin serine protease ClbP;RXN-21153</t>
  </si>
  <si>
    <t>RXN-21101,RXN-21153</t>
  </si>
  <si>
    <t>patellamide A and C biosynthesis</t>
  </si>
  <si>
    <t>RXN-21190,RXN-21194,RXN-21193,RXN-21192,RXN-21195,RXN-21191,RXN-21196,RXN-21197,RXN-21198,RXN-21199</t>
  </si>
  <si>
    <t>,,,1.3.3.16,6.2.2.2,6.2.2.2,1.3.3.16,,,</t>
  </si>
  <si>
    <t>RXN-21190;patellamide C-terminal peptidase/cyclase;patellamide N-terminal peptidase;prepatellamide thiazoline dehydrogenase;patellamide A heterocyclase;patellamide C heterocyclase;prepatellamide thiazoline dehydrogenase;patellamide N-terminal peptidase;patellamide C-terminal peptidase/cyclase;RXN-21199</t>
  </si>
  <si>
    <t>microcin B17 biosynthesis</t>
  </si>
  <si>
    <t>microcin B17 biosynthesis,MccB17 biosynthesis</t>
  </si>
  <si>
    <t>RXN-21200,RXN-21204,TRANS-RXN-394</t>
  </si>
  <si>
    <t>6.2.2.2/1.3.3.16,3.4.24,</t>
  </si>
  <si>
    <t>microcin B17 azoline synthase;microcin B17 precursor protease;microcin B17 exporter mcbE subunit</t>
  </si>
  <si>
    <t>&amp;beta;-alanine degradation III</t>
  </si>
  <si>
    <t>RXN-2901,RXN-8974</t>
  </si>
  <si>
    <t>2.6.1.ak,1.1.1.298</t>
  </si>
  <si>
    <t>beta-alanine aminotransferase;3-hydroxypropionate dehydrogenase (NADP+)</t>
  </si>
  <si>
    <t>2-deoxy-D-glucose 6-phosphate degradation</t>
  </si>
  <si>
    <t>KDUD-RXN,RXN-18513,RXN-18514,3.1.3.68-RXN</t>
  </si>
  <si>
    <t>1.1.1.125,,1.1.3.4,3.1.3.68</t>
  </si>
  <si>
    <t>KDUD-RXN;RXN-18513;RXN-18514;3.1.3.68-RXN</t>
  </si>
  <si>
    <t>RXN-18513</t>
  </si>
  <si>
    <t>mycofactocin biosynthesis</t>
  </si>
  <si>
    <t>RXN-21243,RXN-21242,RXN-21240,RXN-21241,RXN-21239,RXN-21251,RXN-21252,RXN-21253,RXN-21254,RXN-21255,RXN-21256,RXN-21257,RXN-21258,RXN-21259,RXN-21260</t>
  </si>
  <si>
    <t>1.4.3.e,1.4.3.e,3.4.14.b,4.1.99.q,1.3.98.g,2.4.1.M64,2.4.1.M64,2.1.1,2.4.1.M64,2.4.1.M64,2.4.1.M64,2.4.1.M64,2.4.1.M64,2.4.1.M64,2.4.1.M64</t>
  </si>
  <si>
    <t>RXN-21243;pre-mycofactocin synthase;[mycofactocin precursor peptide] peptidase;3-amino-5-[(4-hydroxyphenyl)methyl]-4,4-dimethylpyrrolidin-2-one synthase;[mycofactocin precursor peptide]-tyrosine decarboxylase;mycofactocin glucosyltransferase;mycofactocin glucosyltransferase;RXN-21253;mycofactocin glucosyltransferase;mycofactocin glucosyltransferase;mycofactocin glucosyltransferase;mycofactocin glucosyltransferase;mycofactocin glucosyltransferase;mycofactocin glucosyltransferase;mycofactocin glucosyltransferase</t>
  </si>
  <si>
    <t>RXN-21243</t>
  </si>
  <si>
    <t>(2-trimethylamino)ethylphosphonate degradation</t>
  </si>
  <si>
    <t>RXN-21276,RXN-21275</t>
  </si>
  <si>
    <t>1.13.11.90,1.14.11.72</t>
  </si>
  <si>
    <t>(R)-1-hydroxy-(2-trimethylamino)ethylphosphonate oxygenase;(2-trimethylamino)ethylphosphonate dioxygenase</t>
  </si>
  <si>
    <t>mevalonate pathway IV (archaea)</t>
  </si>
  <si>
    <t>mevalonate pathway IV (archaea),archaeal mevalonate pathway,MVA pathway IV</t>
  </si>
  <si>
    <t>ACETYL-COA-ACETYLTRANSFER-RXN,HYDROXYMETHYLGLUTARYL-COA-SYNTHASE-RXN,1.1.1.34-RXN,MEVALONATE-KINASE-RXN,IPPISOM-RXN,RXN-10068,RXN-21278,RXN-21277</t>
  </si>
  <si>
    <t>2.3.1.16/2.3.1.9,2.3.3.10,1.1.1.34,2.7.1.36,5.3.3.2,2.7.4.26,4.1.1.M22,4.2.1.M31</t>
  </si>
  <si>
    <t>RXN-21278,RXN-21277</t>
  </si>
  <si>
    <t>acetyl-CoA C-acetyltransferase;hydroxymethylglutaryl-CoA synthase;hydroxymethylglutaryl-CoA reductase;mevalonate kinase;isopentenyl-diphosphate delta-isomerase;isopentenyl phosphate kinase;anhydromevalonate phosphate decarboxylase;phosphomevalonate dehydratase</t>
  </si>
  <si>
    <t>chlorophyll a2 biosynthesis</t>
  </si>
  <si>
    <t>chlorophyll &lt;i&gt;a&lt;/i&gt;&lt;sub&gt;2&lt;/sub&gt; biosynthesis,3,8-divinyl chlorophyll &lt;i&gt;a&lt;/i&gt; biosynthesis</t>
  </si>
  <si>
    <t>|TAX-1218|</t>
  </si>
  <si>
    <t>RXN-21286</t>
  </si>
  <si>
    <t>2.5.1.62</t>
  </si>
  <si>
    <t>chlorophyll a2 synthase</t>
  </si>
  <si>
    <t>chlorophyll b2 biosynthesis</t>
  </si>
  <si>
    <t>chlorophyll &lt;i&gt;b&lt;/i&gt;&lt;sub&gt;2&lt;/sub&gt; biosynthesis</t>
  </si>
  <si>
    <t>RXN-21288,RXN-21289,RXN-21290,RXN-21291</t>
  </si>
  <si>
    <t>1.14.13.122,1.14.13.122,1.14.13.122,2.5.1.62</t>
  </si>
  <si>
    <t>chlorophyllide a oxygenase;chlorophyllide a oxygenase;chlorophyllide a oxygenase;chlorophyll b2 synthase</t>
  </si>
  <si>
    <t>biotin biosynthesis from 8-amino-7-oxononanoate III</t>
  </si>
  <si>
    <t>biotin biosynthesis from 8-amino-7-oxononanoate III,biotin biosynthesis from 7-keto-8-aminopelargonate</t>
  </si>
  <si>
    <t>|TAX-183963|,|TAX-1117|</t>
  </si>
  <si>
    <t>RXN-21307,RXN-21309,RXN1ZN3-10,RXN-17472,RXN-17473</t>
  </si>
  <si>
    <t>2.6.1.al,2.6.1.al,6.3.3.3,2.8.1.6,2.8.1.6</t>
  </si>
  <si>
    <t>8-amino-7-oxononanoate carboxylating dehydrogenase;8-amino-7-oxononanoate carboxylating dehydrogenase;ATP-dependent dethiobiotin synthetase;biotin synthase;biotin synthase</t>
  </si>
  <si>
    <t>cell-surface glycoconjugate-linked phosphonate biosynthesis</t>
  </si>
  <si>
    <t>|Degradation|,|Noncarbon-Nutrients|,|Phosphorus-Compounds|,|Phophonate-Metabolism|,|THINGS|,|FRAMES|,|Generalized-Reactions|,|Pathways|,|Macromolecule-Modification|</t>
  </si>
  <si>
    <t>RXN-21314,RXN-21313</t>
  </si>
  <si>
    <t>2.7.1,2.7.7.an</t>
  </si>
  <si>
    <t>RXN-21314;(2-aminoethyl)phosphonate cytidylyltransferase</t>
  </si>
  <si>
    <t>5'-deoxyadenosine degradation I</t>
  </si>
  <si>
    <t>5'-deoxyadenosine degradation I,5'-deoxyadenosine salvage I</t>
  </si>
  <si>
    <t>|THINGS|,|FRAMES|,|Generalized-Reactions|,|Pathways|,|Degradation|,|NUCLEO-DEG|,|5-Deoxyadenosine-Degradation|</t>
  </si>
  <si>
    <t>RXN-21316,RXN-21315,RXN-14304</t>
  </si>
  <si>
    <t>4.1.2.62,5.3.1.23,2.4.2.28</t>
  </si>
  <si>
    <t>RXN-14304</t>
  </si>
  <si>
    <t>5-deoxyribulose-1-phosphate aldolase;5-deoxyribose-1-phosphate isomerase;5'-deoxyadenosine phosphorylase</t>
  </si>
  <si>
    <t>5'-deoxyadenosine degradation II</t>
  </si>
  <si>
    <t>5'-deoxyadenosine degradation II,5'-deoxyadenosine salvage II</t>
  </si>
  <si>
    <t>RXN-21316,RXN-21315,RXN-21317,RXN0-6550</t>
  </si>
  <si>
    <t>4.1.2.62,5.3.1.23,2.7.1.100,3.2.2.9</t>
  </si>
  <si>
    <t>RXN-21315,RXN0-6550</t>
  </si>
  <si>
    <t>5-deoxyribulose 1-phosphate aldolase;5-deoxyribose-1-phosphate isomerase;5-deoxy-D-ribose kinase;5'-deoxyadenosine nucleosidase</t>
  </si>
  <si>
    <t>S-methyl-5-thio-&amp;alpha;-D-ribose 1-phosphate degradation III</t>
  </si>
  <si>
    <t>&lt;i&gt;S&lt;/i&gt;-methyl-5-thio-&amp;alpha;-D-ribose 1-phosphate degradation III,dihydroxyacetone phosphate-ethylene shunt</t>
  </si>
  <si>
    <t>5.3.1.23-RXN,RXN-21318,RXN-21320,O-ACETYLHOMOSERINE-THIOL-LYASE-RXN,RXN-21319</t>
  </si>
  <si>
    <t>5.3.1.23,4.1.2.62,1.18.98.M1,2.5.1.49,1.1.1</t>
  </si>
  <si>
    <t>RXN-21318</t>
  </si>
  <si>
    <t>methylthioribose-1-phosphate isomerase;5-(methyltsulfanyl)ribulose-1-phosphate aldolase;(2-methylsulfanyl)ethanol reductase;O-acetylhomoserine aminocarboxypropyltransferase;RXN-21319</t>
  </si>
  <si>
    <t>succinoglycan biosynthesis</t>
  </si>
  <si>
    <t>|THINGS|,|FRAMES|,|Generalized-Reactions|,|Pathways|,|Biosynthesis|,|Cell-Structure-Biosynthesis|</t>
  </si>
  <si>
    <t>RXN-21322,RXN-21323,RXN-21324,RXN-21325,RXN-21326,RXN-21327,RXN-21328,RXN-21329,RXN-21330,RXN-21331,2.7.8.6-RXN</t>
  </si>
  <si>
    <t>2.4.1,2.4.1,2.3.1,2.4.1,2.4.1,2.4.1,2.4.1,,2.4.1,,2.7.8.6</t>
  </si>
  <si>
    <t>glucosyltransferase;glucosyltransferase;acetyltransferase;glucosyltransferase;glucosyltransferase;glucosyltransferase;glucosyltransferase;succinyltransferase;RXN-21330;pyruvyltransferase;undecaprenyl-phosphate galactose phosphotransferase</t>
  </si>
  <si>
    <t>bile acid 7&amp;beta;-dehydroxylation</t>
  </si>
  <si>
    <t>bile acid 7&amp;beta;-dehydroxylation,ursodeoxycholate 7-dehydroxylation</t>
  </si>
  <si>
    <t>RXN-21342,RXN-21343,RXN-17416,RXN-17419,RXN-21344,RXN-21340,RXN-21341,1.1.1.52-RXN</t>
  </si>
  <si>
    <t>6.2.1.7,1.1.1.395,1.3.1.116,4.2.1.M3,2.8.3.25,1.3.1.114,1.3.1.114,1.1.1.52</t>
  </si>
  <si>
    <t>ursodeoxycholate-CoA ligase;ursodeoxycholoyl-CoA 3-dehydrogenase;7beta-dihydroxy-3-oxo-5beta-cholanoyl-CoA 4-oxidoreductase;7beta-hydroxy-3-oxochol-4-en-24-oyl-CoA 7beta-dehydratase;bile acid coenzyme A transferase;3-oxochol-4,6-dienoate 6-reductase;3-oxochol-4-enoate 4-reductase;3-dehydrolithocholate reductase</t>
  </si>
  <si>
    <t>bile acids deconjugation</t>
  </si>
  <si>
    <t>bile acids deconjugation,bile acids C24 amide hydrolysis</t>
  </si>
  <si>
    <t>CHENODEOXYCHOLOYLTAURINE-HYDROLASE-RXN,RXN-17385,CHOLOYLGLYCINE-HYDROLASE-RXN,RXN-17388,RXN-21345</t>
  </si>
  <si>
    <t>3.5.1.74,3.5.1.74,3.5.1.24,3.5.1.24,3.5.1.74</t>
  </si>
  <si>
    <t>chenodeoxycholoyltaurine hydrolase;RXN-17385;glycocholate hydrolase;glycodeoxychenocholate hydrolase;ursodeoxycholoyltaurine hydrolase</t>
  </si>
  <si>
    <t>NADPH repair (prokaryotes)</t>
  </si>
  <si>
    <t>RXN-13141,RXN-13142,RXN-20457,RXN-20456</t>
  </si>
  <si>
    <t>4.2.1.136,5.1.99.6,,</t>
  </si>
  <si>
    <t>RXN-13141</t>
  </si>
  <si>
    <t>(S)-NADPHX dehydratase;NADPHX epimerase;RXN-20457;RXN-20456</t>
  </si>
  <si>
    <t>RXN-20457,RXN-20456</t>
  </si>
  <si>
    <t>NADPH repair (eukaryotes)</t>
  </si>
  <si>
    <t>RXN-13142,RXN-20457,RXN-20456,RXN-13139</t>
  </si>
  <si>
    <t>5.1.99.6,,,4.2.1.93</t>
  </si>
  <si>
    <t>RXN-13139</t>
  </si>
  <si>
    <t>NADPHX epimerase;RXN-20457;RXN-20456;ATP-dependent NADPH-hydrate dehydratase</t>
  </si>
  <si>
    <t>polyphosphate metabolism</t>
  </si>
  <si>
    <t>|Degradation|,|Noncarbon-Nutrients|,|Phosphorus-Compounds|,|THINGS|,|FRAMES|,|Generalized-Reactions|,|Pathways|,|Activation-Inactivation-Interconversion|,|Interconversion|</t>
  </si>
  <si>
    <t>EXOPOLYPHOSPHATASE-RXN,POLYPHOSPHATE-KINASE-RXN</t>
  </si>
  <si>
    <t>3.6.1.11,2.7.4.1</t>
  </si>
  <si>
    <t>exopolyphosphatase;polyphosphate kinase</t>
  </si>
  <si>
    <t>CDP-6-deoxy-D-gulose biosynthesis</t>
  </si>
  <si>
    <t>CDP-GLUCOSE-46-DEHYDRATASE-RXN,2.7.7.33-RXN,RXN-21377,RXN-21378,PHOSPHOGLUCMUT-RXN</t>
  </si>
  <si>
    <t>4.2.1.45,2.7.7.33,1.1.1,5.1.3.M8,5.4.2.2</t>
  </si>
  <si>
    <t>CDP-glucose 4,6-dehydratase;glucose-1-phosphate cytidylyltransferase;CDP-6-deoxy-alpha-D-gulose dehydrogenase;CDP-4-dehydro-6-deoxy-alpha-D-glucose 3'-epimerase;phosphoglucomutase</t>
  </si>
  <si>
    <t>serine racemization</t>
  </si>
  <si>
    <t>5.1.1.18-RXN</t>
  </si>
  <si>
    <t>5.1.1.18</t>
  </si>
  <si>
    <t>serine racemase</t>
  </si>
  <si>
    <t>9-decynoate biosynthesis</t>
  </si>
  <si>
    <t>RXN-21397,RXN-21396,RXN-21395</t>
  </si>
  <si>
    <t>1.14.19.bv,1.14.19.bv,6.2.1.47</t>
  </si>
  <si>
    <t>decanoyl-[acyl-carrier protein] desaturase/acetylenase;decanoyl-[acyl-carrier protein] desaturase/acetylenase;decanoate--[acyl carrier protein] ligase</t>
  </si>
  <si>
    <t>L-ascorbate biosynthesis VI (plants, myo-inositol pathway)</t>
  </si>
  <si>
    <t>L-ascorbate biosynthesis VI (plants, &lt;i&gt;myo&lt;/i&gt;-inositol pathway),L-ascorbic acid biosynthesis VI</t>
  </si>
  <si>
    <t>GLUCURONATE-REDUCTASE-RXN,RXN-8783,MYO-INOSITOL-OXYGENASE-RXN,RXN-14395</t>
  </si>
  <si>
    <t>1.1.1.19,3.1.1.17,1.13.99.1,1.3.2.M1</t>
  </si>
  <si>
    <t>D-glucuronate reductase;RXN-8783;myo-inositol oxygenase;L-gulono-1,4-lactone dehydrogenase</t>
  </si>
  <si>
    <t>L-ascorbate biosynthesis VII (plants, D-galacturonate pathway)</t>
  </si>
  <si>
    <t>RXN-11151,RXN-11152,RXN-14753,GALACTONOLACTONE-DEHYDROGENASE-RXN</t>
  </si>
  <si>
    <t>1.1.1.365,3.1.1,,1.3.2.3</t>
  </si>
  <si>
    <t>D-galacturonate reductase;RXN-11152;RXN-14753;L-galactono-1,4-lactone dehydrogenase</t>
  </si>
  <si>
    <t>cytochrome c biogenesis (system III type)</t>
  </si>
  <si>
    <t>cytochrome &lt;i&gt;c&lt;/i&gt; biogenesis (system III type),cytochrome &lt;i&gt;c&lt;/i&gt; biogenesis</t>
  </si>
  <si>
    <t>|Macromolecule-Modification|,|Protein-Modification|,|Tetrapyrrole-Biosynthesis|,|Porphyrin-Compounds-Biosynthesis|,|THINGS|,|FRAMES|,|Generalized-Reactions|,|Pathways|,|Biosynthesis|,|Cofactor-Biosynthesis|,|Enzyme-Cofactor-Biosynthesis|,|HEME-SYN|,|Cytochrome-C-Biogenesis|</t>
  </si>
  <si>
    <t>|TAX-4751|,|TAX-33208|,|TAX-3041|,|TAX-554915|,|TAX-33630|</t>
  </si>
  <si>
    <t>HOLOCYTOCHROME-C-SYNTHASE-RXN</t>
  </si>
  <si>
    <t>4.4.1.17</t>
  </si>
  <si>
    <t>holocytochrome-c synthase</t>
  </si>
  <si>
    <t>cytochrome c biogenesis (system II type)</t>
  </si>
  <si>
    <t>cytochrome &lt;i&gt;c&lt;/i&gt; biogenesis (system II type),cytochrome &lt;i&gt;c&lt;/i&gt; biogenesis</t>
  </si>
  <si>
    <t>|TAX-28216|,|TAX-68525|,|TAX-1117|,|TAX-201174|,|TAX-1239|,|TAX-33090|</t>
  </si>
  <si>
    <t>HOLOCYTOCHROME-C-SYNTHASE-RXN,RXN-21403,RXN-21406</t>
  </si>
  <si>
    <t>4.4.1.17,1.8.4.16,1.8.4.16</t>
  </si>
  <si>
    <t>holocytochrome-c synthase;protein disulfide reductase;thioredoxin:ResA protein disulfide reductase</t>
  </si>
  <si>
    <t>cytochrome c biogenesis (system I type)</t>
  </si>
  <si>
    <t>cytochrome &lt;i&gt;c&lt;/i&gt; biogenesis (system I type),cytochrome &lt;i&gt;c&lt;/i&gt; biogenesis</t>
  </si>
  <si>
    <t>|TAX-556282|,|TAX-33630|,|TAX-2157|,|TAX-1297|,|TAX-33090|,|TAX-28221|,|TAX-1236|,|TAX-28216|,|TAX-28211|</t>
  </si>
  <si>
    <t>RXN-21408,RXN-21407,RXN-21410,RXN-20161,RXN-21421,RXN-21422,RXN-21423,RXN-21424,RXN-21425,RXN-21426,TRANS-RXN-403</t>
  </si>
  <si>
    <t>,,1.8.4.16,1.8.4.16,1.8.4.16,1.8.4.16,,,,1.8.4.15,</t>
  </si>
  <si>
    <t>release of heme-bound CcmE;heme binding and reduction;thiol-disulfide exchange;thioredoxin:disulfide oxidoreductase;thiol:disulfide oxidoreductase;thiol:disulfide oxidoreductase;holocytochrome c synthase;thiol:disulfide oxidoreductase;thiol:disulfide oxidoreductase CcmG;thiol:disulfide oxidoreductase;apo-c-type cytochrome export</t>
  </si>
  <si>
    <t>NADP biosynthesis</t>
  </si>
  <si>
    <t>NAD-KIN-RXN</t>
  </si>
  <si>
    <t>2.7.1.23</t>
  </si>
  <si>
    <t>NAD kinase</t>
  </si>
  <si>
    <t>homospermidine biosynthesis II</t>
  </si>
  <si>
    <t>|TAX-33630|,|TAX-2|</t>
  </si>
  <si>
    <t>2.5.1.44-RXN</t>
  </si>
  <si>
    <t>2.5.1.44</t>
  </si>
  <si>
    <t>cholesterol degradation to androstenedione III (anaerobic)</t>
  </si>
  <si>
    <t>RXN-12693,RXN-12694,RXN-21430,RXN-21457,RXN-21458,RXN-21459,TRANS-RXN-406,RXN-17650,RXN-17645,RXN-12703,RXN-12704,RXN-21469,RXN-21470,RXN-21471,RXN-12707,RXN-12708,RXN-21472,RXN-21474,RXN-21475,RXN-12743,RXN-12744,RXN-12745</t>
  </si>
  <si>
    <t>1.1.1.145,5.3.3.1,1.17.99.e,,,1.2.1,,6.2.1.42,5.1.99.4,1.3.99,4.2.1,,1.2.1,6.2.1,1.3.99,4.2.1,,1.2.1,6.2.1,1.3.99,4.2.1,2.3.1</t>
  </si>
  <si>
    <t>cholesterol dehydrogenase;steroid delta-isomerase;cholest-4-en-3-one C25 dehydrogenase;RXN-21457;RXN-21458;26-oxocholest-4-en-3-one dehydrogenase;TRANS-RXN-406;cholest-4-en-3-one-26-oyl-CoA synthetase;3-oxocholest-4-en-26-oyl-CoA racemase;cholest-4-en-3,27-dione-26-CoA dehydrogenase;cholest-4,24-dien-3,27-dione-26-CoA hydratase;24-hydroxy-3-oxocholest-4-en-26-oyl-CoA aldolase;22-oxocholest-4-en-3-one dehydrogenase;3-oxochol-4-en-24-oate:CoA ligase;3-oxochol-4-en-24-oyl-CoA dehydrogenase;3-oxochol-4,22-dien-24-oyl-CoA hydratase;22-hydroxy-3-oxocholest-4-en-24-oyl-CoA aldolase;3,23-dioxo-23,24-bisnorchol-4-ene dehydrogenase;3-oxo-23,24-bisnorchol-4-en-22-oate:CoA ligase;3-oxo-23,24-bisnorchol-4-en-22-oyl-CoA 17(20)-dehydrogenase;3-oxo-23,24-bisnorchol-4,17(20)-dien-22-oyl-CoA hydratase;3-oxo-23,24-bisnorchol-4-en-17-ol-22-oyl-CoA lyase</t>
  </si>
  <si>
    <t>androsrtendione degradation II (anaerobic)</t>
  </si>
  <si>
    <t>androsrtendione degradation II (anaerobic),2,3-seco pathway</t>
  </si>
  <si>
    <t>RXN-12714,RXN-21463,RXN-21464,RXN-21465,RXN-21466,RXN-21477,RXN-21479,RXN-12746,RXN-12747,RXN-12748,RXN-12749,RXN-12750,RXN-21480,RXN-21481,RXN-19796,RXN-19797,RXN-19798,RXN-19799,RXN-19800,RXN-19801,RXN-19802,RXN-19803,RXN-19804,RXN-19805,RXN-21490,RXN-21491,RXN-21492</t>
  </si>
  <si>
    <t>1.3.99.4,1.3.99.5,1.17.99.f,1.17.99.f,,6.2.1,,6.2.1.41,1.1.1.145,1.3.99,4.2.1,1.1.1.35,,6.2.1,1.3.1,1.1.1,4.1.99,4.1.99,2.3.1.16,1.3.8,4.2.1.119,1.1.1.35,2.3.1.16,2.3.1,1.3.99,4.2.1,</t>
  </si>
  <si>
    <t>androst-4-en-3,17-dione 1-dehydrogenase;3-oxo-5alpha-steroid 4-dehydrogenase;3-oxo-delta1-steroid hydratase/dehydrogenase;3-oxo-delta1-steroid hydratase/dehydrogenase;RXN-21466;1,17-dioxo-2,3-seco-androstan-3-oyl-CoA synthase;RXN-21479;3-[(3aS,4S,7aS)-7a-methyl-1,5-dioxo-octahydro-1H-inden-4-yl]propanoyl:CoA ligase;5-hydroxy-3-[(3aS,4S,5R,7aS)-7a-methyl-1,5-dioxo-octahydro-1H-inden-4-yl]propanoyl-CoA 5-dehydrogenase;5-hydroxy-3-[(3aS,4S,5R,7aS)-7a-methyl-1,5-dioxo-octahydro-1H-inden-4-yl]propanoyl-CoA dehydrogenase;(2E)-3-[(3aS,4S,5R,7aS)-5-hydroxy-7a-methyl-1-oxo-octahydro-1H-inden-4-yl]prop-2-enoate hydratase;3-[(3aS,4S,5R,7aS)-5-hydroxy-7a-methyl-1-oxo-octahydro-1H-inden-4-yl]-3-hydroxypropanoate dehydrogenase;RXN-21480;3aalpha-H-4alpha-carboxy-5-hydroxy-7abeta-methylhexahydro-1-indanone:CoA ligase;3-[(3aS,4S,5R,7aS)-5-hydroxy-7a-methyl-1-oxo-octahydro-1H-indene-4-carboxyl-CoA reductase;5-hydroxy-7a-methyl-1-oxo-3,5,6,7-tetrahydro-2H-indene-4-carboxyl-CoA dehydrogenase;(5R,7aS)-7a-methyl-1,5-dioxo-3,5,6,7-tetrahydro-2H-indene-4-carboxyl-CoA hydrolase;(3R)-2-(2-carboxyethyl)-3-methyl-6-oxocyclohex-1-ene-1-carboxyl-CoA hydrolase;9-carboxy-5-methyl-4,8-dioxononanoyl-CoA thiolase;7-carboxy-5-methyl-4-oxoheptanoyl-CoA dehydrogenase;RXN-19802;RXN-19803;RXN-19804;RXN-19805;RXN-21490;RXN-21491;RXN-21492</t>
  </si>
  <si>
    <t>testosterone degradation (anaerobic)</t>
  </si>
  <si>
    <t>RXN-21487,RXN-21486,RXN-21485,RXN-21484,RXN-21489,RXN-21496</t>
  </si>
  <si>
    <t>1.17.99.f,1.17.99.f,1.3.99,1.3.99.4,1.1.1,1.1.1</t>
  </si>
  <si>
    <t>3-oxo-delta1-steroid hydratase/dehydrogenase;3-oxo-delta1-steroid hydratase/dehydrogenase;RXN-21485;testosterone delta1-dehydrogenase;RXN-21489;RXN-21496</t>
  </si>
  <si>
    <t>omphalotin biosynthesis</t>
  </si>
  <si>
    <t>RXN-21502,RXN-21501</t>
  </si>
  <si>
    <t>OphMA prolyl peptidase;omphalotin methyltranferase</t>
  </si>
  <si>
    <t>avenanthramide biosynthesis</t>
  </si>
  <si>
    <t>RXN-21514,RXN-21513,4-COUMARATE--COA-LIGASE-RXN,RXN-21512,TRANS-CINNAMATE-4-MONOOXYGENASE-RXN,PHENYLALANINE-AMMONIA-LYASE-RXN,2.3.1.133-RXN,RXN-2581,RXN-2621</t>
  </si>
  <si>
    <t>2.1.1.104,2.3.1.dt,6.2.1.12,2.3.1.dt,1.14.14.91,4.3.1.25/4.3.1.24,2.3.1.133,1.14.14.96,2.3.1</t>
  </si>
  <si>
    <t>caffeoyl-CoA-3-O-methyl transferase;caffeoyl-CoA:4-hydroxyanthranilate N-hydroxycinnamoyltransferase;4-coumarate:CoA ligase;4-coumaroyl-CoA:4-hydroxyanthranilate N-hydroxycinnamoyltransferase;cinnamate 4-hydroxylase;phenylalanine ammonia lyase;2.3.1.133-RXN;RXN-2581;RXN-2621</t>
  </si>
  <si>
    <t>ibotenate and muscimol biosynthesis</t>
  </si>
  <si>
    <t>RXN-21520,RXN-21519,RXN-21518,RXN-21517,RXN-21516,RXN-21515</t>
  </si>
  <si>
    <t>1.14.11.ax,,1.14.13,,1.14.19,4.1.1</t>
  </si>
  <si>
    <t>L-glutamate 3(R)-hydroxylase;3R-hydroxy-L-glutamate adenylase/aminotransferase;3-hydroxy-L-glutamine N-hydroxylase;3,N5-dihydroxy-L-glutamine dehydratase;tricholomate desaturase;ibotenate decarboxylase</t>
  </si>
  <si>
    <t>dipyrromethane cofactor biosynthesis</t>
  </si>
  <si>
    <t>RXN-21522,RXN-21523,RXN-21524,RXN-21525</t>
  </si>
  <si>
    <t>,2.5.1.61,2.5.1.61,2.5.1.61</t>
  </si>
  <si>
    <t>RXN-21522;porphobilinogen deaminase;porphobilinogen deaminase;porphobilinogen deaminase</t>
  </si>
  <si>
    <t>D-phenylglycine degradation</t>
  </si>
  <si>
    <t>BENZALDEHYDE-DEHYDROGENASE-NAD+-RXN,BENZOYLFORMATE-DECARBOXYLASE-RXN,RXN-21531</t>
  </si>
  <si>
    <t>1.2.1.28,4.1.1.7,2.6.1.72</t>
  </si>
  <si>
    <t>benzaldehyde dehydrogenase;benzoylformate decarboxylase;D-phenylglycine aminotransferase</t>
  </si>
  <si>
    <t>phenylethanol degradation</t>
  </si>
  <si>
    <t>PHENDEHYD-RXN,RXN-21540</t>
  </si>
  <si>
    <t>1.2.1.39,1.1.2</t>
  </si>
  <si>
    <t>phenylacetaldehyde dehydrogenase;2-phenylethanol dehydrogenase</t>
  </si>
  <si>
    <t>cytidylyl copper-molybdenum cofactor biosynthesis</t>
  </si>
  <si>
    <t>cytidylyl copper-molybdenum cofactor biosynthesis,[CuSMoO2] cluster biosynthesis</t>
  </si>
  <si>
    <t>RXN-21551,RXN-21552,RXN-21554,RXN-21553,RXN-21549,RXN-21555</t>
  </si>
  <si>
    <t>RXN-21551;phytase (copper-releasing);CoxE chaperone/copper transferase;RXN-21553;CoxD sulfurtransferase;RXN-21555</t>
  </si>
  <si>
    <t>RXN-21551</t>
  </si>
  <si>
    <t>bis(guanylyl molybdopterin) cofactor sulfurylation</t>
  </si>
  <si>
    <t>&lt;i&gt;bis&lt;/i&gt;(guanylyl molybdopterin) cofactor sulfurylation,sulfo-&lt;i&gt;bis&lt;/i&gt;(guanylyl molybdopterin) cofactor biosynthesis,bis-MGD sulfulylation</t>
  </si>
  <si>
    <t>RXN-21550,RXN-21562,RXN-21565,RXN0-308</t>
  </si>
  <si>
    <t>2.8.1,,2.8.1.7,</t>
  </si>
  <si>
    <t>RXN-21550;RXN-21562;RXN-21565;L-cysteine:[protein cysteine] sulfurtransferase</t>
  </si>
  <si>
    <t>cytidylyl molybdenum cofactor sulfurylation</t>
  </si>
  <si>
    <t>cytidylyl molybdenum cofactor sulfurylation,sulfo-cytidylyl molybdopterin cofactor biosynthesis,MCD sulfulylation</t>
  </si>
  <si>
    <t>RXN-21560,RXN-21561</t>
  </si>
  <si>
    <t>2.8.1.7,</t>
  </si>
  <si>
    <t>cytidylyl molybdenum cofactor sulfurtransferase;molybdenum cofactor insertion chaperone XdhC</t>
  </si>
  <si>
    <t>emodin biosynthesis</t>
  </si>
  <si>
    <t>RXN-21593,RXN-21592,RXN-21591,RXN-21590,RXN-21589</t>
  </si>
  <si>
    <t>2.3.1,,4.1.1,,1.13.12</t>
  </si>
  <si>
    <t>atrochrysone carboxylate synthase;[pks]-atrochrysone thioesterase;RXN-21591;RXN-21590;anthrone oxygenase</t>
  </si>
  <si>
    <t>bis(tungstenpterin) cofactor biosynthesis</t>
  </si>
  <si>
    <t>&lt;i&gt;bis&lt;/i&gt;(tungstenpterin) cofactor biosynthesis</t>
  </si>
  <si>
    <t>RXN-21296,RXN-21297,RXN-8344,TRANS-RXN-242B</t>
  </si>
  <si>
    <t>2.10.1.M1,2.10.1.M2,2.7.7.75,7.3.2.6</t>
  </si>
  <si>
    <t>RXN-21296;molybdopterin tungstentransferase;molybdopterin adenylyltransferase;TRANS-RXN-242B</t>
  </si>
  <si>
    <t>bis(guanylyl tungstenpterin) cofactor biosynthesis</t>
  </si>
  <si>
    <t>&lt;i&gt;bis&lt;/i&gt;(guanylyl tungstenpterin) cofactor biosynthesis</t>
  </si>
  <si>
    <t>RXN-21295</t>
  </si>
  <si>
    <t>molybdenum cofactor biosynthesis</t>
  </si>
  <si>
    <t>molybdenum cofactor biosynthesis,moco biosynthesis,molybdopterin biosynthesis</t>
  </si>
  <si>
    <t>RXN-8344,RXN-8348,ABC-19-RXN</t>
  </si>
  <si>
    <t>2.7.7.75,2.10.1.1,7.3.2.5</t>
  </si>
  <si>
    <t>molybdopterin adenylyltransferase;molybdopterin molybdotransferase;molybdate ABC transporter</t>
  </si>
  <si>
    <t>10-methylstearate biosynthesis</t>
  </si>
  <si>
    <t>|THINGS|,|FRAMES|,|Generalized-Reactions|,|Pathways|,|Biosynthesis|,|Lipid-Biosynthesis|,|Fatty-acid-biosynthesis|,|Branched-Fatty-Acids-Biosynthesis|</t>
  </si>
  <si>
    <t>RXN-21609,RXN-21608</t>
  </si>
  <si>
    <t>10-methylideneoctadecanoate reductase;oleate methyltransferase (methylene-forming)</t>
  </si>
  <si>
    <t>anteiso-branched-chain fatty acid biosynthesis</t>
  </si>
  <si>
    <t>&lt;i&gt;anteiso&lt;/i&gt;-branched-chain fatty acid biosynthesis</t>
  </si>
  <si>
    <t>RXN-21612,RXN-21614,RXN-21615,2KETO-3METHYLVALERATE-RXN,BRANCHED-CHAINAMINOTRANSFERILEU-RXN,RXN-21616,RXN-21617,RXN-21618,RXN-21619,RXN-21620,RXN-21621,RXN-21622,RXN-21623,RXN-21624,RXN-21625,RXN-21626,RXN-21627,RXN-21628,RXN-21629,RXN-21631,RXN-21632,RXN-21633,RXN-21634,RXN-21635,RXN-21636,RXN-21637,RXN-21638,RXN-21639,RXN-21640,RXN-21641,RXN-21642,RXN-21643,RXN-21644,RXN-21716</t>
  </si>
  <si>
    <t>2.3.1.dr,1.1.1.100,4.2.1.59,1.2.1.25,2.6.1.42,1.3.1.9,2.3.1.179,1.1.1.100,4.2.1.59,1.3.1.9,2.3.1.179,1.1.1.100,4.2.1.59,1.3.1.9,2.3.1.179,1.1.1.100,4.2.1.59,1.3.1.9,2.3.1.179,1.1.1.100,4.2.1.59,1.3.1.9,2.3.1.179,1.1.1.100,4.2.1.59,1.3.1.9,3.1.2.14,1.3.1.10,1.3.1.10,1.3.1.10,1.3.1.10,1.3.1.10,1.3.1.10,3.1.2.14</t>
  </si>
  <si>
    <t>2KETO-3METHYLVALERATE-RXN</t>
  </si>
  <si>
    <t>4-methyl-3-oxohexanoyl-[acp] synthase;3-oxoacyl-[acyl-carrier-protein] reductase;beta-hydroxyacyl-[acyl carrier protein] dehydratase;(S)-3-methyl-2-oxopentanoate dehydrogenase (acylating);L-isoleucine aminotransferase;enoyl-acyl carrier protein reductase (enoyl-[acyl carrier protein] reductase I);beta-ketoacyl-acyl carrier protein synthase II (involved in pimelate synthesis);3-oxoacyl-[acyl-carrier-protein] reductase;beta-hydroxyacyl-[acyl carrier protein] dehydratase;enoyl-acyl carrier protein reductase (enoyl-[acyl carrier protein] reductase I);beta-ketoacyl-acyl carrier protein synthase II (involved in pimelate synthesis);3-oxoacyl-[acyl-carrier-protein] reductase;beta-hydroxyacyl-[acyl carrier protein] dehydratase;enoyl-acyl carrier protein reductase (enoyl-[acyl carrier protein] reductase I);beta-ketoacyl-acyl carrier protein synthase II (involved in pimelate synthesis);3-oxoacyl-[acyl-carrier-protein] reductase;beta-hydroxyacyl-[acyl carrier protein] dehydratase;enoyl-acyl carrier protein reductase (enoyl-[acyl carrier protein] reductase I);beta-ketoacyl-acyl carrier protein synthase II (involved in pimelate synthesis);3-oxoacyl-[acyl-carrier-protein] reductase;beta-hydroxyacyl-[acyl carrier protein] dehydratase;enoyl-acyl carrier protein reductase (enoyl-[acyl carrier protein] reductase I);beta-ketoacyl-acyl carrier protein synthase II (involved in pimelate synthesis);3-oxoacyl-[acyl-carrier-protein] reductase;beta-hydroxyacyl-[acyl carrier protein] dehydratase;enoyl-acyl carrier protein reductase (enoyl-[acyl carrier protein] reductase I);RXN-21638;enoyl-acyl carrier protein reductase III (enoyl-[acyl carrier protein] reductase III);enoyl-acyl carrier protein reductase III (enoyl-[acyl carrier protein] reductase III);enoyl-acyl carrier protein reductase III (enoyl-[acyl carrier protein] reductase III);enoyl-acyl carrier protein reductase III (enoyl-[acyl carrier protein] reductase III);enoyl-acyl carrier protein reductase III (enoyl-[acyl carrier protein] reductase III);enoyl-acyl carrier protein reductase III (enoyl-[acyl carrier protein] reductase III);RXN-21716</t>
  </si>
  <si>
    <t>odd iso-branched-chain fatty acid biosynthesis</t>
  </si>
  <si>
    <t>odd &lt;i&gt;iso&lt;/i&gt;-branched-chain fatty acid biosynthesis</t>
  </si>
  <si>
    <t>RXN-21610,2KETO-4METHYL-PENTANOATE-DEHYDROG-RXN,BRANCHED-CHAINAMINOTRANSFERLEU-RXN,RXN-21645,RXN-21646,RXN-21647,RXN-21648,RXN-21649,RXN-21650,RXN-21651,RXN-21652,RXN-21653,RXN-21654,RXN-21655,RXN-21656,RXN-21657,RXN-21658,RXN-21659,RXN-21660,RXN-21661,RXN-21662,RXN-21663,RXN-21664,RXN-21665,RXN-21666,RXN-21667,RXN-21668,RXN-21669,RXN-21670,RXN-21671,RXN-21672,RXN-21673,RXN-21675,RXN-21715</t>
  </si>
  <si>
    <t>2.3.1.dr,1.2.1.25,2.6.1.6/2.6.1.42,1.1.1.100,4.2.1.59,1.3.1.9,1.3.1.10,2.3.1.179,1.1.1.100,4.2.1.59,1.3.1.9,1.3.1.10,2.3.1.179,1.1.1.100,4.2.1.59,1.3.1.9,1.3.1.10,2.3.1.179,1.1.1.100,4.2.1.59,1.3.1.9,1.3.1.10,2.3.1.179,1.1.1.100,4.2.1.59,1.3.1.9,1.3.1.10,2.3.1.179,1.1.1.100,4.2.1.59,1.3.1.9,1.3.1.10,3.1.2.14,3.1.2.14</t>
  </si>
  <si>
    <t>2KETO-4METHYL-PENTANOATE-DEHYDROG-RXN</t>
  </si>
  <si>
    <t>5-methyl-3-oxohexanoyl-[acp] synthase;4-methyl-2-oxopentanoate dehydrogenase (acylating);L-leucine aminotransferase;3-oxoacyl-[acyl-carrier-protein]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III);RXN-21675;RXN-21715</t>
  </si>
  <si>
    <t>even iso-branched-chain fatty acid biosynthesis</t>
  </si>
  <si>
    <t>even &lt;i&gt;iso&lt;/i&gt;-branched-chain fatty acid biosynthesis</t>
  </si>
  <si>
    <t>RXN-21611,1.2.1.25-RXN,BRANCHED-CHAINAMINOTRANSFERVAL-RXN,RXN-21676,RXN-21677,RXN-21678,RXN-21679,RXN-21680,RXN-21681,RXN-21682,RXN-21683,RXN-21684,RXN-21685,RXN-21686,RXN-21687,RXN-21688,RXN-21689,RXN-21690,RXN-21691,RXN-21692,RXN-21693,RXN-21694,RXN-21695,RXN-21696,RXN-21698,RXN-21699,RXN-21700,RXN-21701,RXN-21702,RXN-21703,RXN-21704,RXN-21705,RXN-21706,RXN-21714</t>
  </si>
  <si>
    <t>2.3.1.dr,1.2.1.25,2.6.1.42,1.1.1.100,4.2.1.59,1.3.1.9,1.3.1.10,2.3.1.179,1.1.1.100,4.2.1.59,1.3.1.9,1.3.1.10,2.3.1.179,1.1.1.100,4.2.1.59,1.3.1.9,1.3.1.10,2.3.1.179,1.1.1.100,4.2.1.59,1.3.1.9,1.3.1.10,2.3.1.179,1.1.1.100,4.2.1.59,1.3.1.9,1.3.1.10,2.3.1.179,1.1.1.100,4.2.1.59,1.3.1.9,1.3.1.10,3.1.2.14,3.1.2.14</t>
  </si>
  <si>
    <t>1.2.1.25-RXN</t>
  </si>
  <si>
    <t>4-methyl-3-oxopentanoyl-[acp] synthase;2-oxoisovalerate dehydrogenase;L-valine aminotransferase;3-oxoacyl-[acyl-carrier-protein]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III);beta-ketoacyl-acyl carrier protein synthase II (involved in pimelate synthesis);3-oxoacyl-[acyl-carrier-protein] reductase;beta-hydroxyacyl-[acyl carrier protein] dehydratase;enoyl-acyl carrier protein reductase (enoyl-[acyl carrier protein] reductase I);enoyl-acyl carrier protein reductase III (enoyl-[acyl carrier protein] reductase III);RXN-21706;RXN-21714</t>
  </si>
  <si>
    <t>geraniol biosynthesis (cytosol)</t>
  </si>
  <si>
    <t>RXN-17104,RXN-17102</t>
  </si>
  <si>
    <t>3.6.1.68,3.1.3</t>
  </si>
  <si>
    <t>geranyl diphosphate phosphohydrolase;RXN-17102</t>
  </si>
  <si>
    <t>nerol biosynthesis</t>
  </si>
  <si>
    <t>RXN-21729,DIMETHYLALLYLCISTRANSFERASE-RXN</t>
  </si>
  <si>
    <t>3.7.1.r,2.5.1.28</t>
  </si>
  <si>
    <t>nerol synthase;neryl diphosphate synthase</t>
  </si>
  <si>
    <t>pentose phosphate pathway (non-oxidative branch) II</t>
  </si>
  <si>
    <t>|TAX-5758|,|TAX-2|</t>
  </si>
  <si>
    <t>2TRANSKETO-RXN,1TRANSKETO-RXN,RIBULP3EPIM-RXN,RIB5PISOM-RXN,SEDOBISALDOL-RXN,RXN-21730</t>
  </si>
  <si>
    <t>2.2.1.1,2.2.1.1,5.1.3.1,5.3.1.6,4.1.2.13,2.7.1.90</t>
  </si>
  <si>
    <t>RXN-21730</t>
  </si>
  <si>
    <t>2TRANSKETO-RXN;1TRANSKETO-RXN;RIBULP3EPIM-RXN;RIB5PISOM-RXN;SEDOBISALDOL-RXN;diphosphate-D-sedoheptulose-7-phosphate 1-phosphotransferase</t>
  </si>
  <si>
    <t>platensimycin biosynthesis</t>
  </si>
  <si>
    <t>RXN-21735,RXN-21736,ASPARTATEKIN-RXN,ASPARTATE-SEMIALDEHYDE-DEHYDROGENASE-RXN,RXN-13865,RXN-13866,RXN-21732,RXN-21734,RXN-21737,RXN-21738,RXN-21739,RXN-21740,RXN-21741,RXN-21742,RXN-21743,RXN-21744,RXN-21745,RXN-21747,RXN-21748,RXN-21749,RXN-21750,5.5.1.13-RXN,RXN-21751,RXN-21759,RXN-21760,RXN-21761</t>
  </si>
  <si>
    <t>2.7.7,2.8.1,2.7.2.4,1.2.1.11,4.1.2.56,4.1.99.20,1.14.13.M82,6.2.1,2.8.1,,,,,,1.14.11,,,1.14.19,,,,5.5.1.13,1.3.8,4.2.1.17,1.1.1.35,2.3.1.16</t>
  </si>
  <si>
    <t>[sulfur-carrier protein] adenylase;[sulfur-carrier protein]--sulfur ligase;aspartate kinase;aspartate-semialdehyde dehydrogenase;2-amino-4,5-dihydroxy-6-oxo-7-(phosphooxy)heptanoate synthase;3-amino-4-hydroxybenzoate synthase;3-amino-4-hydroxybenzoate 2-monooxygenase;3-amino-2,4-dihydroxybenzoate-CoA ligase;3-amino-2,4-dihydroxybenzoylsulfanide synthase;RXN-21738;thioplatensimycin synthase;RXN-21740;ent-kauranol 7alpha-dehydrogenase;ent-kauranol 7beta-dehydrogenase;(11S,16S)-ent-kauran-11,16-epoxy-19-oate 7beta-hydroxylase;(7R,11S,16S)-7-hydroxy-ent-kauran-11,16-epoxy-19-oyl-CoA synthase;7alpha-hydroxy-ent-kauranol-carboxylate adenylase;(16R)-hydroxy-ent-kauran-19-oate 11-hydroxylase;RXN-21748;RXN-21749;(16R)-ent-kauran-16-ol synthase;ent-copalyl diphosphate synthase;(4S)-homoplatensicyl-CoA dehydrogenase;2-enoyl acyl-CoA hydratase;RXN-21760;RXN-21761</t>
  </si>
  <si>
    <t>RXN-21740</t>
  </si>
  <si>
    <t>acrylate degradation II</t>
  </si>
  <si>
    <t>RXN-21753,RXN-9087,RXN-6383</t>
  </si>
  <si>
    <t>6.2.1.17,1.3.1.84,4.2.1.116</t>
  </si>
  <si>
    <t>acrylate--CoA ligase;acryloyl-CoA reductase;acryloyl-CoA hydratase</t>
  </si>
  <si>
    <t>2-methyl-branched fatty acid &amp;beta;-oxidation</t>
  </si>
  <si>
    <t>2-methyl-branched fatty acid &amp;beta;-oxidation,&amp;alpha;-methyl-branched fatty acid &amp;beta;-oxidation</t>
  </si>
  <si>
    <t>|Metabolic-Clusters|,|THINGS|,|FRAMES|,|Generalized-Reactions|,|Pathways|,|Degradation|,|Fatty-Acid-and-Lipid-Degradation|,|Fatty-Acid-Degradation|</t>
  </si>
  <si>
    <t>RXN-21776,RXN-21775,RXN-21774,RXN-21773,RXN-21777,RXN-21779,RXN-21780,RXN-21781,RXN-21782,RXN-21783,RXN-21784,RXN-21785,RXN-21786,RXN-21787</t>
  </si>
  <si>
    <t>1.3.8.8,1.3.8.8,1.3.8.5,6.2.1.2,6.2.1.2,4.2.1.17,4.2.1.17,4.2.1.17,1.1.1.178,1.1.1.35,1.1.1.35,2.3.1.16,2.3.1.16,2.3.1.16</t>
  </si>
  <si>
    <t>long-chain 2-methyl-fatty acyl-CoA dehydrogenase;medium-chain 2-methyl-fatty acyl-CoA dehydrogenase;2-methylbutanoyl-CoA dehydrogenase;short-chain 2-methyl-acyl-coenzyme A synthetase;medium-chain 2-methyl-acyl-coenzyme A synthetase;short chain 2-methyl-2-enoyl-CoA hydratase;medium-chain 2-methyl-2-enoyl-CoA hydratase;long-chain 2-methyl-2-enoyl-CoA hydratase;short-chain (3S)-3-hydroxy-2-methylacyl-CoA dehydrogenase;medium-chain 3-hydroxy-2-methylacyl-CoA dehydrogenase;long-chain 3-hydroxy-2-methylacyl-CoA dehydrogenase;short-chain 2-methyl-3-oxoacyl-CoA thiolase;propanoyl-CoA C-medium-chain acyltransferase;propanoyl-CoA C-long-chain acyltransferase</t>
  </si>
  <si>
    <t>valproate &amp;beta;-oxidation</t>
  </si>
  <si>
    <t>valproate &amp;beta;-oxidation,valproic acid degradation,valproate degradation</t>
  </si>
  <si>
    <t>RXN-21768,RXN-21767,RXN-21766,RXN-21765,RXN-21763,RXN-21769,RXN-21770,RXN-21771,RXN-12561</t>
  </si>
  <si>
    <t>2.3.1.16,1.1.1.35,4.2.1.17,1.3.8.5,6.2.1.2,1.3.8,,1.1.1.35,2.3.1.9/2.3.1.16</t>
  </si>
  <si>
    <t>RXN-21768;RXN-21767;(2E)-propylpent-2-enoyl-CoA hydratase;valproyl-CoA dehydrogenase;valproyl-coenzyme A synthetase;RXN-21769;pentenoyl-CoA hydratase;(3S)-3-hydroxyacyl-CoA dehydrogenase (medium- and short-chain 3-hydroxyacyl-CoA dehydrogenase);RXN-12561</t>
  </si>
  <si>
    <t>L-valine degradation III (oxidative Stickland reaction)</t>
  </si>
  <si>
    <t>L-valine degradation III (oxidative Stickland reaction),L-valine fermentation</t>
  </si>
  <si>
    <t>|Degradation|,|Amino-Acid-Degradation|,|Proteinogenic-Amino-Acids-Degradation|,|VALINE-DEG|,|THINGS|,|FRAMES|,|Generalized-Reactions|,|Pathways|,|Energy-Metabolism|,|Fermentation|,|Amino-Acid-Fermentation|,|Stickland-Oxidative|</t>
  </si>
  <si>
    <t>BRANCHED-CHAINAMINOTRANSFERVAL-RXN,RXN-21793,1.2.7.7-RXN</t>
  </si>
  <si>
    <t>2.6.1.42,,1.2.7.7</t>
  </si>
  <si>
    <t>BRANCHED-CHAINAMINOTRANSFERVAL-RXN;RXN-21793;ketoisovalerate oxidoreductase</t>
  </si>
  <si>
    <t>L-isoleucine degradation III (oxidative Stickland reaction)</t>
  </si>
  <si>
    <t>L-isoleucine degradation III (oxidative Stickland reaction),L-isoleucine fermentation</t>
  </si>
  <si>
    <t>|Energy-Metabolism|,|Fermentation|,|Amino-Acid-Fermentation|,|Stickland-Oxidative|,|THINGS|,|FRAMES|,|Generalized-Reactions|,|Pathways|,|Degradation|,|Amino-Acid-Degradation|,|Proteinogenic-Amino-Acids-Degradation|,|ISOLEUCINE-DEG|</t>
  </si>
  <si>
    <t>BRANCHED-CHAINAMINOTRANSFERILEU-RXN,RXN-19503,RXN-15031</t>
  </si>
  <si>
    <t>2.6.1.42,1.2.7.7,3.1.2</t>
  </si>
  <si>
    <t>BRANCHED-CHAINAMINOTRANSFERILEU-RXN;RXN-19503;2-methylbutanoyl-CoA thioesterase</t>
  </si>
  <si>
    <t>L-leucine degradation V (oxidative Stickland reaction)</t>
  </si>
  <si>
    <t>L-leucine degradation V (oxidative Stickland reaction),L-leucine fermentation</t>
  </si>
  <si>
    <t>|Energy-Metabolism|,|Fermentation|,|Amino-Acid-Fermentation|,|Stickland-Oxidative|,|THINGS|,|FRAMES|,|Generalized-Reactions|,|Pathways|,|Degradation|,|Amino-Acid-Degradation|,|Proteinogenic-Amino-Acids-Degradation|,|LEUCINE-DEG|</t>
  </si>
  <si>
    <t>BRANCHED-CHAINAMINOTRANSFERLEU-RXN,RXN-19534,RXN-21794</t>
  </si>
  <si>
    <t>2.6.1.6/2.6.1.42,1.2.7.7,</t>
  </si>
  <si>
    <t>BRANCHED-CHAINAMINOTRANSFERLEU-RXN;RXN-19534;RXN-21794</t>
  </si>
  <si>
    <t>L-proline degradation II (reductive Stickland reaction)</t>
  </si>
  <si>
    <t>L-proline degradation II (reductive Stickland reaction),L-proline fermentation</t>
  </si>
  <si>
    <t>|Energy-Metabolism|,|Fermentation|,|Amino-Acid-Fermentation|,|Stickland-Reductive|,|THINGS|,|FRAMES|,|Generalized-Reactions|,|Pathways|,|Degradation|,|Amino-Acid-Degradation|,|Proteinogenic-Amino-Acids-Degradation|,|PROLINE-DEG|</t>
  </si>
  <si>
    <t>PROLINE-RACEMASE-RXN,RXN-20164,1.21.4.1-RXN</t>
  </si>
  <si>
    <t>5.1.1.4,,1.21.4.1</t>
  </si>
  <si>
    <t>1.21.4.1-RXN</t>
  </si>
  <si>
    <t>proline racemase;RXN-20164;D-proline reductase</t>
  </si>
  <si>
    <t>RXN-20164</t>
  </si>
  <si>
    <t>L-arginine degradation XIII (reductive Stickland reaction)</t>
  </si>
  <si>
    <t>L-arginine degradation XIII (reductive Stickland reaction),L-arginine fermentation</t>
  </si>
  <si>
    <t>|Energy-Metabolism|,|Fermentation|,|Amino-Acid-Fermentation|,|Stickland-Reductive|,|THINGS|,|FRAMES|,|Generalized-Reactions|,|Pathways|,|Degradation|,|Amino-Acid-Degradation|,|Proteinogenic-Amino-Acids-Degradation|,|ARGININE-DEG|</t>
  </si>
  <si>
    <t>ORNITHINE-GLU-AMINOTRANSFERASE-RXN,SPONTPRO-RXN,PYRROLINECARBREDUCT-RXN,ARGININE-DEIMINASE-RXN,ORNCARBAMTRANSFER-RXN</t>
  </si>
  <si>
    <t>2.6.1.13,,1.5.1.2,3.5.3.6,2.1.3.3</t>
  </si>
  <si>
    <t>Ornithine--oxo-glutarate aminotransferase;SPONTPRO-RXN;PCA reductase;arginine deiminase;ornithine carbamoyltransferase</t>
  </si>
  <si>
    <t>L-alanine degradation VI (reductive Stickland reaction)</t>
  </si>
  <si>
    <t>L-alanine degradation VI (reductive Stickland reaction),L-alanine fermentation</t>
  </si>
  <si>
    <t>|Amino-Acid-Fermentation|,|Stickland-Reductive|,|Energy-Metabolism|,|Fermentation|,|Fermentation-to-Acids|,|Fermentation-to-propanoate|,|THINGS|,|FRAMES|,|Generalized-Reactions|,|Pathways|,|Degradation|,|Amino-Acid-Degradation|,|Proteinogenic-Amino-Acids-Degradation|,|ALANINE-DEG|</t>
  </si>
  <si>
    <t>LACCOA-RXN,LACTOYL-COA-DEHYDRATASE-RXN,PROPIONATE-COA-TRANSFERASE-RXN,RXN-8568,ALANINE-AMINOTRANSFERASE-RXN,DLACTDEHYDROGNAD-RXN,LACCOA-RXN,LACTOYL-COA-DEHYDRATASE-RXN,RXN-8568,PROPIONATE-COA-TRANSFERASE-RXN</t>
  </si>
  <si>
    <t>2.8.3.1,4.2.1.54,2.8.3.1,1.3.1.95,2.6.1.2,1.1.1.28,2.8.3.1,4.2.1.54,1.3.1.95,2.8.3.1</t>
  </si>
  <si>
    <t>LACTOYL-COA-DEHYDRATASE-RXN,LACTOYL-COA-DEHYDRATASE-RXN</t>
  </si>
  <si>
    <t>lactate CoA-transferase;D-Lactoyl-CoA dehydratase;propionate CoA-transferase;acryloyl-CoA reductase;alanine aminotransferase;D-lactate dehydrogenase;lactate CoA-transferase;D-Lactoyl-CoA dehydratase;acryloyl-CoA reductase;propionate CoA-transferase</t>
  </si>
  <si>
    <t>L-alanine degradation V (oxidative Stickland reaction)</t>
  </si>
  <si>
    <t>L-alanine degradation V (oxidative Stickland reaction),L-alanine fermentation</t>
  </si>
  <si>
    <t>|Energy-Metabolism|,|Fermentation|,|Amino-Acid-Fermentation|,|Stickland-Oxidative|,|THINGS|,|FRAMES|,|Generalized-Reactions|,|Pathways|,|Degradation|,|Amino-Acid-Degradation|,|Proteinogenic-Amino-Acids-Degradation|,|ALANINE-DEG|</t>
  </si>
  <si>
    <t>ALANINE-AMINOTRANSFERASE-RXN,PYRUFLAVREDUCT-RXN</t>
  </si>
  <si>
    <t>2.6.1.2,1.2.7.1</t>
  </si>
  <si>
    <t>alanine aminotransferase;pyruvate-ferredoxin oxidoreductase</t>
  </si>
  <si>
    <t>L-glutamate degradation XI (reductive Stickland reaction)</t>
  </si>
  <si>
    <t>L-glutamate degradation XI (reductive Stickland reaction),L-glutamate fermentation</t>
  </si>
  <si>
    <t>|Amino-Acid-Fermentation|,|Stickland-Reductive|,|Degradation|,|Amino-Acid-Degradation|,|Proteinogenic-Amino-Acids-Degradation|,|GLUTAMATE-DEG|,|THINGS|,|FRAMES|,|Generalized-Reactions|,|Pathways|,|Energy-Metabolism|,|Fermentation|,|Fermentation-to-Acids|,|Acetyl-CoA-Butyrate|</t>
  </si>
  <si>
    <t>GLUTAMATE-DEHYDROGENASE-RXN,KETOGLUTREDUCT-RXN,RXN-1083,RXN-1082,R11-RXN,RXN-19739,RXN-16834</t>
  </si>
  <si>
    <t>1.4.1.2,1.1.1.399,4.2.1.167,2.8.3.12,2.8.3.1/2.8.3.8,7.2.4.5,1.3.1.109</t>
  </si>
  <si>
    <t>glutamate dehydrogenase (NAD-dependent);2-oxoglutarate reductase;(R)-2-hydroxyglutaryl-CoA dehydratase;(R)-2-hydroxyglutarate CoA-transferase;acetate CoA-transferase;glutaconyl-CoA decarboxylase;butanoyl-CoA dehydrogenase (NAD+, ferredoxin)</t>
  </si>
  <si>
    <t>cholesterol biosynthesis (algae, late side-chain reductase)</t>
  </si>
  <si>
    <t>RXN-21826,RXN-21827,RXN-21828,RXN-21830,RXN-21831,RXN-11876,RXN-21165,RXN-21166,RXN-21167,RXN-11878,RXN-11884,RXN-21833,RXN-21834,RXN-21835,RXN-11959,RXN-21837,RXN-11887,RXN66-27,RXN66-28</t>
  </si>
  <si>
    <t>1.14.18.10,1.14.18.10,1.14.18.10,1.1.1.418,1.1.1.270,5.5.1.9,1.14.14.154,1.14.14.154,1.14.14.154,1.3.1.70,5.3.3.5,1.14.18.M9,1.14.18.M9,1.14.18.M9,1.1.1.418,1.1.1.270,1.14.19.20,1.3.1.21,1.3.1.72</t>
  </si>
  <si>
    <t>plant 4,4-dimethylsterol C-4alpha-methyl-monooxygenase;plant 4,4-dimethylsterol C-4alpha-methyl-monooxygenase;plant 4,4-dimethylsterol C-4alpha-methyl-monooxygenase;RXN-21830;RXN-21831;cyclopropyl sterol isomerase;sterol 14alpha-demethylase;sterol 14alpha-demethylase;sterol 14alpha-demethylase;delta8,14sterol delta14-sterol reductase;delta8-delta7-sterol isomerase;4alpha-methylsterol methyl oxidase;4alpha-methylsterol methyl oxidase;4alpha-methylsterol methyl oxidase;RXN-11959;RXN-21837;delta7-sterol 5(6)-desaturase;delta5,7-sterol-delta7 reductase;desmosterol reductase</t>
  </si>
  <si>
    <t>group B Salmonella O antigen biosynthesis</t>
  </si>
  <si>
    <t>group B &lt;i&gt;Salmonella&lt;/i&gt; O antigen biosynthesis,group B1 &lt;i&gt;Salmonella&lt;/i&gt; O antigen biosynthesis,group B2 &lt;i&gt;Salmonella&lt;/i&gt; O antigen biosynthesis</t>
  </si>
  <si>
    <t>RXN-21844,RXN-21843,ABEQUOSYLTRANSFERASE-RXN,2.7.8.6-RXN</t>
  </si>
  <si>
    <t>2.4.1.eh,2.4.1.ei,2.4.1.60,2.7.8.6</t>
  </si>
  <si>
    <t>RXN-9158,RXN-21843</t>
  </si>
  <si>
    <t>dTDP-Rha:alpha-D-Gal-diphosphoundecaprenol alpha-1,3-rhamnosyltransferase;GDP-mannose:alpha-L-Rha-(1&amp;rarr;3)-alpha-D-Gal-PP-Und alpha-mannosyltransferase;abequosyltransferase;undecaprenyl-phosphate galactose phosphotransferase</t>
  </si>
  <si>
    <t>group C2 Salmonella O antigen biosynthesis</t>
  </si>
  <si>
    <t>group C2 &lt;i&gt;Salmonella&lt;/i&gt; O antigen biosynthesis</t>
  </si>
  <si>
    <t>2.7.8.6-RXN,RXN-21846,RXN-21847,RXN-21848,RXN-21849,RXN-21864</t>
  </si>
  <si>
    <t>2.7.8.6,2.4.1.ej,2.4.1.ek,2.4.1.el,2.4.1.em,2.3.1.du</t>
  </si>
  <si>
    <t>undecaprenyl-phosphate galactose phosphotransferase;GDP-Man:alpha-D-Gal-diphosphoundecaprenol alpha-1,3-mannosyltransferase;GDP-Man:alpha-D-Man-(1&amp;rarr;3)-alpha-D-Gal diphosphoundecaprenol 1,2-mannosyltransferase;dTDP-Rha:alpha-D-Man-(1&amp;rarr;2)-alpha-D-Man-(1&amp;rarr;3)-alpha-D-Gal-PP-Und 1,2-rhamnosyltransferase;CDP-Abe:2-OAc-alpha-L-Rha-(1&amp;rarr;2)-alpha-D-Man-(1&amp;rarr;2)-alpha-D-Man-(1&amp;rarr;3)-alpha-D-Gal-PP-Und 1,3-abequosyltransferase;alpha-L-Rha-(1&amp;rarr;2)-alpha-D-Man-(1&amp;rarr;2)-alpha-D-Man-(1&amp;rarr;3)-alpha-D-Gal-PP-Und acetyltransferase</t>
  </si>
  <si>
    <t>group D1 Salmonella O antigen biosynthesis</t>
  </si>
  <si>
    <t>group D1 &lt;i&gt;Salmonella&lt;/i&gt; O antigen biosynthesis</t>
  </si>
  <si>
    <t>RXN-21844,RXN-21843,2.7.8.6-RXN,RXN-21851</t>
  </si>
  <si>
    <t>2.4.1.eh,2.4.1.ei,2.7.8.6,2.4.1.60</t>
  </si>
  <si>
    <t>RXN-9160</t>
  </si>
  <si>
    <t>dTDP-Rha:alpha-D-Gal-diphosphoundecaprenol alpha-1,3-rhamnosyltransferase;GDP-mannose:alpha-L-Rha-(1&amp;rarr;3)-alpha-D-Gal-PP-Und alpha-mannosyltransferase;undecaprenyl-phosphate galactose phosphotransferase;tyvelosyltransferase</t>
  </si>
  <si>
    <t>group E Salmonella O antigen biosynthesis</t>
  </si>
  <si>
    <t>group E &lt;i&gt;Salmonella&lt;/i&gt; O antigen biosynthesis</t>
  </si>
  <si>
    <t>RXN-21844,2.7.8.6-RXN,RXN-21852</t>
  </si>
  <si>
    <t>2.4.1.eh,2.7.8.6,2.4.1.en</t>
  </si>
  <si>
    <t>dTDP-Rha:alpha-D-Gal-diphosphoundecaprenol alpha-1,3-rhamnosyltransferase;undecaprenyl-phosphate galactose phosphotransferase;GDP-Man:alpha-L-Rha-(1&amp;rarr;3)-alpha-D-Gal-PP-Und beta-mannosyltransferase</t>
  </si>
  <si>
    <t>group D2 Salmonella O antigen biosynthesis</t>
  </si>
  <si>
    <t>group D2 &lt;i&gt;Salmonella&lt;/i&gt; O antigen biosynthesis</t>
  </si>
  <si>
    <t>RXN-21844,2.7.8.6-RXN,RXN-21852,RXN-21853</t>
  </si>
  <si>
    <t>2.4.1.eh,2.7.8.6,2.4.1.en,2.4.1.60</t>
  </si>
  <si>
    <t>RXN-21852</t>
  </si>
  <si>
    <t>dTDP-Rha:alpha-D-Gal-diphosphoundecaprenol alpha-1,3-rhamnosyltransferase;undecaprenyl-phosphate galactose phosphotransferase;GDP-Man:alpha-L-Rha-(1&amp;rarr;3)-alpha-D-Gal-PP-Und beta-mannosyltransferase;tyvelosyl transferase</t>
  </si>
  <si>
    <t>group A Salmonella O antigen biosynthesis</t>
  </si>
  <si>
    <t>group A &lt;i&gt;Salmonella&lt;/i&gt; O antigen biosynthesis</t>
  </si>
  <si>
    <t>RXN-21844,RXN-21843,2.7.8.6-RXN,RXN-21854</t>
  </si>
  <si>
    <t>dTDP-Rha:alpha-D-Gal-diphosphoundecaprenol alpha-1,3-rhamnosyltransferase;GDP-mannose:alpha-L-Rha-(1&amp;rarr;3)-alpha-D-Gal-PP-Und alpha-mannosyltransferase;undecaprenyl-phosphate galactose phosphotransferase;paratosyltransferase</t>
  </si>
  <si>
    <t>toluene degradation to benzoyl-CoA (anaerobic)</t>
  </si>
  <si>
    <t>toluene degradation to benzoyl-CoA (anaerobic),toluene oxidation (anaerobic)</t>
  </si>
  <si>
    <t>RXN-902,RXN-865,RXN-864,RXN-863,RXN-905,RXN-904</t>
  </si>
  <si>
    <t>4.2.1,1.3.8.3,2.8.3.15,4.1.99.11,1.1.1,2.3.1.M17</t>
  </si>
  <si>
    <t>RXN-863</t>
  </si>
  <si>
    <t>2-carboxymethyl-3-hydroxyphenylpropanoyl-CoA dehydratase;benzylsuccinyl-CoA dehydrogenase;succinyl-CoA:benzylsuccinate CoA-transferase;benzylsuccinate synthase;2-carboxymethyl-3-hydroxyphenylpropanoyl-CoA dehydrogenase;benzoylsuccinyl-CoA thiolase</t>
  </si>
  <si>
    <t>backdoor pathway of androgen biosynthesis</t>
  </si>
  <si>
    <t>backdoor pathway of androgen biosynthesis,androgen biosynthesis backdoor pathway</t>
  </si>
  <si>
    <t>RXN66-340,RXN66-350,RXN66-351,RXN66-353,RXN66-354,RXN66-355,RXN-21973,RXN-21979,RXN-21976,RXN-21978,1.1.1.210-RXN</t>
  </si>
  <si>
    <t>1.14.14.19,1.1.1.145,5.3.3.1,1.1.1.145,5.3.3.1,1.14.14.19,1.3.1.22,1.1.1.213,1.14.14.32,1.1.1.64,1.1.1.210</t>
  </si>
  <si>
    <t>pregnenolone 17-alpha-hydroxylase;17-hydroxypregnenolone dehydrogenase;17-hydroxyprogesterone isomerase;pregnenolone 3-dehydrogenase;progesterone isomerase;progesterone 17-hydroxylase;5alpha-pregnan-17alpha-3,20-dione-17-ol dehydrogenase;5alpha-pregnan-17alpha-3,20-dione-17-ol reductase;17-hydroxyallopregnanolone deacetylase;androsteone reductase;5-alpha-androstan-3beta,17beta-diol delta-isomerase</t>
  </si>
  <si>
    <t>fructan biosynthesis</t>
  </si>
  <si>
    <t>RXN-1781,RXN-1801,RXN-1802,RXN-1804,RXN-1803</t>
  </si>
  <si>
    <t>2.4.1.99,2.4.1.100,2.4.1,2.4.1.10,2.4.1.10</t>
  </si>
  <si>
    <t>1-sucrose:sucrose fructosyltransferase;1,2-beta-fructan 1F-fructosyltransferase;fructan:fructan 6G-fructosyltransferase;sucrose:fructan 6-fructosyltransferase;sucrose:sucrose 6-fructosyltransferase</t>
  </si>
  <si>
    <t>UDP-&amp;beta;-L-arabinose biosynthesis II (from &amp;beta;-L-arabinose)</t>
  </si>
  <si>
    <t>UDP-&amp;beta;-L-arabinose biosynthesis II (from &amp;beta;-L-arabinose),UDP-L-arabinose biosynthesis (salvage pathway),UDP-L-arabinose biosynthesis II (from L-arabinose)</t>
  </si>
  <si>
    <t>RXN-7401,L-ARABINOKINASE-RXN</t>
  </si>
  <si>
    <t>2.7.7.37,2.7.1.46</t>
  </si>
  <si>
    <t>UDP-L-arabinose pyrophosphorylase;arabinose kinase</t>
  </si>
  <si>
    <t>monolignol glucosides biosynthesis</t>
  </si>
  <si>
    <t>|Metabolic-Clusters|,|THINGS|,|FRAMES|,|Generalized-Reactions|,|Pathways|,|Biosynthesis|,|SECONDARY-METABOLITE-BIOSYNTHESIS|,|PHENYLPROPANOID-SYN|,|LIGNIN-SYN|</t>
  </si>
  <si>
    <t>RXN-90,RXN-91,RXN-92,RXN-95</t>
  </si>
  <si>
    <t>2.4.1.111,2.4.1,2.4.1,2.4.1</t>
  </si>
  <si>
    <t>UDP-glucose:sinapyl-alcohol 4-beta-D-glucosyltransferase;UDP-glucose:coniferaldehyde 4-beta-D-glucosyltransferase;UDP-glucose:sinapaldehyde 4-beta-D-glucosyltransferase;UDP-glucose:dihydroconiferyl-alcohol 4-beta-D-glucosyltransferase</t>
  </si>
  <si>
    <t>starch degradation I</t>
  </si>
  <si>
    <t>starch degradation I,starch mobilization from cereal endosperm,starch degradation from cereal endosperm</t>
  </si>
  <si>
    <t>|Starch-Degradation|,|Polymer-Degradation|,|Degradation|,|Carbohydrates-Degradation|,|POLYSACCHARIDES-DEG|,|THINGS|,|FRAMES|,|Generalized-Reactions|,|Pathways|,|Glycan-Pathways|,|Glycan-Degradation|</t>
  </si>
  <si>
    <t>RXN-15908,RXN-15909,RXN-15910</t>
  </si>
  <si>
    <t>3.2.1,3.2.1.2,3.2.1.20</t>
  </si>
  <si>
    <t>RXN-15908;RXN-15909;alpha-glucosidase</t>
  </si>
  <si>
    <t>resveratrol biosynthesis</t>
  </si>
  <si>
    <t>|PHENYLPROPANOID-SYN|,|STILBENE-SYN|,|THINGS|,|FRAMES|,|Generalized-Reactions|,|Pathways|,|Biosynthesis|,|SECONDARY-METABOLITE-BIOSYNTHESIS|,|Toxin-Biosynthesis|,|PHYTOALEXIN-SYN|,|STILBENE-PHYTOALEXINS|</t>
  </si>
  <si>
    <t>RXN-87,RXN-7575,RXN-7577,RXN-7578</t>
  </si>
  <si>
    <t>2.3.1.95,2.3.1.M47,2.3.1,</t>
  </si>
  <si>
    <t>trihydroxystilbene synthase;bis-noryangonin synthase;p-coumaroyltriacetic acid synthase;RXN-7578</t>
  </si>
  <si>
    <t>RXN-7578</t>
  </si>
  <si>
    <t>dhurrin biosynthesis</t>
  </si>
  <si>
    <t>TYROSINE-N-MONOOXYGENASE-RXN,RXN-743,RXN-7748,RXN-7749,RXN-12240,1.14.13.42-RXN,RXN-18144</t>
  </si>
  <si>
    <t>1.14.14.36,2.4.1.85,1.14.14.36,1.14.14.36,,1.14.14.37,</t>
  </si>
  <si>
    <t>tyrosine N-monooxygenase;UDP-glucose:p-hydroxymandelonitrile-O-glucosyltransferase;tyrosine N-monooxygenase;N,N-dihydroxy-L-tyrosine carboxy-lyase;4-hydroxyphenylacetaldehyde oxime monooxygenase;hydroxyphenylacetonitrile 2-monooxygenase;4-hydroxyphenylacetaldehyde oxime monooxygenase</t>
  </si>
  <si>
    <t>fructan degradation</t>
  </si>
  <si>
    <t>fructan degradation,fructan mobilization</t>
  </si>
  <si>
    <t>RXN-1841,RXN-1863,RXN-12220</t>
  </si>
  <si>
    <t>3.2.1.80,3.2.1,3.2.1</t>
  </si>
  <si>
    <t>fructan 1-exohydrolase;fructan 6-exohydrolase;levan hydrolase</t>
  </si>
  <si>
    <t>trehalose biosynthesis II</t>
  </si>
  <si>
    <t>trehalose biosynthesis II,trehalose biosynthesis 2</t>
  </si>
  <si>
    <t>RXN-761,TREHALOSEPHOSPHA-RXN</t>
  </si>
  <si>
    <t>2.4.1.347,3.1.3.12</t>
  </si>
  <si>
    <t>RXN-761</t>
  </si>
  <si>
    <t>ADP-glucose:D-glucose-6-phosphate 1-alpha-D-glucosyltransferase;trehalose-6-phosphate phosphatase</t>
  </si>
  <si>
    <t>L-ascorbate biosynthesis I (plants, L-galactose pathway)</t>
  </si>
  <si>
    <t>L-ascorbate biosynthesis I (plants, L-galactose pathway),vitamin C biosynthesis,ascorbic acid biosynthesis,L-ascorbic acid biosynthesis I,Smirnoff-Wheeler pathway</t>
  </si>
  <si>
    <t>GALACTONOLACTONE-DEHYDROGENASE-RXN,RXN-1884,RXNQT-4142,RXNQT-4141,RXN-7772</t>
  </si>
  <si>
    <t>1.3.2.3,1.1.1.316,3.1.3.93,2.7.7.69,5.1.3.18</t>
  </si>
  <si>
    <t>L-galactono-1,4-lactone dehydrogenase;L-galactose dehydrogenase;L-galactose-1-phosphate phosphatase;GDP-L-galactose phosphorylase;GDP-D-mannose:GDP-L-galactose epimerase</t>
  </si>
  <si>
    <t>bacillithiol biosynthesis</t>
  </si>
  <si>
    <t>RXN8J2-3,RXN8J2-2,RXN8J2-1</t>
  </si>
  <si>
    <t>6.3.1.M5,3.5.1.M15,2.4.1.M61</t>
  </si>
  <si>
    <t>bacillithiol synthase;(S)-malyl N-acetyl-alpha-D-glucosaminide deacetylase;L-malate glycosyltransferase</t>
  </si>
  <si>
    <t>pulcherrimin biosynthesis</t>
  </si>
  <si>
    <t>RXN8J2-80,RXN-14312,RXN-14311</t>
  </si>
  <si>
    <t>2.3.2.22,1.14.15.13,</t>
  </si>
  <si>
    <t>cyclodipeptide synthase;pulcherriminic acid synthase;RXN-14311</t>
  </si>
  <si>
    <t>RXN-14311</t>
  </si>
  <si>
    <t>kanosamine biosynthesis II</t>
  </si>
  <si>
    <t>RXN8J2-138,RXN8J2-137,RXN8J2-136</t>
  </si>
  <si>
    <t>3.1.3.92,2.6.1.104,1.1.1.361</t>
  </si>
  <si>
    <t>RXN8J2-136</t>
  </si>
  <si>
    <t>kanosamine-6-phosphate phosphatase;3-oxo-glucose-6-phosphate:glutamate aminotransferase;glucose-6-phosphate 3-dehydrogenase</t>
  </si>
  <si>
    <t>mevalonate pathway I (eukaryotes and bacteria)</t>
  </si>
  <si>
    <t>mevalonate pathway I (eukaryotes and bacteria),isoprenoid pathway,MVA pathway,isopentenyl diphosphate biosynthesis,dimethylallyl diphosphate biosynthesis</t>
  </si>
  <si>
    <t>|TAX-2281|,|TAX-2157|,|TAX-33208|,|TAX-4751|,|TAX-2|,|TAX-33090|</t>
  </si>
  <si>
    <t>ACETYL-COA-ACETYLTRANSFER-RXN,HYDROXYMETHYLGLUTARYL-COA-SYNTHASE-RXN,1.1.1.34-RXN,MEVALONATE-KINASE-RXN,PHOSPHOMEVALONATE-KINASE-RXN,DIPHOSPHOMEVALONTE-DECARBOXYLASE-RXN,IPPISOM-RXN</t>
  </si>
  <si>
    <t>2.3.1.16/2.3.1.9,2.3.3.10,1.1.1.34,2.7.1.36,2.7.4.2,4.1.1.33,5.3.3.2</t>
  </si>
  <si>
    <t>acetyl-CoA acetyltransferase;hydroxymethylglutaryl-CoA synthase;3-hydroxy-3-methylglutaryl-coenzyme A reductase;mevalonate kinase;phosphomevalonate kinase;diphosphomevalonate decarboxylase;isopentenyl diphosphate isomerase</t>
  </si>
  <si>
    <t>salicylate biosynthesis II</t>
  </si>
  <si>
    <t>salicylate biosynthesis II,salicylic acid biosynthesis</t>
  </si>
  <si>
    <t>RXN-2008,RXN-2009</t>
  </si>
  <si>
    <t>1.14.14,3.1.2</t>
  </si>
  <si>
    <t>benzoiyl-CoA 2-hydroxylase;RXN-2009</t>
  </si>
  <si>
    <t>indole-3-acetate biosynthesis I</t>
  </si>
  <si>
    <t>indole-3-acetate biosynthesis I,auxin biosynthesis,IPA auxin biosynthesis,IAA biosynthesis I,indole-3-acetic acid biosynthesis I</t>
  </si>
  <si>
    <t>RXN-10139,RXNDQC-2</t>
  </si>
  <si>
    <t>2.6.1.99,1.14.13.168</t>
  </si>
  <si>
    <t>L-tryptophan:pyruvate aminotransferase;indole-3-pyruvate monooxygenase</t>
  </si>
  <si>
    <t>mycolate biosynthesis</t>
  </si>
  <si>
    <t>RXN1G-368,RXN1G-349,RXN1G-320,RXN1G-395,RXN1G-445,RXN1G-469,RXN1G-499,RXN1G-508,RXN1G-517,RXN1G-526,RXN1G-536,RXN1G-30,RXN1G-26,RXN1G-72,RXN1G-27,RXN1G-171,RXN1G-306,RXN1G-364,RXN1G-420,RXN1G-37,RXN1G-218,RXN1G-240,RXN1G-266,RXN1G-285,RXN1G-138,RXN1G-163,RXN1G-188,RXN1G-210,RXN1G-236,RXN1G-260,RXN1G-279,RXN1G-299,RXN1G-324,RXN1G-358,RXN1G-377,RXN1G-396,RXN1G-674,RXN1G-840,RXN1G-881,RXN1G-912,RXN1G-962,RXN1G-1003,RXN1G-1053,RXN1G-1084,RXN1G-1130,RXN1G-132,RXN1G-287,RXN1G-355,RXN1G-53,RXN1G-202,RXN1G-408,RXN1G-464,RXN1G-193,RXN1G-89,RXN1G-262,RXN1G-308,RXN1G-339,RXN1G-172,RXN1G-252,RXN1G-309,RXN1G-509,RXN1G-580,RXN1G-637,RXN1G-127,RXN1G-196,RXN1G-32,RXN1G-203,RXN1G-294,RXN1G-337,RXN1G-424,RXN1G-481,RXN1G-554,RXN1G-607,RXN1G-660,RXN1G-717,RXN1G-760,RXN1G-820,RXN1G-883,RXN1G-951,RXN1G-1004,RXN1G-1057,RXN1G-79,RXN1G-182,RXN1G-214,RXN1G-248,RXN1G-334,RXN1G-384,RXN1G-425,RXN1G-468,RXN1G-557,RXN1G-613,RXN1G-645,RXN1G-686,RXN1G-818,RXN1G-853,RXN1G-884,RXN1G-915,RXN1G-1015,RXN1G-1050,RXN1G-1081,RXN1G-1117,RXN1G-1212,RXN1G-1247,RXN1G-1278,RXN1G-1325,RXN1G-94,RXN1G-184,RXN1G-220,RXN1G-276,RXN1G-374,RXN1G-409,RXN1G-440,RXN1G-471,RXN1G-582,RXN1G-617,RXN1G-648,RXN1G-679,RXN1G-45,RXN1G-2544,RXN1G-3232,RXN1G-3256,RXN1G-3613,RXN1G-3641,RXN1G-3660,RXN1G-3667,RXN1G-3993,RXN1G-4140,RXN1G-4141,RXN1G-4142,RXN1G-4143,RXN1G-4355,RXN1G-181,RXN1G-98,RXN1G-297,RXN1G-295,RXN1G-296,RXN1G-1486,RXN1G-1527,RXN1G-1528,RXN1G-1529,RXN1G-1530,RXN1G-288,RXN1G-289,RXN1G-290,RXN1G-291,RXN1G-292,RXN1G-807,RXN1G-808,RXN1G-809,RXN1G-810,RXN1G-811,RXN1G-1435,RXN1G-1436,RXN1G-1437,RXN1G-1438,RXN1G-1439,RXN1G-137,RXN1G-470,RXN1G-472,RXN1G-473,RXN1G-474,RXN1G-874,RXN1G-1149,RXN1G-1150,RXN1G-1151,RXN1G-1152,RXN1G-1633,RXN1G-1634,RXN1G-1635,RXN1G-1636,RXN1G-1637,RXN-10059,RXN-10060,RXN-10061,RXN-10062,RXN1G-363,RXN-15338,RXN-15339,RXN-15340,RXN-15342,RXN1G-2527,RXN1G-460,RXN-9536,RXN-9537,RXN-9662,RXN-9539,RXN-9540,4.2.1.61-RXN,RXN-9663,RXN-9632,RXN-9633,RXN-9634,RXN-9635,RXN3O-1803,RXN-20769,RXN-20770,RXN3O-5293,RXN-21719,RXN-21720,RXN-21721,RXN-21722,RXN-21723,RXN-21724,RXN-21725,RXN-21726</t>
  </si>
  <si>
    <t>2.3.1.41,1.1.1.100,4.2.1.59,1.3.1.9,2.3.1.41,1.1.1.100,2.3.1.86,2.3.1.86,2.3.1.86,2.3.1.86,2.3.1.86,5.3.3.14,2.3.1.293,1.1.1.M9,4.2.1.M1,1.3.1.118,2.3.1.293,1.1.1.M9,4.2.1.M1,1.3.1.118,2.3.1.293,1.1.1.M9,4.2.1.M1,1.3.1.118,2.3.1.293,1.1.1.M9,4.2.1.M1,1.3.1.118,2.3.1.293,1.1.1.M9,4.2.1.M1,1.3.1.118,2.3.1.293,1.1.1.M9,4.2.1.M1,1.3.1.118,5.3.3.14,2.3.1.293,1.1.1.M9,4.2.1.M1,1.3.1.118,2.3.1.293,1.1.1.M9,4.2.1.M1,1.3.1.118,2.3.1.293,1.1.1.M9,4.2.1.M1,5.3.3.14,2.3.1.294,1.1.1.M9,4.2.1.M1,1.3.1.118,2.3.1.294,1.1.1.M9,4.2.1.M1,1.3.1.118,2.3.1.294,1.1.1.M9,4.2.1.M1,1.3.1.118,2.3.1.294,1.1.1.M9,4.2.1.M1,1.3.1.118,2.3.1.294,1.1.1.M9,4.2.1.M1,1.3.1.118,2.3.1.294,1.1.1.M9,4.2.1.M2,1.3.1.118,2.3.1.294,1.1.1.M9,4.2.1.M2,1.3.1.118,2.3.1.294,1.1.1.M9,4.2.1.M2,1.3.1.118,2.3.1.294,1.1.1.M9,4.2.1.M1,1.3.1.118,2.3.1.294,1.1.1.M9,4.2.1.M1,1.3.1.118,2.3.1.294,1.1.1.M9,4.2.1.M2,1.3.1.118,2.3.1.294,1.1.1.M9,4.2.1.M2,1.3.1.118,2.3.1.294,1.1.1.M9,4.2.1.M2,1.3.1.118,2.3.1.294,1.1.1.M9,4.2.1.M2,1.3.1.118,2.3.1.294,1.1.1.M9,4.2.1.M2,1.3.1.118,2.3.1.294,1.1.1.M9,4.2.1.M2,1.3.1.118,2.3.1.294,1.1.1.M9,4.2.1.M2,1.3.1.118,2.1.1,2.1.1.79,2.1.1,2.1.1,2.1.1,2.1.1.79,2.1.1,,6.2.1,6.2.1,6.2.1,6.2.1,6.2.1,6.4.1.3,2.3.1,2.3.1,2.3.1,2.3.1,2.3.1,1.1,1.1,1.1,1.1,1.1,,,,,,,,,,,3.1.3.12,3.1.3.12,3.1.3.12,3.1.3.12,3.1.3.12,7.5.2,7.5.2,7.5.2,7.5.2,7.5.2,2.3.1.122,2.3.1,2.3.1,2.3.1,2.3.1,2.3.1,2.3.1,2.3.1,2.3.1,2.3.1,2.3.1.86,2.3.1.86,2.3.1.86,2.3.1.86,4.2.1.M1,1.1.1,1.1,2.1.1,2.1.1,2.1.1,2.3.1.ds,1.1.1.100,4.2.1.59,1.3.1.9,2.3.1.179/2.3.1.41,1.1.1.100,4.2.1.59,1.3.1.9,2.3.1.41,1.1.1.100,4.2.1.59,1.3.1.9,2.3.1.86,2.3.1.86,2.3.1.86,2.3.1.86,2.3.1.86,2.3.1.86,2.3.1.86,2.3.1.86,2.3.1.86,2.3.1.86,2.3.1.86,2.3.1.86</t>
  </si>
  <si>
    <t>3-oxoicosanoyl-[acyl carrier protein] synthase;3-oxoicosanoyl-[acp] reductase;(3R)-3-hydroxyicosanoyl-[acyl-carrier protein] dehydratase;trans-eicos-2-enoyl-[acyl-carrier protein] reductase (NADPH, B-specific);3-oxodocosanoyl-[acyl carrier protein] synthase;3-oxobehenoyl-[acyl-carrier protein] reductase;3-oxo-lignoceroyl-[acyl-carrier protein] synthase;3-oxo-lignoceroyl-[acyl-carrier protein] reductase;(R)-3-hydroxyhexanoyl-[acp] dehydratase (type I fatty acid synthase);trans-tetracos-2-enoyl-[acyl-carrier protein] reductase;cerotoyl-[acyl-carrier protein] reductase;trans-docos-2-enoyl-[acyl-carrier protein] isomerase;cis-docos-3-enoyl-[acyl-carrier protein]:malonyl-[acyl-carrier protein] malonyltransferase;cis-delta5-3-oxo-C24:1-[acyl-carrier protein] reductase;cis-delta5-3-hydroxyC24:1-[acyl-carrier protein] dehydratase;trans-delta2-cis-delta5-C24:2-[acyl-carrier protein] reductase (NADH, B-specific);cis-delta7-3-oxo-C26:1-[acyl-carrier protein] synthase;cis-delta7-3-oxo-C26:1-[acyl-carrier protein] reductase;cis-delta7-3-hydroxyC26:1-[acyl-carrier protein] dehydratase;trans-delta2-cis-delta7-C26:2-[acyl-carrier protein] reductase;cis-delta9-3-oxo-C28:1-[acyl-carrier protein] synthase;cis-delta9-3-oxo-C28:1-[acyl-carrier protein] reductase;cis-delta9-3-hydroxyC28:1-[acyl-carrier protein] dehydratase;trans-delta2-cis-delta9-C28:2-[acyl-carrier protein] reductase;cis-delta11-3-oxo-C30:1-[acyl-carrier protein] synthase;cis-delta11-3-oxo-C30:1-[acyl-carrier protein] reductase;cis-delta11-3-hydroxyC30:1-[acyl-carrier protein] dehydratase;trans-delta2-cis-delta11-C30:2[acyl-carrier protein] reductase;cis-delta13-3-oxo-C32:1-[acyl-carrier protein] synthase;cis-delta13-3-oxo-C32:1-[acyl-carrier protein] reductase;cis-delta13-3-hydroxyC32:1-[acyl-carrier protein] dehydratase;trans-delta2-cis-delta13-C32:2-[acyl-carrier protein] reductase;cis-delta15-3-oxo-C34:1-[acyl-carrier protein] synthase;cis-delta15-3-oxo-C34:1-[acyl-carrier protein] reductase;cis-delta15-3-hydroxyC34:1-[acyl-carrier protein] dehydratase;trans-delta2-cis-delta15-C34:2-[acyl-carrier protein] reductase (NADPH, B-specific);trans-delta2-cis-delta15-C34:2-[acyl-carrier protein] isomerase;cis-delta17-3-oxo-C36:1-[acyl-carrier protein] synthase;cis-delta17-3-oxo-C36:1-[acyl-carrier protein] reductase;cis-delta17-3-hydroxyC36:1-[acyl-carrier protein] dehydratase;trans-delta2-cis-delta17-C36:2-[acyl-carrier protein] reductase;cis-delta19-3-oxo-C38:1-[acyl-carrier protein] synthase;cis-delta19-3-oxo-C38:1-[acyl-carrier protein] reductase;cis-delta19-3-hydroxyC38:1-[acyl-carrier protein] dehydratase;trans-delta2-cis-delta19-C38:2-[acyl-carrier protein] reductase;cis-delta21-3-oxo-C40:1-[acyl-carrier protein] synthase;cis-delta21-3-oxo-C40:1-[acyl-carrier protein] reductase;cis-delta21-3-hydroxyC40:1-[acyl-carrier protein] dehydratase;trans-delta2-cis-delta21-C40:2-[acyl-carrier protein] isomerase;cis,cis-delta5,17-3-oxo-C36:2-[acyl-carrier protein] synthase;cis,cis-delta5,17-3-oxo-C36:2-[acyl-carrier protein] reductase;cis,cis-delta5,17-3-hydroxyC36:2-[acyl-carrier protein] dehydratase;trans-delta2-cis,cis-5,17-C36:3-[acyl-carrier protein] reductase;cis,cis-delta7,19-3-oxo-C38:2-[acyl-carrier protein] synthase;cis,cis-delta7,19-3-oxo-C38:2-[acyl-carrier protein] reductase;cis,cis-delta7,19-3-hydroxyC38:2-[acyl-carrier protein] dehydratase;trans-delta2-cis-cis-delta7-19-C38:3-[acyl-carrier protein] reductase;cis,cis-delta9,21-3-oxo-C40:2-[acyl-carrier protein] synthase;cis,cis-delta9,21-3-oxo-C40:2-[acyl-carrier protein] reductase;cis,cis-delta9,21-3-hydroxyC40:2-[acyl-carrier protein] dehydratase;trans-delta2-cis,cis-9,21-C40:3-[acyl-carrier protein] reductase;cis,cis-delta11,23-3-oxo-C42:2-[acyl-carrier protein] synthase;cis,cis-delta11,23-3-oxo-C42:2-[acyl-carrier protein] reductase;cis,cis-delta11,23-3-hydroxyC42:2-[acyl-carrier protein] dehydratase;trans-delta2-cis,cis-delta11,23-C42:3-[acyl-carrier protein] reductase;cis,cis-delta13,25-3-oxo-C44:2-[acyl-carrier protein] synthase;cis,cis-delta13,25-3-oxo-C44:2-[acyl-carrier protein] reductase;3-cis,cis-delta13,25-3-hydroxyC44:2-[acyl-carrier protein] dehydratase;trans-delta2-cis,cis-delta13,25-C44:3-[acyl-carrier protein] reductase;cis,cis-delta15,27-3-oxo-C46:2-[acyl-carrier protein] synthase;cis,cis-delta15,27-3-oxo-C46:2-[acyl-carrier protein] reductase;3-cis,cis-delta15,27-3-hydroxyC46:2-[acyl-carrier protein] dehydratase;trans-delta2-cis,cis-delta15,27-C46:3-[acyl-carrier protein] reductase;cis,cis-delta17,29-3-oxo-C48:2-[acyl-carrier protein] synthase;cis,cis-delta17,29-3-oxo-C48:2-[acyl-carrier protein] reductase;3-cis,cis-delta17,29-3-hydroxyC48:2-[acyl-carrier protein] dehydratase;trans-delta2-cis,cis-delta17,29-C48:3-[acyl-carrier protein] reductase;cis,cis-delta19,31-3-oxo-C50:2-[acyl-carrier protein] synthase;cis,cis-delta19,31-3-oxo-C50:2-[acyl-carrier protein] reductase;3-cis,cis-delta19,31-3-hydroxyC50:2-[acyl-carrier protein] dehydratase;trans-delta2-cis,cis-delta19,31-C50:3-[acyl-carrier protein] reductase;cis,cis-delta5,23-3-oxo-C42:2-[acyl-carrier protein] synthase;cis,cis-delta5,23-3-oxo-C42:2-[acyl-carrier protein] reductase;cis,cis-delta5,23-3-hydroxyC42:2-[acyl-carrier protein] dehydratase;trans-delta2-cis,cis-delta5,23-C42:3-[acyl-carrier protein] reductase;cis,cis-delta7,25-3-oxo-C44:2-[acyl-carrier protein] synthase;cis,cis-delta7,25-3-oxo-C44:2-[acyl-carrier protein] reductase;3-cis,cis-delta7,25-3-hydroxyC44:2-[acyl-carrier protein] dehydratase;trans-delta2-cis,cis-delta7,25-C44:3-[acyl-carrier protein] reductase;cis,cis-delta9,27-3-oxo-C46:2-[acyl-carrier protein] synthase;cis,cis-delta9,27-3-oxo-C46:2-[acyl-carrier protein] reductase;3-cis,cis-delta9,27-3-hydroxyC46:2-[acyl-carrier protein] dehydratase;trans-delta2-cis,cis-delta9,27-C46:3-[acyl-carrier protein] reductase;cis,cis-delta11,29-3-oxo-C48:2-[acyl-carrier protein] synthase;cis,cis-delta11,29-3-oxo-C48:2-[acyl-carrier protein] reductase;cis,cis-delta11,29-3-hydroxyC48:2-[acyl-carrier protein] dehydratase;trans-delta2-cis,cis-delta11,29-C48:3-[acyl-carrier protein] reductase;cis,cis-delta13,31-3-oxo-C50:2-[acyl-carrier protein] synthase;cis,cis-delta13,31-3-oxo-C50:2-[acyl-carrier protein] reductase;cis,cis-delta13,31-3-hydroxyC50:2-[acyl-carrier protein] dehydratase;trans-delta2-cis,cis-delta13,31-C50:3-[acyl-carrier protein] reductase;cis,cis-delta15,33-3-oxo-C52:2-[acyl-carrier protein] synthase;cis,cis-delta15,33-3-oxo-C52:2-[acyl-carrier protein] reductase;cis,cis-delta15,33-3-hydroxyC52:2-[acyl-carrier protein] dehydratase;trans-delta2-cis,cis-delta15,33-C52:3-[acyl-carrier protein] reductase (NADPH, B-specific);cis,cis-delta17,35-3-oxo-C54:2-[acyl-carrier protein] synthase;cis,cis-delta17,35-3-oxo-C54:2-[acyl-carrier protein] reductase;cis,cis-delta17,35-3-hydroxyC54:2-[acyl-carrier protein] dehydratase;trans-delta2-cis,cis-delta17,35-C54:3-[acyl-carrier protein] reductase;cis,cis-delta19,37-3-oxo-C56:2-[acyl-carrier protein] synthase;cis,cis-delta19,37-3-oxo-C56:2-[acyl-carrier protein] reductase;3-cis,cis-delta19,37-3-hydroxyC56:2-[acyl-carrier protein] dehydratase;trans-delta2-cis,cis-delta19,37-C56:3-[acyl-carrier protein] reductase;cis,cis-delta21,39-3-oxo-C58:2-[acyl-carrier protein] synthase;cis,cis-delta21,39-3-oxo-C58:2-[acyl-carrier protein] reductase;3-cis-delta21,39-3-hydroxyC58:2-[acyl-carrier protein] dehydratase;trans-delta2-cis,cis-delta21,39-C58:3-[acyl-carrier protein] reductase;cis,cis-delta19,31-C50:2-[acp] reductase;cis-cyclopropane-delta19-37-hydroxy-38-methyl-C57:1-[acp] synthase;cis-delta19-37-hydroxy-38-methyl-C57:1-[acp] methylase/isomerase;trans-delta18-37-hydroxy-38-methyl-C58:1-[acp] reductase;cis,cis-delta21,39-C58:2-[acp] methyltransferase-hydroxylase;cis-delta21-39-hydroxy-40-methyl-C59:1-[acp] reductase;cis-delta21-39-hydroxy-40-methyl-C59:1-[acp] synthase;trans-delta20-39-hydroxy-40-methyl-C60:1-[acp] reductase;C52-alpha-meroacyl-[acp] synthetase;cis-methoxy-C59-meroacyl-[acp] synthetase;trans-methoxy-C60-meroacyl-[acp] synthetase;cis-keto-C60-meroacyl-[acp] synthetase;trans-keto-C61-meroacyl-[acp] synthetase;cerotoyl-CoA carboxylase;alpha-meroacyl-AMP transferase;cis-methoxy-meroacyl-AMP transferase;trans-keto-meroacyl-AMP transferase;trans-methoxy-meroacyl-AMP transferase;cis-keto-meroacyl-AMP transferase;3-oxo-C78-alpha-mycolate reductase;3-oxo-C85-cis-methoxy-mycolate reductase;3-oxo-C86-trans-methoxy-mycolate reductase;3-oxo-C86-cis-keto-mycolate-reductase;3-oxo-C87-trans-keto-mycolate reductase;C78-alpha-mycolate-O-mycolyltransferase;C85-cis-mycolate O-mycolyltransferase;C87-trans-mycolate O-mycolyltransferase;C86-cis-keto-mycolate O-mycolyltransferase;C87-trans-keto-mycolate O-mycolyltransferase;6-O-mycolyl-trehalose O-mycolyltransferase;6-O-cis-methoxy-mycolyl-trehalose O-mycolyltransferase;6-O-trans-methoxy-mycolyl-trehalose O-mycolyltransferase;6-O-cis-keto-mycolyl-trehalose O-mycolyltransferase;6-O-trans-keto-mycolyl-trehalose O-mycolyltransferase;6-O-mycolyl-trehalose-6-phosphatase;6-O-cis-methoxy-mycolyl-trehalose-6-phosphatase;6-O-trans-methoxy-mycolyl-trehalose-6-phosphatase;6-O-cis-keto-mycolyl-trehalose-6-phosphatase;6-O-trans-keto-mycolyl-trehalose-6-phosphatase;trehalose-mono-mycolate transport;trehalose-cis-methoxy-mono-mycolate transport;trehalose-trans-methoxy-mono-mycolate transport;trehalose-cis-keto-mono-mycolate transport;trehalose-trans-keto-mono-mycolate transport;alpha,alpha-trehalose-6-mycolate:alpha,alpha-trehalose-6-mycolate 6-mycolyltransferase;trehalose-cis-methoxy-mono-mycolate O-mycolyltransferase;trehalose-trans-methoxy-mono-mycolate O-mycolyltransferase;trehalose-cis-keto-mono-mycolate O-mycolyltransferase;trehalose-trans-keto-mono-mycolate O-mycolyltransferase;trehalose-mono-mycolate O-mycolyltransferase;trehalose-cis-methoxy-mono-mycolate O-mycolyltransferase;trehalose-trans-methoxy-mono-mycolate O-mycolyltransferase;trehalose-cis-keto-mono-mycolate O-mycolyltransferase;trehalose-trans-keto-mono-mycolate O-mycolyltransferase;3-oxoacyl-[acp] synthase (type I fatty acid synthase);3-oxoacyl-[acp] reductase (type I fatty acid synthase);3-hydroxycerotyl-[acp] dehydrase;trans-hexacos-2-enoyl-[acp] reductase;3-hydroxybehenoyl-[acyl-carrier protein] dehydratase;cis-delta21-39-hydroxy-40-methyl-C59:1-[acp] oxidoreductase;trans-delta20-39-hydroxy-40-methyl-C60:1-[acp] oxidoreductase;cis-methoxy-C59-meroacyl-[acp] synthase;trans-methoxy-C60-meroacyl-[acp] synthase;cis,cis-delta19-37-C56:2-[acp] methyltransferase-hydroxylase;3-oxoacyl-[acp] synthase;3-oxo-meristoyl-[acyl-carrier protein] reductase;(3R)-3-hydroxytetradecanoyl-[acyl-carrier protein] dehydratase;trans tetradec-2-enoyl-[acp] reductase;3-oxo-palmitoyl-[acyl-carrier protein] synthase;3-oxo-palmitoyl-[acyl-carrier protein] reductase;(3R)-3-hydroxyhexadecanoyl-[acyl-carrier protein] dehydratase;trans hexadecenoyl-[acp] reductase;3-oxo-stearoyl-[acyl-carrier protein] synthase;3-oxo-stearoyl-[acyl-carrier protein] reductase;(3R)-3-hydroxyoctadecanoyl-[acyl-carrier protein] dehydratase;trans-octadec-2-enoyl-[acyl-carrier-protein] reductase;3-oxoacyl-[acp] synthase (type I fatty acid synthase);3-oxoacyl-[acp] reductase (type I fatty acid synthase);(R)-3-hydroxyhexanoyl-[acp] dehydratase (type I fatty acid synthase);trans-2,3-dehydroacyl-[acp] reductase (type I fatty acid synthase);3-oxoacyl-[acp] synthase (type I fatty acid synthase);3-oxoacyl-[acp] reductase (type I fatty acid synthase);(R)-3-hydroxyhexanoyl-[acp] dehydratase (type I fatty acid synthase);trans-2,3-dehydroacyl-[acp] reductase (type I fatty acid synthase);3-oxoacyl-[acp] synthase (type I fatty acid synthase);3-oxoacyl-[acp] reductase (type I fatty acid synthase);(R)-3-hydroxyhexanoyl-[acp] dehydratase (type I fatty acid synthase);trans-2,3-dehydroacyl-[acp] reductase (type I fatty acid synthase)</t>
  </si>
  <si>
    <t>sulfoquinovosyl diacylglycerol biosynthesis</t>
  </si>
  <si>
    <t>sulfoquinovosyl diacylglycerol biosynthesis,SQDG biosynthesis</t>
  </si>
  <si>
    <t>|TAX-2|,|TAX-33634|,|TAX-2763|,|TAX-33090|</t>
  </si>
  <si>
    <t>RXN-1223,RXN-1224</t>
  </si>
  <si>
    <t>3.13.1.1,2.4.1.M2</t>
  </si>
  <si>
    <t>UDP-sulfoquinovose synthase;sulfoquinovosyldiacylglycerol synthase</t>
  </si>
  <si>
    <t>CO2 fixation into oxaloacetate (anaplerotic)</t>
  </si>
  <si>
    <t>CO&lt;sub&gt;2&lt;/sub&gt; fixation into oxaloacetate (anaplerotic),CO&lt;sub&gt;2&lt;/sub&gt; fixation into oxaloacetic acid (anaplerotic)</t>
  </si>
  <si>
    <t>|TAX-1117|,|TAX-2157|,|TAX-33090|</t>
  </si>
  <si>
    <t>PEPCARBOX-RXN,RXN0-5224</t>
  </si>
  <si>
    <t>4.1.1.31,4.2.1.1</t>
  </si>
  <si>
    <t>phosphoenolpyruvate carboxylase;carbonic anhydrase</t>
  </si>
  <si>
    <t>aliphatic glucosinolate biosynthesis, side chain elongation cycle</t>
  </si>
  <si>
    <t>aliphatic glucosinolate biosynthesis, side chain elongation cycle,methionine elongation</t>
  </si>
  <si>
    <t>RXNQT-4163,RXNQT-4166,RXNQT-4169,RXNQT-4172,RXNQT-4175,RXN-18184,RXN-18185,RXN-18186,RXN-18187,RXN-18188,RXN-18189,RXN-18190,RXN-18191,RXN-18192,RXN-18193,RXN-18208,RXN-18209,RXN-18206,RXN-18207,RXN-18204,RXN-18205,RXN-18202,RXN-18203,RXN-18200,RXN-18201,RXNQT-4349,RXNQT-4345,RXNQT-4346,RXNQT-4347,RXNQT-4348</t>
  </si>
  <si>
    <t>2.3.3.17,2.3.3.17,2.3.3.17,2.3.3.17,2.3.3.17,4.2.1.170,4.2.1.170,4.2.1.170,4.2.1.170,4.2.1.170,4.2.1.170,4.2.1.170,4.2.1.170,4.2.1.170,4.2.1.170,1.1.1.85,1.1.1.85,1.1.1.85,1.1.1.85,1.1.1.85,1.1.1.85,1.1.1.85,1.1.1.85,1.1.1.85,1.1.1.85,2.6.1,2.6.1,2.6.1,2.6.1,2.6.1</t>
  </si>
  <si>
    <t>2-(3'-methylthio)propylmalate synthase;2-(4'-methylthio)butylmalate synthase;2-(5'-methylthio)pentylmalate synthase;2-(6'-methylthio)hexylmalate synthase;2-(7'-methylthio)heptylmalate synthase;2-(n'-methylthio)alkylmalate dehydratase;2-(n'-methylthio)alkylmalate dehydratase;2-(n'-methylthio)alkylmalate dehydratase;2-(n'-methylthio)alkylmalate dehydratase;2-(n'-methylthio)alkylmalate dehydratase;2-(n'-methylthio)alkylmalate dehydratase;2-(n'-methylthio)alkylmalate dehydratase;2-(n'-methylthio)alkylmalate dehydratase;2-(n'-methylthio)alkylmalate dehydratase;2-(n'-methylthio)alkylmalate dehydratase;isopropylmalate dehydrogenase 3;RXN-18209;isopropylmalate dehydrogenase 3;RXN-18207;isopropylmalate dehydrogenase 3;RXN-18205;isopropylmalate dehydrogenase 3;RXN-18203;isopropylmalate dehydrogenase 3;RXN-18201;RXNQT-4349;2-oxo-6-methylthiohexanoate aminotransferase;RXNQT-4346;RXNQT-4347;RXNQT-4348</t>
  </si>
  <si>
    <t>RXN-18209,RXN-18207,RXN-18205,RXN-18203,RXN-18201</t>
  </si>
  <si>
    <t>glucosinolate biosynthesis from dihomomethionine</t>
  </si>
  <si>
    <t>RXNQT-4309,RXNQT-4324,RXNQT-4329,RXNQT-4334,RXNQT-4341,RXNQT-4343,RXNQT-4340,RXN-11415,RXN-11423,RXN-11431,RXN-11439,RXN-11448,RXN-11447,RXN-11450,RXN-11449,RXNQT-4319,RXN-19588</t>
  </si>
  <si>
    <t>1.14.14.42,2.4.1.195,2.8.2.38,1.14.13.237,1.14.11.M8,,,1.14.14.43,1.14.14.43,3.4.19.16,4.4.1.M2,,,,,4.4.1.13,3.4.13.23</t>
  </si>
  <si>
    <t>CYP79F1 dihomomethionine monooxygenase;UDP-glucose:5-methylthiopentylhydroximate S-glucosyltransferase;4-(methylthio)butyldesulfoglucosinolate sulfotransferase;4-(methylthio)butylglucosinolate S-oxygenase;4-(methylsulfinyl)butyl glucosinolate dioxygenase;3-butenylglucosinolate 2-hydroxylase;RXNQT-4340;CYP83A1 monooxygenase;RXN-11423;5-methylthiopentylhydroximoyl-glutathione gamma-glutamyl peptidase;(E)-1-(glycylcystein-S-yl)-5-(methylthio)-pentylhydroximate C-S lyase;RXN-11448;RXN-11447;RXN-11450;RXN-11449;(E)-1-(L-cystein-S-yl)-N-hydroxy-omega-(methylsulfanyl)pentan-1-imine C-S lyase;RXN-19588</t>
  </si>
  <si>
    <t>RXN-11423</t>
  </si>
  <si>
    <t>glucosinolate biosynthesis from trihomomethionine</t>
  </si>
  <si>
    <t>RXNQT-4310,RXNQT-4325,RXNQT-4330,RXNQT-4335,RXNQT-4344,RXN-11416,RXN-11424,RXN-11432,RXN-11440,RXNQT-4320,RXN-19593</t>
  </si>
  <si>
    <t>1.14.14.42,2.4.1.195,2.8.2.38,1.14.13.237,1.14.11.M8,1.14.14.43,1.14.14.43,3.4.19.16,4.4.1.M2,4.4.1.13,3.4.13.23</t>
  </si>
  <si>
    <t>CYP79F1 trihomomethionine monooxygenase;UDP-glucose: 6-methylthiohexylhydroximate S-glucosyltransferase;5-(methylthio)pentyldesulfoglucosinolate sulfotransferase;5-(methylthio)pentylglucosinolate S-oxygenase;5-(methylsulfinyl)pentyl glucosinolate dioxygenase;CYP83A1 monooxygenase;RXN-11424;6-methylthiohexylhydroximoyl-glutathione gamma-glutamyl peptidase;(E)-1-(glycylcystein-S-yl)-6-(methylthio)-hexylhydroximate C-S lyase;(E)-1-(L-cystein-S-yl)-N-hydroxy-omega-(methylsulfanyl)hexan-1-imine C-S lyase;RXN-19593</t>
  </si>
  <si>
    <t>RXN-11424</t>
  </si>
  <si>
    <t>glucosinolate biosynthesis from tetrahomomethionine</t>
  </si>
  <si>
    <t>RXNQT-4311,RXNQT-4326,RXNQT-4331,RXNQT-4336,RXN-11417,RXN-11425,RXN-11433,RXN-11441,RXNQT-4321,RXN-19592</t>
  </si>
  <si>
    <t>1.14.14.42,2.4.1.195,2.8.2.38,1.14.13.237,1.14.14.43,1.14.14.43,3.4.19.16,4.4.1.M2,4.4.1.13,3.4.13.23</t>
  </si>
  <si>
    <t>CYP79F1 tetrahomomethionine monooxygenase;UDP-glucose:7-methylthioheptylhydroximate S-glucosyltransferase;6-(methylthio)hexyldesulfoglucosinolate sulfotransferase;6-(methylthio)hexylglucosinolate S-oxygenase;CYP83A1 monooxygenase;RXN-11425;7-methylthioheptylhydroximoyl-glutathione gamma-glutamyl peptidase;(E)-1-(glycylcystein-S-yl)-7-(methylthio)-heptylhydroximate C-S lyase;(E)-1-(L-cystein-S-yl)-N-hydroxy-omega-(methylsulfanyl)heptan-1-imine C-S lyase;RXN-19592</t>
  </si>
  <si>
    <t>RXN-11425</t>
  </si>
  <si>
    <t>glucosinolate biosynthesis from pentahomomethionine</t>
  </si>
  <si>
    <t>RXNQT-4312,RXNQT-4327,RXNQT-4332,RXNQT-4337,RXN-11418,RXN-11426,RXN-11434,RXN-11442,RXNQT-4322,RXN-19590</t>
  </si>
  <si>
    <t>CYP79F1 pentahomomethionine monooxygenase;UDP-glucose:8-methylthiooctylhydroximate  S-glucosyltransferase;7-(methylthio)heptyldesulfoglucosinolate sulfotransferase;7-(methylthio)heptylglucosinolate S-oxygenase;CYP83A1 monooxygenase;RXN-11426;8-methylthiooctylhydroximoyl-glutathione gamma-glutamyl peptidase;(E)-1-(glycylcystein-S-yl)-8-(methylthio)-octylhydroximate C-S lyase;(E)-1-(L-cystein-S-yl)-N-hydroxy-omega-(methylsulfanyl)octan-1-imine C-S lyase;RXN-19590</t>
  </si>
  <si>
    <t>RXN-11426</t>
  </si>
  <si>
    <t>glucosinolate biosynthesis from hexahomomethionine</t>
  </si>
  <si>
    <t>RXNQT-4313,RXNQT-4328,RXNQT-4333,RXNQT-4338,RXN-11419,RXN-11427,RXN-11435,RXN-11443,RXNQT-4323,RXN-19587</t>
  </si>
  <si>
    <t>CYP79F1 hexahomomethionine monooxygenase;UDP-glucose: 9-methylthiononylhydroximate S-glucosyltransferase;8-(methylthio)octyldesulfoglucosinolate sulfotransferase;8-(methylthio)octylglucosinolate S-oxygenase;CYP83A1 monooxygenase;RXN-11427;9-methylthiononylhydroximoyl-glutathione gamma-glutamyl peptidase;(E)-1-(glycylcystein-S-yl)-9-(methylthio)-nonylhydroximate C-S lyase;(E)-1-(L-cystein-S-yl)-N-hydroxy-omega-(methylsulfanyl)nonan-1-imine C-S lyase;RXN-19587</t>
  </si>
  <si>
    <t>RXN-11427</t>
  </si>
  <si>
    <t>indole glucosinolate activation (herbivore attack)</t>
  </si>
  <si>
    <t>indole glucosinolate activation (herbivore attack),indole glucosinolate breakdown (herbivore attack),glucosinolate degradation</t>
  </si>
  <si>
    <t>RXN-1444,RXNQT-4351,RXNQT-4352,RXNQT-4353,RXNQT-4355,RXNQT-4356,RXNQT-4357,RXNQT-4358,RXNQT-4350,RXN-12205,RXN-12206,RXN-1404,RXN-18230</t>
  </si>
  <si>
    <t>3.2.1.147,4.99.1.M4,,,1.1,,,,,,,3.5.5.1,</t>
  </si>
  <si>
    <t>indol-3-ylmethylglucosinolate glucohydrolase;indole-3-acetonitrile-specifier protein;RXNQT-4352;RXNQT-4353;RXNQT-4355;RXNQT-4356;RXNQT-4357;RXNQT-4358;RXNQT-4350;RXN-12205;RXN-12206;indole-3-acetonitrile nitrilase;RXN-18230</t>
  </si>
  <si>
    <t>RXNQT-4352,RXNQT-4353,RXNQT-4355,RXNQT-4356,RXNQT-4357,RXNQT-4358,RXNQT-4350</t>
  </si>
  <si>
    <t>indole glucosinolate activation (intact plant cell)</t>
  </si>
  <si>
    <t>indole glucosinolate activation (intact plant cell),indole glucosinolate breakdown (the PEN2 pathway),indole glucosinolate breakdown (intact plant cell)</t>
  </si>
  <si>
    <t>RXNQT-4359,RXNQT-4360,RXNQT-4361,RXNQT-4362,RXNQT-4364,RXNQT-4363,RXNQT-4350,RXN-1444,RXN-2162,RXN-2163,RXN-19574,RXN-19576</t>
  </si>
  <si>
    <t>3.2.1.147,,2.5.1,,,2.5.1.18,,3.2.1.147,1.14.13.M51,2.1.1,3.4.19.13,3.4.17.b</t>
  </si>
  <si>
    <t>4-methoxy-3-indolylmethylglucosinolate glucohydrolase;RXNQT-4360;RXNQT-4361;RXNQT-4362;RXNQT-4364;indolylmethylisothiocyanate:glutathione transferase;RXNQT-4350;indol-3-ylmethylglucosinolate glucohydrolase;glucobrassicin monooxygenase;RXN-2163;RXN-19574;indol-3-ylmethylisothiocyanate-glutatione carboxypeptidase</t>
  </si>
  <si>
    <t>RXNQT-4360,RXNQT-4350</t>
  </si>
  <si>
    <t>NAD salvage pathway I (PNC VI cycle)</t>
  </si>
  <si>
    <t>NAD salvage pathway I (PNC VI cycle),pyridine nucleotide cycling,nicotinamide adenine dinucleotide salvage</t>
  </si>
  <si>
    <t>NICONUCADENYLYLTRAN-RXN,NADPYROPHOSPHAT-RXN,NICOTINATEPRIBOSYLTRANS-RXN,NMNNUCLEOSID-RXN,NAD-SYNTH-GLN-RXN,NICOTINAMID-RXN,NAD-SYNTH-NH3-RXN</t>
  </si>
  <si>
    <t>2.7.7.18,3.6.1.22,6.3.4.21,3.2.2.14/3.2.2.6,6.3.5.1,3.5.1.19,6.3.1.5</t>
  </si>
  <si>
    <t>nicotinate-mononucleotide adenylyltransferase;NAD pyrophosphatase;nicotinate phosphoribosyltransferase;NMN nucleosidase;NAD+ synthetase, glutamine dependent;nicotinamidase;NAD+ synthetase, NH3-dependent</t>
  </si>
  <si>
    <t>NAD de novo biosynthesis I (from aspartate)</t>
  </si>
  <si>
    <t>NAD &lt;i&gt;de novo&lt;/i&gt; biosynthesis I (from aspartate),nicotinamide adenine dinucleotide biosynthesis</t>
  </si>
  <si>
    <t>NICONUCADENYLYLTRAN-RXN,NAD-SYNTH-GLN-RXN,NAD-SYNTH-NH3-RXN,QUINOPRIBOTRANS-RXN,QUINOLINATE-SYNTHA-RXN,L-ASPARTATE-OXID-RXN</t>
  </si>
  <si>
    <t>2.7.7.18,6.3.5.1,6.3.1.5,2.4.2.19,2.5.1.72,1.4.3.16</t>
  </si>
  <si>
    <t>nicotinate mononucleotide adenylyltransferase;NAD+ synthetase, glutamine dependent;NAD+ synthetase, NH3-dependent;quinolinate phosphoribosyltransferase (decarboxylating);quinolinate synthase;L-aspartate oxidase</t>
  </si>
  <si>
    <t>pyridoxal 5'-phosphate biosynthesis I</t>
  </si>
  <si>
    <t>pyridoxal 5'-phosphate biosynthesis I,vitamin B&lt;sub&gt;6&lt;/sub&gt; biosynthesis,deoxyxylulose-dependent pyridoxal 5'-phosphate biosynthesis</t>
  </si>
  <si>
    <t>PNPOXI-RXN,ERYTH4PDEHYDROG-RXN,DXS-RXN,PDXJ-RXN,ERYTHRON4PDEHYDROG-RXN,PSERTRANSAMPYR-RXN,RXN-13179</t>
  </si>
  <si>
    <t>1.4.3.5,1.2.1.72,2.2.1.7,2.6.99.2,1.1.1.290,2.6.1.52,1.1.1.262</t>
  </si>
  <si>
    <t>pyridoxine 5'-phosphate oxidase;D-erythrose-4-phosphate dehydrogenase;1-deoxy-D-xylulose-5-phosphate synthase;pyridoxine 5'-phosphate synthase;erythronate-4-phosphate dehydrogenase;phosphohydroxythreonine aminotransferase;4-hydroxythreonine-4-phosphate dehydrogenase</t>
  </si>
  <si>
    <t>pyruvate decarboxylation to acetyl CoA I</t>
  </si>
  <si>
    <t>pyruvate decarboxylation to acetyl CoA I,pyruvate dehydrogenase complex,acetyl-CoA biosynthesis I (pyruvate dehydrogenase complex),pyruvic acid decarboxylation to acetyl CoA,pyruvate dehydrogenase system</t>
  </si>
  <si>
    <t>|Degradation|,|CARBOXYLATES-DEG|,|THINGS|,|FRAMES|,|Generalized-Reactions|,|Pathways|,|Energy-Metabolism|,|Acetyl-CoA-Biosynthesis|</t>
  </si>
  <si>
    <t>RXN0-1133,RXN0-1132,RXN0-1134</t>
  </si>
  <si>
    <t>2.3.1.12,1.8.1.4,1.2.4.1</t>
  </si>
  <si>
    <t>RXN0-1134</t>
  </si>
  <si>
    <t>dihydrolipoyllysine-residue acetyltransferase;dihydrolipoyl dehydrogenase;pyruvate dehydrogenase</t>
  </si>
  <si>
    <t>quinate degradation I</t>
  </si>
  <si>
    <t>1.1.99.25-RXN,DHSHIKIMATE-DEHYDRO-RXN,3-DEHYDROQUINATE-DEHYDRATASE-RXN</t>
  </si>
  <si>
    <t>1.1.5.8,4.2.1.118,4.2.1.10</t>
  </si>
  <si>
    <t>quinate dehydrogenase;dehydroshikimate dehydratase;dehydroquinate dehydratase</t>
  </si>
  <si>
    <t>TCA cycle VI (Helicobacter)</t>
  </si>
  <si>
    <t>TCA cycle VI (Helicobacter),Krebs cycle,tricarboxylic acid cycle,TCA cycle,citric acid cycle</t>
  </si>
  <si>
    <t>FUMHYDR-RXN,ACONITATEHYDR-RXN,CITSYN-RXN,ACONITATEDEHYDR-RXN,2-OXOGLUTARATE-SYNTHASE-RXN,RXNI-2,R601-RXN,RXNI-3,ISOCITDEH-RXN</t>
  </si>
  <si>
    <t>4.2.1.2,4.2.1.3,2.3.3.16/2.3.3.1,4.2.1.3,1.2.7.3,2.8.3.5,1.3.5.4,1.1.5.4,1.1.1.42</t>
  </si>
  <si>
    <t>RXNI-2</t>
  </si>
  <si>
    <t>fumarase;cis-aconitate hydratase;citrate synthase;ACONITATEDEHYDR-RXN;2-oxoglutarate:acceptor oxidoreductase;succinyl-CoA:acetoacetate CoA-transferase;fumarate reductase;malate:quinone oxidoreductase;isocitrate dehydrogenase</t>
  </si>
  <si>
    <t>L-rhamnose degradation I</t>
  </si>
  <si>
    <t>L-rhamnose degradation I,rhamnose catabolism,rhamnose degradation</t>
  </si>
  <si>
    <t>RHAMNULPALDOL-RXN,RHAMNULOKIN-RXN,RHAMNISOM-RXN,RXN-15356,RXN0-5306</t>
  </si>
  <si>
    <t>4.1.2.19,2.7.1.5,5.3.1.14,,5.1.3.32</t>
  </si>
  <si>
    <t>RHAMNISOM-RXN</t>
  </si>
  <si>
    <t>rhamnulose-1-phosphate aldolase;rhamnulokinase;L-rhamnose isomerase;RXN-15356;L-rhamnose mutarotase</t>
  </si>
  <si>
    <t>RXN-15356</t>
  </si>
  <si>
    <t>ribitol degradation</t>
  </si>
  <si>
    <t>RIBITOL-2-DEHYDROGENASE-RXN,D-RIBULOKIN-RXN</t>
  </si>
  <si>
    <t>1.1.1.56,2.7.1.47</t>
  </si>
  <si>
    <t>RIBITOL-2-DEHYDROGENASE-RXN</t>
  </si>
  <si>
    <t>ribitol dehydrogenase;D-ribulokinase</t>
  </si>
  <si>
    <t>ribose phosphorylation</t>
  </si>
  <si>
    <t>ribose phosphorylation,ribose catabolism</t>
  </si>
  <si>
    <t>RIBOKIN-RXN,RXN0-5304</t>
  </si>
  <si>
    <t>2.7.1.15,5.4.99.62</t>
  </si>
  <si>
    <t>RXN0-5304</t>
  </si>
  <si>
    <t>ribokinase;D-ribose pyranase</t>
  </si>
  <si>
    <t>flavin biosynthesis I (bacteria and plants)</t>
  </si>
  <si>
    <t>flavin biosynthesis I (bacteria and plants),riboflavin, FMN and FAD biosynthesis,vitamin B&lt;sub&gt;2&lt;/sub&gt; biosynthesis</t>
  </si>
  <si>
    <t>RIBOFLAVINKIN-RXN,FADSYN-RXN,RIBOFLAVIN-SYN-RXN,LUMAZINESYN-RXN,RIBOPHOSPHAT-RXN,DIOHBUTANONEPSYN-RXN,RIBOFLAVINSYNREDUC-RXN,RIBOFLAVINSYNDEAM-RXN,GTP-CYCLOHYDRO-II-RXN</t>
  </si>
  <si>
    <t>2.7.1.26,2.7.7.2,2.5.1.9,2.5.1.78,3.1.3.104,4.1.99.12,1.1.1.193,3.5.4.26,3.5.4.25</t>
  </si>
  <si>
    <t>RIBOFLAVIN-SYN-RXN</t>
  </si>
  <si>
    <t>riboflavin kinase;FMN adenylyltransferase;riboflaving synthase;6,7-dimethyl-8-ribityllumazine synthase;5-amino-6-(5-phospho-D-ribitylamino)uracil phosphatase;3,4 dihydroxy-2-butanone-4-phosphate synthase;5-amino-6-(5-phosphoribosylamino)uracil reductase;diaminohydroxyphosphoribosylaminopyrimidine deaminase;GTP cyclohydrolase II</t>
  </si>
  <si>
    <t>formaldehyde oxidation I</t>
  </si>
  <si>
    <t>formaldehyde oxidation I,dissimilatory RUMP cycle</t>
  </si>
  <si>
    <t>|Degradation|,|C1-COMPOUNDS|,|Formaldehyde-Oxidation|,|THINGS|,|FRAMES|,|Generalized-Reactions|,|Pathways|,|Energy-Metabolism|</t>
  </si>
  <si>
    <t>R10-RXN,R12-RXN,6PGLUCONOLACT-RXN,RXN-3341,PGLUCISOM-RXN,GLU6PDEHYDROG-RXN</t>
  </si>
  <si>
    <t>4.1.2.43,5.3.1.27,3.1.1.31,1.1.1.343,5.3.1.9,1.1.1.49</t>
  </si>
  <si>
    <t>hexulose-6-phosphate synthase;6-phospho-3-hexuloisomerase;6PGLUCONOLACT-RXN;NAD+-dependent 6-phosphogluconate dehydrogenase;PGLUCISOM-RXN;GLU6PDEHYDROG-RXN</t>
  </si>
  <si>
    <t>adenosine nucleotides degradation II</t>
  </si>
  <si>
    <t>adenosine nucleotides degradation II,purine ribonucleotide/ribonucleoside metabolism</t>
  </si>
  <si>
    <t>INOPHOSPHOR-RXN,ADENODEAMIN-RXN,RXN0-901,RXN-7682,AMP-DEPHOSPHORYLATION-RXN</t>
  </si>
  <si>
    <t>2.4.2.1,3.5.4.4,1.17.1.4,1.17.1.4,3.1.3.5</t>
  </si>
  <si>
    <t>ADENODEAMIN-RXN</t>
  </si>
  <si>
    <t>inosine phosphorylase;adenosine deaminase;xanthine:NAD+ oxidoreductase;hypoxanthine hydroxylase;AMP phosphohydrolase</t>
  </si>
  <si>
    <t>xanthine and xanthosine salvage</t>
  </si>
  <si>
    <t>|THINGS|,|FRAMES|,|Generalized-Reactions|,|Pathways|,|Biosynthesis|,|Nucleotide-Biosynthesis|,|PUR-NUC-SYN|,|Purine-Nucleotides-Salvage|</t>
  </si>
  <si>
    <t>XANPRIBOSYLTRAN-RXN,XANTHOSINEPHOSPHORY-RXN</t>
  </si>
  <si>
    <t>2.4.2.22,2.4.2.1</t>
  </si>
  <si>
    <t>xanthine phosphoribosyltransferase;xanthosine phosphorylase</t>
  </si>
  <si>
    <t>S-adenosyl-L-methionine biosynthesis</t>
  </si>
  <si>
    <t>S-adenosyl-L-methionine biosynthesis,S-adenosylmethionine biosynthesis</t>
  </si>
  <si>
    <t>|Enzyme-Cofactor-Biosynthesis|,|S-adenosyl-L-methionine-Biosynthesis|,|THINGS|,|FRAMES|,|Generalized-Reactions|,|Pathways|,|Biosynthesis|,|Cofactor-Biosynthesis|,|Carriers-Biosynthesis|,|C1-Carrier-Biosynthesis|</t>
  </si>
  <si>
    <t>S-ADENMETSYN-RXN</t>
  </si>
  <si>
    <t>2.5.1.6</t>
  </si>
  <si>
    <t>methionine adenosyltransferase</t>
  </si>
  <si>
    <t>L-serine degradation</t>
  </si>
  <si>
    <t>|THINGS|,|FRAMES|,|Generalized-Reactions|,|Pathways|,|Degradation|,|Amino-Acid-Degradation|,|Proteinogenic-Amino-Acids-Degradation|,|SERINE-DEG|</t>
  </si>
  <si>
    <t>RXN-15125,RXN-15124,RXN-15127</t>
  </si>
  <si>
    <t>4.3.1.17,,3.5.99.10</t>
  </si>
  <si>
    <t>catabolic threonine dehydratase;RXN-15124;2-iminopropanoate deaminase</t>
  </si>
  <si>
    <t>L-serine biosynthesis I</t>
  </si>
  <si>
    <t>PSERTRANSAM-RXN,PGLYCDEHYDROG-RXN,RXN0-5114</t>
  </si>
  <si>
    <t>2.6.1.52,1.1.1.95,3.1.3.3</t>
  </si>
  <si>
    <t>phosphoserine aminotransferase;3-phosphoglycerate dehydrogenase;3-phosphoserine phosphatase</t>
  </si>
  <si>
    <t>shikimate degradation I</t>
  </si>
  <si>
    <t>SHIKIMATE-PQQ-RXN,DHSHIKIMATE-DEHYDRO-RXN</t>
  </si>
  <si>
    <t>1.1.5.8,4.2.1.118</t>
  </si>
  <si>
    <t>SHIKIMATE-PQQ-RXN</t>
  </si>
  <si>
    <t>shikimate dehydrogenase;dehydroshikimate dehydratase</t>
  </si>
  <si>
    <t>sophorosyloxydocosanoate deacetylation</t>
  </si>
  <si>
    <t>DIGLUCOACETYL-DOCOSANOATE-HYDROLYSIS-RXN,DIGLUCODIACETYL-DOCOSANOATE-LYSIS-RXN</t>
  </si>
  <si>
    <t>3.1.1.6,3.1.1.6</t>
  </si>
  <si>
    <t>13-[O(2')-beta-D-glucopyranosyl-beta-D-glucopyranosyloxy]docosanoate O(6'')-acetate-esterase;13-sophorosyloxydocosanoate 6',6''-diacetate-esterase</t>
  </si>
  <si>
    <t>sophorolipid biosynthesis</t>
  </si>
  <si>
    <t>sophorolipid biosynthesis,sophorosyloxydocosanoate biosynthesis</t>
  </si>
  <si>
    <t>RXN-13885,RXN-13886,RXN-13887,RXN-13888,RXN-16394</t>
  </si>
  <si>
    <t>2.4.1,2.4.1,2.3.1,2.3.1,1.14.14.80</t>
  </si>
  <si>
    <t>hydroxy fatty acid beta-glucosyltransferase;UDP-glucose:beta-D-glucosyloxy fatty acid glucosyltransferase;acetyl-CoA:sophorosyloxyfatty acid acetyltransferase;sophorosyloxyfatty acid O(6'')-acetate acetyltransferase;fatty acid (omega-1)-hydroxylase</t>
  </si>
  <si>
    <t>D-sorbitol degradation II</t>
  </si>
  <si>
    <t>SORB6PDEHYDROG-RXN</t>
  </si>
  <si>
    <t>1.1.1.140</t>
  </si>
  <si>
    <t>sorbitol-6-phosphate 2-dehydrogenase</t>
  </si>
  <si>
    <t>sphingolipid biosynthesis (yeast)</t>
  </si>
  <si>
    <t>SERINE-C-PALMITOYLTRANSFERASE-RXN,3-DEHYDROSPHINGANINE-REDUCTASE-RXN,RXN3O-1380,RXN3O-328,RXN3O-581,RXN3O-663,RXN3O-680,RXN-20394,RXN-20396,RXN-12642,RXN-20397</t>
  </si>
  <si>
    <t>2.3.1.50,1.1.1.102,1.14.18.5,2.3.1.297,2.7.1.227,2.4.1.370,2.7.1.228,1.14.18.6,2.3.1.50,1.1.1.102,1.14.18.5</t>
  </si>
  <si>
    <t>serine C-palmitoyltransferase;3-dehydrosphinganine reductase;dihydrospingosine C-4 hydroxylase;4-hydroxysphinganine N-acyltransferase;inositol phosphoceramide synthase;inositol phosphorylceramide mannosyltransferase;mannosyl-inositol-phosphoceramide inositolphosphotransferase;ceramide very long chain fatty acid hydroxylase;serine C-stearoyltransferase;3-dehydrosphinganine reductase;sphinganine (C20) C4-hydroxylase</t>
  </si>
  <si>
    <t>sucrose degradation VII (sucrose 3-dehydrogenase)</t>
  </si>
  <si>
    <t>GLUCOSIDE-3-DEHYDROGENASE-RXN,3-KETOGLUCOSIDASE-RXN,KETOGLUCOSE-REDUCTASE-RXN,FRUCTOKINASE-RXN</t>
  </si>
  <si>
    <t>1.1.99.13,3.2.1,1.1.1,2.7.1.4</t>
  </si>
  <si>
    <t>sucrose 3-dehydrogenase;3-ketosucrose hydrolase;3-ketoglucose reductase;FRUCTOKINASE-RXN</t>
  </si>
  <si>
    <t>sucrose degradation I (sucrose phosphotransferase)</t>
  </si>
  <si>
    <t>3.2.1.26-RXN,FRUCTOKINASE-RXN,SUCROSEPHOSPHO-RXN</t>
  </si>
  <si>
    <t>3.2.1,2.7.1.4,2.7.1.211</t>
  </si>
  <si>
    <t>3.2.1.26-RXN</t>
  </si>
  <si>
    <t>6-phospho-beta-fructofuranosidase;fructokinase;Enzyme IIscr</t>
  </si>
  <si>
    <t>assimilatory sulfate reduction II</t>
  </si>
  <si>
    <t>SULFATE-ADENYLYLTRANS-RXN,SULFITE-REDUCTASE-FERREDOXIN-RXN,1.8.4.9-RXN</t>
  </si>
  <si>
    <t>2.7.7.4,1.8.7.1,1.8.4.9</t>
  </si>
  <si>
    <t>1.8.4.9-RXN</t>
  </si>
  <si>
    <t>sulfate adenylyltransferase;assimilatory sulfite reductase (ferredoxin);APS reductase</t>
  </si>
  <si>
    <t>sulfur oxidation I (aerobic)</t>
  </si>
  <si>
    <t>FESGSHTHIO-RXN,SULFUR-DIOXYGENASE-RXN,RXN-16574</t>
  </si>
  <si>
    <t>1.13.11.18,,1.13.11.18</t>
  </si>
  <si>
    <t>S-sulfanylglutathione dioxygenase;Sulfur dioxygenase;RXN-16574</t>
  </si>
  <si>
    <t>SULFUR-DIOXYGENASE-RXN,RXN-16574</t>
  </si>
  <si>
    <t>taurine degradation III</t>
  </si>
  <si>
    <t>RXN-2301</t>
  </si>
  <si>
    <t>2.6.1.55</t>
  </si>
  <si>
    <t>taurine:2-oxoglutarate aminotransferase</t>
  </si>
  <si>
    <t>TCA cycle I (prokaryotic)</t>
  </si>
  <si>
    <t>TCA cycle I (prokaryotic),tricarboxylic acid cycle,citric acid cycle,Krebs cycle,Szent-Gyorgyi-Krebs cycle</t>
  </si>
  <si>
    <t>FUMHYDR-RXN,SUCCCOASYN-RXN,2OXOGLUTARATEDEH-RXN,ACONITATEHYDR-RXN,CITSYN-RXN,ACONITATEDEHYDR-RXN,MALATE-DEHYDROGENASE-ACCEPTOR-RXN,ISOCITDEH-RXN,MALATE-DEH-RXN,RXN-14971</t>
  </si>
  <si>
    <t>4.2.1.2,6.2.1.5,1.2.1.ak,4.2.1.3,2.3.3.16/2.3.3.1,4.2.1.3,1.1.5.4,1.1.1.42,1.1.1.37,1.3.5.1</t>
  </si>
  <si>
    <t>2OXOGLUTARATEDEH-RXN</t>
  </si>
  <si>
    <t>fumarase;succinyl-CoA synthetase;2-oxoglutarate dehydrogenase complex;cis-aconitate hydratase;citrate synthase;citrate hydro-lyase (cis-aconitate-forming);malate:quinone oxidoreductase;isocitrate dehydrogenase;malate dehydrogenase;succinate dehydrogenase</t>
  </si>
  <si>
    <t>poly(glycerol phosphate) wall teichoic acid biosynthesis</t>
  </si>
  <si>
    <t>poly(glycerol phosphate) wall teichoic acid biosynthesis,major teichoic acid biosynthesis,glycerol teichoic acid biosynthesis</t>
  </si>
  <si>
    <t>UDPGLCNACEPIM-RXN,TEICHOICSYN2-RXN,TEICHOICSYN3-RXN,TEICHOICSYN5-RXN,TEICHOICSYN8-RXN,TEICHOICSYN4-RXN,2.7.7.39-RXN,GLCNACPTRANS-RXN,6.3.2.16-RXN,RXN-18028,RXN-18014,RXN-18013</t>
  </si>
  <si>
    <t>5.1.3.14,2.4.1.187,2.7.8.44,2.4.1.52,2.7.8.M1,2.7.8.12,2.7.7.39,2.7.8.33,2.3.1.M32,7.5.2.4,6.2.1.54,2.3.2.M5</t>
  </si>
  <si>
    <t>TEICHOICSYN4-RXN</t>
  </si>
  <si>
    <t>UDP-N-acetylglucosamine 2-epimerase;UDP-N-acetylmannosamine transferase;teichoic acid glycerol-phosphate primase;poly(glycerol-phosphate) alpha-glucosyltransferase;polyisoprenyl-major teichoic acid--peptidoglycan teichoic acid transferase;teichoic acid poly(glycerol phosphate) polymerase;glycerol-3-phosphate cytidylyltransferase;UDP-N-acetylglucosamine-undecaprenyl-phosphate N-acetylglucosaminephosphotransferase;PG:teichoic acid D-alanyltransferase;poly(glycerol phosphate) teichoic acid transporter;D-alanine--[D-alanyl carrier protein] ligase;D-alanine carrier protein:PG D-alanyltransferase</t>
  </si>
  <si>
    <t>thioredoxin pathway</t>
  </si>
  <si>
    <t>THIOREDOXIN-REDUCT-NADPH-RXN,THIOREDOXIN-RXN</t>
  </si>
  <si>
    <t>1.8.1.9,</t>
  </si>
  <si>
    <t>thioredoxin reductase;THIOREDOXIN-RXN</t>
  </si>
  <si>
    <t>thiosulfate oxidation I (to tetrathionate)</t>
  </si>
  <si>
    <t>thiosulfate oxidation I (to tetrathionate),S&lt;sub&gt;4&lt;/sub&gt;I pathway</t>
  </si>
  <si>
    <t>THIOSULFATE-DEHYDROGENASE-RXN</t>
  </si>
  <si>
    <t>1.8.2.2</t>
  </si>
  <si>
    <t>thiosulfate dehydrogenase</t>
  </si>
  <si>
    <t>L-threonine degradation III (to methylglyoxal)</t>
  </si>
  <si>
    <t>THREODEHYD-RXN,THREOSPON-RXN,AMACETOXID-RXN</t>
  </si>
  <si>
    <t>1.1.1.103,,1.4.3.21</t>
  </si>
  <si>
    <t>L-threonine dehydrogenase;THREOSPON-RXN;aminoacetone oxidase</t>
  </si>
  <si>
    <t>L-threonine degradation II</t>
  </si>
  <si>
    <t>L-threonine degradation II,threonine dehydrogenase pathway,TDG pathway</t>
  </si>
  <si>
    <t>|TAX-4751|,|TAX-33208|,|TAX-2|,|TAX-2157|</t>
  </si>
  <si>
    <t>THREODEHYD-RXN,AKBLIG-RXN</t>
  </si>
  <si>
    <t>1.1.1.103,2.3.1.29</t>
  </si>
  <si>
    <t>L-threonine dehydrogenase;2-amino-3-ketobutyrate CoA ligase</t>
  </si>
  <si>
    <t>4-toluenesulfonate degradation I</t>
  </si>
  <si>
    <t>TSMOS-RXN,SOLDEHYD-RXN,SYDDEHYD-RXN,4-SULFOBENZOATE-34-DIOXYGENASE-RXN</t>
  </si>
  <si>
    <t>1.14.99,1.1.1.257,1.2.1.62,1.14.12.8</t>
  </si>
  <si>
    <t>4-toluene-sulfonate monooxygenase;4-sulfobenzyl alcohol dehydrogenase;4-sulfobenzaldehyde dehydrogenase;4-sulfobenzoate 3,4-dioxygenase</t>
  </si>
  <si>
    <t>toluene degradation to 2-hydroxypentadienoate I (via o-cresol)</t>
  </si>
  <si>
    <t>toluene degradation to 2-hydroxypentadienoate I (&lt;I&gt;via&lt;/I&gt; &lt;i&gt;o&lt;/I&gt;-cresol),toluene degradation &lt;I&gt;via&lt;/I&gt; 2-hydroxytoluene</t>
  </si>
  <si>
    <t>CATECHOL-2-3-DIOXYGENASE-RXN,2-OH-6-OXOHEPTA-2-4-DIENOATE-HYDR-RXN,O-CRESOL-METHYLCATECHOL-RXN,TOLUENE-2-MONOOXYGENASE-RXN</t>
  </si>
  <si>
    <t>1.13.11.2,3.7.1.25,1.14.13.243,1.14.13.243</t>
  </si>
  <si>
    <t>Methylcatechol 2,3-dioxygenase;2-hydroxy-6-oxohepta-2,4-dienoate hydrolase;2-methylphenol 6-monooxygenase;toluene ortho-monooxygenase</t>
  </si>
  <si>
    <t>toluene degradation to 2-hydroxypentadienoate (via 4-methylcatechol)</t>
  </si>
  <si>
    <t>toluene degradation to 2-hydroxypentadienoate (&lt;I&gt;via 4-methylcatechol&lt;/i&gt;),toluene degradation &lt;I&gt;via&lt;/I&gt; 3-hydroxytoluene</t>
  </si>
  <si>
    <t>M-CRESOL-METHYLCATECHOL-RXN,TOLUENE-4-MONOOXYGENASE-RXN,RXN-11219,RXN-20763,RXN-20764,RXN-12735</t>
  </si>
  <si>
    <t>1.14.13.236,1.14.13.236,1.13.11.2,3.7.1.25,4.2.1.80,4.1.3.43</t>
  </si>
  <si>
    <t>m-cresol-methylcatechol;toluene 4-monooxygenase;4-methylcatechol 2,3-dioxygenase;2-hydroxymuconate semialdehyde hydrolase;RXN-20764;RXN-12735</t>
  </si>
  <si>
    <t>toluene degradation to 4-methylphenol</t>
  </si>
  <si>
    <t>toluene degradation to 4-methylphenol,toluene degradationto 4-hydroxytoluene,toluene degradation to &lt;i&gt;p&lt;/I&gt;-cresol</t>
  </si>
  <si>
    <t>TOLUENE-4-MONOOXYGENASE-RXN</t>
  </si>
  <si>
    <t>1.14.13.236</t>
  </si>
  <si>
    <t>toluene 4-monooxygenase</t>
  </si>
  <si>
    <t>toluene degradation to benzoate</t>
  </si>
  <si>
    <t>toluene degradation to benzoate,toluene degradation &lt;I&gt;via&lt;/I&gt; catechol</t>
  </si>
  <si>
    <t>TOLUENE-SIDE-CHAIN-MONOOXYGENASE-RXN,BENZYL-ALC-DEHYDROGENASE-RXN,BENZALDEHYDE-DEHYDROGENASE-NAD+-RXN</t>
  </si>
  <si>
    <t>TOLUENE-SIDE-CHAIN-MONOOXYGENASE-RXN</t>
  </si>
  <si>
    <t>toluene monooxygenase;benzyl alcohol dehydrogenase;benzaldehyde dehydrogenase</t>
  </si>
  <si>
    <t>toluene degradation to 2-hydroxypentadienoate (via toluene-cis-diol)</t>
  </si>
  <si>
    <t>toluene degradation to 2-hydroxypentadienoate (&lt;I&gt;via&lt;/I&gt; toluene-&lt;I&gt;cis&lt;/I&gt;-diol),toluene degradation &lt;I&gt;via&lt;/I&gt; toluene-&lt;I&gt;cis&lt;/I&gt;-diol</t>
  </si>
  <si>
    <t>CATECHOL-2-3-DIOXYGENASE-RXN,2-OH-6-OXOHEPTA-2-4-DIENOATE-HYDR-RXN,TOLUENE-DIOXYGENASE-RXN,TOLUENE-DIOL-DEHYDROGENASE-RXN</t>
  </si>
  <si>
    <t>1.13.11.2,3.7.1.25,1.14.12.11,1.3.1.19</t>
  </si>
  <si>
    <t>TOLUENE-DIOXYGENASE-RXN</t>
  </si>
  <si>
    <t>Methylcatechol 2,3-dioxygenase;2-hydroxy-6-oxohepta-2,4-dienoate hydrolase;toluene 1,2-dioxygenase;cis-toluene dihydrodiol dehydrogenase</t>
  </si>
  <si>
    <t>trehalose degradation I (low osmolarity)</t>
  </si>
  <si>
    <t>TRE6PHYDRO-RXN,GLUCOKIN-RXN</t>
  </si>
  <si>
    <t>3.2.1.93,2.7.1.1/2.7.1.2</t>
  </si>
  <si>
    <t>TRE6PHYDRO-RXN</t>
  </si>
  <si>
    <t>trehalose-6-phosphate hydrolase;glucokinase</t>
  </si>
  <si>
    <t>trehalose biosynthesis III</t>
  </si>
  <si>
    <t>TREHALOSEPHOSPHA-RXN,2.4.1.36-RXN</t>
  </si>
  <si>
    <t>3.1.3.12,2.4.1.36</t>
  </si>
  <si>
    <t>2.4.1.36-RXN</t>
  </si>
  <si>
    <t>TREHALOSEPHOSPHA-RXN;GDP-glucose trehalose-6-phosphate synthase</t>
  </si>
  <si>
    <t>trehalose biosynthesis I</t>
  </si>
  <si>
    <t>trehalose biosynthesis I,trehalose biosynthesis</t>
  </si>
  <si>
    <t>|TAX-6656|,|TAX-2|,|TAX-4751|</t>
  </si>
  <si>
    <t>TREHALOSE6PSYN-RXN,TREHALOSEPHOSPHA-RXN</t>
  </si>
  <si>
    <t>2.4.1.15,3.1.3.12</t>
  </si>
  <si>
    <t>TREHALOSE6PSYN-RXN</t>
  </si>
  <si>
    <t>trehalose-6-phosphate synthase;trehalose-6-phosphate phosphatase</t>
  </si>
  <si>
    <t>diacylglycerol and triacylglycerol biosynthesis</t>
  </si>
  <si>
    <t>diacylglycerol and triacylglycerol biosynthesis,triglyceride biosynthesis,Kennedy pathway,TAG biosynthesis</t>
  </si>
  <si>
    <t>PHOSPHATIDATE-PHOSPHATASE-RXN,DIACYLGLYCEROL-O-ACYLTRANSFERASE-RXN,RXN-1381,RXN-1623,RXN-1641,RXN-12383,RXN-12959</t>
  </si>
  <si>
    <t>3.1.3.4,2.3.1.20,2.3.1.15,2.3.1.51,2.3.1.158,2.3.1,2.7.1.174</t>
  </si>
  <si>
    <t>phosphatidate phosphatase;acyl-CoA:diacylglycerol acyltransferase;glycerol-3-phosphate-O-acyltransferase;lysophosphatidate acyltransferase;phospholipid:diacylglycerol acyltransferase;diacylglycerol transacylase;diacylglycerol kinase (CTP)</t>
  </si>
  <si>
    <t>tRNA charging</t>
  </si>
  <si>
    <t>|Metabolic-Clusters|,|THINGS|,|FRAMES|,|Generalized-Reactions|,|Pathways|,|Biosynthesis|,|Aminoacyl-tRNAs-Charging|</t>
  </si>
  <si>
    <t>ARGININE--TRNA-LIGASE-RXN,CYSTEINE--TRNA-LIGASE-RXN,GLUTAMINE--TRNA-LIGASE-RXN,GLURS-RXN,ISOLEUCINE--TRNA-LIGASE-RXN,LEUCINE--TRNA-LIGASE-RXN,VALINE--TRNA-LIGASE-RXN,ALANINE--TRNA-LIGASE-RXN,ASPARAGINE--TRNA-LIGASE-RXN,ASPARTATE--TRNA-LIGASE-RXN,TYROSINE--TRNA-LIGASE-RXN,TRYPTOPHAN--TRNA-LIGASE-RXN,THREONINE--TRNA-LIGASE-RXN,SERINE--TRNA-LIGASE-RXN,PROLINE--TRNA-LIGASE-RXN,PHENYLALANINE--TRNA-LIGASE-RXN,METHIONINE--TRNA-LIGASE-RXN,LYSINE--TRNA-LIGASE-RXN,HISTIDINE--TRNA-LIGASE-RXN,GLYCINE--TRNA-LIGASE-RXN,RXN-16165</t>
  </si>
  <si>
    <t>6.1.1.19,6.1.1.16,6.1.1.18,6.1.1.17,6.1.1.5,6.1.1.4,6.1.1.9,6.1.1.7,6.1.1.22,6.1.1.12,6.1.1.1,6.1.1.2,6.1.1.3,6.1.1.11,6.1.1.15,6.1.1.20,6.1.1.10,6.1.1.6,6.1.1.21,6.1.1.14,6.1.1.10</t>
  </si>
  <si>
    <t>arginine-tRNA ligase;cysteine-tRNA ligase;glutaminyl-tRNA synthetase;glutamate-tRNA ligase;isoleucine-tRNA ligase;leucine-tRNA ligase;valine-tRNA ligase;alanine-tRNA ligase;asparaginyl-tRNA synthetase;aspartate-tRNA ligase;tyrosine-tRNA ligase;tryptophan-tRNA ligase;threonine-tRNA ligase;L-serine:tRNASer ligase (AMP-forming);proline-tRNA ligase;phenylalanine-tRNA ligase;methionine-tRNA ligase;lysine-tRNA ligase;histidine-tRNA ligase;glycine-tRNA ligase;methionine-tRNA ligase</t>
  </si>
  <si>
    <t>L-tryptophan degradation I (via anthranilate)</t>
  </si>
  <si>
    <t>L-tryptophan degradation I (via anthranilate),anthranilate pathway</t>
  </si>
  <si>
    <t>KYNURENINASE-RXN,ARYLFORMAMIDASE-RXN,RXN-8665</t>
  </si>
  <si>
    <t>3.7.1.3,3.5.1.9,1.13.11.11/1.13.11.52</t>
  </si>
  <si>
    <t>kynureninase;kynurenine formamidase;tryptophan dioxygenase</t>
  </si>
  <si>
    <t>indole-3-acetate biosynthesis VI (bacteria)</t>
  </si>
  <si>
    <t>indole-3-acetate biosynthesis VI (bacteria),indole-3-acetic acid biosynthesis VI</t>
  </si>
  <si>
    <t>|TAX-183924|,|TAX-1224|</t>
  </si>
  <si>
    <t>TRYPTOPHAN-AMINOTRANSFERASE-RXN,4.1.1.74-RXN,INDOLE-3-ACETALDEHYDE-OXIDASE-RXN</t>
  </si>
  <si>
    <t>2.6.1.27,4.1.1.74,1.2.3.7</t>
  </si>
  <si>
    <t>4.1.1.74-RXN</t>
  </si>
  <si>
    <t>L-tryptophan aminotransferase;indolepyruvate decarboxylase;indole-3-acetaldehyde oxidase</t>
  </si>
  <si>
    <t>L-tryptophan degradation IV (via indole-3-lactate)</t>
  </si>
  <si>
    <t>L-tryptophan degradation IV (via indole-3-lactate),tryptophan kynurenine degradation</t>
  </si>
  <si>
    <t>TRYPTOPHAN-AMINOTRANSFERASE-RXN,INDOLELACTATE-DEHYDROGENASE-RXN</t>
  </si>
  <si>
    <t>2.6.1.27,1.1.1.110</t>
  </si>
  <si>
    <t>L-tryptophan transaminase;indole-3-pyruvate reductase</t>
  </si>
  <si>
    <t>L-tryptophan biosynthesis</t>
  </si>
  <si>
    <t>|THINGS|,|FRAMES|,|Generalized-Reactions|,|Pathways|,|Biosynthesis|,|Amino-Acid-Biosynthesis|,|IND-AMINO-ACID-SYN|,|TRYPTOPHAN-BIOSYNTHESIS|</t>
  </si>
  <si>
    <t>|TAX-4751|,|TAX-2157|,|TAX-2|,|TAX-3193|</t>
  </si>
  <si>
    <t>IGPSYN-RXN,PRAISOM-RXN,PRTRANS-RXN,ANTHRANSYN-RXN,RXN0-2382,RXN0-2381</t>
  </si>
  <si>
    <t>4.1.1.48,5.3.1.24,2.4.2.18,4.1.3.27,4.2.1.122,4.1.2.8</t>
  </si>
  <si>
    <t>indole-3-glycerol phosphate synthase;phosphoribosylanthranilate isomerase;anthranilate phosphoribosyltransferase;anthranilate synthase;tryptophan synthase beta subunit dimer;indoleglycerol phosphate aldolase</t>
  </si>
  <si>
    <t>trypanothione biosynthesis</t>
  </si>
  <si>
    <t>|TAX-5653|</t>
  </si>
  <si>
    <t>6.3.1.9-RXN</t>
  </si>
  <si>
    <t>6.3.1.9</t>
  </si>
  <si>
    <t>trypanothione synthetase</t>
  </si>
  <si>
    <t>L-tryptophan degradation II (via pyruvate)</t>
  </si>
  <si>
    <t>L-tryptophan degradation II (via pyruvate),L-tryptophan degradation II (via pyruvic acid )</t>
  </si>
  <si>
    <t>RXN-15124,RXN-15127,RXN-15578</t>
  </si>
  <si>
    <t>,3.5.99.10,4.1.99.1</t>
  </si>
  <si>
    <t>RXN-15124;2-iminopropanoate deaminase;tryptophanase</t>
  </si>
  <si>
    <t>L-tyrosine degradation I</t>
  </si>
  <si>
    <t>L-tyrosine degradation I,tyrosine fumarate catabolism</t>
  </si>
  <si>
    <t>|TAX-1224|,|TAX-4751|,|TAX-40674|</t>
  </si>
  <si>
    <t>4-HYDROXYPHENYLPYRUVATE-DIOXYGENASE-RXN,HOMOGENTISATE-12-DIOXYGENASE-RXN,MALEYLACETOACETATE-ISOMERASE-RXN,FUMARYLACETOACETASE-RXN,TYROSINE-AMINOTRANSFERASE-RXN</t>
  </si>
  <si>
    <t>1.13.11.27,1.13.11.5,5.2.1.2,3.7.1.2,2.6.1.1/2.6.1.57/2.6.1.5/2.6.1.27</t>
  </si>
  <si>
    <t>4-hydroxyphenylpyruvate dioxygenase;homogentisate oxygenase;maleylacetoacetate isomerase;fumarylacetoacetate hydrolase;tyrosine aminotransferase</t>
  </si>
  <si>
    <t>L-tyrosine biosynthesis I</t>
  </si>
  <si>
    <t>|TAX-4751|,|TAX-33090|,|TAX-2|,|TAX-2157|</t>
  </si>
  <si>
    <t>PREPHENATEDEHYDROG-RXN,CHORISMATEMUT-RXN,TYROSINE-AMINOTRANSFERASE-RXN</t>
  </si>
  <si>
    <t>1.3.1.12,5.4.99.5,2.6.1.1/2.6.1.57/2.6.1.5/2.6.1.27</t>
  </si>
  <si>
    <t>PREPHENATEDEHYDROG-RXN</t>
  </si>
  <si>
    <t>prephenate dehydrogenase;chorismate mutase;tyrosine aminotransferase</t>
  </si>
  <si>
    <t>UDP-N-acetyl-D-glucosamine biosynthesis II</t>
  </si>
  <si>
    <t>UDP-&lt;i&gt;N&lt;/i&gt;-acetyl-D-glucosamine biosynthesis II,UDP-&lt;i&gt;N&lt;/i&gt;-acetylgalactosamine biosynthesis,hexosamine biosynthetic pathway</t>
  </si>
  <si>
    <t>|THINGS|,|FRAMES|,|Generalized-Reactions|,|Pathways|,|Biosynthesis|,|Carbohydrates-Biosynthesis|,|CARBO-BIOSYNTHESIS|,|SUGAR-NUCLEOTIDES|,|UDP-Sugar-Biosynthesis|,|UDP-NAc-Glucosamine-Biosynthesis|</t>
  </si>
  <si>
    <t>L-GLN-FRUCT-6-P-AMINOTRANS-RXN,GLUCOSAMINEPNACETYLTRANS-RXN,PHOSACETYLGLUCOSAMINEMUT-RXN,NAG1P-URIDYLTRANS-RXN,PGLUCISOM-RXN,GLUCOKIN-RXN</t>
  </si>
  <si>
    <t>2.6.1.16,2.3.1.4,5.4.2.3,2.7.7.23,5.3.1.9,2.7.1.1/2.7.1.2</t>
  </si>
  <si>
    <t>glucosamine-fructose-6-phosphate aminotransferase;glucosamine-6-phosphate N-acetyltransferase;N-acetylglucosamine-phosphate mutase;UDP-N-acetylglucosamine pyrophosphorylase;phosphoglucose isomerase;glucokinase</t>
  </si>
  <si>
    <t>UDP-N-acetyl-D-glucosamine biosynthesis I</t>
  </si>
  <si>
    <t>UDP-&lt;i&gt;N&lt;/i&gt;-acetyl-D-glucosamine biosynthesis I,UDP-&lt;i&gt;N&lt;/i&gt;-acetyl-D-glucosamine biosynthesis</t>
  </si>
  <si>
    <t>NAG1P-URIDYLTRANS-RXN,2.3.1.157-RXN,L-GLN-FRUCT-6-P-AMINOTRANS-RXN,5.4.2.10-RXN,PGLUCISOM-RXN</t>
  </si>
  <si>
    <t>2.7.7.23,2.3.1.157,2.6.1.16,5.4.2.10,5.3.1.9</t>
  </si>
  <si>
    <t>UDP-N-acetylglucosamine diphosphorylase;glucosamine-1-phosphate N-acetyltransferase;glutamine-fructose-6-phosphate transaminase;phosphoglucosamine mutase;glucose-6-phosphate isomerase</t>
  </si>
  <si>
    <t>L-valine degradation I</t>
  </si>
  <si>
    <t>|TAX-2759|,|TAX-201174|,|TAX-1224|,|TAX-1239|</t>
  </si>
  <si>
    <t>BRANCHED-CHAINAMINOTRANSFERVAL-RXN,MEPROPCOA-FAD-RXN,METHYLACYLYLCOA-HYDROXY-RXN,3-HYDROXYISOBUTYRYL-COA-HYDROLASE-RXN,3-HYDROXYISOBUTYRATE-DEHYDROGENASE-RXN,1.2.1.25-RXN,2.6.1.22-RXN,RXN-11213</t>
  </si>
  <si>
    <t>2.6.1.42,1.3.8.5,4.2.1.17,3.1.2.4,1.1.1.31,1.2.1.25,2.6.1.22,1.2.1.27</t>
  </si>
  <si>
    <t>L-valine:2-oxoglutarate aminotransferase;isobutyryl-CoA dehydrogenase;Methylacrylyl-CoA hydratase;3-hydroxyisobutyryl-CoA hydrolase;3-hydroxyisobutyrate dehydrogenase;2-oxoisovalerate dehydrogenase;4-aminobutyrate aminotransferase, mitochondrial;methylmalonate-semialdehyde dehydrogenase</t>
  </si>
  <si>
    <t>L-valine biosynthesis</t>
  </si>
  <si>
    <t>|THINGS|,|FRAMES|,|Generalized-Reactions|,|Pathways|,|Biosynthesis|,|Amino-Acid-Biosynthesis|,|IND-AMINO-ACID-SYN|,|VALINE-BIOSYNTHESIS|</t>
  </si>
  <si>
    <t>DIHYDROXYISOVALDEHYDRAT-RXN,BRANCHED-CHAINAMINOTRANSFERVAL-RXN,ACETOLACTREDUCTOISOM-RXN,ACETOLACTSYN-RXN</t>
  </si>
  <si>
    <t>4.2.1.9,2.6.1.42,1.1.1.86,2.2.1.6</t>
  </si>
  <si>
    <t>2,3-dihydroxy-isovalerate dehydratase;valine transaminase;(2R)-2,3-dihydroxy-3-methylbutanoate:NADP+ oxidoreductase (isomerizing);acetolactate synthase</t>
  </si>
  <si>
    <t>D-xylose degradation I</t>
  </si>
  <si>
    <t>D-xylose degradation I,D-xylose catabolism</t>
  </si>
  <si>
    <t>XYLULOKIN-RXN,XYLISOM-RXN</t>
  </si>
  <si>
    <t>2.7.1.17,5.3.1.5</t>
  </si>
  <si>
    <t>xylulokinase;xylose isomerase</t>
  </si>
  <si>
    <t>PWY3</t>
  </si>
  <si>
    <t>NA</t>
  </si>
  <si>
    <t>PWY4</t>
  </si>
  <si>
    <t>2FLHYD</t>
  </si>
  <si>
    <t>LNT-DEGRADATION</t>
  </si>
  <si>
    <t>FUCDEGRA-NP</t>
  </si>
  <si>
    <t>BIFIDOSHUNT2</t>
  </si>
  <si>
    <t>MASS-SYNTHESIS</t>
  </si>
  <si>
    <t>VISC-SYNTHESIS</t>
  </si>
  <si>
    <t>AGMA-TRANSP</t>
  </si>
  <si>
    <t>AGMA-PROD</t>
  </si>
  <si>
    <t>NADP-RED-FD-NADH</t>
  </si>
  <si>
    <t>FD-NADH-OXIDO</t>
  </si>
  <si>
    <t>MQL6-NADH-OXIDO</t>
  </si>
  <si>
    <t>TRPSYN-PWY2</t>
  </si>
  <si>
    <t>BACTERIOFERRITIN-PWY</t>
  </si>
  <si>
    <t>SO4ASSIM-PWY2</t>
  </si>
  <si>
    <t>PWY-6151-GS</t>
  </si>
  <si>
    <t>PEPTIDOGLYCANSYN-PWY2</t>
  </si>
  <si>
    <t>IMPSYN-HIGH-HCO3</t>
  </si>
  <si>
    <t>PWY-6559-2</t>
  </si>
  <si>
    <t>MQL-OXIDASE-PWY</t>
  </si>
  <si>
    <t>PI-ABC-TRANS</t>
  </si>
  <si>
    <t>PYR-TO-BUT-NADPH</t>
  </si>
  <si>
    <t>MUC-GLYCAN_DEG</t>
  </si>
  <si>
    <t>AC-BUT-COATRANS</t>
  </si>
  <si>
    <t>EXC-STARCH-N27</t>
  </si>
  <si>
    <t>EXO-GALACTAN_DEG</t>
  </si>
  <si>
    <t>FOLATE-SYN-GS1</t>
  </si>
  <si>
    <t>THIAZOLE-SYN-GS1</t>
  </si>
  <si>
    <t>F420-3-BIOSYN-ARCHAEA</t>
  </si>
  <si>
    <t>LDH-ETF-PWY</t>
  </si>
  <si>
    <t>H4SPT-SYN</t>
  </si>
  <si>
    <t>NA-TRANSLOCATING-RNF</t>
  </si>
  <si>
    <t>NA-F0F1ATPSYN</t>
  </si>
  <si>
    <t>INULIN-DEGRADATION-EXO</t>
  </si>
  <si>
    <t>TYR-DEG-4HPAC</t>
  </si>
  <si>
    <t>PYR-ACCOA-FROX</t>
  </si>
  <si>
    <t>LWP-GS</t>
  </si>
  <si>
    <t>BAI-PWY</t>
  </si>
  <si>
    <t>QUERCETIN-ANAERO-DEG</t>
  </si>
  <si>
    <t>PHLOROGLUCINOL-DEG-PWY</t>
  </si>
  <si>
    <t>PWY-8086-GS</t>
  </si>
  <si>
    <t>THRBIOSYN-GS</t>
  </si>
  <si>
    <t>NAD phosphorylation and dephosphorylation</t>
  </si>
  <si>
    <t>NAD-KIN-RXN,TRANS-RXN0-277,RXN-5822</t>
  </si>
  <si>
    <t>2.7.1.23,7.1.1.1,3.1.3.108</t>
  </si>
  <si>
    <t>RXN-5822</t>
  </si>
  <si>
    <t>NAD kinase;pyridine nucleotide transhydrogenase;RXN-5822</t>
  </si>
  <si>
    <t>12DICHLORETHDEG-PWY</t>
  </si>
  <si>
    <t>14DICHLORBENZDEG-PWY</t>
  </si>
  <si>
    <t>2AMINOBENZDEG-PWY</t>
  </si>
  <si>
    <t>2ASDEG-PWY</t>
  </si>
  <si>
    <t>2OXOBUTYRATECAT-PWY</t>
  </si>
  <si>
    <t>2PHENDEG-PWY</t>
  </si>
  <si>
    <t>4-HYDROXYMANDELATE-DEGRADATION-PWY</t>
  </si>
  <si>
    <t>4TOLCARBDEG-PWY</t>
  </si>
  <si>
    <t>6-HYDROXYCINEOLE-DEGRADATION-PWY</t>
  </si>
  <si>
    <t>ACETOACETATE-DEG-PWY</t>
  </si>
  <si>
    <t>ADENOSYLHOMOCYSCAT-PWY</t>
  </si>
  <si>
    <t>ALACAT2-PWY</t>
  </si>
  <si>
    <t>ALADEG-PWY</t>
  </si>
  <si>
    <t>ALANINE-DEG3-PWY</t>
  </si>
  <si>
    <t>ALANINE-SYN2-PWY</t>
  </si>
  <si>
    <t>ALANINE-VALINESYN-PWY</t>
  </si>
  <si>
    <t>ALKANEMONOX-PWY</t>
  </si>
  <si>
    <t>AMMOXID-PWY</t>
  </si>
  <si>
    <t>ANAPHENOXI-PWY</t>
  </si>
  <si>
    <t>ARABCAT-PWY</t>
  </si>
  <si>
    <t>ARGASEDEG-PWY</t>
  </si>
  <si>
    <t>ARGDEG-III-PWY</t>
  </si>
  <si>
    <t>ARGDEG-IV-PWY</t>
  </si>
  <si>
    <t>ARGDEG-V-PWY</t>
  </si>
  <si>
    <t>ARG-GLU-PWY</t>
  </si>
  <si>
    <t>ARGININE-SYN4-PWY</t>
  </si>
  <si>
    <t>ARG-PRO-PWY</t>
  </si>
  <si>
    <t>ARGSPECAT-PWY</t>
  </si>
  <si>
    <t>ASPARAGINE-BIOSYNTHESIS</t>
  </si>
  <si>
    <t>ASPARAGINE-DEG1-PWY-1</t>
  </si>
  <si>
    <t>ASPARAGINE-DEG1-PWY</t>
  </si>
  <si>
    <t>ASPARAGINESYN-PWY</t>
  </si>
  <si>
    <t>ASPARTATE-DEG1-PWY</t>
  </si>
  <si>
    <t>ASPARTATESYN-PWY</t>
  </si>
  <si>
    <t>ASPSYNII-PWY</t>
  </si>
  <si>
    <t>BETA-ALA-DEGRADATION-I-PWY</t>
  </si>
  <si>
    <t>BETSYN-PWY</t>
  </si>
  <si>
    <t>BGALACT-PWY</t>
  </si>
  <si>
    <t>BSUBPOLYAMSYN-PWY</t>
  </si>
  <si>
    <t>CAMALEXIN-SYN</t>
  </si>
  <si>
    <t>CARNMET-PWY</t>
  </si>
  <si>
    <t>CHOLINE-BETAINE-ANA-PWY</t>
  </si>
  <si>
    <t>CITRULBIO-PWY</t>
  </si>
  <si>
    <t>CITRULLINE-DEG-PWY</t>
  </si>
  <si>
    <t>CO2FORM-PWY</t>
  </si>
  <si>
    <t>CYANCAT-PWY</t>
  </si>
  <si>
    <t>CYCLOHEXANOL-OXIDATION-PWY</t>
  </si>
  <si>
    <t>CYSTEINE-DEG-PWY</t>
  </si>
  <si>
    <t>CYSTSYN-PWY</t>
  </si>
  <si>
    <t>DARABCATK12-PWY</t>
  </si>
  <si>
    <t>DARABCAT-PWY</t>
  </si>
  <si>
    <t>DARABITOLUTIL-PWY</t>
  </si>
  <si>
    <t>DESULFONATION-PWY</t>
  </si>
  <si>
    <t>DETOX1-PWY</t>
  </si>
  <si>
    <t>DISSULFRED-PWY</t>
  </si>
  <si>
    <t>ENTNER-DOUDOROFF-PWY</t>
  </si>
  <si>
    <t>ETHYL-PWY</t>
  </si>
  <si>
    <t>ETOH-ACETYLCOA-ANA-PWY</t>
  </si>
  <si>
    <t>FESULFOX-PWY</t>
  </si>
  <si>
    <t>FLUORENE-DEG-9-ONE-PWY</t>
  </si>
  <si>
    <t>FORMASS-PWY</t>
  </si>
  <si>
    <t>GALACTCAT-PWY</t>
  </si>
  <si>
    <t>GALACTITOLCAT-PWY</t>
  </si>
  <si>
    <t>GALDEG-PWY</t>
  </si>
  <si>
    <t>GAMMAHEXCHLORDEG-PWY</t>
  </si>
  <si>
    <t>GDPRHAMSYN-PWY</t>
  </si>
  <si>
    <t>GLNSYN-PWY</t>
  </si>
  <si>
    <t>GLUAMCAT-PWY</t>
  </si>
  <si>
    <t>GLUCONSUPER-PWY</t>
  </si>
  <si>
    <t>GLUGLNSYN-PWY</t>
  </si>
  <si>
    <t>GLUTAMATE-DEG1-PWY</t>
  </si>
  <si>
    <t>GLUTAMATE-SYN2-PWY</t>
  </si>
  <si>
    <t>GLUTAMINDEG-PWY</t>
  </si>
  <si>
    <t>GLUTAMINEFUM-PWY</t>
  </si>
  <si>
    <t>GLUTATHIONESYN-PWY</t>
  </si>
  <si>
    <t>GLUTDEG-PWY</t>
  </si>
  <si>
    <t>GLUT-REDOX-PWY</t>
  </si>
  <si>
    <t>GLUTSYNIII-PWY</t>
  </si>
  <si>
    <t>GLUTSYN-PWY</t>
  </si>
  <si>
    <t>GLYCEROLMETAB-PWY</t>
  </si>
  <si>
    <t>GLYCGREAT-PWY</t>
  </si>
  <si>
    <t>GLYCINE-SYN2-PWY</t>
  </si>
  <si>
    <t>GLYCLEAV-PWY</t>
  </si>
  <si>
    <t>GLYCOLATEMET-PWY</t>
  </si>
  <si>
    <t>GLYOXDEG-PWY</t>
  </si>
  <si>
    <t>GLYSYN-ALA-PWY</t>
  </si>
  <si>
    <t>GLYSYN-PWY</t>
  </si>
  <si>
    <t>GLYSYN-THR-PWY</t>
  </si>
  <si>
    <t>HEME-BIOSYNTHESIS-II-1</t>
  </si>
  <si>
    <t>HEXPPSYN-PWY</t>
  </si>
  <si>
    <t>HISHP-PWY</t>
  </si>
  <si>
    <t>HISTDEG-PWY</t>
  </si>
  <si>
    <t>HOMOCYSDEGR-PWY</t>
  </si>
  <si>
    <t>HOMOSERSYN-PWY</t>
  </si>
  <si>
    <t>HOMOSER-THRESYN-PWY</t>
  </si>
  <si>
    <t>HYDROXYPRODEG-PWY</t>
  </si>
  <si>
    <t>IDNCAT-PWY</t>
  </si>
  <si>
    <t>ILEUDEG-PWY</t>
  </si>
  <si>
    <t>KDO-LIPASYN-PWY</t>
  </si>
  <si>
    <t>KDOSYN-PWY</t>
  </si>
  <si>
    <t>LACTOSEUTIL-PWY</t>
  </si>
  <si>
    <t>LARABITOLUTIL-PWY</t>
  </si>
  <si>
    <t>LCYSDEG-PWY</t>
  </si>
  <si>
    <t>LEUSYN-PWY</t>
  </si>
  <si>
    <t>LIPA-CORESYN-PWY</t>
  </si>
  <si>
    <t>LIPAS-PWY</t>
  </si>
  <si>
    <t>LYSDEGII-PWY</t>
  </si>
  <si>
    <t>LYSINE-AMINOAD-PWY</t>
  </si>
  <si>
    <t>LYSINE-DEG1-PWY</t>
  </si>
  <si>
    <t>LYXMET-PWY</t>
  </si>
  <si>
    <t>MALATE-ASPARTATE-SHUTTLE-PWY</t>
  </si>
  <si>
    <t>MALTOSECAT-PWY</t>
  </si>
  <si>
    <t>MANNCAT-PWY</t>
  </si>
  <si>
    <t>MANNIDEG-PWY</t>
  </si>
  <si>
    <t>MANNOSYL-CHITO-DOLICHOL-BIOSYNTHESIS</t>
  </si>
  <si>
    <t>M-CRESOL-DEGRADATION-PWY</t>
  </si>
  <si>
    <t>MENAQUINONESYN-PWY</t>
  </si>
  <si>
    <t>METHANOGENESIS-PWY</t>
  </si>
  <si>
    <t>METHFORM-PWY</t>
  </si>
  <si>
    <t>METHIONINE-DEG1-PWY</t>
  </si>
  <si>
    <t>MGLDLCTANA-PWY</t>
  </si>
  <si>
    <t>N2FIX-PWY</t>
  </si>
  <si>
    <t>NAD-BIOSYNTHESIS-III</t>
  </si>
  <si>
    <t>NADPHOS-DEPHOS-PWY-1</t>
  </si>
  <si>
    <t>NOPALINEDEG-PWY</t>
  </si>
  <si>
    <t>NPGLUCAT-PWY</t>
  </si>
  <si>
    <t>OCTOPINEDEG-PWY</t>
  </si>
  <si>
    <t>ORN-AMINOPENTANOATE-CAT-PWY</t>
  </si>
  <si>
    <t>OXIDATIVEPENT-PWY</t>
  </si>
  <si>
    <t>P121-PWY</t>
  </si>
  <si>
    <t>P141-PWY</t>
  </si>
  <si>
    <t>P181-PWY</t>
  </si>
  <si>
    <t>P183-PWY</t>
  </si>
  <si>
    <t>P185-PWY</t>
  </si>
  <si>
    <t>P201-PWY</t>
  </si>
  <si>
    <t>P203-PWY</t>
  </si>
  <si>
    <t>P21-PWY</t>
  </si>
  <si>
    <t>P222-PWY</t>
  </si>
  <si>
    <t>P282-PWY</t>
  </si>
  <si>
    <t>P283-PWY</t>
  </si>
  <si>
    <t>P2-PWY</t>
  </si>
  <si>
    <t>P301-PWY</t>
  </si>
  <si>
    <t>P302-PWY</t>
  </si>
  <si>
    <t>P303-PWY</t>
  </si>
  <si>
    <t>P321-PWY</t>
  </si>
  <si>
    <t>P341-PWY</t>
  </si>
  <si>
    <t>P342-PWY</t>
  </si>
  <si>
    <t>P343-PWY</t>
  </si>
  <si>
    <t>P345-PWY</t>
  </si>
  <si>
    <t>P3-PWY</t>
  </si>
  <si>
    <t>P401-PWY</t>
  </si>
  <si>
    <t>P421-PWY</t>
  </si>
  <si>
    <t>P481-PWY</t>
  </si>
  <si>
    <t>P482-PWY</t>
  </si>
  <si>
    <t>P483-PWY</t>
  </si>
  <si>
    <t>P541-PWY</t>
  </si>
  <si>
    <t>P561-PWY</t>
  </si>
  <si>
    <t>P581-PWY</t>
  </si>
  <si>
    <t>P601-PWY</t>
  </si>
  <si>
    <t>P641-PWY</t>
  </si>
  <si>
    <t>P661-PWY</t>
  </si>
  <si>
    <t>P662-PWY</t>
  </si>
  <si>
    <t>PARATHION-DEGRADATION-PWY</t>
  </si>
  <si>
    <t>PCEDEG-PWY</t>
  </si>
  <si>
    <t>PCPDEG-PWY</t>
  </si>
  <si>
    <t>PHENOLDEG-PWY</t>
  </si>
  <si>
    <t>PHENYLALANINE-DEG1-PWY</t>
  </si>
  <si>
    <t>PHESYN</t>
  </si>
  <si>
    <t>PHOSPHONOTASE-PWY</t>
  </si>
  <si>
    <t>PLPSAL-PWY</t>
  </si>
  <si>
    <t>PROPIONMET-PWY</t>
  </si>
  <si>
    <t>PROSYN-PWY</t>
  </si>
  <si>
    <t>PROUT-PWY</t>
  </si>
  <si>
    <t>PUTDEG-PWY</t>
  </si>
  <si>
    <t>PWY0-1021</t>
  </si>
  <si>
    <t>PWY0-1182</t>
  </si>
  <si>
    <t>PWY0-1221</t>
  </si>
  <si>
    <t>PWY0-1264</t>
  </si>
  <si>
    <t>PWY0-1275</t>
  </si>
  <si>
    <t>PWY0-1280</t>
  </si>
  <si>
    <t>PWY0-1295</t>
  </si>
  <si>
    <t>PWY0-1299</t>
  </si>
  <si>
    <t>PWY0-1300</t>
  </si>
  <si>
    <t>PWY0-1301</t>
  </si>
  <si>
    <t>PWY0-1303</t>
  </si>
  <si>
    <t>PWY0-1305</t>
  </si>
  <si>
    <t>PWY0-1306</t>
  </si>
  <si>
    <t>PWY0-1309</t>
  </si>
  <si>
    <t>PWY0-1312</t>
  </si>
  <si>
    <t>PWY0-1313</t>
  </si>
  <si>
    <t>PWY0-1314</t>
  </si>
  <si>
    <t>PWY0-1315</t>
  </si>
  <si>
    <t>PWY0-1317</t>
  </si>
  <si>
    <t>PWY0-1321</t>
  </si>
  <si>
    <t>PWY0-1324</t>
  </si>
  <si>
    <t>PWY0-1329</t>
  </si>
  <si>
    <t>PWY0-1334</t>
  </si>
  <si>
    <t>PWY0-1335</t>
  </si>
  <si>
    <t>PWY0-1336</t>
  </si>
  <si>
    <t>PWY0-1337</t>
  </si>
  <si>
    <t>PWY0-1347</t>
  </si>
  <si>
    <t>PWY0-1348</t>
  </si>
  <si>
    <t>PWY0-1352</t>
  </si>
  <si>
    <t>PWY0-1353</t>
  </si>
  <si>
    <t>PWY0-1355</t>
  </si>
  <si>
    <t>PWY0-1356</t>
  </si>
  <si>
    <t>PWY0-1391</t>
  </si>
  <si>
    <t>PWY0-1433</t>
  </si>
  <si>
    <t>PWY0-1465</t>
  </si>
  <si>
    <t>PWY0-1466</t>
  </si>
  <si>
    <t>PWY0-1471</t>
  </si>
  <si>
    <t>PWY0-1477</t>
  </si>
  <si>
    <t>PWY0-1507</t>
  </si>
  <si>
    <t>PWY0-1517</t>
  </si>
  <si>
    <t>PWY0-1527</t>
  </si>
  <si>
    <t>PWY0-1535</t>
  </si>
  <si>
    <t>PWY0-1544</t>
  </si>
  <si>
    <t>PWY0-1545</t>
  </si>
  <si>
    <t>PWY0-1546</t>
  </si>
  <si>
    <t>PWY0-1554</t>
  </si>
  <si>
    <t>PWY0-1561</t>
  </si>
  <si>
    <t>PWY0-1565</t>
  </si>
  <si>
    <t>PWY0-1567</t>
  </si>
  <si>
    <t>PWY0-1568</t>
  </si>
  <si>
    <t>PWY0-1569</t>
  </si>
  <si>
    <t>PWY0-1573</t>
  </si>
  <si>
    <t>PWY0-1576</t>
  </si>
  <si>
    <t>PWY0-1577</t>
  </si>
  <si>
    <t>PWY0-1578</t>
  </si>
  <si>
    <t>PWY0-1581</t>
  </si>
  <si>
    <t>PWY0-1582</t>
  </si>
  <si>
    <t>PWY0-1584</t>
  </si>
  <si>
    <t>PWY0-1585</t>
  </si>
  <si>
    <t>PWY0-1587</t>
  </si>
  <si>
    <t>PWY0-1590</t>
  </si>
  <si>
    <t>PWY0-1591</t>
  </si>
  <si>
    <t>PWY0-1597</t>
  </si>
  <si>
    <t>PWY0-1599</t>
  </si>
  <si>
    <t>PWY0-1600</t>
  </si>
  <si>
    <t>PWY0-1601</t>
  </si>
  <si>
    <t>PWY0-1602</t>
  </si>
  <si>
    <t>PWY0-301</t>
  </si>
  <si>
    <t>PWY0-43</t>
  </si>
  <si>
    <t>PWY0-44</t>
  </si>
  <si>
    <t>PWY0-461</t>
  </si>
  <si>
    <t>PWY0-501</t>
  </si>
  <si>
    <t>PWY0-521</t>
  </si>
  <si>
    <t>PWY0-522</t>
  </si>
  <si>
    <t>PWY0-541</t>
  </si>
  <si>
    <t>PWY0-662</t>
  </si>
  <si>
    <t>PWY0-823</t>
  </si>
  <si>
    <t>PWY0-901</t>
  </si>
  <si>
    <t>PWY0-981</t>
  </si>
  <si>
    <t>PWY-0</t>
  </si>
  <si>
    <t>PWY-1001</t>
  </si>
  <si>
    <t>PWY-101</t>
  </si>
  <si>
    <t>PWY-102</t>
  </si>
  <si>
    <t>PWY-1042</t>
  </si>
  <si>
    <t>PWY-1061</t>
  </si>
  <si>
    <t>PWY-1081</t>
  </si>
  <si>
    <t>PWY-1121</t>
  </si>
  <si>
    <t>PWY-112</t>
  </si>
  <si>
    <t>PWY-1164</t>
  </si>
  <si>
    <t>PWY-116</t>
  </si>
  <si>
    <t>PWY-1186</t>
  </si>
  <si>
    <t>PWY-1187</t>
  </si>
  <si>
    <t>PWY-1263</t>
  </si>
  <si>
    <t>PWY-1264</t>
  </si>
  <si>
    <t>PWY-1281</t>
  </si>
  <si>
    <t>PWY1-2</t>
  </si>
  <si>
    <t>PWY-12</t>
  </si>
  <si>
    <t>PWY-1341</t>
  </si>
  <si>
    <t>PWY-1381</t>
  </si>
  <si>
    <t>PWY1-3</t>
  </si>
  <si>
    <t>PWY-142</t>
  </si>
  <si>
    <t>PWY-1581</t>
  </si>
  <si>
    <t>PWY-1641</t>
  </si>
  <si>
    <t>PWY-1722</t>
  </si>
  <si>
    <t>PWY-1723</t>
  </si>
  <si>
    <t>PWY-1741</t>
  </si>
  <si>
    <t>PWY-1781</t>
  </si>
  <si>
    <t>PWY-1801</t>
  </si>
  <si>
    <t>PWY-1822</t>
  </si>
  <si>
    <t>PWY-1881</t>
  </si>
  <si>
    <t>PWY18C3-10</t>
  </si>
  <si>
    <t>PWY18C3-11</t>
  </si>
  <si>
    <t>PWY18C3-13</t>
  </si>
  <si>
    <t>PWY18C3-15</t>
  </si>
  <si>
    <t>PWY18C3-16</t>
  </si>
  <si>
    <t>PWY18C3-18</t>
  </si>
  <si>
    <t>PWY18C3-1</t>
  </si>
  <si>
    <t>PWY18C3-20</t>
  </si>
  <si>
    <t>PWY18C3-21</t>
  </si>
  <si>
    <t>PWY18C3-22</t>
  </si>
  <si>
    <t>PWY18C3-23</t>
  </si>
  <si>
    <t>PWY18C3-24</t>
  </si>
  <si>
    <t>PWY18C3-2</t>
  </si>
  <si>
    <t>PWY18C3-3</t>
  </si>
  <si>
    <t>PWY18C3-4</t>
  </si>
  <si>
    <t>PWY18C3-5</t>
  </si>
  <si>
    <t>PWY18C3-7</t>
  </si>
  <si>
    <t>PWY18C3-8</t>
  </si>
  <si>
    <t>PWY18C3-9</t>
  </si>
  <si>
    <t>PWY18HP-2</t>
  </si>
  <si>
    <t>PWY-1901</t>
  </si>
  <si>
    <t>PWY-1921</t>
  </si>
  <si>
    <t>PWY-1961</t>
  </si>
  <si>
    <t>PWY-1962</t>
  </si>
  <si>
    <t>PWY-1981</t>
  </si>
  <si>
    <t>PWY1A0-6120</t>
  </si>
  <si>
    <t>PWY1A0-6325</t>
  </si>
  <si>
    <t>PWY1F-353</t>
  </si>
  <si>
    <t>PWY1F-467</t>
  </si>
  <si>
    <t>PWY1F-823</t>
  </si>
  <si>
    <t>PWY1F-FLAVSYN</t>
  </si>
  <si>
    <t>PWY1G01-4</t>
  </si>
  <si>
    <t>PWY1G-126</t>
  </si>
  <si>
    <t>PWY1G-170</t>
  </si>
  <si>
    <t>PWY1G-1</t>
  </si>
  <si>
    <t>PWY-1</t>
  </si>
  <si>
    <t>PWY1QP9-2</t>
  </si>
  <si>
    <t>PWY1YI0-1</t>
  </si>
  <si>
    <t>PWY1YI0-3</t>
  </si>
  <si>
    <t>PWY1YI0-6</t>
  </si>
  <si>
    <t>PWY1YI0-7</t>
  </si>
  <si>
    <t>PWY1ZNC-1</t>
  </si>
  <si>
    <t>PWY-2002</t>
  </si>
  <si>
    <t>PWY-2021</t>
  </si>
  <si>
    <t>PWY-2083</t>
  </si>
  <si>
    <t>PWY-2161B</t>
  </si>
  <si>
    <t>PWY-2161</t>
  </si>
  <si>
    <t>PWY-2181</t>
  </si>
  <si>
    <t>PWY-2201</t>
  </si>
  <si>
    <t>PWY-2242</t>
  </si>
  <si>
    <t>PWY-2261</t>
  </si>
  <si>
    <t>PWY-2301</t>
  </si>
  <si>
    <t>PWY-2321</t>
  </si>
  <si>
    <t>PWY-2343</t>
  </si>
  <si>
    <t>PWY-2345</t>
  </si>
  <si>
    <t>PWY-2361</t>
  </si>
  <si>
    <t>PWY-2381</t>
  </si>
  <si>
    <t>PWY-241</t>
  </si>
  <si>
    <t>PWY-2421</t>
  </si>
  <si>
    <t>PWY-2463</t>
  </si>
  <si>
    <t>PWY-2464</t>
  </si>
  <si>
    <t>PWY-2467</t>
  </si>
  <si>
    <t>PWY-2501</t>
  </si>
  <si>
    <t>PWY-2503</t>
  </si>
  <si>
    <t>PWY-2541</t>
  </si>
  <si>
    <t>PWY-2561</t>
  </si>
  <si>
    <t>PWY-2582</t>
  </si>
  <si>
    <t>PWY-2601</t>
  </si>
  <si>
    <t>PWY-2622</t>
  </si>
  <si>
    <t>PWY-2661</t>
  </si>
  <si>
    <t>PWY-2681</t>
  </si>
  <si>
    <t>PWY-2701</t>
  </si>
  <si>
    <t>PWY-2721</t>
  </si>
  <si>
    <t>PWY-2722</t>
  </si>
  <si>
    <t>PWY-2723</t>
  </si>
  <si>
    <t>PWY-2724</t>
  </si>
  <si>
    <t>PWY-2761</t>
  </si>
  <si>
    <t>PWY-2762</t>
  </si>
  <si>
    <t>PWY-2781</t>
  </si>
  <si>
    <t>PWY-2821</t>
  </si>
  <si>
    <t>PWY-282</t>
  </si>
  <si>
    <t>PWY-283</t>
  </si>
  <si>
    <t>PWY-2841</t>
  </si>
  <si>
    <t>PWY-2861</t>
  </si>
  <si>
    <t>PWY-2881</t>
  </si>
  <si>
    <t>PWY-2901</t>
  </si>
  <si>
    <t>PWY-2902</t>
  </si>
  <si>
    <t>PWY-2904</t>
  </si>
  <si>
    <t>PWY-2921</t>
  </si>
  <si>
    <t>PWY-2961</t>
  </si>
  <si>
    <t>PWY-2981</t>
  </si>
  <si>
    <t>PWY-2</t>
  </si>
  <si>
    <t>PWY-301</t>
  </si>
  <si>
    <t>PWY-3022</t>
  </si>
  <si>
    <t>PWY-3041</t>
  </si>
  <si>
    <t>PWY-3042</t>
  </si>
  <si>
    <t>PWY-3061</t>
  </si>
  <si>
    <t>PWY-3101</t>
  </si>
  <si>
    <t>PWY-3121</t>
  </si>
  <si>
    <t>PWY-3161</t>
  </si>
  <si>
    <t>PWY-3162</t>
  </si>
  <si>
    <t>PWY-3181</t>
  </si>
  <si>
    <t>PWY-31</t>
  </si>
  <si>
    <t>PWY-321</t>
  </si>
  <si>
    <t>PWY-3261</t>
  </si>
  <si>
    <t>PWY-3301</t>
  </si>
  <si>
    <t>PWY-3341</t>
  </si>
  <si>
    <t>PWY-3385</t>
  </si>
  <si>
    <t>PWY-3461</t>
  </si>
  <si>
    <t>PWY-3462</t>
  </si>
  <si>
    <t>PWY-3542</t>
  </si>
  <si>
    <t>PWY-3561</t>
  </si>
  <si>
    <t>PWY-3581</t>
  </si>
  <si>
    <t>PWY-3602</t>
  </si>
  <si>
    <t>PWY-361</t>
  </si>
  <si>
    <t>PWY-3641</t>
  </si>
  <si>
    <t>PWY-3661-1</t>
  </si>
  <si>
    <t>PWY-3721</t>
  </si>
  <si>
    <t>PWY-3722</t>
  </si>
  <si>
    <t>PWY-381</t>
  </si>
  <si>
    <t>PWY-3821</t>
  </si>
  <si>
    <t>PWY-3841</t>
  </si>
  <si>
    <t>PWY-3861</t>
  </si>
  <si>
    <t>PWY-3881</t>
  </si>
  <si>
    <t>PWY-3901</t>
  </si>
  <si>
    <t>PWY-3961</t>
  </si>
  <si>
    <t>PWY-3981</t>
  </si>
  <si>
    <t>PWY-3982</t>
  </si>
  <si>
    <t>PWY3DJ-11281</t>
  </si>
  <si>
    <t>PWY3DJ-11470</t>
  </si>
  <si>
    <t>PWY3DJ-12</t>
  </si>
  <si>
    <t>PWY3DJ-35471</t>
  </si>
  <si>
    <t>PWY3O-1743</t>
  </si>
  <si>
    <t>PWY3O-1801</t>
  </si>
  <si>
    <t>PWY3O-19</t>
  </si>
  <si>
    <t>PWY3O-246</t>
  </si>
  <si>
    <t>PWY3O-355</t>
  </si>
  <si>
    <t>PWY3O-4106</t>
  </si>
  <si>
    <t>PWY3O-4107</t>
  </si>
  <si>
    <t>PWY3O-4108</t>
  </si>
  <si>
    <t>PWY3O-440</t>
  </si>
  <si>
    <t>PWY3O-450</t>
  </si>
  <si>
    <t>PWY3O-6</t>
  </si>
  <si>
    <t>PWY-3</t>
  </si>
  <si>
    <t>PWY-4002</t>
  </si>
  <si>
    <t>PWY-401</t>
  </si>
  <si>
    <t>PWY-4021</t>
  </si>
  <si>
    <t>PWY-4061</t>
  </si>
  <si>
    <t>PWY-4081</t>
  </si>
  <si>
    <t>PWY-40</t>
  </si>
  <si>
    <t>PWY-4101</t>
  </si>
  <si>
    <t>PWY-4121</t>
  </si>
  <si>
    <t>PWY-4181</t>
  </si>
  <si>
    <t>PWY-4201</t>
  </si>
  <si>
    <t>PWY-4202</t>
  </si>
  <si>
    <t>PWY-4203</t>
  </si>
  <si>
    <t>PWY-4261</t>
  </si>
  <si>
    <t>PWY-4281</t>
  </si>
  <si>
    <t>PWY-4302</t>
  </si>
  <si>
    <t>PWY-4321</t>
  </si>
  <si>
    <t>PWY-4341</t>
  </si>
  <si>
    <t>PWY-4381</t>
  </si>
  <si>
    <t>PWY-43</t>
  </si>
  <si>
    <t>PWY-4421</t>
  </si>
  <si>
    <t>PWY-4441</t>
  </si>
  <si>
    <t>PWY-4502</t>
  </si>
  <si>
    <t>PWY-4521</t>
  </si>
  <si>
    <t>PWY-4601</t>
  </si>
  <si>
    <t>PWY-4621</t>
  </si>
  <si>
    <t>PWY-4661</t>
  </si>
  <si>
    <t>PWY-4681</t>
  </si>
  <si>
    <t>PWY-46</t>
  </si>
  <si>
    <t>PWY-4702</t>
  </si>
  <si>
    <t>PWY-4722</t>
  </si>
  <si>
    <t>PWY-4741</t>
  </si>
  <si>
    <t>PWY-4781</t>
  </si>
  <si>
    <t>PWY-4801</t>
  </si>
  <si>
    <t>PWY-481</t>
  </si>
  <si>
    <t>PWY-4841</t>
  </si>
  <si>
    <t>PWY-4861</t>
  </si>
  <si>
    <t>PWY490-4</t>
  </si>
  <si>
    <t>PWY-4921</t>
  </si>
  <si>
    <t>PWY-4922</t>
  </si>
  <si>
    <t>PWY-4942</t>
  </si>
  <si>
    <t>PWY-4961</t>
  </si>
  <si>
    <t>PWY-4981</t>
  </si>
  <si>
    <t>PWY-4983</t>
  </si>
  <si>
    <t>PWY-4985</t>
  </si>
  <si>
    <t>PWY4FS-11</t>
  </si>
  <si>
    <t>PWY4FS-12</t>
  </si>
  <si>
    <t>PWY4FS-13</t>
  </si>
  <si>
    <t>PWY4FS-17</t>
  </si>
  <si>
    <t>PWY4FS-2</t>
  </si>
  <si>
    <t>PWY4FS-3</t>
  </si>
  <si>
    <t>PWY4FS-4</t>
  </si>
  <si>
    <t>PWY4FS-6</t>
  </si>
  <si>
    <t>PWY-4</t>
  </si>
  <si>
    <t>PWY-5001</t>
  </si>
  <si>
    <t>PWY-5002</t>
  </si>
  <si>
    <t>PWY-5021</t>
  </si>
  <si>
    <t>PWY-5024</t>
  </si>
  <si>
    <t>PWY-5025</t>
  </si>
  <si>
    <t>PWY-5026</t>
  </si>
  <si>
    <t>PWY-5027</t>
  </si>
  <si>
    <t>PWY-5029</t>
  </si>
  <si>
    <t>PWY-5030</t>
  </si>
  <si>
    <t>PWY-5031</t>
  </si>
  <si>
    <t>PWY-5032</t>
  </si>
  <si>
    <t>PWY-5033</t>
  </si>
  <si>
    <t>PWY-5034</t>
  </si>
  <si>
    <t>PWY-5035</t>
  </si>
  <si>
    <t>PWY-5036</t>
  </si>
  <si>
    <t>PWY-5037</t>
  </si>
  <si>
    <t>PWY-5038</t>
  </si>
  <si>
    <t>PWY-5039</t>
  </si>
  <si>
    <t>PWY-5040</t>
  </si>
  <si>
    <t>PWY-5041</t>
  </si>
  <si>
    <t>PWY-5045</t>
  </si>
  <si>
    <t>PWY-5046</t>
  </si>
  <si>
    <t>PWY-5047</t>
  </si>
  <si>
    <t>PWY-5048</t>
  </si>
  <si>
    <t>PWY-5049</t>
  </si>
  <si>
    <t>PWY-5054</t>
  </si>
  <si>
    <t>PWY-5055</t>
  </si>
  <si>
    <t>PWY-5057</t>
  </si>
  <si>
    <t>PWY-5059</t>
  </si>
  <si>
    <t>PWY-5060</t>
  </si>
  <si>
    <t>PWY-5061</t>
  </si>
  <si>
    <t>PWY-5063</t>
  </si>
  <si>
    <t>PWY-5064</t>
  </si>
  <si>
    <t>PWY-5067</t>
  </si>
  <si>
    <t>PWY-5068</t>
  </si>
  <si>
    <t>PWY-5070</t>
  </si>
  <si>
    <t>PWY-5074</t>
  </si>
  <si>
    <t>PWY-5075</t>
  </si>
  <si>
    <t>PWY-5076</t>
  </si>
  <si>
    <t>PWY-5078</t>
  </si>
  <si>
    <t>PWY-5079</t>
  </si>
  <si>
    <t>PWY-5080</t>
  </si>
  <si>
    <t>PWY-5081</t>
  </si>
  <si>
    <t>PWY-5082</t>
  </si>
  <si>
    <t>PWY-5083</t>
  </si>
  <si>
    <t>PWY-5084</t>
  </si>
  <si>
    <t>PWY-5086</t>
  </si>
  <si>
    <t>PWY-5087</t>
  </si>
  <si>
    <t>PWY-5094</t>
  </si>
  <si>
    <t>PWY-5098</t>
  </si>
  <si>
    <t>PWY-5105</t>
  </si>
  <si>
    <t>PWY-5107</t>
  </si>
  <si>
    <t>PWY-5108</t>
  </si>
  <si>
    <t>PWY-5109</t>
  </si>
  <si>
    <t>PWY-5110</t>
  </si>
  <si>
    <t>PWY-5113</t>
  </si>
  <si>
    <t>PWY-5115</t>
  </si>
  <si>
    <t>PWY-5116</t>
  </si>
  <si>
    <t>PWY-5118</t>
  </si>
  <si>
    <t>PWY-5119</t>
  </si>
  <si>
    <t>PWY-5120</t>
  </si>
  <si>
    <t>PWY-5122</t>
  </si>
  <si>
    <t>PWY-5123</t>
  </si>
  <si>
    <t>PWY-5125</t>
  </si>
  <si>
    <t>PWY-5129</t>
  </si>
  <si>
    <t>PWY-5132</t>
  </si>
  <si>
    <t>PWY-5133</t>
  </si>
  <si>
    <t>PWY-5135</t>
  </si>
  <si>
    <t>PWY-5136</t>
  </si>
  <si>
    <t>PWY-5137</t>
  </si>
  <si>
    <t>PWY-5138</t>
  </si>
  <si>
    <t>PWY-5139</t>
  </si>
  <si>
    <t>PWY-5140</t>
  </si>
  <si>
    <t>PWY-5142</t>
  </si>
  <si>
    <t>PWY-5143</t>
  </si>
  <si>
    <t>PWY-5147</t>
  </si>
  <si>
    <t>PWY-5148</t>
  </si>
  <si>
    <t>PWY-5151</t>
  </si>
  <si>
    <t>PWY-5152</t>
  </si>
  <si>
    <t>PWY-5153</t>
  </si>
  <si>
    <t>PWY-5155</t>
  </si>
  <si>
    <t>PWY-5159</t>
  </si>
  <si>
    <t>PWY-5160</t>
  </si>
  <si>
    <t>PWY-5161</t>
  </si>
  <si>
    <t>PWY-5162</t>
  </si>
  <si>
    <t>PWY-5163</t>
  </si>
  <si>
    <t>PWY-5165</t>
  </si>
  <si>
    <t>PWY-5168</t>
  </si>
  <si>
    <t>PWY-5169</t>
  </si>
  <si>
    <t>PWY-5170</t>
  </si>
  <si>
    <t>PWY-5171</t>
  </si>
  <si>
    <t>PWY-5172</t>
  </si>
  <si>
    <t>PWY-5174</t>
  </si>
  <si>
    <t>PWY-5175</t>
  </si>
  <si>
    <t>PWY-5176</t>
  </si>
  <si>
    <t>PWY-5194</t>
  </si>
  <si>
    <t>PWY-5195</t>
  </si>
  <si>
    <t>PWY-5196</t>
  </si>
  <si>
    <t>PWY-5197</t>
  </si>
  <si>
    <t>PWY-5199</t>
  </si>
  <si>
    <t>PWY-5203</t>
  </si>
  <si>
    <t>PWY-5207</t>
  </si>
  <si>
    <t>PWY-5209</t>
  </si>
  <si>
    <t>PWY-5247</t>
  </si>
  <si>
    <t>PWY-5248</t>
  </si>
  <si>
    <t>PWY-5250</t>
  </si>
  <si>
    <t>PWY-5254</t>
  </si>
  <si>
    <t>PWY-5258</t>
  </si>
  <si>
    <t>PWY-5259</t>
  </si>
  <si>
    <t>PWY-5260</t>
  </si>
  <si>
    <t>PWY-5261</t>
  </si>
  <si>
    <t>PWY-5267</t>
  </si>
  <si>
    <t>PWY-5268</t>
  </si>
  <si>
    <t>PWY-5269</t>
  </si>
  <si>
    <t>PWY-5270</t>
  </si>
  <si>
    <t>PWY-5271</t>
  </si>
  <si>
    <t>PWY-5272</t>
  </si>
  <si>
    <t>PWY-5274</t>
  </si>
  <si>
    <t>PWY-5276</t>
  </si>
  <si>
    <t>PWY-5277</t>
  </si>
  <si>
    <t>PWY-5278</t>
  </si>
  <si>
    <t>PWY-5279</t>
  </si>
  <si>
    <t>PWY-5280</t>
  </si>
  <si>
    <t>PWY-5283</t>
  </si>
  <si>
    <t>PWY-5284</t>
  </si>
  <si>
    <t>PWY-5285</t>
  </si>
  <si>
    <t>PWY-5286</t>
  </si>
  <si>
    <t>PWY-5287</t>
  </si>
  <si>
    <t>PWY-5288</t>
  </si>
  <si>
    <t>PWY-5290</t>
  </si>
  <si>
    <t>PWY-5291</t>
  </si>
  <si>
    <t>PWY-5292</t>
  </si>
  <si>
    <t>PWY-5295</t>
  </si>
  <si>
    <t>PWY-5296</t>
  </si>
  <si>
    <t>PWY-5297</t>
  </si>
  <si>
    <t>PWY-5298</t>
  </si>
  <si>
    <t>PWY-5301</t>
  </si>
  <si>
    <t>PWY-5302</t>
  </si>
  <si>
    <t>PWY-5303</t>
  </si>
  <si>
    <t>PWY-5305</t>
  </si>
  <si>
    <t>PWY-5307</t>
  </si>
  <si>
    <t>PWY-5311</t>
  </si>
  <si>
    <t>PWY-5314</t>
  </si>
  <si>
    <t>PWY-5315</t>
  </si>
  <si>
    <t>PWY-5316</t>
  </si>
  <si>
    <t>PWY-5317</t>
  </si>
  <si>
    <t>PWY-5318</t>
  </si>
  <si>
    <t>PWY-5319</t>
  </si>
  <si>
    <t>PWY-5320</t>
  </si>
  <si>
    <t>PWY-5321</t>
  </si>
  <si>
    <t>PWY-5324</t>
  </si>
  <si>
    <t>PWY-5326</t>
  </si>
  <si>
    <t>PWY-5329</t>
  </si>
  <si>
    <t>PWY-5331</t>
  </si>
  <si>
    <t>PWY-5332</t>
  </si>
  <si>
    <t>PWY-5336</t>
  </si>
  <si>
    <t>PWY-5337</t>
  </si>
  <si>
    <t>PWY-5338</t>
  </si>
  <si>
    <t>PWY-5339</t>
  </si>
  <si>
    <t>PWY-5340</t>
  </si>
  <si>
    <t>PWY-5342</t>
  </si>
  <si>
    <t>PWY-5343</t>
  </si>
  <si>
    <t>PWY-5344</t>
  </si>
  <si>
    <t>PWY-5348</t>
  </si>
  <si>
    <t>PWY-5349</t>
  </si>
  <si>
    <t>PWY-5350</t>
  </si>
  <si>
    <t>PWY-5352</t>
  </si>
  <si>
    <t>PWY-5353</t>
  </si>
  <si>
    <t>PWY-5355</t>
  </si>
  <si>
    <t>PWY-5358</t>
  </si>
  <si>
    <t>PWY-5359</t>
  </si>
  <si>
    <t>PWY-5361</t>
  </si>
  <si>
    <t>PWY-5362</t>
  </si>
  <si>
    <t>PWY-5363</t>
  </si>
  <si>
    <t>PWY-5364</t>
  </si>
  <si>
    <t>PWY-5365</t>
  </si>
  <si>
    <t>PWY-5366</t>
  </si>
  <si>
    <t>PWY-5367</t>
  </si>
  <si>
    <t>PWY-5368</t>
  </si>
  <si>
    <t>PWY-5370</t>
  </si>
  <si>
    <t>PWY-5372</t>
  </si>
  <si>
    <t>PWY-5373</t>
  </si>
  <si>
    <t>PWY-5374</t>
  </si>
  <si>
    <t>PWY-5375</t>
  </si>
  <si>
    <t>PWY-5377</t>
  </si>
  <si>
    <t>PWY-5379</t>
  </si>
  <si>
    <t>PWY-5380</t>
  </si>
  <si>
    <t>PWY-5381</t>
  </si>
  <si>
    <t>PWY-5382</t>
  </si>
  <si>
    <t>PWY-5386-1</t>
  </si>
  <si>
    <t>PWY-5386</t>
  </si>
  <si>
    <t>PWY-5388</t>
  </si>
  <si>
    <t>PWY-5389</t>
  </si>
  <si>
    <t>PWY-5390</t>
  </si>
  <si>
    <t>PWY-5391</t>
  </si>
  <si>
    <t>PWY-5393</t>
  </si>
  <si>
    <t>PWY-5394</t>
  </si>
  <si>
    <t>PWY-5397</t>
  </si>
  <si>
    <t>PWY-5398</t>
  </si>
  <si>
    <t>PWY-5399</t>
  </si>
  <si>
    <t>PWY-5400</t>
  </si>
  <si>
    <t>PWY-5403</t>
  </si>
  <si>
    <t>PWY-5404</t>
  </si>
  <si>
    <t>PWY-5406</t>
  </si>
  <si>
    <t>PWY-5407</t>
  </si>
  <si>
    <t>PWY-5408</t>
  </si>
  <si>
    <t>PWY-5409</t>
  </si>
  <si>
    <t>PWY-5410</t>
  </si>
  <si>
    <t>PWY-5411</t>
  </si>
  <si>
    <t>PWY-5412</t>
  </si>
  <si>
    <t>PWY-5413</t>
  </si>
  <si>
    <t>PWY-5414</t>
  </si>
  <si>
    <t>PWY-5418</t>
  </si>
  <si>
    <t>PWY-5421</t>
  </si>
  <si>
    <t>PWY-5422</t>
  </si>
  <si>
    <t>PWY-5423</t>
  </si>
  <si>
    <t>PWY-5425</t>
  </si>
  <si>
    <t>PWY-5426</t>
  </si>
  <si>
    <t>PWY-5427</t>
  </si>
  <si>
    <t>PWY-5428</t>
  </si>
  <si>
    <t>PWY-5429</t>
  </si>
  <si>
    <t>PWY-5434</t>
  </si>
  <si>
    <t>PWY-5436</t>
  </si>
  <si>
    <t>PWY-5437</t>
  </si>
  <si>
    <t>PWY-5439</t>
  </si>
  <si>
    <t>PWY-5441</t>
  </si>
  <si>
    <t>PWY-5443</t>
  </si>
  <si>
    <t>PWY-5450</t>
  </si>
  <si>
    <t>PWY-5451</t>
  </si>
  <si>
    <t>PWY-5453</t>
  </si>
  <si>
    <t>PWY-5456</t>
  </si>
  <si>
    <t>PWY-5458</t>
  </si>
  <si>
    <t>PWY-5461</t>
  </si>
  <si>
    <t>PWY-5462</t>
  </si>
  <si>
    <t>PWY-5466</t>
  </si>
  <si>
    <t>PWY-5467</t>
  </si>
  <si>
    <t>PWY-5468</t>
  </si>
  <si>
    <t>PWY-5469</t>
  </si>
  <si>
    <t>PWY-5470</t>
  </si>
  <si>
    <t>PWY-5472</t>
  </si>
  <si>
    <t>PWY-5473</t>
  </si>
  <si>
    <t>PWY-5474</t>
  </si>
  <si>
    <t>PWY-5475</t>
  </si>
  <si>
    <t>PWY-5476</t>
  </si>
  <si>
    <t>PWY-5477</t>
  </si>
  <si>
    <t>PWY-5479</t>
  </si>
  <si>
    <t>PWY-5480</t>
  </si>
  <si>
    <t>PWY-5481</t>
  </si>
  <si>
    <t>PWY-5482</t>
  </si>
  <si>
    <t>PWY-5486</t>
  </si>
  <si>
    <t>PWY-5487</t>
  </si>
  <si>
    <t>PWY-5488</t>
  </si>
  <si>
    <t>PWY-5489</t>
  </si>
  <si>
    <t>PWY-5490</t>
  </si>
  <si>
    <t>PWY-5491</t>
  </si>
  <si>
    <t>PWY-5493</t>
  </si>
  <si>
    <t>PWY-5494</t>
  </si>
  <si>
    <t>PWY-5497</t>
  </si>
  <si>
    <t>PWY-5499</t>
  </si>
  <si>
    <t>PWY-5506</t>
  </si>
  <si>
    <t>PWY-5512</t>
  </si>
  <si>
    <t>PWY-5514</t>
  </si>
  <si>
    <t>PWY-5515</t>
  </si>
  <si>
    <t>PWY-5516</t>
  </si>
  <si>
    <t>PWY-5517</t>
  </si>
  <si>
    <t>PWY-5519</t>
  </si>
  <si>
    <t>PWY-5521</t>
  </si>
  <si>
    <t>PWY-5523</t>
  </si>
  <si>
    <t>PWY-5525</t>
  </si>
  <si>
    <t>PWY-5526</t>
  </si>
  <si>
    <t>PWY-5530</t>
  </si>
  <si>
    <t>PWY-5532</t>
  </si>
  <si>
    <t>PWY-5533</t>
  </si>
  <si>
    <t>PWY-5534</t>
  </si>
  <si>
    <t>PWY-5535</t>
  </si>
  <si>
    <t>PWY-5536</t>
  </si>
  <si>
    <t>PWY-5629</t>
  </si>
  <si>
    <t>PWY-5630</t>
  </si>
  <si>
    <t>PWY-5631</t>
  </si>
  <si>
    <t>PWY-5632</t>
  </si>
  <si>
    <t>PWY-5633</t>
  </si>
  <si>
    <t>PWY-5636</t>
  </si>
  <si>
    <t>PWY-5637</t>
  </si>
  <si>
    <t>PWY-5640</t>
  </si>
  <si>
    <t>PWY-5641</t>
  </si>
  <si>
    <t>PWY-5642</t>
  </si>
  <si>
    <t>PWY-5643</t>
  </si>
  <si>
    <t>PWY-5644</t>
  </si>
  <si>
    <t>PWY-5645</t>
  </si>
  <si>
    <t>PWY-5648</t>
  </si>
  <si>
    <t>PWY-5652</t>
  </si>
  <si>
    <t>PWY-5653</t>
  </si>
  <si>
    <t>PWY-5656</t>
  </si>
  <si>
    <t>PWY-5658</t>
  </si>
  <si>
    <t>PWY-5660</t>
  </si>
  <si>
    <t>PWY-5661</t>
  </si>
  <si>
    <t>PWY-5662</t>
  </si>
  <si>
    <t>PWY-5663</t>
  </si>
  <si>
    <t>PWY-5665</t>
  </si>
  <si>
    <t>PWY-5666</t>
  </si>
  <si>
    <t>PWY-5668</t>
  </si>
  <si>
    <t>PWY-5669</t>
  </si>
  <si>
    <t>PWY-5670</t>
  </si>
  <si>
    <t>PWY-5672</t>
  </si>
  <si>
    <t>PWY-5674</t>
  </si>
  <si>
    <t>PWY-5675</t>
  </si>
  <si>
    <t>PWY-5679</t>
  </si>
  <si>
    <t>PWY-5690</t>
  </si>
  <si>
    <t>PWY-5691</t>
  </si>
  <si>
    <t>PWY-5697</t>
  </si>
  <si>
    <t>PWY-5698</t>
  </si>
  <si>
    <t>PWY-5701</t>
  </si>
  <si>
    <t>PWY-5703</t>
  </si>
  <si>
    <t>PWY-5704</t>
  </si>
  <si>
    <t>PWY-5706</t>
  </si>
  <si>
    <t>PWY-5707</t>
  </si>
  <si>
    <t>PWY-5708</t>
  </si>
  <si>
    <t>PWY-5710</t>
  </si>
  <si>
    <t>PWY-5723</t>
  </si>
  <si>
    <t>PWY-5725</t>
  </si>
  <si>
    <t>PWY-5726</t>
  </si>
  <si>
    <t>PWY-5727</t>
  </si>
  <si>
    <t>PWY-5729</t>
  </si>
  <si>
    <t>PWY-5731</t>
  </si>
  <si>
    <t>PWY-5733</t>
  </si>
  <si>
    <t>PWY-5736</t>
  </si>
  <si>
    <t>PWY-5737</t>
  </si>
  <si>
    <t>PWY-5738</t>
  </si>
  <si>
    <t>PWY-5739</t>
  </si>
  <si>
    <t>PWY-5740</t>
  </si>
  <si>
    <t>PWY-5742</t>
  </si>
  <si>
    <t>PWY-5748</t>
  </si>
  <si>
    <t>PWY-5749</t>
  </si>
  <si>
    <t>PWY-5750</t>
  </si>
  <si>
    <t>PWY-5751</t>
  </si>
  <si>
    <t>PWY-5752</t>
  </si>
  <si>
    <t>PWY-5754</t>
  </si>
  <si>
    <t>PWY-5755</t>
  </si>
  <si>
    <t>PWY-5756</t>
  </si>
  <si>
    <t>PWY-5757</t>
  </si>
  <si>
    <t>PWY-5759</t>
  </si>
  <si>
    <t>PWY-5760</t>
  </si>
  <si>
    <t>PWY-5765</t>
  </si>
  <si>
    <t>PWY-5766</t>
  </si>
  <si>
    <t>PWY-5768</t>
  </si>
  <si>
    <t>PWY-5770</t>
  </si>
  <si>
    <t>PWY-5773</t>
  </si>
  <si>
    <t>PWY-5774</t>
  </si>
  <si>
    <t>PWY-5775</t>
  </si>
  <si>
    <t>PWY-5776</t>
  </si>
  <si>
    <t>PWY-5780</t>
  </si>
  <si>
    <t>PWY-5782</t>
  </si>
  <si>
    <t>PWY-5783</t>
  </si>
  <si>
    <t>PWY-5784</t>
  </si>
  <si>
    <t>PWY-5785</t>
  </si>
  <si>
    <t>PWY-5787</t>
  </si>
  <si>
    <t>PWY-5788</t>
  </si>
  <si>
    <t>PWY-5789</t>
  </si>
  <si>
    <t>PWY-5793</t>
  </si>
  <si>
    <t>PWY-5794</t>
  </si>
  <si>
    <t>PWY-5795</t>
  </si>
  <si>
    <t>PWY-5796</t>
  </si>
  <si>
    <t>PWY-5797</t>
  </si>
  <si>
    <t>PWY-5800</t>
  </si>
  <si>
    <t>PWY-5801</t>
  </si>
  <si>
    <t>PWY-5802</t>
  </si>
  <si>
    <t>PWY-5805</t>
  </si>
  <si>
    <t>PWY-5806</t>
  </si>
  <si>
    <t>PWY-5807</t>
  </si>
  <si>
    <t>PWY-5808</t>
  </si>
  <si>
    <t>PWY-5811</t>
  </si>
  <si>
    <t>PWY-5813</t>
  </si>
  <si>
    <t>PWY-5815</t>
  </si>
  <si>
    <t>PWY-5816</t>
  </si>
  <si>
    <t>PWY-5817</t>
  </si>
  <si>
    <t>PWY-5818</t>
  </si>
  <si>
    <t>PWY-581</t>
  </si>
  <si>
    <t>PWY-5821</t>
  </si>
  <si>
    <t>PWY-5822</t>
  </si>
  <si>
    <t>PWY-5825</t>
  </si>
  <si>
    <t>PWY-5826</t>
  </si>
  <si>
    <t>PWY-5827</t>
  </si>
  <si>
    <t>PWY-5828</t>
  </si>
  <si>
    <t>PWY-5829</t>
  </si>
  <si>
    <t>PWY-5830</t>
  </si>
  <si>
    <t>PWY-5831</t>
  </si>
  <si>
    <t>PWY-5832</t>
  </si>
  <si>
    <t>PWY-5833</t>
  </si>
  <si>
    <t>PWY-5834</t>
  </si>
  <si>
    <t>PWY-5835</t>
  </si>
  <si>
    <t>PWY-5839</t>
  </si>
  <si>
    <t>PWY-5843</t>
  </si>
  <si>
    <t>PWY-5844</t>
  </si>
  <si>
    <t>PWY-5846</t>
  </si>
  <si>
    <t>PWY-5848</t>
  </si>
  <si>
    <t>PWY-5849</t>
  </si>
  <si>
    <t>PWY-5851</t>
  </si>
  <si>
    <t>PWY-5852</t>
  </si>
  <si>
    <t>PWY-5853</t>
  </si>
  <si>
    <t>PWY-5859</t>
  </si>
  <si>
    <t>PWY-5867</t>
  </si>
  <si>
    <t>PWY-5870</t>
  </si>
  <si>
    <t>PWY-5871</t>
  </si>
  <si>
    <t>PWY-5872</t>
  </si>
  <si>
    <t>PWY-5873</t>
  </si>
  <si>
    <t>PWY-5874</t>
  </si>
  <si>
    <t>PWY-5875</t>
  </si>
  <si>
    <t>PWY-5876</t>
  </si>
  <si>
    <t>PWY-5877</t>
  </si>
  <si>
    <t>PWY-5882</t>
  </si>
  <si>
    <t>PWY-5883</t>
  </si>
  <si>
    <t>PWY-5884</t>
  </si>
  <si>
    <t>PWY-5885</t>
  </si>
  <si>
    <t>PWY-5886</t>
  </si>
  <si>
    <t>PWY-5887</t>
  </si>
  <si>
    <t>PWY-5888</t>
  </si>
  <si>
    <t>PWY-5889</t>
  </si>
  <si>
    <t>PWY-5890</t>
  </si>
  <si>
    <t>PWY-5891</t>
  </si>
  <si>
    <t>PWY-5892</t>
  </si>
  <si>
    <t>PWY-5893</t>
  </si>
  <si>
    <t>PWY-5895</t>
  </si>
  <si>
    <t>PWY-5901</t>
  </si>
  <si>
    <t>PWY-5905</t>
  </si>
  <si>
    <t>PWY-5907</t>
  </si>
  <si>
    <t>PWY-5912</t>
  </si>
  <si>
    <t>PWY-5915</t>
  </si>
  <si>
    <t>PWY-5917</t>
  </si>
  <si>
    <t>PWY-5921</t>
  </si>
  <si>
    <t>PWY-5922</t>
  </si>
  <si>
    <t>PWY-5923</t>
  </si>
  <si>
    <t>PWY-5924</t>
  </si>
  <si>
    <t>PWY-5925</t>
  </si>
  <si>
    <t>PWY-5926</t>
  </si>
  <si>
    <t>PWY-5927</t>
  </si>
  <si>
    <t>PWY-5928</t>
  </si>
  <si>
    <t>PWY-5929</t>
  </si>
  <si>
    <t>PWY-5930</t>
  </si>
  <si>
    <t>PWY-5934</t>
  </si>
  <si>
    <t>PWY-5935</t>
  </si>
  <si>
    <t>PWY-5936</t>
  </si>
  <si>
    <t>PWY-5938</t>
  </si>
  <si>
    <t>PWY-5939</t>
  </si>
  <si>
    <t>PWY-5940</t>
  </si>
  <si>
    <t>PWY-5943</t>
  </si>
  <si>
    <t>PWY-5944</t>
  </si>
  <si>
    <t>PWY-5945</t>
  </si>
  <si>
    <t>PWY-5946</t>
  </si>
  <si>
    <t>PWY-5947</t>
  </si>
  <si>
    <t>PWY-5950</t>
  </si>
  <si>
    <t>PWY-5951</t>
  </si>
  <si>
    <t>PWY-5954</t>
  </si>
  <si>
    <t>PWY-5955</t>
  </si>
  <si>
    <t>PWY-5956</t>
  </si>
  <si>
    <t>PWY-5957</t>
  </si>
  <si>
    <t>PWY-5958</t>
  </si>
  <si>
    <t>PWY-5959</t>
  </si>
  <si>
    <t>PWY-5960</t>
  </si>
  <si>
    <t>PWY-5963</t>
  </si>
  <si>
    <t>PWY-5964</t>
  </si>
  <si>
    <t>PWY-5966-1</t>
  </si>
  <si>
    <t>PWY-5967</t>
  </si>
  <si>
    <t>PWY-5968</t>
  </si>
  <si>
    <t>PWY-5972</t>
  </si>
  <si>
    <t>PWY-5975</t>
  </si>
  <si>
    <t>PWY-5976</t>
  </si>
  <si>
    <t>PWY-5978</t>
  </si>
  <si>
    <t>PWY-5979</t>
  </si>
  <si>
    <t>PWY-5980</t>
  </si>
  <si>
    <t>PWY-5981</t>
  </si>
  <si>
    <t>PWY-5982</t>
  </si>
  <si>
    <t>PWY-5983</t>
  </si>
  <si>
    <t>PWY-5984</t>
  </si>
  <si>
    <t>PWY-5985</t>
  </si>
  <si>
    <t>PWY-5987</t>
  </si>
  <si>
    <t>PWY-5990</t>
  </si>
  <si>
    <t>PWY-5992</t>
  </si>
  <si>
    <t>PWY-5994</t>
  </si>
  <si>
    <t>PWY-5995</t>
  </si>
  <si>
    <t>PWY-5996</t>
  </si>
  <si>
    <t>PWY-5997</t>
  </si>
  <si>
    <t>PWY-5998</t>
  </si>
  <si>
    <t>PWY-5</t>
  </si>
  <si>
    <t>PWY5F9-3233</t>
  </si>
  <si>
    <t>PWY-6000</t>
  </si>
  <si>
    <t>PWY-6001</t>
  </si>
  <si>
    <t>PWY-6002</t>
  </si>
  <si>
    <t>PWY-6003</t>
  </si>
  <si>
    <t>PWY-6004</t>
  </si>
  <si>
    <t>PWY-6005</t>
  </si>
  <si>
    <t>PWY-6007</t>
  </si>
  <si>
    <t>PWY-6008</t>
  </si>
  <si>
    <t>PWY-6010</t>
  </si>
  <si>
    <t>PWY-6011</t>
  </si>
  <si>
    <t>PWY-6012-1</t>
  </si>
  <si>
    <t>PWY-6012</t>
  </si>
  <si>
    <t>PWY-6013</t>
  </si>
  <si>
    <t>PWY-6014</t>
  </si>
  <si>
    <t>PWY-6015</t>
  </si>
  <si>
    <t>PWY-6019</t>
  </si>
  <si>
    <t>PWY-601</t>
  </si>
  <si>
    <t>PWY-6021</t>
  </si>
  <si>
    <t>PWY-6024</t>
  </si>
  <si>
    <t>PWY-6027</t>
  </si>
  <si>
    <t>PWY-6028</t>
  </si>
  <si>
    <t>PWY-6029</t>
  </si>
  <si>
    <t>PWY-6030</t>
  </si>
  <si>
    <t>PWY-6032</t>
  </si>
  <si>
    <t>PWY-6035</t>
  </si>
  <si>
    <t>PWY-6036</t>
  </si>
  <si>
    <t>PWY-6038</t>
  </si>
  <si>
    <t>PWY-6039</t>
  </si>
  <si>
    <t>PWY-6040</t>
  </si>
  <si>
    <t>PWY-6041</t>
  </si>
  <si>
    <t>PWY-6043</t>
  </si>
  <si>
    <t>PWY-6044</t>
  </si>
  <si>
    <t>PWY-6045</t>
  </si>
  <si>
    <t>PWY-6046</t>
  </si>
  <si>
    <t>PWY-6047</t>
  </si>
  <si>
    <t>PWY-6048</t>
  </si>
  <si>
    <t>PWY-6050</t>
  </si>
  <si>
    <t>PWY-6051</t>
  </si>
  <si>
    <t>PWY-6052</t>
  </si>
  <si>
    <t>PWY-6053</t>
  </si>
  <si>
    <t>PWY-6054</t>
  </si>
  <si>
    <t>PWY-6055</t>
  </si>
  <si>
    <t>PWY-6056</t>
  </si>
  <si>
    <t>PWY-6057</t>
  </si>
  <si>
    <t>PWY-6058</t>
  </si>
  <si>
    <t>PWY-6059</t>
  </si>
  <si>
    <t>PWY-6060</t>
  </si>
  <si>
    <t>PWY-6061</t>
  </si>
  <si>
    <t>PWY-6064</t>
  </si>
  <si>
    <t>PWY-6068</t>
  </si>
  <si>
    <t>PWY-6069</t>
  </si>
  <si>
    <t>PWY-6073</t>
  </si>
  <si>
    <t>PWY-6074</t>
  </si>
  <si>
    <t>PWY-6075</t>
  </si>
  <si>
    <t>PWY-6076</t>
  </si>
  <si>
    <t>PWY-6077</t>
  </si>
  <si>
    <t>PWY-6079</t>
  </si>
  <si>
    <t>PWY-6080</t>
  </si>
  <si>
    <t>PWY-6081</t>
  </si>
  <si>
    <t>PWY-6082</t>
  </si>
  <si>
    <t>PWY-6083</t>
  </si>
  <si>
    <t>PWY-6084</t>
  </si>
  <si>
    <t>PWY-6085</t>
  </si>
  <si>
    <t>PWY-6086</t>
  </si>
  <si>
    <t>PWY-6087</t>
  </si>
  <si>
    <t>PWY-6088</t>
  </si>
  <si>
    <t>PWY-6089</t>
  </si>
  <si>
    <t>PWY-6090</t>
  </si>
  <si>
    <t>PWY-6091</t>
  </si>
  <si>
    <t>PWY-6093</t>
  </si>
  <si>
    <t>PWY-6094</t>
  </si>
  <si>
    <t>PWY-6095</t>
  </si>
  <si>
    <t>PWY-6098</t>
  </si>
  <si>
    <t>PWY-6099</t>
  </si>
  <si>
    <t>PWY-6100</t>
  </si>
  <si>
    <t>PWY-6102</t>
  </si>
  <si>
    <t>PWY-6103</t>
  </si>
  <si>
    <t>PWY-6104</t>
  </si>
  <si>
    <t>PWY-6105</t>
  </si>
  <si>
    <t>PWY-6109</t>
  </si>
  <si>
    <t>PWY-6111</t>
  </si>
  <si>
    <t>PWY-6116</t>
  </si>
  <si>
    <t>PWY-6117</t>
  </si>
  <si>
    <t>PWY-6118</t>
  </si>
  <si>
    <t>PWY-6120</t>
  </si>
  <si>
    <t>PWY-6124</t>
  </si>
  <si>
    <t>PWY-6128</t>
  </si>
  <si>
    <t>PWY-6129</t>
  </si>
  <si>
    <t>PWY-6130</t>
  </si>
  <si>
    <t>PWY-6131</t>
  </si>
  <si>
    <t>PWY-6132</t>
  </si>
  <si>
    <t>PWY-6133</t>
  </si>
  <si>
    <t>PWY-6134</t>
  </si>
  <si>
    <t>PWY-6138</t>
  </si>
  <si>
    <t>PWY-6139</t>
  </si>
  <si>
    <t>PWY-6140</t>
  </si>
  <si>
    <t>PWY-6144</t>
  </si>
  <si>
    <t>PWY-6148</t>
  </si>
  <si>
    <t>PWY-6153</t>
  </si>
  <si>
    <t>PWY-6154</t>
  </si>
  <si>
    <t>PWY-6157</t>
  </si>
  <si>
    <t>PWY-6158</t>
  </si>
  <si>
    <t>PWY-6160</t>
  </si>
  <si>
    <t>PWY-6164</t>
  </si>
  <si>
    <t>PWY-6167</t>
  </si>
  <si>
    <t>PWY-6168</t>
  </si>
  <si>
    <t>PWY-6173</t>
  </si>
  <si>
    <t>PWY-6178</t>
  </si>
  <si>
    <t>PWY-6181</t>
  </si>
  <si>
    <t>PWY-6183</t>
  </si>
  <si>
    <t>PWY-6184</t>
  </si>
  <si>
    <t>PWY-6190</t>
  </si>
  <si>
    <t>PWY-6191</t>
  </si>
  <si>
    <t>PWY-6192</t>
  </si>
  <si>
    <t>PWY-6193</t>
  </si>
  <si>
    <t>PWY-6197</t>
  </si>
  <si>
    <t>PWY-6199</t>
  </si>
  <si>
    <t>PWY-6200</t>
  </si>
  <si>
    <t>PWY-6214</t>
  </si>
  <si>
    <t>PWY-6215</t>
  </si>
  <si>
    <t>PWY-6216</t>
  </si>
  <si>
    <t>PWY-6217</t>
  </si>
  <si>
    <t>PWY-6219</t>
  </si>
  <si>
    <t>PWY-6220</t>
  </si>
  <si>
    <t>PWY-6221</t>
  </si>
  <si>
    <t>PWY-6223</t>
  </si>
  <si>
    <t>PWY-6224</t>
  </si>
  <si>
    <t>PWY-6228</t>
  </si>
  <si>
    <t>PWY-622</t>
  </si>
  <si>
    <t>PWY-6232</t>
  </si>
  <si>
    <t>PWY-6233</t>
  </si>
  <si>
    <t>PWY-6239</t>
  </si>
  <si>
    <t>PWY-6241</t>
  </si>
  <si>
    <t>PWY-6243</t>
  </si>
  <si>
    <t>PWY-6244</t>
  </si>
  <si>
    <t>PWY-6254</t>
  </si>
  <si>
    <t>PWY-6257</t>
  </si>
  <si>
    <t>PWY-6258</t>
  </si>
  <si>
    <t>PWY-6260</t>
  </si>
  <si>
    <t>PWY-6261</t>
  </si>
  <si>
    <t>PWY-6262</t>
  </si>
  <si>
    <t>PWY-6265</t>
  </si>
  <si>
    <t>PWY-6268</t>
  </si>
  <si>
    <t>PWY-6271</t>
  </si>
  <si>
    <t>PWY-6273</t>
  </si>
  <si>
    <t>PWY-6275</t>
  </si>
  <si>
    <t>PWY-6278</t>
  </si>
  <si>
    <t>PWY-6279</t>
  </si>
  <si>
    <t>PWY-6280</t>
  </si>
  <si>
    <t>PWY-6281</t>
  </si>
  <si>
    <t>PWY-6286</t>
  </si>
  <si>
    <t>PWY-6287</t>
  </si>
  <si>
    <t>PWY-6288</t>
  </si>
  <si>
    <t>PWY-6289</t>
  </si>
  <si>
    <t>PWY-6290</t>
  </si>
  <si>
    <t>PWY-6291</t>
  </si>
  <si>
    <t>PWY-6294</t>
  </si>
  <si>
    <t>PWY-6297</t>
  </si>
  <si>
    <t>PWY-6302</t>
  </si>
  <si>
    <t>PWY-6303</t>
  </si>
  <si>
    <t>PWY-6304</t>
  </si>
  <si>
    <t>PWY-6307</t>
  </si>
  <si>
    <t>PWY-6308</t>
  </si>
  <si>
    <t>PWY-6310</t>
  </si>
  <si>
    <t>PWY-6312</t>
  </si>
  <si>
    <t>PWY-6313</t>
  </si>
  <si>
    <t>PWY-6314</t>
  </si>
  <si>
    <t>PWY-6316</t>
  </si>
  <si>
    <t>PWY-6318</t>
  </si>
  <si>
    <t>PWY-6320</t>
  </si>
  <si>
    <t>PWY-6321</t>
  </si>
  <si>
    <t>PWY-6322</t>
  </si>
  <si>
    <t>PWY-6323</t>
  </si>
  <si>
    <t>PWY-6324</t>
  </si>
  <si>
    <t>PWY-6325</t>
  </si>
  <si>
    <t>PWY-6326</t>
  </si>
  <si>
    <t>PWY-6327</t>
  </si>
  <si>
    <t>PWY-6328</t>
  </si>
  <si>
    <t>PWY-6330</t>
  </si>
  <si>
    <t>PWY-6332</t>
  </si>
  <si>
    <t>PWY-6333</t>
  </si>
  <si>
    <t>PWY-6334</t>
  </si>
  <si>
    <t>PWY-6336</t>
  </si>
  <si>
    <t>PWY-6337</t>
  </si>
  <si>
    <t>PWY-6340</t>
  </si>
  <si>
    <t>PWY-6341</t>
  </si>
  <si>
    <t>PWY-6342</t>
  </si>
  <si>
    <t>PWY-6343</t>
  </si>
  <si>
    <t>PWY-6344</t>
  </si>
  <si>
    <t>PWY-6345</t>
  </si>
  <si>
    <t>PWY-6346</t>
  </si>
  <si>
    <t>PWY-6348</t>
  </si>
  <si>
    <t>PWY-6349</t>
  </si>
  <si>
    <t>PWY-6351</t>
  </si>
  <si>
    <t>PWY-6352</t>
  </si>
  <si>
    <t>PWY-6361</t>
  </si>
  <si>
    <t>PWY-6362</t>
  </si>
  <si>
    <t>PWY-6363</t>
  </si>
  <si>
    <t>PWY-6364</t>
  </si>
  <si>
    <t>PWY-6365</t>
  </si>
  <si>
    <t>PWY-6366</t>
  </si>
  <si>
    <t>PWY-6367</t>
  </si>
  <si>
    <t>PWY-6368</t>
  </si>
  <si>
    <t>PWY-6369</t>
  </si>
  <si>
    <t>PWY-6370</t>
  </si>
  <si>
    <t>PWY-6372</t>
  </si>
  <si>
    <t>PWY-6373</t>
  </si>
  <si>
    <t>PWY-6375</t>
  </si>
  <si>
    <t>PWY-6376</t>
  </si>
  <si>
    <t>PWY-6377</t>
  </si>
  <si>
    <t>PWY-6378</t>
  </si>
  <si>
    <t>PWY-6379</t>
  </si>
  <si>
    <t>PWY-6381</t>
  </si>
  <si>
    <t>PWY-6388</t>
  </si>
  <si>
    <t>PWY-6389</t>
  </si>
  <si>
    <t>PWY-6390</t>
  </si>
  <si>
    <t>PWY-6391</t>
  </si>
  <si>
    <t>PWY-6392</t>
  </si>
  <si>
    <t>PWY-6397</t>
  </si>
  <si>
    <t>PWY-6398</t>
  </si>
  <si>
    <t>PWY-6399</t>
  </si>
  <si>
    <t>PWY-63</t>
  </si>
  <si>
    <t>PWY-6400</t>
  </si>
  <si>
    <t>PWY-6401</t>
  </si>
  <si>
    <t>PWY-6403</t>
  </si>
  <si>
    <t>PWY-6405</t>
  </si>
  <si>
    <t>PWY-6406</t>
  </si>
  <si>
    <t>PWY-6407</t>
  </si>
  <si>
    <t>PWY-6408</t>
  </si>
  <si>
    <t>PWY-6409</t>
  </si>
  <si>
    <t>PWY-6411</t>
  </si>
  <si>
    <t>PWY-6412</t>
  </si>
  <si>
    <t>PWY-6413</t>
  </si>
  <si>
    <t>PWY-6415</t>
  </si>
  <si>
    <t>PWY-6416</t>
  </si>
  <si>
    <t>PWY-6418</t>
  </si>
  <si>
    <t>PWY-6419</t>
  </si>
  <si>
    <t>PWY-641</t>
  </si>
  <si>
    <t>PWY-6420</t>
  </si>
  <si>
    <t>PWY-6421</t>
  </si>
  <si>
    <t>PWY-6422</t>
  </si>
  <si>
    <t>PWY-6423</t>
  </si>
  <si>
    <t>PWY-6425</t>
  </si>
  <si>
    <t>PWY-6426</t>
  </si>
  <si>
    <t>PWY-6427</t>
  </si>
  <si>
    <t>PWY-6430</t>
  </si>
  <si>
    <t>PWY-6431</t>
  </si>
  <si>
    <t>PWY-6432</t>
  </si>
  <si>
    <t>PWY-6433</t>
  </si>
  <si>
    <t>PWY-6435</t>
  </si>
  <si>
    <t>PWY-6436</t>
  </si>
  <si>
    <t>PWY-6437</t>
  </si>
  <si>
    <t>PWY-6438</t>
  </si>
  <si>
    <t>PWY-6440</t>
  </si>
  <si>
    <t>PWY-6441</t>
  </si>
  <si>
    <t>PWY-6442</t>
  </si>
  <si>
    <t>PWY-6444</t>
  </si>
  <si>
    <t>PWY-6445</t>
  </si>
  <si>
    <t>PWY-6447</t>
  </si>
  <si>
    <t>PWY-6448</t>
  </si>
  <si>
    <t>PWY-6449</t>
  </si>
  <si>
    <t>PWY-6451</t>
  </si>
  <si>
    <t>PWY-6453</t>
  </si>
  <si>
    <t>PWY-6454</t>
  </si>
  <si>
    <t>PWY-6455</t>
  </si>
  <si>
    <t>PWY-6456</t>
  </si>
  <si>
    <t>PWY-6457</t>
  </si>
  <si>
    <t>PWY-6458</t>
  </si>
  <si>
    <t>PWY-6459</t>
  </si>
  <si>
    <t>PWY-6461</t>
  </si>
  <si>
    <t>PWY-6462</t>
  </si>
  <si>
    <t>PWY-6463</t>
  </si>
  <si>
    <t>PWY-6464</t>
  </si>
  <si>
    <t>PWY-6466</t>
  </si>
  <si>
    <t>PWY-6473</t>
  </si>
  <si>
    <t>PWY-6475</t>
  </si>
  <si>
    <t>PWY-6476</t>
  </si>
  <si>
    <t>PWY-6477</t>
  </si>
  <si>
    <t>PWY-6481</t>
  </si>
  <si>
    <t>PWY-6482</t>
  </si>
  <si>
    <t>PWY-6483</t>
  </si>
  <si>
    <t>PWY-6486</t>
  </si>
  <si>
    <t>PWY-6491</t>
  </si>
  <si>
    <t>PWY-6493</t>
  </si>
  <si>
    <t>PWY-6494</t>
  </si>
  <si>
    <t>PWY-6495</t>
  </si>
  <si>
    <t>PWY-6497</t>
  </si>
  <si>
    <t>PWY-6498</t>
  </si>
  <si>
    <t>PWY-6499</t>
  </si>
  <si>
    <t>PWY-6501</t>
  </si>
  <si>
    <t>PWY-6502</t>
  </si>
  <si>
    <t>PWY-6504</t>
  </si>
  <si>
    <t>PWY-6509</t>
  </si>
  <si>
    <t>PWY-6510</t>
  </si>
  <si>
    <t>PWY-6511</t>
  </si>
  <si>
    <t>PWY-6512</t>
  </si>
  <si>
    <t>PWY-6515</t>
  </si>
  <si>
    <t>PWY-6518</t>
  </si>
  <si>
    <t>PWY-6520</t>
  </si>
  <si>
    <t>PWY-6523</t>
  </si>
  <si>
    <t>PWY-6524</t>
  </si>
  <si>
    <t>PWY-6525</t>
  </si>
  <si>
    <t>PWY-6526</t>
  </si>
  <si>
    <t>PWY-6527</t>
  </si>
  <si>
    <t>PWY-6529</t>
  </si>
  <si>
    <t>PWY-6530</t>
  </si>
  <si>
    <t>PWY-6531</t>
  </si>
  <si>
    <t>PWY-6532</t>
  </si>
  <si>
    <t>PWY-6533</t>
  </si>
  <si>
    <t>PWY-6534</t>
  </si>
  <si>
    <t>PWY-6535</t>
  </si>
  <si>
    <t>PWY-6536</t>
  </si>
  <si>
    <t>PWY-6537</t>
  </si>
  <si>
    <t>PWY-6538</t>
  </si>
  <si>
    <t>PWY-6539</t>
  </si>
  <si>
    <t>PWY-6540</t>
  </si>
  <si>
    <t>PWY-6543</t>
  </si>
  <si>
    <t>PWY-6546</t>
  </si>
  <si>
    <t>PWY-6549</t>
  </si>
  <si>
    <t>PWY-6550</t>
  </si>
  <si>
    <t>PWY-6552</t>
  </si>
  <si>
    <t>PWY-6553</t>
  </si>
  <si>
    <t>PWY-6554</t>
  </si>
  <si>
    <t>PWY-6556</t>
  </si>
  <si>
    <t>PWY-6557</t>
  </si>
  <si>
    <t>PWY-6558</t>
  </si>
  <si>
    <t>PWY-6559</t>
  </si>
  <si>
    <t>PWY-6566</t>
  </si>
  <si>
    <t>PWY-6567</t>
  </si>
  <si>
    <t>PWY-6568</t>
  </si>
  <si>
    <t>PWY-6573</t>
  </si>
  <si>
    <t>PWY-6574</t>
  </si>
  <si>
    <t>PWY-6575</t>
  </si>
  <si>
    <t>PWY-6576</t>
  </si>
  <si>
    <t>PWY-6577</t>
  </si>
  <si>
    <t>PWY-6578</t>
  </si>
  <si>
    <t>PWY-6580</t>
  </si>
  <si>
    <t>PWY-6583</t>
  </si>
  <si>
    <t>PWY-6585</t>
  </si>
  <si>
    <t>PWY-6587</t>
  </si>
  <si>
    <t>PWY-6591</t>
  </si>
  <si>
    <t>PWY-6592</t>
  </si>
  <si>
    <t>PWY-6593</t>
  </si>
  <si>
    <t>PWY-6596</t>
  </si>
  <si>
    <t>PWY-6598</t>
  </si>
  <si>
    <t>PWY-6599</t>
  </si>
  <si>
    <t>PWY-6602</t>
  </si>
  <si>
    <t>PWY-6603</t>
  </si>
  <si>
    <t>PWY-6605</t>
  </si>
  <si>
    <t>PWY-6606</t>
  </si>
  <si>
    <t>PWY-6607</t>
  </si>
  <si>
    <t>PWY-6610</t>
  </si>
  <si>
    <t>PWY-6611</t>
  </si>
  <si>
    <t>PWY-6613</t>
  </si>
  <si>
    <t>PWY-6614</t>
  </si>
  <si>
    <t>PWY66-161</t>
  </si>
  <si>
    <t>PWY66-162</t>
  </si>
  <si>
    <t>PWY-6616</t>
  </si>
  <si>
    <t>PWY-6617</t>
  </si>
  <si>
    <t>PWY-6618</t>
  </si>
  <si>
    <t>PWY-6619</t>
  </si>
  <si>
    <t>PWY66-201</t>
  </si>
  <si>
    <t>PWY-6620</t>
  </si>
  <si>
    <t>PWY66-21</t>
  </si>
  <si>
    <t>PWY66-221</t>
  </si>
  <si>
    <t>PWY-6622</t>
  </si>
  <si>
    <t>PWY-6623</t>
  </si>
  <si>
    <t>PWY66-241</t>
  </si>
  <si>
    <t>PWY-6624</t>
  </si>
  <si>
    <t>PWY-6626</t>
  </si>
  <si>
    <t>PWY-6627</t>
  </si>
  <si>
    <t>PWY66-301</t>
  </si>
  <si>
    <t>PWY-6631</t>
  </si>
  <si>
    <t>PWY-6633</t>
  </si>
  <si>
    <t>PWY-6634</t>
  </si>
  <si>
    <t>PWY66-366</t>
  </si>
  <si>
    <t>PWY66-367</t>
  </si>
  <si>
    <t>PWY66-368</t>
  </si>
  <si>
    <t>PWY-6636</t>
  </si>
  <si>
    <t>PWY66-373</t>
  </si>
  <si>
    <t>PWY66-374</t>
  </si>
  <si>
    <t>PWY66-375</t>
  </si>
  <si>
    <t>PWY66-377</t>
  </si>
  <si>
    <t>PWY66-378</t>
  </si>
  <si>
    <t>PWY-6637</t>
  </si>
  <si>
    <t>PWY66-380</t>
  </si>
  <si>
    <t>PWY66-381</t>
  </si>
  <si>
    <t>PWY66-382</t>
  </si>
  <si>
    <t>PWY66-385</t>
  </si>
  <si>
    <t>PWY66-387</t>
  </si>
  <si>
    <t>PWY66-388</t>
  </si>
  <si>
    <t>PWY66-389</t>
  </si>
  <si>
    <t>PWY-6638</t>
  </si>
  <si>
    <t>PWY66-391</t>
  </si>
  <si>
    <t>PWY66-392</t>
  </si>
  <si>
    <t>PWY66-393</t>
  </si>
  <si>
    <t>PWY66-394</t>
  </si>
  <si>
    <t>PWY66-395</t>
  </si>
  <si>
    <t>PWY66-397</t>
  </si>
  <si>
    <t>PWY66-398</t>
  </si>
  <si>
    <t>PWY66-399</t>
  </si>
  <si>
    <t>PWY-6640</t>
  </si>
  <si>
    <t>PWY66-420</t>
  </si>
  <si>
    <t>PWY66-421</t>
  </si>
  <si>
    <t>PWY66-423</t>
  </si>
  <si>
    <t>PWY66-425</t>
  </si>
  <si>
    <t>PWY66-426</t>
  </si>
  <si>
    <t>PWY66-428</t>
  </si>
  <si>
    <t>PWY66-429</t>
  </si>
  <si>
    <t>PWY-6642</t>
  </si>
  <si>
    <t>PWY66-430</t>
  </si>
  <si>
    <t>PWY-6643</t>
  </si>
  <si>
    <t>PWY-6644</t>
  </si>
  <si>
    <t>PWY-6645</t>
  </si>
  <si>
    <t>PWY-6646</t>
  </si>
  <si>
    <t>PWY-6648</t>
  </si>
  <si>
    <t>PWY-6649</t>
  </si>
  <si>
    <t>PWY-6650</t>
  </si>
  <si>
    <t>PWY-6653</t>
  </si>
  <si>
    <t>PWY-6654</t>
  </si>
  <si>
    <t>PWY-6655</t>
  </si>
  <si>
    <t>PWY-6657</t>
  </si>
  <si>
    <t>PWY-6658</t>
  </si>
  <si>
    <t>PWY-6659</t>
  </si>
  <si>
    <t>PWY-6660</t>
  </si>
  <si>
    <t>PWY-6661</t>
  </si>
  <si>
    <t>PWY-6664</t>
  </si>
  <si>
    <t>PWY-6665</t>
  </si>
  <si>
    <t>PWY6666-1</t>
  </si>
  <si>
    <t>PWY6666-2</t>
  </si>
  <si>
    <t>PWY-6666</t>
  </si>
  <si>
    <t>PWY-6667</t>
  </si>
  <si>
    <t>PWY-6668</t>
  </si>
  <si>
    <t>PWY-6669</t>
  </si>
  <si>
    <t>PWY-6670</t>
  </si>
  <si>
    <t>PWY-6672</t>
  </si>
  <si>
    <t>PWY-6673</t>
  </si>
  <si>
    <t>PWY-6675</t>
  </si>
  <si>
    <t>PWY-6677</t>
  </si>
  <si>
    <t>PWY-6678</t>
  </si>
  <si>
    <t>PWY-6679</t>
  </si>
  <si>
    <t>PWY-6681</t>
  </si>
  <si>
    <t>PWY-6682</t>
  </si>
  <si>
    <t>PWY-6683</t>
  </si>
  <si>
    <t>PWY-6684</t>
  </si>
  <si>
    <t>PWY-6685</t>
  </si>
  <si>
    <t>PWY-6686</t>
  </si>
  <si>
    <t>PWY-6687</t>
  </si>
  <si>
    <t>PWY-6688</t>
  </si>
  <si>
    <t>PWY-6689</t>
  </si>
  <si>
    <t>PWY-6691</t>
  </si>
  <si>
    <t>PWY-6692</t>
  </si>
  <si>
    <t>PWY-6693</t>
  </si>
  <si>
    <t>PWY-6694</t>
  </si>
  <si>
    <t>PWY-6695</t>
  </si>
  <si>
    <t>PWY-6696</t>
  </si>
  <si>
    <t>PWY-6697</t>
  </si>
  <si>
    <t>PWY-6698</t>
  </si>
  <si>
    <t>PWY-6699</t>
  </si>
  <si>
    <t>PWY-66</t>
  </si>
  <si>
    <t>PWY-6704</t>
  </si>
  <si>
    <t>PWY-6707</t>
  </si>
  <si>
    <t>PWY-6710</t>
  </si>
  <si>
    <t>PWY-6711</t>
  </si>
  <si>
    <t>PWY-6714</t>
  </si>
  <si>
    <t>PWY-6717</t>
  </si>
  <si>
    <t>PWY-6718</t>
  </si>
  <si>
    <t>PWY-6720</t>
  </si>
  <si>
    <t>PWY-6721</t>
  </si>
  <si>
    <t>PWY-6722</t>
  </si>
  <si>
    <t>PWY-6724</t>
  </si>
  <si>
    <t>PWY-6730</t>
  </si>
  <si>
    <t>PWY-6733</t>
  </si>
  <si>
    <t>PWY-6735</t>
  </si>
  <si>
    <t>PWY-6736</t>
  </si>
  <si>
    <t>PWY-6738</t>
  </si>
  <si>
    <t>PWY-6739</t>
  </si>
  <si>
    <t>PWY-6742</t>
  </si>
  <si>
    <t>PWY-6744</t>
  </si>
  <si>
    <t>PWY-6745</t>
  </si>
  <si>
    <t>PWY-6748</t>
  </si>
  <si>
    <t>PWY-6752</t>
  </si>
  <si>
    <t>PWY-6753</t>
  </si>
  <si>
    <t>PWY-6754</t>
  </si>
  <si>
    <t>PWY-6756</t>
  </si>
  <si>
    <t>PWY-6758</t>
  </si>
  <si>
    <t>PWY-6759</t>
  </si>
  <si>
    <t>PWY-6760</t>
  </si>
  <si>
    <t>PWY-6762</t>
  </si>
  <si>
    <t>PWY-6763</t>
  </si>
  <si>
    <t>PWY-6765</t>
  </si>
  <si>
    <t>PWY-6766</t>
  </si>
  <si>
    <t>PWY-6767</t>
  </si>
  <si>
    <t>PWY-6769</t>
  </si>
  <si>
    <t>PWY-6771</t>
  </si>
  <si>
    <t>PWY-6772</t>
  </si>
  <si>
    <t>PWY-6773</t>
  </si>
  <si>
    <t>PWY-6778</t>
  </si>
  <si>
    <t>PWY-6780</t>
  </si>
  <si>
    <t>PWY-6781</t>
  </si>
  <si>
    <t>PWY-6784</t>
  </si>
  <si>
    <t>PWY-6785</t>
  </si>
  <si>
    <t>PWY-6786</t>
  </si>
  <si>
    <t>PWY-6787</t>
  </si>
  <si>
    <t>PWY-6788</t>
  </si>
  <si>
    <t>PWY-6789</t>
  </si>
  <si>
    <t>PWY-6790</t>
  </si>
  <si>
    <t>PWY-6791</t>
  </si>
  <si>
    <t>PWY-6792</t>
  </si>
  <si>
    <t>PWY-6794</t>
  </si>
  <si>
    <t>PWY-6795</t>
  </si>
  <si>
    <t>PWY-6797</t>
  </si>
  <si>
    <t>PWY-6799</t>
  </si>
  <si>
    <t>PWY-6801</t>
  </si>
  <si>
    <t>PWY-6802</t>
  </si>
  <si>
    <t>PWY-6803</t>
  </si>
  <si>
    <t>PWY-6804</t>
  </si>
  <si>
    <t>PWY-6805</t>
  </si>
  <si>
    <t>PWY-6806</t>
  </si>
  <si>
    <t>PWY-6807</t>
  </si>
  <si>
    <t>PWY-6808</t>
  </si>
  <si>
    <t>PWY-6809</t>
  </si>
  <si>
    <t>PWY-6812</t>
  </si>
  <si>
    <t>PWY-6813</t>
  </si>
  <si>
    <t>PWY-6815</t>
  </si>
  <si>
    <t>PWY-6816</t>
  </si>
  <si>
    <t>PWY-6817</t>
  </si>
  <si>
    <t>PWY-6818</t>
  </si>
  <si>
    <t>PWY-681</t>
  </si>
  <si>
    <t>PWY-6820</t>
  </si>
  <si>
    <t>PWY-6821</t>
  </si>
  <si>
    <t>PWY-6822</t>
  </si>
  <si>
    <t>PWY-6823</t>
  </si>
  <si>
    <t>PWY-6824</t>
  </si>
  <si>
    <t>PWY-6825</t>
  </si>
  <si>
    <t>PWY-6826</t>
  </si>
  <si>
    <t>PWY-6827</t>
  </si>
  <si>
    <t>PWY-6828</t>
  </si>
  <si>
    <t>PWY-6829</t>
  </si>
  <si>
    <t>PWY-6831</t>
  </si>
  <si>
    <t>PWY-6832</t>
  </si>
  <si>
    <t>PWY-6834</t>
  </si>
  <si>
    <t>PWY-6835</t>
  </si>
  <si>
    <t>PWY-6836</t>
  </si>
  <si>
    <t>PWY-6837</t>
  </si>
  <si>
    <t>PWY-6839</t>
  </si>
  <si>
    <t>PWY-6840</t>
  </si>
  <si>
    <t>PWY-6841</t>
  </si>
  <si>
    <t>PWY-6842</t>
  </si>
  <si>
    <t>PWY-6845</t>
  </si>
  <si>
    <t>PWY-6848</t>
  </si>
  <si>
    <t>PWY-6852</t>
  </si>
  <si>
    <t>PWY-6853</t>
  </si>
  <si>
    <t>PWY-6854</t>
  </si>
  <si>
    <t>PWY-6855</t>
  </si>
  <si>
    <t>PWY-6857</t>
  </si>
  <si>
    <t>PWY-6859</t>
  </si>
  <si>
    <t>PWY-6861</t>
  </si>
  <si>
    <t>PWY-6863</t>
  </si>
  <si>
    <t>PWY-6871</t>
  </si>
  <si>
    <t>PWY-6872</t>
  </si>
  <si>
    <t>PWY-6873</t>
  </si>
  <si>
    <t>PWY-6875</t>
  </si>
  <si>
    <t>PWY-6883</t>
  </si>
  <si>
    <t>PWY-6888</t>
  </si>
  <si>
    <t>PWY-6890</t>
  </si>
  <si>
    <t>PWY-6893</t>
  </si>
  <si>
    <t>PWY-6894</t>
  </si>
  <si>
    <t>PWY-6896</t>
  </si>
  <si>
    <t>PWY-6898</t>
  </si>
  <si>
    <t>PWY-6899</t>
  </si>
  <si>
    <t>PWY-6900</t>
  </si>
  <si>
    <t>PWY-6902</t>
  </si>
  <si>
    <t>PWY-6907</t>
  </si>
  <si>
    <t>PWY-6908</t>
  </si>
  <si>
    <t>PWY-6909</t>
  </si>
  <si>
    <t>PWY-6910</t>
  </si>
  <si>
    <t>PWY-6913</t>
  </si>
  <si>
    <t>PWY-6914</t>
  </si>
  <si>
    <t>PWY-6915</t>
  </si>
  <si>
    <t>PWY-6917</t>
  </si>
  <si>
    <t>PWY-6919</t>
  </si>
  <si>
    <t>PWY-6920</t>
  </si>
  <si>
    <t>PWY-6922</t>
  </si>
  <si>
    <t>PWY-6923</t>
  </si>
  <si>
    <t>PWY-6926</t>
  </si>
  <si>
    <t>PWY-6927</t>
  </si>
  <si>
    <t>PWY-6930</t>
  </si>
  <si>
    <t>PWY-6931</t>
  </si>
  <si>
    <t>PWY-6932</t>
  </si>
  <si>
    <t>PWY-6933</t>
  </si>
  <si>
    <t>PWY-6935</t>
  </si>
  <si>
    <t>PWY-6936</t>
  </si>
  <si>
    <t>PWY-6938-1</t>
  </si>
  <si>
    <t>PWY-6938</t>
  </si>
  <si>
    <t>PWY-6940</t>
  </si>
  <si>
    <t>PWY-6941</t>
  </si>
  <si>
    <t>PWY-6942</t>
  </si>
  <si>
    <t>PWY-6943</t>
  </si>
  <si>
    <t>PWY-6945</t>
  </si>
  <si>
    <t>PWY-6946</t>
  </si>
  <si>
    <t>PWY-6948</t>
  </si>
  <si>
    <t>PWY-6949</t>
  </si>
  <si>
    <t>PWY-6950</t>
  </si>
  <si>
    <t>PWY-6952</t>
  </si>
  <si>
    <t>PWY-6953</t>
  </si>
  <si>
    <t>PWY-6955</t>
  </si>
  <si>
    <t>PWY-6958</t>
  </si>
  <si>
    <t>PWY-6959</t>
  </si>
  <si>
    <t>PWY-695</t>
  </si>
  <si>
    <t>PWY-6960</t>
  </si>
  <si>
    <t>PWY-6961</t>
  </si>
  <si>
    <t>PWY-6964</t>
  </si>
  <si>
    <t>PWY-6965</t>
  </si>
  <si>
    <t>PWY-6966</t>
  </si>
  <si>
    <t>PWY-6967</t>
  </si>
  <si>
    <t>PWY-6968</t>
  </si>
  <si>
    <t>PWY-6970</t>
  </si>
  <si>
    <t>PWY-6971</t>
  </si>
  <si>
    <t>PWY-6972</t>
  </si>
  <si>
    <t>PWY-6973</t>
  </si>
  <si>
    <t>PWY-6974</t>
  </si>
  <si>
    <t>PWY-6976</t>
  </si>
  <si>
    <t>PWY-6978</t>
  </si>
  <si>
    <t>PWY-6982</t>
  </si>
  <si>
    <t>PWY-6983</t>
  </si>
  <si>
    <t>PWY-6984</t>
  </si>
  <si>
    <t>PWY-6986</t>
  </si>
  <si>
    <t>PWY-6987</t>
  </si>
  <si>
    <t>PWY-6989</t>
  </si>
  <si>
    <t>PWY-6990</t>
  </si>
  <si>
    <t>PWY-6991</t>
  </si>
  <si>
    <t>PWY-6993</t>
  </si>
  <si>
    <t>PWY-6994</t>
  </si>
  <si>
    <t>PWY-6995</t>
  </si>
  <si>
    <t>PWY-6996</t>
  </si>
  <si>
    <t>PWY-6997</t>
  </si>
  <si>
    <t>PWY-6998</t>
  </si>
  <si>
    <t>PWY-6999</t>
  </si>
  <si>
    <t>PWY-699</t>
  </si>
  <si>
    <t>PWY-6</t>
  </si>
  <si>
    <t>PWY-7002</t>
  </si>
  <si>
    <t>PWY-7006</t>
  </si>
  <si>
    <t>PWY-7008</t>
  </si>
  <si>
    <t>PWY-7009</t>
  </si>
  <si>
    <t>PWY-7010</t>
  </si>
  <si>
    <t>PWY-7011</t>
  </si>
  <si>
    <t>PWY-7014</t>
  </si>
  <si>
    <t>PWY-7015</t>
  </si>
  <si>
    <t>PWY-7016</t>
  </si>
  <si>
    <t>PWY-7018</t>
  </si>
  <si>
    <t>PWY-7019</t>
  </si>
  <si>
    <t>PWY-701</t>
  </si>
  <si>
    <t>PWY-7022</t>
  </si>
  <si>
    <t>PWY-7025</t>
  </si>
  <si>
    <t>PWY-7026</t>
  </si>
  <si>
    <t>PWY-7027</t>
  </si>
  <si>
    <t>PWY-7028</t>
  </si>
  <si>
    <t>PWY-7029</t>
  </si>
  <si>
    <t>PWY-702</t>
  </si>
  <si>
    <t>PWY-7031</t>
  </si>
  <si>
    <t>PWY-7032</t>
  </si>
  <si>
    <t>PWY-7033</t>
  </si>
  <si>
    <t>PWY-7035</t>
  </si>
  <si>
    <t>PWY-7036</t>
  </si>
  <si>
    <t>PWY-7037</t>
  </si>
  <si>
    <t>PWY-7039</t>
  </si>
  <si>
    <t>PWY-7040</t>
  </si>
  <si>
    <t>PWY-7041</t>
  </si>
  <si>
    <t>PWY-7042</t>
  </si>
  <si>
    <t>PWY-7043</t>
  </si>
  <si>
    <t>PWY-7044</t>
  </si>
  <si>
    <t>PWY-7045</t>
  </si>
  <si>
    <t>PWY-7049</t>
  </si>
  <si>
    <t>PWY-7050</t>
  </si>
  <si>
    <t>PWY-7052</t>
  </si>
  <si>
    <t>PWY-7053</t>
  </si>
  <si>
    <t>PWY-7054</t>
  </si>
  <si>
    <t>PWY-7055</t>
  </si>
  <si>
    <t>PWY-7056</t>
  </si>
  <si>
    <t>PWY-7057</t>
  </si>
  <si>
    <t>PWY-7058</t>
  </si>
  <si>
    <t>PWY-7059</t>
  </si>
  <si>
    <t>PWY-7065</t>
  </si>
  <si>
    <t>PWY-7066</t>
  </si>
  <si>
    <t>PWY-7067</t>
  </si>
  <si>
    <t>PWY-7068</t>
  </si>
  <si>
    <t>PWY-7069</t>
  </si>
  <si>
    <t>PWY-7070</t>
  </si>
  <si>
    <t>PWY-7071</t>
  </si>
  <si>
    <t>PWY-7072</t>
  </si>
  <si>
    <t>PWY-7074</t>
  </si>
  <si>
    <t>PWY-7075</t>
  </si>
  <si>
    <t>PWY-7076</t>
  </si>
  <si>
    <t>PWY-7077</t>
  </si>
  <si>
    <t>PWY-7079</t>
  </si>
  <si>
    <t>PWY-7080</t>
  </si>
  <si>
    <t>PWY-7081</t>
  </si>
  <si>
    <t>PWY-7085</t>
  </si>
  <si>
    <t>PWY-7087</t>
  </si>
  <si>
    <t>PWY-7088</t>
  </si>
  <si>
    <t>PWY-7089</t>
  </si>
  <si>
    <t>PWY-7091</t>
  </si>
  <si>
    <t>PWY-7092</t>
  </si>
  <si>
    <t>PWY-7093</t>
  </si>
  <si>
    <t>PWY-7095</t>
  </si>
  <si>
    <t>PWY-7096</t>
  </si>
  <si>
    <t>PWY-7100</t>
  </si>
  <si>
    <t>PWY-7101</t>
  </si>
  <si>
    <t>PWY-7102</t>
  </si>
  <si>
    <t>PWY-7104</t>
  </si>
  <si>
    <t>PWY-7105</t>
  </si>
  <si>
    <t>PWY-7106</t>
  </si>
  <si>
    <t>PWY-7108</t>
  </si>
  <si>
    <t>PWY-7109</t>
  </si>
  <si>
    <t>PWY-7112</t>
  </si>
  <si>
    <t>PWY-7113</t>
  </si>
  <si>
    <t>PWY-7114</t>
  </si>
  <si>
    <t>PWY-7115</t>
  </si>
  <si>
    <t>PWY-7117</t>
  </si>
  <si>
    <t>PWY-7118</t>
  </si>
  <si>
    <t>PWY-7119</t>
  </si>
  <si>
    <t>PWY-7120</t>
  </si>
  <si>
    <t>PWY-7126</t>
  </si>
  <si>
    <t>PWY-7127</t>
  </si>
  <si>
    <t>PWY-7128</t>
  </si>
  <si>
    <t>PWY-7129</t>
  </si>
  <si>
    <t>PWY-7130</t>
  </si>
  <si>
    <t>PWY-7131</t>
  </si>
  <si>
    <t>PWY-7133</t>
  </si>
  <si>
    <t>PWY-7134</t>
  </si>
  <si>
    <t>PWY-7135</t>
  </si>
  <si>
    <t>PWY-7136</t>
  </si>
  <si>
    <t>PWY-7137</t>
  </si>
  <si>
    <t>PWY-7138</t>
  </si>
  <si>
    <t>PWY-7139</t>
  </si>
  <si>
    <t>PWY-7140</t>
  </si>
  <si>
    <t>PWY-7141</t>
  </si>
  <si>
    <t>PWY-7142</t>
  </si>
  <si>
    <t>PWY-7143</t>
  </si>
  <si>
    <t>PWY-7145</t>
  </si>
  <si>
    <t>PWY-7147</t>
  </si>
  <si>
    <t>PWY-7150</t>
  </si>
  <si>
    <t>PWY-7151</t>
  </si>
  <si>
    <t>PWY-7152</t>
  </si>
  <si>
    <t>PWY-7153</t>
  </si>
  <si>
    <t>PWY-7154</t>
  </si>
  <si>
    <t>PWY-7155</t>
  </si>
  <si>
    <t>PWY-7157</t>
  </si>
  <si>
    <t>PWY-7158</t>
  </si>
  <si>
    <t>PWY-7160</t>
  </si>
  <si>
    <t>PWY-7161</t>
  </si>
  <si>
    <t>PWY-7163</t>
  </si>
  <si>
    <t>PWY-7164</t>
  </si>
  <si>
    <t>PWY-7165</t>
  </si>
  <si>
    <t>PWY-7166</t>
  </si>
  <si>
    <t>PWY-7167</t>
  </si>
  <si>
    <t>PWY-7168</t>
  </si>
  <si>
    <t>PWY-7170</t>
  </si>
  <si>
    <t>PWY-7171</t>
  </si>
  <si>
    <t>PWY-7172</t>
  </si>
  <si>
    <t>PWY-7173</t>
  </si>
  <si>
    <t>PWY-7174</t>
  </si>
  <si>
    <t>PWY-7175</t>
  </si>
  <si>
    <t>PWY-7176</t>
  </si>
  <si>
    <t>PWY-7177</t>
  </si>
  <si>
    <t>PWY-7178</t>
  </si>
  <si>
    <t>PWY-7179-1</t>
  </si>
  <si>
    <t>PWY-7179</t>
  </si>
  <si>
    <t>PWY-7180</t>
  </si>
  <si>
    <t>PWY-7181</t>
  </si>
  <si>
    <t>PWY-7182</t>
  </si>
  <si>
    <t>PWY-7183</t>
  </si>
  <si>
    <t>PWY-7185</t>
  </si>
  <si>
    <t>PWY-7188</t>
  </si>
  <si>
    <t>PWY-7189</t>
  </si>
  <si>
    <t>PWY-7191</t>
  </si>
  <si>
    <t>PWY-7192</t>
  </si>
  <si>
    <t>PWY-7193</t>
  </si>
  <si>
    <t>PWY-7195</t>
  </si>
  <si>
    <t>PWY-7204</t>
  </si>
  <si>
    <t>PWY-7205</t>
  </si>
  <si>
    <t>PWY-7206</t>
  </si>
  <si>
    <t>PWY-7212</t>
  </si>
  <si>
    <t>PWY-721</t>
  </si>
  <si>
    <t>PWY-7213</t>
  </si>
  <si>
    <t>PWY-7214</t>
  </si>
  <si>
    <t>PWY-7216</t>
  </si>
  <si>
    <t>PWY-7224</t>
  </si>
  <si>
    <t>PWY-7226</t>
  </si>
  <si>
    <t>PWY-7227</t>
  </si>
  <si>
    <t>PWY-7230</t>
  </si>
  <si>
    <t>PWY-7232</t>
  </si>
  <si>
    <t>PWY-7236</t>
  </si>
  <si>
    <t>PWY-7238</t>
  </si>
  <si>
    <t>PWY-723</t>
  </si>
  <si>
    <t>PWY-7241</t>
  </si>
  <si>
    <t>PWY-7246</t>
  </si>
  <si>
    <t>PWY-7247</t>
  </si>
  <si>
    <t>PWY-7248</t>
  </si>
  <si>
    <t>PWY-7250</t>
  </si>
  <si>
    <t>PWY-7251</t>
  </si>
  <si>
    <t>PWY-7252</t>
  </si>
  <si>
    <t>PWY-7253</t>
  </si>
  <si>
    <t>PWY-7256</t>
  </si>
  <si>
    <t>PWY-7259</t>
  </si>
  <si>
    <t>PWY-7260</t>
  </si>
  <si>
    <t>PWY-7261</t>
  </si>
  <si>
    <t>PWY-7262</t>
  </si>
  <si>
    <t>PWY-7265</t>
  </si>
  <si>
    <t>PWY-7267</t>
  </si>
  <si>
    <t>PWY-7268</t>
  </si>
  <si>
    <t>PWY-7269</t>
  </si>
  <si>
    <t>PWY-7274</t>
  </si>
  <si>
    <t>PWY-7275</t>
  </si>
  <si>
    <t>PWY-7279</t>
  </si>
  <si>
    <t>PWY-7280</t>
  </si>
  <si>
    <t>PWY-7282</t>
  </si>
  <si>
    <t>PWY-7285</t>
  </si>
  <si>
    <t>PWY-7286</t>
  </si>
  <si>
    <t>PWY-7288</t>
  </si>
  <si>
    <t>PWY-7289</t>
  </si>
  <si>
    <t>PWY-7290</t>
  </si>
  <si>
    <t>PWY-7291</t>
  </si>
  <si>
    <t>PWY-7292</t>
  </si>
  <si>
    <t>PWY-7294</t>
  </si>
  <si>
    <t>PWY-7297</t>
  </si>
  <si>
    <t>PWY-7298</t>
  </si>
  <si>
    <t>PWY-7299</t>
  </si>
  <si>
    <t>PWY-7300</t>
  </si>
  <si>
    <t>PWY-7301</t>
  </si>
  <si>
    <t>PWY-7303</t>
  </si>
  <si>
    <t>PWY-7304</t>
  </si>
  <si>
    <t>PWY-7306</t>
  </si>
  <si>
    <t>PWY-7307</t>
  </si>
  <si>
    <t>PWY-7308</t>
  </si>
  <si>
    <t>PWY-7309</t>
  </si>
  <si>
    <t>PWY-7310</t>
  </si>
  <si>
    <t>PWY-7312</t>
  </si>
  <si>
    <t>PWY-7316</t>
  </si>
  <si>
    <t>PWY-7318</t>
  </si>
  <si>
    <t>PWY-7321</t>
  </si>
  <si>
    <t>PWY-7325</t>
  </si>
  <si>
    <t>PWY-7330</t>
  </si>
  <si>
    <t>PWY-7331</t>
  </si>
  <si>
    <t>PWY-7333</t>
  </si>
  <si>
    <t>PWY-7334</t>
  </si>
  <si>
    <t>PWY-7335</t>
  </si>
  <si>
    <t>PWY-7336</t>
  </si>
  <si>
    <t>PWY-7337</t>
  </si>
  <si>
    <t>PWY-7338</t>
  </si>
  <si>
    <t>PWY-7339</t>
  </si>
  <si>
    <t>PWY-7340</t>
  </si>
  <si>
    <t>PWY-7343</t>
  </si>
  <si>
    <t>PWY-7344</t>
  </si>
  <si>
    <t>PWY-7346</t>
  </si>
  <si>
    <t>PWY-7351</t>
  </si>
  <si>
    <t>PWY-7352</t>
  </si>
  <si>
    <t>PWY-7354</t>
  </si>
  <si>
    <t>PWY-7355</t>
  </si>
  <si>
    <t>PWY-7356</t>
  </si>
  <si>
    <t>PWY-7357</t>
  </si>
  <si>
    <t>PWY-735</t>
  </si>
  <si>
    <t>PWY-7363</t>
  </si>
  <si>
    <t>PWY-7366</t>
  </si>
  <si>
    <t>PWY-7367</t>
  </si>
  <si>
    <t>PWY-7369</t>
  </si>
  <si>
    <t>PWY-7372</t>
  </si>
  <si>
    <t>PWY-7375</t>
  </si>
  <si>
    <t>PWY-7378</t>
  </si>
  <si>
    <t>PWY-7380</t>
  </si>
  <si>
    <t>PWY-7382</t>
  </si>
  <si>
    <t>PWY-7383</t>
  </si>
  <si>
    <t>PWY-7387</t>
  </si>
  <si>
    <t>PWY-7388</t>
  </si>
  <si>
    <t>PWY-7394</t>
  </si>
  <si>
    <t>PWY-7395</t>
  </si>
  <si>
    <t>PWY-7396</t>
  </si>
  <si>
    <t>PWY-7397</t>
  </si>
  <si>
    <t>PWY-7398</t>
  </si>
  <si>
    <t>PWY-7399</t>
  </si>
  <si>
    <t>PWY-7403</t>
  </si>
  <si>
    <t>PWY-7404</t>
  </si>
  <si>
    <t>PWY-7405</t>
  </si>
  <si>
    <t>PWY-7407</t>
  </si>
  <si>
    <t>PWY-7409</t>
  </si>
  <si>
    <t>PWY-7410</t>
  </si>
  <si>
    <t>PWY-7411</t>
  </si>
  <si>
    <t>PWY-7412</t>
  </si>
  <si>
    <t>PWY-7413</t>
  </si>
  <si>
    <t>PWY-7414</t>
  </si>
  <si>
    <t>PWY-7415</t>
  </si>
  <si>
    <t>PWY-7416</t>
  </si>
  <si>
    <t>PWY-7417</t>
  </si>
  <si>
    <t>PWY-7419</t>
  </si>
  <si>
    <t>PWY-741</t>
  </si>
  <si>
    <t>PWY-7420</t>
  </si>
  <si>
    <t>PWY-7421</t>
  </si>
  <si>
    <t>PWY-7422</t>
  </si>
  <si>
    <t>PWY-7423</t>
  </si>
  <si>
    <t>PWY-7424</t>
  </si>
  <si>
    <t>PWY-7425</t>
  </si>
  <si>
    <t>PWY-7426</t>
  </si>
  <si>
    <t>PWY-7428</t>
  </si>
  <si>
    <t>PWY-7429</t>
  </si>
  <si>
    <t>PWY-7430</t>
  </si>
  <si>
    <t>PWY-7432</t>
  </si>
  <si>
    <t>PWY-7433</t>
  </si>
  <si>
    <t>PWY-7435</t>
  </si>
  <si>
    <t>PWY-7436</t>
  </si>
  <si>
    <t>PWY-7437</t>
  </si>
  <si>
    <t>PWY-7439</t>
  </si>
  <si>
    <t>PWY-743</t>
  </si>
  <si>
    <t>PWY-7440</t>
  </si>
  <si>
    <t>PWY-7441</t>
  </si>
  <si>
    <t>PWY-7442</t>
  </si>
  <si>
    <t>PWY-7443</t>
  </si>
  <si>
    <t>PWY-7444</t>
  </si>
  <si>
    <t>PWY-7445</t>
  </si>
  <si>
    <t>PWY-7447</t>
  </si>
  <si>
    <t>PWY-7448</t>
  </si>
  <si>
    <t>PWY-7449</t>
  </si>
  <si>
    <t>PWY-7450</t>
  </si>
  <si>
    <t>PWY-7452</t>
  </si>
  <si>
    <t>PWY-7455</t>
  </si>
  <si>
    <t>PWY-7457</t>
  </si>
  <si>
    <t>PWY-7458</t>
  </si>
  <si>
    <t>PWY-7459</t>
  </si>
  <si>
    <t>PWY-7460</t>
  </si>
  <si>
    <t>PWY-7461</t>
  </si>
  <si>
    <t>PWY-7462</t>
  </si>
  <si>
    <t>PWY-7463</t>
  </si>
  <si>
    <t>PWY-7464</t>
  </si>
  <si>
    <t>PWY-7465</t>
  </si>
  <si>
    <t>PWY-7466</t>
  </si>
  <si>
    <t>PWY-7467</t>
  </si>
  <si>
    <t>PWY-7468</t>
  </si>
  <si>
    <t>PWY-7469</t>
  </si>
  <si>
    <t>PWY-7470</t>
  </si>
  <si>
    <t>PWY-7471</t>
  </si>
  <si>
    <t>PWY-7472</t>
  </si>
  <si>
    <t>PWY-7473</t>
  </si>
  <si>
    <t>PWY-7474</t>
  </si>
  <si>
    <t>PWY-7475</t>
  </si>
  <si>
    <t>PWY-7477</t>
  </si>
  <si>
    <t>PWY-7478</t>
  </si>
  <si>
    <t>PWY-7480</t>
  </si>
  <si>
    <t>PWY-7481</t>
  </si>
  <si>
    <t>PWY-7482</t>
  </si>
  <si>
    <t>PWY-7483</t>
  </si>
  <si>
    <t>PWY-7484</t>
  </si>
  <si>
    <t>PWY-7485</t>
  </si>
  <si>
    <t>PWY-7487</t>
  </si>
  <si>
    <t>PWY-7489</t>
  </si>
  <si>
    <t>PWY-7490</t>
  </si>
  <si>
    <t>PWY-7491</t>
  </si>
  <si>
    <t>PWY-7492</t>
  </si>
  <si>
    <t>PWY-7493</t>
  </si>
  <si>
    <t>PWY-7495</t>
  </si>
  <si>
    <t>PWY-7496</t>
  </si>
  <si>
    <t>PWY-7497</t>
  </si>
  <si>
    <t>PWY-7498</t>
  </si>
  <si>
    <t>PWY-7501</t>
  </si>
  <si>
    <t>PWY-7506</t>
  </si>
  <si>
    <t>PWY-7507</t>
  </si>
  <si>
    <t>PWY-7510</t>
  </si>
  <si>
    <t>PWY-7511</t>
  </si>
  <si>
    <t>PWY-7512</t>
  </si>
  <si>
    <t>PWY-7513</t>
  </si>
  <si>
    <t>PWY-7514</t>
  </si>
  <si>
    <t>PWY-7515</t>
  </si>
  <si>
    <t>PWY-7516</t>
  </si>
  <si>
    <t>PWY-7517</t>
  </si>
  <si>
    <t>PWY-7518</t>
  </si>
  <si>
    <t>PWY-7520</t>
  </si>
  <si>
    <t>PWY-7521</t>
  </si>
  <si>
    <t>PWY-7522</t>
  </si>
  <si>
    <t>PWY-7523</t>
  </si>
  <si>
    <t>PWY-7524</t>
  </si>
  <si>
    <t>PWY-7525</t>
  </si>
  <si>
    <t>PWY-7526</t>
  </si>
  <si>
    <t>PWY-7529</t>
  </si>
  <si>
    <t>PWY-7530</t>
  </si>
  <si>
    <t>PWY-7531</t>
  </si>
  <si>
    <t>PWY-7532</t>
  </si>
  <si>
    <t>PWY-7533</t>
  </si>
  <si>
    <t>PWY-7534</t>
  </si>
  <si>
    <t>PWY-7535</t>
  </si>
  <si>
    <t>PWY-7536</t>
  </si>
  <si>
    <t>PWY-7540</t>
  </si>
  <si>
    <t>PWY-7541</t>
  </si>
  <si>
    <t>PWY-7542</t>
  </si>
  <si>
    <t>PWY-7543</t>
  </si>
  <si>
    <t>PWY-7544</t>
  </si>
  <si>
    <t>PWY-7545</t>
  </si>
  <si>
    <t>PWY-7546</t>
  </si>
  <si>
    <t>PWY-7547</t>
  </si>
  <si>
    <t>PWY-7549</t>
  </si>
  <si>
    <t>PWY-7550</t>
  </si>
  <si>
    <t>PWY-7552</t>
  </si>
  <si>
    <t>PWY-7554</t>
  </si>
  <si>
    <t>PWY-7555</t>
  </si>
  <si>
    <t>PWY-7556</t>
  </si>
  <si>
    <t>PWY-7557</t>
  </si>
  <si>
    <t>PWY-7558</t>
  </si>
  <si>
    <t>PWY-7559</t>
  </si>
  <si>
    <t>PWY-7561</t>
  </si>
  <si>
    <t>PWY-7562</t>
  </si>
  <si>
    <t>PWY-7563</t>
  </si>
  <si>
    <t>PWY-7564</t>
  </si>
  <si>
    <t>PWY-7565</t>
  </si>
  <si>
    <t>PWY-7566</t>
  </si>
  <si>
    <t>PWY-7568</t>
  </si>
  <si>
    <t>PWY-7569</t>
  </si>
  <si>
    <t>PWY-7570</t>
  </si>
  <si>
    <t>PWY-7571</t>
  </si>
  <si>
    <t>PWY-7572</t>
  </si>
  <si>
    <t>PWY-7573</t>
  </si>
  <si>
    <t>PWY-7574</t>
  </si>
  <si>
    <t>PWY-7576</t>
  </si>
  <si>
    <t>PWY-7577</t>
  </si>
  <si>
    <t>PWY-7578</t>
  </si>
  <si>
    <t>PWY-7579</t>
  </si>
  <si>
    <t>PWY-7580</t>
  </si>
  <si>
    <t>PWY-7581</t>
  </si>
  <si>
    <t>PWY-7582</t>
  </si>
  <si>
    <t>PWY-7583</t>
  </si>
  <si>
    <t>PWY-7585</t>
  </si>
  <si>
    <t>PWY-7586</t>
  </si>
  <si>
    <t>PWY-7587</t>
  </si>
  <si>
    <t>PWY-7588</t>
  </si>
  <si>
    <t>PWY-7589</t>
  </si>
  <si>
    <t>PWY-7590</t>
  </si>
  <si>
    <t>PWY-7591</t>
  </si>
  <si>
    <t>PWY-7593</t>
  </si>
  <si>
    <t>PWY-7594</t>
  </si>
  <si>
    <t>PWY-7595</t>
  </si>
  <si>
    <t>PWY-7598</t>
  </si>
  <si>
    <t>PWY-7599</t>
  </si>
  <si>
    <t>PWY-7600</t>
  </si>
  <si>
    <t>PWY-7601</t>
  </si>
  <si>
    <t>PWY-7602</t>
  </si>
  <si>
    <t>PWY-7603</t>
  </si>
  <si>
    <t>PWY-7604</t>
  </si>
  <si>
    <t>PWY-7605</t>
  </si>
  <si>
    <t>PWY-7606</t>
  </si>
  <si>
    <t>PWY-7607</t>
  </si>
  <si>
    <t>PWY-7608</t>
  </si>
  <si>
    <t>PWY-7610</t>
  </si>
  <si>
    <t>PWY-7612</t>
  </si>
  <si>
    <t>PWY-7613</t>
  </si>
  <si>
    <t>PWY-7614</t>
  </si>
  <si>
    <t>PWY-7615</t>
  </si>
  <si>
    <t>PWY-7618</t>
  </si>
  <si>
    <t>PWY-7619</t>
  </si>
  <si>
    <t>PWY-761</t>
  </si>
  <si>
    <t>PWY-7620</t>
  </si>
  <si>
    <t>PWY-7621</t>
  </si>
  <si>
    <t>PWY-7623</t>
  </si>
  <si>
    <t>PWY-7624</t>
  </si>
  <si>
    <t>PWY-7625</t>
  </si>
  <si>
    <t>PWY-7626</t>
  </si>
  <si>
    <t>PWY-7627</t>
  </si>
  <si>
    <t>PWY-7628</t>
  </si>
  <si>
    <t>PWY-7629</t>
  </si>
  <si>
    <t>PWY-762</t>
  </si>
  <si>
    <t>PWY-7630</t>
  </si>
  <si>
    <t>PWY-7631</t>
  </si>
  <si>
    <t>PWY-7632</t>
  </si>
  <si>
    <t>PWY-7633</t>
  </si>
  <si>
    <t>PWY-7634</t>
  </si>
  <si>
    <t>PWY-7635</t>
  </si>
  <si>
    <t>PWY-7636</t>
  </si>
  <si>
    <t>PWY-7637</t>
  </si>
  <si>
    <t>PWY-7638</t>
  </si>
  <si>
    <t>PWY-7639</t>
  </si>
  <si>
    <t>PWY-7640</t>
  </si>
  <si>
    <t>PWY-7641</t>
  </si>
  <si>
    <t>PWY-7642</t>
  </si>
  <si>
    <t>PWY-7643</t>
  </si>
  <si>
    <t>PWY-7645</t>
  </si>
  <si>
    <t>PWY-7646</t>
  </si>
  <si>
    <t>PWY-7647</t>
  </si>
  <si>
    <t>PWY-7648</t>
  </si>
  <si>
    <t>PWY-7649</t>
  </si>
  <si>
    <t>PWY-7650</t>
  </si>
  <si>
    <t>PWY-7651</t>
  </si>
  <si>
    <t>PWY-7652</t>
  </si>
  <si>
    <t>PWY-7653</t>
  </si>
  <si>
    <t>PWY-7654</t>
  </si>
  <si>
    <t>PWY-7655</t>
  </si>
  <si>
    <t>PWY-7656</t>
  </si>
  <si>
    <t>PWY-7657</t>
  </si>
  <si>
    <t>PWY-7658</t>
  </si>
  <si>
    <t>PWY-7659</t>
  </si>
  <si>
    <t>PWY-7660</t>
  </si>
  <si>
    <t>PWY-7661</t>
  </si>
  <si>
    <t>PWY-7662</t>
  </si>
  <si>
    <t>PWY-7665</t>
  </si>
  <si>
    <t>PWY-7666</t>
  </si>
  <si>
    <t>PWY-7667</t>
  </si>
  <si>
    <t>PWY-7668</t>
  </si>
  <si>
    <t>PWY-7669</t>
  </si>
  <si>
    <t>PWY-7670</t>
  </si>
  <si>
    <t>PWY-7671</t>
  </si>
  <si>
    <t>PWY-7672</t>
  </si>
  <si>
    <t>PWY-7673</t>
  </si>
  <si>
    <t>PWY-7674</t>
  </si>
  <si>
    <t>PWY-7675</t>
  </si>
  <si>
    <t>PWY-7676</t>
  </si>
  <si>
    <t>PWY-7677</t>
  </si>
  <si>
    <t>PWY-7678</t>
  </si>
  <si>
    <t>PWY-7679</t>
  </si>
  <si>
    <t>PWY-7680</t>
  </si>
  <si>
    <t>PWY-7681</t>
  </si>
  <si>
    <t>PWY-7682</t>
  </si>
  <si>
    <t>PWY-7683</t>
  </si>
  <si>
    <t>PWY-7684</t>
  </si>
  <si>
    <t>PWY-7685</t>
  </si>
  <si>
    <t>PWY-7686</t>
  </si>
  <si>
    <t>PWY-7687</t>
  </si>
  <si>
    <t>PWY-7688</t>
  </si>
  <si>
    <t>PWY-7689</t>
  </si>
  <si>
    <t>PWY-7690</t>
  </si>
  <si>
    <t>PWY-7691</t>
  </si>
  <si>
    <t>PWY-7692</t>
  </si>
  <si>
    <t>PWY-7693</t>
  </si>
  <si>
    <t>PWY-7694</t>
  </si>
  <si>
    <t>PWY-7695</t>
  </si>
  <si>
    <t>PWY-7696</t>
  </si>
  <si>
    <t>PWY-7697</t>
  </si>
  <si>
    <t>PWY-7698</t>
  </si>
  <si>
    <t>PWY-7700</t>
  </si>
  <si>
    <t>PWY-7701</t>
  </si>
  <si>
    <t>PWY-7702</t>
  </si>
  <si>
    <t>PWY-7703</t>
  </si>
  <si>
    <t>PWY-7704</t>
  </si>
  <si>
    <t>PWY-7705</t>
  </si>
  <si>
    <t>PWY-7706</t>
  </si>
  <si>
    <t>PWY-7708</t>
  </si>
  <si>
    <t>PWY-7709</t>
  </si>
  <si>
    <t>PWY-7710</t>
  </si>
  <si>
    <t>PWY-7711</t>
  </si>
  <si>
    <t>PWY-7712</t>
  </si>
  <si>
    <t>PWY-7713</t>
  </si>
  <si>
    <t>PWY-7714</t>
  </si>
  <si>
    <t>PWY-7716</t>
  </si>
  <si>
    <t>PWY-7717</t>
  </si>
  <si>
    <t>PWY-7718</t>
  </si>
  <si>
    <t>PWY-7719</t>
  </si>
  <si>
    <t>PWY-7720</t>
  </si>
  <si>
    <t>PWY-7721</t>
  </si>
  <si>
    <t>PWY-7722</t>
  </si>
  <si>
    <t>PWY-7723</t>
  </si>
  <si>
    <t>PWY-7724</t>
  </si>
  <si>
    <t>PWY-7725</t>
  </si>
  <si>
    <t>PWY-7726</t>
  </si>
  <si>
    <t>PWY-7727</t>
  </si>
  <si>
    <t>PWY-7728</t>
  </si>
  <si>
    <t>PWY-7729</t>
  </si>
  <si>
    <t>PWY-7730</t>
  </si>
  <si>
    <t>PWY-7733</t>
  </si>
  <si>
    <t>PWY-7734</t>
  </si>
  <si>
    <t>PWY-7735</t>
  </si>
  <si>
    <t>PWY-7736</t>
  </si>
  <si>
    <t>PWY-7737</t>
  </si>
  <si>
    <t>PWY-7738</t>
  </si>
  <si>
    <t>PWY-7739</t>
  </si>
  <si>
    <t>PWY-7740</t>
  </si>
  <si>
    <t>PWY-7741</t>
  </si>
  <si>
    <t>PWY-7742</t>
  </si>
  <si>
    <t>PWY-7743</t>
  </si>
  <si>
    <t>PWY-7744</t>
  </si>
  <si>
    <t>PWY-7745</t>
  </si>
  <si>
    <t>PWY-7746</t>
  </si>
  <si>
    <t>PWY-7747</t>
  </si>
  <si>
    <t>PWY-7748</t>
  </si>
  <si>
    <t>PWY-7749</t>
  </si>
  <si>
    <t>PWY-7750</t>
  </si>
  <si>
    <t>PWY-7751</t>
  </si>
  <si>
    <t>PWY-7752</t>
  </si>
  <si>
    <t>PWY-7754</t>
  </si>
  <si>
    <t>PWY-7755</t>
  </si>
  <si>
    <t>PWY-7756</t>
  </si>
  <si>
    <t>PWY-7757</t>
  </si>
  <si>
    <t>PWY-7758</t>
  </si>
  <si>
    <t>PWY-7759</t>
  </si>
  <si>
    <t>PWY-7760</t>
  </si>
  <si>
    <t>PWY-7761</t>
  </si>
  <si>
    <t>PWY-7762</t>
  </si>
  <si>
    <t>PWY-7764</t>
  </si>
  <si>
    <t>PWY-7765</t>
  </si>
  <si>
    <t>PWY-7766</t>
  </si>
  <si>
    <t>PWY-7767</t>
  </si>
  <si>
    <t>PWY-7769</t>
  </si>
  <si>
    <t>PWY-7770</t>
  </si>
  <si>
    <t>PWY-7771</t>
  </si>
  <si>
    <t>PWY-7772</t>
  </si>
  <si>
    <t>PWY-7773</t>
  </si>
  <si>
    <t>PWY-7774</t>
  </si>
  <si>
    <t>PWY-7775</t>
  </si>
  <si>
    <t>PWY-7776</t>
  </si>
  <si>
    <t>PWY-7777</t>
  </si>
  <si>
    <t>PWY-7778</t>
  </si>
  <si>
    <t>PWY-7779</t>
  </si>
  <si>
    <t>PWY-7780</t>
  </si>
  <si>
    <t>PWY-7781</t>
  </si>
  <si>
    <t>PWY-7782</t>
  </si>
  <si>
    <t>PWY-7783</t>
  </si>
  <si>
    <t>PWY-7784</t>
  </si>
  <si>
    <t>PWY-7786</t>
  </si>
  <si>
    <t>PWY-7787</t>
  </si>
  <si>
    <t>PWY-7788</t>
  </si>
  <si>
    <t>PWY-7789</t>
  </si>
  <si>
    <t>PWY-7790</t>
  </si>
  <si>
    <t>PWY-7791</t>
  </si>
  <si>
    <t>PWY-7793</t>
  </si>
  <si>
    <t>PWY-7794</t>
  </si>
  <si>
    <t>PWY-7795</t>
  </si>
  <si>
    <t>PWY-7796</t>
  </si>
  <si>
    <t>PWY-7797</t>
  </si>
  <si>
    <t>PWY-7798</t>
  </si>
  <si>
    <t>PWY-7799</t>
  </si>
  <si>
    <t>PWY-7800</t>
  </si>
  <si>
    <t>PWY-7801</t>
  </si>
  <si>
    <t>PWY-7802</t>
  </si>
  <si>
    <t>PWY-7803</t>
  </si>
  <si>
    <t>PWY-7804</t>
  </si>
  <si>
    <t>PWY-7805</t>
  </si>
  <si>
    <t>PWY-7806</t>
  </si>
  <si>
    <t>PWY-7807</t>
  </si>
  <si>
    <t>PWY-7808</t>
  </si>
  <si>
    <t>PWY-7810</t>
  </si>
  <si>
    <t>PWY-7811</t>
  </si>
  <si>
    <t>PWY-7812</t>
  </si>
  <si>
    <t>PWY-7813</t>
  </si>
  <si>
    <t>PWY-7814</t>
  </si>
  <si>
    <t>PWY-7815</t>
  </si>
  <si>
    <t>PWY-7816</t>
  </si>
  <si>
    <t>PWY-7817</t>
  </si>
  <si>
    <t>PWY-7818</t>
  </si>
  <si>
    <t>PWY-7819</t>
  </si>
  <si>
    <t>PWY-7820</t>
  </si>
  <si>
    <t>PWY-7821</t>
  </si>
  <si>
    <t>PWY-7822</t>
  </si>
  <si>
    <t>PWY-7823</t>
  </si>
  <si>
    <t>PWY-7824</t>
  </si>
  <si>
    <t>PWY-7825</t>
  </si>
  <si>
    <t>PWY-7826</t>
  </si>
  <si>
    <t>PWY-7828</t>
  </si>
  <si>
    <t>PWY-782</t>
  </si>
  <si>
    <t>PWY-7831</t>
  </si>
  <si>
    <t>PWY-7832</t>
  </si>
  <si>
    <t>PWY-7833</t>
  </si>
  <si>
    <t>PWY-7836</t>
  </si>
  <si>
    <t>PWY-7837</t>
  </si>
  <si>
    <t>PWY-7838</t>
  </si>
  <si>
    <t>PWY-7839</t>
  </si>
  <si>
    <t>PWY-7840</t>
  </si>
  <si>
    <t>PWY-7841</t>
  </si>
  <si>
    <t>PWY-7842</t>
  </si>
  <si>
    <t>PWY-7843</t>
  </si>
  <si>
    <t>PWY-7844</t>
  </si>
  <si>
    <t>PWY-7845</t>
  </si>
  <si>
    <t>PWY-7846</t>
  </si>
  <si>
    <t>PWY-7847</t>
  </si>
  <si>
    <t>PWY-7848</t>
  </si>
  <si>
    <t>PWY-7849</t>
  </si>
  <si>
    <t>PWY-7850</t>
  </si>
  <si>
    <t>PWY-7851</t>
  </si>
  <si>
    <t>PWY-7852</t>
  </si>
  <si>
    <t>PWY-7853</t>
  </si>
  <si>
    <t>PWY-7854</t>
  </si>
  <si>
    <t>PWY-7855</t>
  </si>
  <si>
    <t>PWY-7856</t>
  </si>
  <si>
    <t>PWY-7857</t>
  </si>
  <si>
    <t>PWY-7858</t>
  </si>
  <si>
    <t>PWY-7859</t>
  </si>
  <si>
    <t>PWY-7860</t>
  </si>
  <si>
    <t>PWY-7861</t>
  </si>
  <si>
    <t>PWY-7862</t>
  </si>
  <si>
    <t>PWY-7863</t>
  </si>
  <si>
    <t>PWY-7864</t>
  </si>
  <si>
    <t>PWY-7865</t>
  </si>
  <si>
    <t>PWY-7866</t>
  </si>
  <si>
    <t>PWY-7867</t>
  </si>
  <si>
    <t>PWY-7868</t>
  </si>
  <si>
    <t>PWY-7869</t>
  </si>
  <si>
    <t>PWY-7870</t>
  </si>
  <si>
    <t>PWY-7871</t>
  </si>
  <si>
    <t>PWY-7872</t>
  </si>
  <si>
    <t>PWY-7873</t>
  </si>
  <si>
    <t>PWY-7874</t>
  </si>
  <si>
    <t>PWY-7878</t>
  </si>
  <si>
    <t>PWY-7880</t>
  </si>
  <si>
    <t>PWY-7881</t>
  </si>
  <si>
    <t>PWY-7882</t>
  </si>
  <si>
    <t>PWY-7883</t>
  </si>
  <si>
    <t>PWY-7884</t>
  </si>
  <si>
    <t>PWY-7885</t>
  </si>
  <si>
    <t>PWY-7886</t>
  </si>
  <si>
    <t>PWY-7887</t>
  </si>
  <si>
    <t>PWY-7888</t>
  </si>
  <si>
    <t>PWY-7889</t>
  </si>
  <si>
    <t>PWY-7891</t>
  </si>
  <si>
    <t>PWY-7892</t>
  </si>
  <si>
    <t>PWY-7893</t>
  </si>
  <si>
    <t>PWY-7894</t>
  </si>
  <si>
    <t>PWY-7895</t>
  </si>
  <si>
    <t>PWY-7896</t>
  </si>
  <si>
    <t>PWY-7897</t>
  </si>
  <si>
    <t>PWY-7898</t>
  </si>
  <si>
    <t>PWY-7899</t>
  </si>
  <si>
    <t>PWY-7900</t>
  </si>
  <si>
    <t>PWY-7901</t>
  </si>
  <si>
    <t>PWY-7902</t>
  </si>
  <si>
    <t>PWY-7904</t>
  </si>
  <si>
    <t>PWY-7905</t>
  </si>
  <si>
    <t>PWY-7906</t>
  </si>
  <si>
    <t>PWY-7907</t>
  </si>
  <si>
    <t>PWY-7908</t>
  </si>
  <si>
    <t>PWY-7909</t>
  </si>
  <si>
    <t>PWY-7910</t>
  </si>
  <si>
    <t>PWY-7911</t>
  </si>
  <si>
    <t>PWY-7912</t>
  </si>
  <si>
    <t>PWY-7913</t>
  </si>
  <si>
    <t>PWY-7914</t>
  </si>
  <si>
    <t>PWY-7915</t>
  </si>
  <si>
    <t>PWY-7916</t>
  </si>
  <si>
    <t>PWY-7917</t>
  </si>
  <si>
    <t>PWY-7918</t>
  </si>
  <si>
    <t>PWY-7919</t>
  </si>
  <si>
    <t>PWY-7920</t>
  </si>
  <si>
    <t>PWY-7921</t>
  </si>
  <si>
    <t>PWY-7922</t>
  </si>
  <si>
    <t>PWY-7923</t>
  </si>
  <si>
    <t>PWY-7924</t>
  </si>
  <si>
    <t>PWY-7925</t>
  </si>
  <si>
    <t>PWY-7926</t>
  </si>
  <si>
    <t>PWY-7927</t>
  </si>
  <si>
    <t>PWY-7928</t>
  </si>
  <si>
    <t>PWY-7929</t>
  </si>
  <si>
    <t>PWY-7930</t>
  </si>
  <si>
    <t>PWY-7931</t>
  </si>
  <si>
    <t>PWY-7932</t>
  </si>
  <si>
    <t>PWY-7934</t>
  </si>
  <si>
    <t>PWY-7935</t>
  </si>
  <si>
    <t>PWY-7936</t>
  </si>
  <si>
    <t>PWY-7937</t>
  </si>
  <si>
    <t>PWY-7938</t>
  </si>
  <si>
    <t>PWY-7939</t>
  </si>
  <si>
    <t>PWY-7940</t>
  </si>
  <si>
    <t>PWY-7941</t>
  </si>
  <si>
    <t>PWY-7942</t>
  </si>
  <si>
    <t>PWY-7943</t>
  </si>
  <si>
    <t>PWY-7944</t>
  </si>
  <si>
    <t>PWY-7945</t>
  </si>
  <si>
    <t>PWY-7946</t>
  </si>
  <si>
    <t>PWY-7947</t>
  </si>
  <si>
    <t>PWY-7948</t>
  </si>
  <si>
    <t>PWY-7949</t>
  </si>
  <si>
    <t>PWY-7950</t>
  </si>
  <si>
    <t>PWY-7951</t>
  </si>
  <si>
    <t>PWY-7953</t>
  </si>
  <si>
    <t>PWY-7954</t>
  </si>
  <si>
    <t>PWY-7955</t>
  </si>
  <si>
    <t>PWY-7956</t>
  </si>
  <si>
    <t>PWY-7957</t>
  </si>
  <si>
    <t>PWY-7958</t>
  </si>
  <si>
    <t>PWY-7959</t>
  </si>
  <si>
    <t>PWY-7960</t>
  </si>
  <si>
    <t>PWY-7961</t>
  </si>
  <si>
    <t>PWY-7962</t>
  </si>
  <si>
    <t>PWY-7963</t>
  </si>
  <si>
    <t>PWY-7964</t>
  </si>
  <si>
    <t>PWY-7965</t>
  </si>
  <si>
    <t>PWY-7966</t>
  </si>
  <si>
    <t>PWY-7967</t>
  </si>
  <si>
    <t>PWY-7968</t>
  </si>
  <si>
    <t>PWY-7969</t>
  </si>
  <si>
    <t>PWY-7970</t>
  </si>
  <si>
    <t>PWY-7971</t>
  </si>
  <si>
    <t>PWY-7972</t>
  </si>
  <si>
    <t>PWY-7974</t>
  </si>
  <si>
    <t>PWY-7975</t>
  </si>
  <si>
    <t>PWY-7976</t>
  </si>
  <si>
    <t>PWY-7977</t>
  </si>
  <si>
    <t>PWY-7978</t>
  </si>
  <si>
    <t>PWY-7979</t>
  </si>
  <si>
    <t>PWY-7980</t>
  </si>
  <si>
    <t>PWY-7981</t>
  </si>
  <si>
    <t>PWY-7982</t>
  </si>
  <si>
    <t>PWY-7983</t>
  </si>
  <si>
    <t>PWY-7984</t>
  </si>
  <si>
    <t>PWY-7985</t>
  </si>
  <si>
    <t>PWY-7986</t>
  </si>
  <si>
    <t>PWY-7987</t>
  </si>
  <si>
    <t>PWY-7988</t>
  </si>
  <si>
    <t>PWY-7989</t>
  </si>
  <si>
    <t>PWY-7990</t>
  </si>
  <si>
    <t>PWY-7991</t>
  </si>
  <si>
    <t>PWY-7993</t>
  </si>
  <si>
    <t>PWY-7994</t>
  </si>
  <si>
    <t>PWY-7995</t>
  </si>
  <si>
    <t>PWY-7996</t>
  </si>
  <si>
    <t>PWY-7997</t>
  </si>
  <si>
    <t>PWY-7998</t>
  </si>
  <si>
    <t>PWY-7999</t>
  </si>
  <si>
    <t>PWY-8000</t>
  </si>
  <si>
    <t>PWY-8001</t>
  </si>
  <si>
    <t>PWY-8002</t>
  </si>
  <si>
    <t>PWY-8003</t>
  </si>
  <si>
    <t>PWY-8006</t>
  </si>
  <si>
    <t>PWY-8007</t>
  </si>
  <si>
    <t>PWY-8008</t>
  </si>
  <si>
    <t>PWY-8009</t>
  </si>
  <si>
    <t>PWY-8010</t>
  </si>
  <si>
    <t>PWY-8011</t>
  </si>
  <si>
    <t>PWY-8012</t>
  </si>
  <si>
    <t>PWY-8013</t>
  </si>
  <si>
    <t>PWY-8014</t>
  </si>
  <si>
    <t>PWY-8015</t>
  </si>
  <si>
    <t>PWY-8016</t>
  </si>
  <si>
    <t>PWY-8018</t>
  </si>
  <si>
    <t>PWY-8019</t>
  </si>
  <si>
    <t>PWY-801</t>
  </si>
  <si>
    <t>PWY-8020</t>
  </si>
  <si>
    <t>PWY-8022</t>
  </si>
  <si>
    <t>PWY-8023</t>
  </si>
  <si>
    <t>PWY-8024</t>
  </si>
  <si>
    <t>PWY-8025</t>
  </si>
  <si>
    <t>PWY-8026</t>
  </si>
  <si>
    <t>PWY-8027</t>
  </si>
  <si>
    <t>PWY-8028</t>
  </si>
  <si>
    <t>PWY-8029</t>
  </si>
  <si>
    <t>PWY-8030</t>
  </si>
  <si>
    <t>PWY-8031</t>
  </si>
  <si>
    <t>PWY-8032</t>
  </si>
  <si>
    <t>PWY-8033</t>
  </si>
  <si>
    <t>PWY-8034</t>
  </si>
  <si>
    <t>PWY-8035</t>
  </si>
  <si>
    <t>PWY-8036</t>
  </si>
  <si>
    <t>PWY-8037</t>
  </si>
  <si>
    <t>PWY-8038</t>
  </si>
  <si>
    <t>PWY-8039</t>
  </si>
  <si>
    <t>PWY-8040</t>
  </si>
  <si>
    <t>PWY-8041</t>
  </si>
  <si>
    <t>PWY-8042</t>
  </si>
  <si>
    <t>PWY-8043</t>
  </si>
  <si>
    <t>PWY-8044</t>
  </si>
  <si>
    <t>PWY-8045</t>
  </si>
  <si>
    <t>PWY-8047</t>
  </si>
  <si>
    <t>PWY-8049</t>
  </si>
  <si>
    <t>PWY-804</t>
  </si>
  <si>
    <t>PWY-8051</t>
  </si>
  <si>
    <t>PWY-8052</t>
  </si>
  <si>
    <t>PWY-8053</t>
  </si>
  <si>
    <t>PWY-8055</t>
  </si>
  <si>
    <t>PWY-8056</t>
  </si>
  <si>
    <t>PWY-8057</t>
  </si>
  <si>
    <t>PWY-8058</t>
  </si>
  <si>
    <t>PWY-8060</t>
  </si>
  <si>
    <t>PWY-8061</t>
  </si>
  <si>
    <t>PWY-8062</t>
  </si>
  <si>
    <t>PWY-8063</t>
  </si>
  <si>
    <t>PWY-8064</t>
  </si>
  <si>
    <t>PWY-8065</t>
  </si>
  <si>
    <t>PWY-8066</t>
  </si>
  <si>
    <t>PWY-8067</t>
  </si>
  <si>
    <t>PWY-8069</t>
  </si>
  <si>
    <t>PWY-8071</t>
  </si>
  <si>
    <t>PWY-8072</t>
  </si>
  <si>
    <t>PWY-8073</t>
  </si>
  <si>
    <t>PWY-8074</t>
  </si>
  <si>
    <t>PWY-8075</t>
  </si>
  <si>
    <t>PWY-8076</t>
  </si>
  <si>
    <t>PWY-8077</t>
  </si>
  <si>
    <t>PWY-8078</t>
  </si>
  <si>
    <t>PWY-8080</t>
  </si>
  <si>
    <t>PWY-8081</t>
  </si>
  <si>
    <t>PWY-8082</t>
  </si>
  <si>
    <t>PWY-8083</t>
  </si>
  <si>
    <t>PWY-8084</t>
  </si>
  <si>
    <t>PWY-8085</t>
  </si>
  <si>
    <t>PWY-8086</t>
  </si>
  <si>
    <t>PWY-8087</t>
  </si>
  <si>
    <t>PWY-8088</t>
  </si>
  <si>
    <t>PWY-8089</t>
  </si>
  <si>
    <t>PWY-8090</t>
  </si>
  <si>
    <t>PWY-8091</t>
  </si>
  <si>
    <t>PWY-8092</t>
  </si>
  <si>
    <t>PWY-8093</t>
  </si>
  <si>
    <t>PWY-8095</t>
  </si>
  <si>
    <t>PWY-8096</t>
  </si>
  <si>
    <t>PWY-8097</t>
  </si>
  <si>
    <t>PWY-8098</t>
  </si>
  <si>
    <t>PWY-8099</t>
  </si>
  <si>
    <t>PWY-8100</t>
  </si>
  <si>
    <t>PWY-8101</t>
  </si>
  <si>
    <t>PWY-8103</t>
  </si>
  <si>
    <t>PWY-8104</t>
  </si>
  <si>
    <t>PWY-8105</t>
  </si>
  <si>
    <t>PWY-8106</t>
  </si>
  <si>
    <t>PWY-8107</t>
  </si>
  <si>
    <t>PWY-8108</t>
  </si>
  <si>
    <t>PWY-8109</t>
  </si>
  <si>
    <t>PWY-8110</t>
  </si>
  <si>
    <t>PWY-8111</t>
  </si>
  <si>
    <t>PWY-8112</t>
  </si>
  <si>
    <t>PWY-8113</t>
  </si>
  <si>
    <t>PWY-8114</t>
  </si>
  <si>
    <t>PWY-8115</t>
  </si>
  <si>
    <t>PWY-8116</t>
  </si>
  <si>
    <t>PWY-8117</t>
  </si>
  <si>
    <t>PWY-8118</t>
  </si>
  <si>
    <t>PWY-8119</t>
  </si>
  <si>
    <t>PWY-8120</t>
  </si>
  <si>
    <t>PWY-8121</t>
  </si>
  <si>
    <t>PWY-8122</t>
  </si>
  <si>
    <t>PWY-8124</t>
  </si>
  <si>
    <t>PWY-8125</t>
  </si>
  <si>
    <t>PWY-8126</t>
  </si>
  <si>
    <t>PWY-8127</t>
  </si>
  <si>
    <t>PWY-8128</t>
  </si>
  <si>
    <t>PWY-8129</t>
  </si>
  <si>
    <t>PWY-8130</t>
  </si>
  <si>
    <t>PWY-8131</t>
  </si>
  <si>
    <t>PWY-8132</t>
  </si>
  <si>
    <t>PWY-8133</t>
  </si>
  <si>
    <t>PWY-8134</t>
  </si>
  <si>
    <t>PWY-8135</t>
  </si>
  <si>
    <t>PWY-8136</t>
  </si>
  <si>
    <t>PWY-8137</t>
  </si>
  <si>
    <t>PWY-8138</t>
  </si>
  <si>
    <t>PWY-8139</t>
  </si>
  <si>
    <t>PWY-8140</t>
  </si>
  <si>
    <t>PWY-8141</t>
  </si>
  <si>
    <t>PWY-8142</t>
  </si>
  <si>
    <t>PWY-8143</t>
  </si>
  <si>
    <t>PWY-8145</t>
  </si>
  <si>
    <t>PWY-8146</t>
  </si>
  <si>
    <t>PWY-8147</t>
  </si>
  <si>
    <t>PWY-8148</t>
  </si>
  <si>
    <t>PWY-8149</t>
  </si>
  <si>
    <t>PWY-8151</t>
  </si>
  <si>
    <t>PWY-8152</t>
  </si>
  <si>
    <t>PWY-8155</t>
  </si>
  <si>
    <t>PWY-8156</t>
  </si>
  <si>
    <t>PWY-8157</t>
  </si>
  <si>
    <t>PWY-8158</t>
  </si>
  <si>
    <t>PWY-8159</t>
  </si>
  <si>
    <t>PWY-8161</t>
  </si>
  <si>
    <t>PWY-8162</t>
  </si>
  <si>
    <t>PWY-8163</t>
  </si>
  <si>
    <t>PWY-8164</t>
  </si>
  <si>
    <t>PWY-8165</t>
  </si>
  <si>
    <t>PWY-8166</t>
  </si>
  <si>
    <t>PWY-8167</t>
  </si>
  <si>
    <t>PWY-8168</t>
  </si>
  <si>
    <t>PWY-8171</t>
  </si>
  <si>
    <t>PWY-8172</t>
  </si>
  <si>
    <t>PWY-8173</t>
  </si>
  <si>
    <t>PWY-8174</t>
  </si>
  <si>
    <t>PWY-8175</t>
  </si>
  <si>
    <t>PWY-8176</t>
  </si>
  <si>
    <t>PWY-8177</t>
  </si>
  <si>
    <t>PWY-8178</t>
  </si>
  <si>
    <t>PWY-8179</t>
  </si>
  <si>
    <t>PWY-8180</t>
  </si>
  <si>
    <t>PWY-8181</t>
  </si>
  <si>
    <t>PWY-8182</t>
  </si>
  <si>
    <t>PWY-8183</t>
  </si>
  <si>
    <t>PWY-8184</t>
  </si>
  <si>
    <t>PWY-8185</t>
  </si>
  <si>
    <t>PWY-8186</t>
  </si>
  <si>
    <t>PWY-8187</t>
  </si>
  <si>
    <t>PWY-8188</t>
  </si>
  <si>
    <t>PWY-8189</t>
  </si>
  <si>
    <t>PWY-8190</t>
  </si>
  <si>
    <t>PWY-8191</t>
  </si>
  <si>
    <t>PWY-8192</t>
  </si>
  <si>
    <t>PWY-8193</t>
  </si>
  <si>
    <t>PWY-8195</t>
  </si>
  <si>
    <t>PWY-8196</t>
  </si>
  <si>
    <t>PWY-8197</t>
  </si>
  <si>
    <t>PWY-8198</t>
  </si>
  <si>
    <t>PWY-81</t>
  </si>
  <si>
    <t>PWY-8200</t>
  </si>
  <si>
    <t>PWY-822</t>
  </si>
  <si>
    <t>PWY-82</t>
  </si>
  <si>
    <t>PWY-83</t>
  </si>
  <si>
    <t>PWY-842</t>
  </si>
  <si>
    <t>PWY-84</t>
  </si>
  <si>
    <t>PWY-861</t>
  </si>
  <si>
    <t>PWY-862</t>
  </si>
  <si>
    <t>PWY-881</t>
  </si>
  <si>
    <t>PWY-882</t>
  </si>
  <si>
    <t>PWY8J2-1</t>
  </si>
  <si>
    <t>PWY8J2-20</t>
  </si>
  <si>
    <t>PWY8J2-22</t>
  </si>
  <si>
    <t>PWY-981</t>
  </si>
  <si>
    <t>PWYDQC-4</t>
  </si>
  <si>
    <t>PWYQT-4427</t>
  </si>
  <si>
    <t>PWYQT-4429</t>
  </si>
  <si>
    <t>PWYQT-4450</t>
  </si>
  <si>
    <t>PWYQT-4471</t>
  </si>
  <si>
    <t>PWYQT-4472</t>
  </si>
  <si>
    <t>PWYQT-4473</t>
  </si>
  <si>
    <t>PWYQT-4474</t>
  </si>
  <si>
    <t>PWYQT-4475</t>
  </si>
  <si>
    <t>PWYQT-4476</t>
  </si>
  <si>
    <t>PWYQT-4477</t>
  </si>
  <si>
    <t>PYRUVDEHYD-PWY</t>
  </si>
  <si>
    <t>QUINATEDEG-PWY</t>
  </si>
  <si>
    <t>RIBITOLUTIL-PWY</t>
  </si>
  <si>
    <t>RIBOKIN-PWY</t>
  </si>
  <si>
    <t>SALVPURINE2-PWY</t>
  </si>
  <si>
    <t>SAM-PWY</t>
  </si>
  <si>
    <t>SERDEG-PWY</t>
  </si>
  <si>
    <t>SERSYN-PWY</t>
  </si>
  <si>
    <t>SHIKIMATEDEG-PWY</t>
  </si>
  <si>
    <t>SOPHOROSYLOXYDOCOSANOATE-DEG-PWY</t>
  </si>
  <si>
    <t>SOPHOROSYLOXYDOCOSANOATE-SYN-PWY</t>
  </si>
  <si>
    <t>SORBDEG-PWY</t>
  </si>
  <si>
    <t>SPHINGOLIPID-SYN-PWY</t>
  </si>
  <si>
    <t>SUCROSEUTIL2-PWY</t>
  </si>
  <si>
    <t>SUCUTIL-PWY</t>
  </si>
  <si>
    <t>SULFMETII-PWY</t>
  </si>
  <si>
    <t>SULFUROX-PWY</t>
  </si>
  <si>
    <t>TAURINEDEG-PWY</t>
  </si>
  <si>
    <t>THIOREDOX-PWY</t>
  </si>
  <si>
    <t>THIOSULFOX-PWY</t>
  </si>
  <si>
    <t>THRDLCTCAT-PWY</t>
  </si>
  <si>
    <t>THREONINE-DEG2-PWY</t>
  </si>
  <si>
    <t>TOLSULFDEG-PWY</t>
  </si>
  <si>
    <t>TOLUENE-DEG-2-OH-PWY</t>
  </si>
  <si>
    <t>TOLUENE-DEG-3-OH-PWY</t>
  </si>
  <si>
    <t>TOLUENE-DEG-4-OH-PWY</t>
  </si>
  <si>
    <t>TOLUENE-DEG-CATECHOL-PWY</t>
  </si>
  <si>
    <t>TOLUENE-DEG-DIOL-PWY</t>
  </si>
  <si>
    <t>TREDEGLOW-PWY</t>
  </si>
  <si>
    <t>TREHALOSESYN-PWY</t>
  </si>
  <si>
    <t>TRESYN-PWY</t>
  </si>
  <si>
    <t>TRIGLSYN-PWY</t>
  </si>
  <si>
    <t>TRPCAT-PWY</t>
  </si>
  <si>
    <t>TRPIAACAT-PWY</t>
  </si>
  <si>
    <t>TRPKYNCAT-PWY</t>
  </si>
  <si>
    <t>TRYPANOSYN-PWY</t>
  </si>
  <si>
    <t>TRYPDEG-PWY</t>
  </si>
  <si>
    <t>TYRSYN</t>
  </si>
  <si>
    <t>UDPNACETYLGALSYN-PWY</t>
  </si>
  <si>
    <t>XYLCAT-PWY</t>
  </si>
  <si>
    <t>NADPHOS-DEPHOS-PWY</t>
  </si>
  <si>
    <t>coenzyme A biosynthesis I (prokaryotic)</t>
  </si>
  <si>
    <t>|Pyruvate-Degradation|,|Alcohol-Biosynthesis|,|Pyruvate-Ethanol-Fermentation|,|THINGS|,|FRAMES|,|Generalized-Reactions|,|Pathways|,|Energy-Metabolism|,|Fermentation|,|Fermentation-to-Acids|,|Fermentation-to-Lactate|</t>
  </si>
  <si>
    <t>nitrate reduction VI (assimilatory)</t>
  </si>
  <si>
    <t>gapseq</t>
    <phoneticPr fontId="18" type="noConversion"/>
  </si>
  <si>
    <t>|Electron-Transfer|,|THINGS|,|FRAMES|,|Generalized-Reactions|,|Pathways|,|Energy-Metabolism|,|Respiration|,|AEROBIC-RESPIRATION|</t>
    <phoneticPr fontId="18" type="noConversion"/>
  </si>
  <si>
    <t>|THINGS|,|FRAMES|,|Generalized-Reactions|,|Pathways|,|Biosynthesis|,|Lipid-Biosynthesis|,|Fatty-acid-biosynthesis|,|Unsaturated-Fatty-Acids-Biosynthesis|</t>
    <phoneticPr fontId="18" type="noConversion"/>
  </si>
  <si>
    <t>|THINGS|,|FRAMES|,|Generalized-Reactions|,|Pathways|,|Biosynthesis|,|Amino-Acid-Biosynthesis|,|IND-AMINO-ACID-SYN|,|ISOLEUCINE-SYN|</t>
    <phoneticPr fontId="18" type="noConversion"/>
  </si>
  <si>
    <t>|THINGS|,|FRAMES|,|Generalized-Reactions|,|Pathways|,|Biosynthesis|,|Nucleotide-Biosynthesis|,|PYR-NUC-SYN|,|Pyrimidine-De-Novo-Biosyn|,|Pyrimid-Ribonucleot-De-Novo-Biosyn|,|UMP-Biosynthesis|</t>
    <phoneticPr fontId="18" type="noConversion"/>
  </si>
  <si>
    <t>|Amino-Acid-Degradation|,|Proteinogenic-Amino-Acids-Degradation|,|GLUTAMATE-DEG|,|Acetyl-CoA-Butyrate|,|Energy-Metabolism|,|Fermentation|,|Fermentation-to-Acids|,|THINGS|,|FRAMES|,|Generalized-Reactions|,|Pathways|,|Degradation|,|CARBOXYLATES-DEG|,|Acetate-Formation|</t>
    <phoneticPr fontId="18" type="noConversion"/>
  </si>
  <si>
    <t>|Amino-Acid-Degradation|,|Proteinogenic-Amino-Acids-Degradation|,|LYSINE-DEG|,|Acetyl-CoA-Butyrate|,|Energy-Metabolism|,|Fermentation|,|Fermentation-to-Acids|,|THINGS|,|FRAMES|,|Generalized-Reactions|,|Pathways|,|Degradation|,|CARBOXYLATES-DEG|,|Acetate-Formation|</t>
    <phoneticPr fontId="18" type="noConversion"/>
  </si>
  <si>
    <t>|Biosynthesis|,|Amino-Acid-Biosynthesis|,|IND-AMINO-ACID-SYN|,|SERINE-BIOSYNTHESIS|,|THINGS|,|FRAMES|,|Generalized-Reactions|,|Pathways|,|Energy-Metabolism|,|Photosynthesis|</t>
    <phoneticPr fontId="18" type="noConversion"/>
  </si>
  <si>
    <t>|Biosynthesis|,|Carbohydrates-Biosynthesis|,|CARBO-BIOSYNTHESIS|,|THINGS|,|FRAMES|,|Generalized-Reactions|,|Pathways|,|Degradation|,|C1-COMPOUNDS|,|CO2-Fixation|,|Autotrophic-CO2-Fixation|</t>
    <phoneticPr fontId="18" type="noConversion"/>
  </si>
  <si>
    <t>|Biosynthesis|,|Cell-Structure-Biosynthesis|,|Lipopolysaccharide-Biosynthesis|,|THINGS|,|FRAMES|,|Generalized-Reactions|,|Pathways|,|Detoxification|,|Antibiotic-Resistance|</t>
    <phoneticPr fontId="18" type="noConversion"/>
  </si>
  <si>
    <t>|Biosynthesis|,|Nucleotide-Biosynthesis|,|PYR-NUC-SYN|,|Pyrimidine-Nucleotide-Salvage|,|THINGS|,|FRAMES|,|Generalized-Reactions|,|Pathways|,|Metabolic-Clusters|</t>
    <phoneticPr fontId="18" type="noConversion"/>
  </si>
  <si>
    <t>|Carbohydrates-Degradation|,|Sugars-And-Polysaccharides-Degradation|,|Fermentation-to-Lactate|,|Energy-Metabolism|,|Fermentation|,|Fermentation-to-Acids|,|THINGS|,|FRAMES|,|Generalized-Reactions|,|Pathways|,|Degradation|,|CARBOXYLATES-DEG|,|Acetate-Formation|</t>
    <phoneticPr fontId="18" type="noConversion"/>
  </si>
  <si>
    <t>|Carbohydrates-Degradation|,|Sugars-And-Polysaccharides-Degradation|,|SECONDARY-METABOLITE-DEGRADATION|,|Sugar-Derivatives|,|THINGS|,|FRAMES|,|Generalized-Reactions|,|Pathways|,|Degradation|,|CARBOXYLATES-DEG|,|SUGAR-ACIDS-DEG|</t>
    <phoneticPr fontId="18" type="noConversion"/>
  </si>
  <si>
    <t>|Carriers-Biosynthesis|,|Electron-Carrier-Biosynthesis|,|NAD-Metabolism|,|THINGS|,|FRAMES|,|Generalized-Reactions|,|Pathways|,|Biosynthesis|,|Cofactor-Biosynthesis|,|Enzyme-Cofactor-Biosynthesis|,|NAD-SYN|</t>
    <phoneticPr fontId="18" type="noConversion"/>
  </si>
  <si>
    <t>|Cell-Structure-Biosynthesis|,|Lipopolysaccharide-Biosynthesis|,|THINGS|,|FRAMES|,|Generalized-Reactions|,|Pathways|,|Biosynthesis|,|Lipid-Biosynthesis|</t>
    <phoneticPr fontId="18" type="noConversion"/>
  </si>
  <si>
    <t>|CHLORINATED-COMPOUNDS-DEG|,|THINGS|,|FRAMES|,|Generalized-Reactions|,|Pathways|,|Degradation|,|AROMATIC-COMPOUNDS-DEGRADATION|,|Chloroaromatic-Compounds-Degradation|</t>
    <phoneticPr fontId="18" type="noConversion"/>
  </si>
  <si>
    <t>|Degradation|,|C1-COMPOUNDS|,|Formaldehyde-Oxidation|,|THINGS|,|FRAMES|,|Generalized-Reactions|,|Pathways|,|Energy-Metabolism|</t>
    <phoneticPr fontId="18" type="noConversion"/>
  </si>
  <si>
    <t>|Degradation|,|Carbohydrates-Degradation|,|Sugars-And-Polysaccharides-Degradation|,|THINGS|,|FRAMES|,|Generalized-Reactions|,|Pathways|,|Energy-Metabolism|,|Entner-Duodoroff-Pathways|</t>
    <phoneticPr fontId="18" type="noConversion"/>
  </si>
  <si>
    <t>|Degradation|,|NUCLEO-DEG|,|Purine-Degradation|,|THINGS|,|FRAMES|,|Generalized-Reactions|,|Pathways|,|Energy-Metabolism|,|Fermentation|</t>
    <phoneticPr fontId="18" type="noConversion"/>
  </si>
  <si>
    <t>|Degradation|,|NUCLEO-DEG|,|THINGS|,|FRAMES|,|Generalized-Reactions|,|Pathways|,|Biosynthesis|,|Amino-Acid-Biosynthesis|,|IND-AMINO-ACID-SYN|,|METHIONINE-SYN|,|Methionine-Salvage|,|MTR-1P-Degradation|</t>
    <phoneticPr fontId="18" type="noConversion"/>
  </si>
  <si>
    <t>|Glycan-Pathways|,|Glycan-Biosynthesis|,|THINGS|,|FRAMES|,|Generalized-Reactions|,|Pathways|,|Biosynthesis|,|Carbohydrates-Biosynthesis|,|Polysaccharides-Biosynthesis|,|GLYCOGEN-BIOSYN|</t>
    <phoneticPr fontId="18" type="noConversion"/>
  </si>
  <si>
    <t>|Glycogen-Degradation|,|Polymer-Degradation|,|Degradation|,|Carbohydrates-Degradation|,|POLYSACCHARIDES-DEG|,|THINGS|,|FRAMES|,|Generalized-Reactions|,|Pathways|,|Glycan-Pathways|,|Glycan-Degradation|</t>
    <phoneticPr fontId="18" type="noConversion"/>
  </si>
  <si>
    <t>|LACTOSE-DEG|,|THINGS|,|FRAMES|,|Generalized-Reactions|,|Pathways|,|Degradation|,|Carbohydrates-Degradation|,|Sugars-And-Polysaccharides-Degradation|,|GALACTOSE-DEGRADATION|</t>
    <phoneticPr fontId="18" type="noConversion"/>
  </si>
  <si>
    <t>Others</t>
    <phoneticPr fontId="18" type="noConversion"/>
  </si>
  <si>
    <t>|Nitrate-Reduction|,|Degradation|,|Noncarbon-Nutrients|,|NITROGEN-DEG|,|Denitrification|,|THINGS|,|FRAMES|,|Generalized-Reactions|,|Pathways|,|Energy-Metabolism|,|Respiration|,|ANAEROBIC-RESPIRATION|</t>
    <phoneticPr fontId="18" type="noConversion"/>
  </si>
  <si>
    <t>|Polymer-Degradation|,|THINGS|,|FRAMES|,|Generalized-Reactions|,|Pathways|,|Degradation|,|Carbohydrates-Degradation|,|POLYSACCHARIDES-DEG|</t>
    <phoneticPr fontId="18" type="noConversion"/>
  </si>
  <si>
    <t>|Polyprenyl-Biosynthesis|,|THINGS|,|FRAMES|,|Generalized-Reactions|,|Pathways|,|Biosynthesis|,|Cofactor-Biosynthesis|,|Carriers-Biosynthesis|,|Lipid-Anchor-Biosynthesis|</t>
    <phoneticPr fontId="18" type="noConversion"/>
  </si>
  <si>
    <t>|PUR-NUC-SYN|,|Purine-Nucleotide-De-Novo-Biosynthesis|,|THINGS|,|FRAMES|,|Generalized-Reactions|,|Pathways|,|Biosynthesis|,|Nucleotide-Biosynthesis|,|Deoxyribonucleotide-Biosynthesis|,|Purine-Deoxyribonuc-De-Novo-Biosynthesis|,|Adenosine-Deoxy-Denovo-Bbiosynthesis|</t>
    <phoneticPr fontId="18" type="noConversion"/>
  </si>
  <si>
    <t>|Pyruvate-Degradation|,|Alcohol-Biosynthesis|,|Pyruvate-Ethanol-Fermentation|,|Energy-Metabolism|,|Fermentation|,|Fermentation-to-Acids|,|THINGS|,|FRAMES|,|Generalized-Reactions|,|Pathways|,|Degradation|,|CARBOXYLATES-DEG|,|Acetate-Formation|</t>
    <phoneticPr fontId="18" type="noConversion"/>
  </si>
  <si>
    <t>|SECONDARY-METABOLITE-DEGRADATION|,|Sugar-Derivatives|,|THINGS|,|FRAMES|,|Generalized-Reactions|,|Pathways|,|Degradation|,|CARBOXYLATES-DEG|,|SUGAR-ACIDS-DEG|</t>
    <phoneticPr fontId="18" type="noConversion"/>
  </si>
  <si>
    <t>|Tetrapyrrole-Biosynthesis|,|Porphyrin-Compounds-Biosynthesis|,|THINGS|,|FRAMES|,|Generalized-Reactions|,|Pathways|,|Biosynthesis|,|Cofactor-Biosynthesis|,|Enzyme-Cofactor-Biosynthesis|,|HEME-SYN|,|Heme-b-Biosynthesis|</t>
    <phoneticPr fontId="18" type="noConversion"/>
  </si>
  <si>
    <t>|TETRATERPENOID-SYN|,|THINGS|,|FRAMES|,|Generalized-Reactions|,|Pathways|,|Biosynthesis|,|SECONDARY-METABOLITE-BIOSYNTHESIS|,|Terpenoid-Biosynthesis|,|CAROTENOID-SYN|,|C40-Carotenoids-Biosynthesis|</t>
    <phoneticPr fontId="18" type="noConversion"/>
  </si>
  <si>
    <t>|THINGS|,|FRAMES|,|Generalized-Reactions|,|Pathways|,|Biosynthesis|,|Amino-Acid-Biosynthesis|,|IND-AMINO-ACID-SYN|,|ARGININE-SYN|</t>
    <phoneticPr fontId="18" type="noConversion"/>
  </si>
  <si>
    <t>|THINGS|,|FRAMES|,|Generalized-Reactions|,|Pathways|,|Biosynthesis|,|AROMATIC-COMPOUNDS-BIOSYN|,|Chorismate-Biosynthesis|</t>
    <phoneticPr fontId="18" type="noConversion"/>
  </si>
  <si>
    <t>|THINGS|,|FRAMES|,|Generalized-Reactions|,|Pathways|,|Biosynthesis|,|Carbohydrates-Biosynthesis|,|CARBO-BIOSYNTHESIS|,|Gluconeogenesis|</t>
    <phoneticPr fontId="18" type="noConversion"/>
  </si>
  <si>
    <t>|THINGS|,|FRAMES|,|Generalized-Reactions|,|Pathways|,|Biosynthesis|,|Cell-Structure-Biosynthesis|,|Cell-Wall-Biosynthesis|,|Acetylmuramoyl-Pentapeptide-Biosynthesis|</t>
    <phoneticPr fontId="18" type="noConversion"/>
  </si>
  <si>
    <t>|THINGS|,|FRAMES|,|Generalized-Reactions|,|Pathways|,|Biosynthesis|,|Cofactor-Biosynthesis|,|Carriers-Biosynthesis|,|C1-Carrier-Biosynthesis|,|Coenzyme-M-Biosynthesis|</t>
    <phoneticPr fontId="18" type="noConversion"/>
  </si>
  <si>
    <t>|THINGS|,|FRAMES|,|Generalized-Reactions|,|Pathways|,|Biosynthesis|,|Nucleotide-Biosynthesis|,|PUR-NUC-SYN|,|AIR-Biosynthesis|</t>
    <phoneticPr fontId="18" type="noConversion"/>
  </si>
  <si>
    <t>|THINGS|,|FRAMES|,|Generalized-Reactions|,|Pathways|,|Biosynthesis|,|Nucleotide-Biosynthesis|,|PUR-NUC-SYN|,|Purine-Nucleotide-De-Novo-Biosynthesis|,|Purine-Ribonuc-De-Novo-Biosynthesis|</t>
    <phoneticPr fontId="18" type="noConversion"/>
  </si>
  <si>
    <t>|THINGS|,|FRAMES|,|Generalized-Reactions|,|Pathways|,|Biosynthesis|,|Polyamine-Biosynthesis|</t>
    <phoneticPr fontId="18" type="noConversion"/>
  </si>
  <si>
    <t>|THINGS|,|FRAMES|,|Generalized-Reactions|,|Pathways|,|Biosynthesis|,|SECONDARY-METABOLITE-BIOSYNTHESIS|</t>
    <phoneticPr fontId="18" type="noConversion"/>
  </si>
  <si>
    <t>|THINGS|,|FRAMES|,|Generalized-Reactions|,|Pathways|,|Biosynthesis|,|Tetrapyrrole-Biosynthesis|</t>
    <phoneticPr fontId="18" type="noConversion"/>
  </si>
  <si>
    <t>|THINGS|,|FRAMES|,|Generalized-Reactions|,|Pathways|,|Degradation|,|Amino-Acid-Degradation|,|Proteinogenic-Amino-Acids-Degradation|,|ARGININE-DEG|</t>
    <phoneticPr fontId="18" type="noConversion"/>
  </si>
  <si>
    <t>|THINGS|,|FRAMES|,|Generalized-Reactions|,|Pathways|,|Degradation|,|AROMATIC-COMPOUNDS-DEGRADATION|</t>
    <phoneticPr fontId="18" type="noConversion"/>
  </si>
  <si>
    <t>|THINGS|,|FRAMES|,|Generalized-Reactions|,|Pathways|,|Degradation|,|Carbohydrates-Degradation|,|Sugars-And-Polysaccharides-Degradation|</t>
    <phoneticPr fontId="18" type="noConversion"/>
  </si>
  <si>
    <t>|THINGS|,|FRAMES|,|Generalized-Reactions|,|Pathways|,|Degradation|,|CARBOXYLATES-DEG|</t>
    <phoneticPr fontId="18" type="noConversion"/>
  </si>
  <si>
    <t>|THINGS|,|FRAMES|,|Generalized-Reactions|,|Pathways|,|Degradation|,|Fatty-Acid-and-Lipid-Degradation|,|Fatty-Acid-Degradation|</t>
    <phoneticPr fontId="18" type="noConversion"/>
  </si>
  <si>
    <t>|THINGS|,|FRAMES|,|Generalized-Reactions|,|Pathways|,|Degradation|,|Noncarbon-Nutrients|,|NITROGEN-DEG|</t>
    <phoneticPr fontId="18" type="noConversion"/>
  </si>
  <si>
    <t>|THINGS|,|FRAMES|,|Generalized-Reactions|,|Pathways|,|Degradation|,|NUCLEO-DEG|,|Purine-Degradation|</t>
    <phoneticPr fontId="18" type="noConversion"/>
  </si>
  <si>
    <t>|THINGS|,|FRAMES|,|Generalized-Reactions|,|Pathways|,|Degradation|,|SECONDARY-METABOLITE-DEGRADATION|,|Sugar-Derivatives|</t>
    <phoneticPr fontId="18" type="noConversion"/>
  </si>
  <si>
    <t>|THINGS|,|FRAMES|,|Generalized-Reactions|,|Pathways|,|Energy-Metabolism|</t>
    <phoneticPr fontId="18" type="noConversion"/>
  </si>
  <si>
    <t>|THINGS|,|FRAMES|,|Generalized-Reactions|,|Pathways|,|Macromolecule-Modification|,|Nucleic-Acid-Processing|</t>
    <phoneticPr fontId="18" type="noConversion"/>
  </si>
  <si>
    <t>|Vitamin-Biosynthesis|,|Enzyme-Cofactor-Biosynthesis|,|THINGS|,|FRAMES|,|Generalized-Reactions|,|Pathways|,|Biosynthesis|,|Cofactor-Biosynthesis|,|Carriers-Biosynthesis|,|Electron-Carrier-Biosynthesis|,|Flavin-Biosynthesis|</t>
    <phoneticPr fontId="18" type="noConversion"/>
  </si>
  <si>
    <t>Aromatic compounds metabolism</t>
    <phoneticPr fontId="18" type="noConversion"/>
  </si>
  <si>
    <t>Amino acid metabolism</t>
    <phoneticPr fontId="18" type="noConversion"/>
  </si>
  <si>
    <t>Carbohydrates metabolism</t>
    <phoneticPr fontId="18" type="noConversion"/>
  </si>
  <si>
    <t>Cofactor metabolism</t>
    <phoneticPr fontId="18" type="noConversion"/>
  </si>
  <si>
    <t>Energy metabolism</t>
    <phoneticPr fontId="18" type="noConversion"/>
  </si>
  <si>
    <t>Lipid metabolism</t>
    <phoneticPr fontId="18" type="noConversion"/>
  </si>
  <si>
    <t>Nucleotide metabolism</t>
    <phoneticPr fontId="18" type="noConversion"/>
  </si>
  <si>
    <t>Secondary metabolite metabolism</t>
    <phoneticPr fontId="18" type="noConversion"/>
  </si>
  <si>
    <t>env</t>
    <phoneticPr fontId="18" type="noConversion"/>
  </si>
  <si>
    <t>mean proportion</t>
    <phoneticPr fontId="18" type="noConversion"/>
  </si>
  <si>
    <t>log(env)</t>
    <phoneticPr fontId="18" type="noConversion"/>
  </si>
  <si>
    <t>Group</t>
    <phoneticPr fontId="18" type="noConversion"/>
  </si>
  <si>
    <t>Cell structure metabolism</t>
    <phoneticPr fontId="18" type="noConversion"/>
  </si>
  <si>
    <t>ID</t>
    <phoneticPr fontId="20" type="noConversion"/>
  </si>
  <si>
    <t>id</t>
    <phoneticPr fontId="20" type="noConversion"/>
  </si>
  <si>
    <t>Most similar strain/species</t>
    <phoneticPr fontId="20" type="noConversion"/>
  </si>
  <si>
    <t>N2</t>
    <phoneticPr fontId="20" type="noConversion"/>
  </si>
  <si>
    <t>log_N2</t>
    <phoneticPr fontId="20" type="noConversion"/>
  </si>
  <si>
    <t>log_N2.neg</t>
    <phoneticPr fontId="20" type="noConversion"/>
  </si>
  <si>
    <t>mean_3</t>
    <phoneticPr fontId="20" type="noConversion"/>
  </si>
  <si>
    <t>mean_4</t>
    <phoneticPr fontId="20" type="noConversion"/>
  </si>
  <si>
    <t>mean_5</t>
    <phoneticPr fontId="20" type="noConversion"/>
  </si>
  <si>
    <t>mean_6</t>
  </si>
  <si>
    <t>mean_7</t>
  </si>
  <si>
    <t>mean_8</t>
  </si>
  <si>
    <t>mean_9</t>
  </si>
  <si>
    <t>mean_10</t>
  </si>
  <si>
    <t>mean_survival</t>
    <phoneticPr fontId="20" type="noConversion"/>
  </si>
  <si>
    <t>d3</t>
    <phoneticPr fontId="20" type="noConversion"/>
  </si>
  <si>
    <t>d4</t>
  </si>
  <si>
    <t>d5</t>
  </si>
  <si>
    <t>d6</t>
  </si>
  <si>
    <t>d7</t>
  </si>
  <si>
    <t>d8</t>
  </si>
  <si>
    <t>d9</t>
  </si>
  <si>
    <t>d10</t>
  </si>
  <si>
    <t>Remaing</t>
    <phoneticPr fontId="20" type="noConversion"/>
  </si>
  <si>
    <t>Phylum</t>
    <phoneticPr fontId="20" type="noConversion"/>
  </si>
  <si>
    <t>Class</t>
    <phoneticPr fontId="20" type="noConversion"/>
  </si>
  <si>
    <t>Order</t>
    <phoneticPr fontId="20" type="noConversion"/>
  </si>
  <si>
    <t>Family</t>
    <phoneticPr fontId="20" type="noConversion"/>
  </si>
  <si>
    <t>Genus</t>
    <phoneticPr fontId="20" type="noConversion"/>
  </si>
  <si>
    <t>num</t>
    <phoneticPr fontId="20" type="noConversion"/>
  </si>
  <si>
    <t>Gram strain</t>
    <phoneticPr fontId="20" type="noConversion"/>
  </si>
  <si>
    <t>Color</t>
    <phoneticPr fontId="18" type="noConversion"/>
  </si>
  <si>
    <t>Phylum/Class</t>
    <phoneticPr fontId="20" type="noConversion"/>
  </si>
  <si>
    <t>HQB-10</t>
    <phoneticPr fontId="20" type="noConversion"/>
  </si>
  <si>
    <t>S4</t>
  </si>
  <si>
    <t>Alkalihalobacillus algicola</t>
    <phoneticPr fontId="20" type="noConversion"/>
  </si>
  <si>
    <t>Firmicutes</t>
  </si>
  <si>
    <t>Bacilli</t>
    <phoneticPr fontId="20" type="noConversion"/>
  </si>
  <si>
    <t>Bacillales</t>
    <phoneticPr fontId="20" type="noConversion"/>
  </si>
  <si>
    <t>Bacillaceae</t>
    <phoneticPr fontId="20" type="noConversion"/>
  </si>
  <si>
    <t>Alkalihalobacillus</t>
    <phoneticPr fontId="20" type="noConversion"/>
  </si>
  <si>
    <t>Positive</t>
  </si>
  <si>
    <t>#EE7600</t>
  </si>
  <si>
    <t>HQB-107</t>
    <phoneticPr fontId="20" type="noConversion"/>
  </si>
  <si>
    <t>Pseudomonas putida</t>
    <phoneticPr fontId="20" type="noConversion"/>
  </si>
  <si>
    <t>Proteobacteria</t>
  </si>
  <si>
    <t>Gammaproteobacteria</t>
  </si>
  <si>
    <t>Pseudomonadales</t>
  </si>
  <si>
    <t>Pseudomonadaceae</t>
  </si>
  <si>
    <t>Pseudomonas</t>
  </si>
  <si>
    <t>Negative</t>
    <phoneticPr fontId="20" type="noConversion"/>
  </si>
  <si>
    <t>#90EE90</t>
  </si>
  <si>
    <t>HQB-110</t>
    <phoneticPr fontId="20" type="noConversion"/>
  </si>
  <si>
    <t>Thalassotalea litorea</t>
    <phoneticPr fontId="20" type="noConversion"/>
  </si>
  <si>
    <t>Alteromonadales</t>
  </si>
  <si>
    <t>Colwelliaceae</t>
  </si>
  <si>
    <t>Thalassotalea</t>
  </si>
  <si>
    <t>HQB-111</t>
    <phoneticPr fontId="20" type="noConversion"/>
  </si>
  <si>
    <t>Vibrio profundi</t>
    <phoneticPr fontId="20" type="noConversion"/>
  </si>
  <si>
    <t>Vibrionales</t>
  </si>
  <si>
    <t>Vibrionaceae</t>
  </si>
  <si>
    <t>Vibrio</t>
  </si>
  <si>
    <t>HQB-114</t>
    <phoneticPr fontId="20" type="noConversion"/>
  </si>
  <si>
    <t>Vibrio astriarenae</t>
    <phoneticPr fontId="20" type="noConversion"/>
  </si>
  <si>
    <t>HQB-118</t>
    <phoneticPr fontId="20" type="noConversion"/>
  </si>
  <si>
    <t>Alkalihalobacillus hwajinpoensis</t>
    <phoneticPr fontId="20" type="noConversion"/>
  </si>
  <si>
    <t>Bacilli</t>
  </si>
  <si>
    <t>Bacillales</t>
  </si>
  <si>
    <t>Bacillaceae</t>
  </si>
  <si>
    <t>Alkalihalobacillus</t>
  </si>
  <si>
    <t>HQB-123</t>
    <phoneticPr fontId="20" type="noConversion"/>
  </si>
  <si>
    <t>Staphylococcus warneri</t>
    <phoneticPr fontId="20" type="noConversion"/>
  </si>
  <si>
    <t>Staphylococcaceae</t>
  </si>
  <si>
    <t>Staphylococcus</t>
  </si>
  <si>
    <t>HQB-127</t>
    <phoneticPr fontId="20" type="noConversion"/>
  </si>
  <si>
    <t>Bacillus altitudinis</t>
    <phoneticPr fontId="20" type="noConversion"/>
  </si>
  <si>
    <t>Bacillus</t>
  </si>
  <si>
    <t>HQB-136</t>
    <phoneticPr fontId="20" type="noConversion"/>
  </si>
  <si>
    <t>Shewanella schlegeliana</t>
    <phoneticPr fontId="20" type="noConversion"/>
  </si>
  <si>
    <t>Shewanellaceae</t>
  </si>
  <si>
    <t>Shewanella</t>
  </si>
  <si>
    <t>HQB-138</t>
    <phoneticPr fontId="20" type="noConversion"/>
  </si>
  <si>
    <t>Metabacillus halosaccharovorans</t>
    <phoneticPr fontId="20" type="noConversion"/>
  </si>
  <si>
    <t>Metabacillus</t>
  </si>
  <si>
    <t>HQB-150</t>
    <phoneticPr fontId="20" type="noConversion"/>
  </si>
  <si>
    <t>Thaumasiovibrio sp.</t>
    <phoneticPr fontId="20" type="noConversion"/>
  </si>
  <si>
    <t>Thaumasiovibrio</t>
  </si>
  <si>
    <t>HQB-152</t>
    <phoneticPr fontId="20" type="noConversion"/>
  </si>
  <si>
    <t>Sulfitobacter faviae</t>
    <phoneticPr fontId="20" type="noConversion"/>
  </si>
  <si>
    <t>Alphaproteobacteria</t>
  </si>
  <si>
    <t>Rhodobacterales</t>
  </si>
  <si>
    <t>Rhodobacteraceae</t>
  </si>
  <si>
    <t>Sulfitobacter</t>
  </si>
  <si>
    <t>#00CD00</t>
  </si>
  <si>
    <t>Alphaproteobacteria</t>
    <phoneticPr fontId="20" type="noConversion"/>
  </si>
  <si>
    <t>HQB-154</t>
    <phoneticPr fontId="20" type="noConversion"/>
  </si>
  <si>
    <t>HQ336491_s</t>
    <phoneticPr fontId="20" type="noConversion"/>
  </si>
  <si>
    <t>HQ336491_g</t>
  </si>
  <si>
    <t>HQB-162</t>
    <phoneticPr fontId="20" type="noConversion"/>
  </si>
  <si>
    <t>Shewanella gelidii</t>
    <phoneticPr fontId="20" type="noConversion"/>
  </si>
  <si>
    <t>HQB-171</t>
    <phoneticPr fontId="20" type="noConversion"/>
  </si>
  <si>
    <t>Vibrio hepatarius</t>
    <phoneticPr fontId="20" type="noConversion"/>
  </si>
  <si>
    <t>HQB-172</t>
    <phoneticPr fontId="20" type="noConversion"/>
  </si>
  <si>
    <t>Alteromonas gracilis</t>
    <phoneticPr fontId="20" type="noConversion"/>
  </si>
  <si>
    <t>Alteromonadaceae</t>
  </si>
  <si>
    <t>Alteromonas</t>
  </si>
  <si>
    <t>HQB-174</t>
    <phoneticPr fontId="20" type="noConversion"/>
  </si>
  <si>
    <t>Vibrio campbellii</t>
    <phoneticPr fontId="20" type="noConversion"/>
  </si>
  <si>
    <t>HQB-177</t>
    <phoneticPr fontId="20" type="noConversion"/>
  </si>
  <si>
    <t>Yoonia maritima</t>
    <phoneticPr fontId="20" type="noConversion"/>
  </si>
  <si>
    <t>Yoonia</t>
  </si>
  <si>
    <t>HQB-179</t>
    <phoneticPr fontId="20" type="noConversion"/>
  </si>
  <si>
    <t>Parasphingorhabdus flavimaris</t>
    <phoneticPr fontId="20" type="noConversion"/>
  </si>
  <si>
    <t>Sphingomonadales</t>
  </si>
  <si>
    <t>Sphingomonadaceae</t>
  </si>
  <si>
    <t>Parasphingorhabdus</t>
  </si>
  <si>
    <t>HQB-180</t>
    <phoneticPr fontId="20" type="noConversion"/>
  </si>
  <si>
    <t>Lacinutrix undariae</t>
    <phoneticPr fontId="20" type="noConversion"/>
  </si>
  <si>
    <t>Bacteroidetes</t>
  </si>
  <si>
    <t>Flavobacteriia</t>
  </si>
  <si>
    <t>Flavobacteriales</t>
  </si>
  <si>
    <t>Flavobacteriaceae</t>
  </si>
  <si>
    <t>Lacinutrix</t>
  </si>
  <si>
    <t>#4F94CD</t>
  </si>
  <si>
    <t>HQB-181</t>
    <phoneticPr fontId="20" type="noConversion"/>
  </si>
  <si>
    <t>Halobacillus trueperi</t>
    <phoneticPr fontId="20" type="noConversion"/>
  </si>
  <si>
    <t>Halobacillus</t>
  </si>
  <si>
    <t>HQB-187</t>
    <phoneticPr fontId="20" type="noConversion"/>
  </si>
  <si>
    <t>Pseudoalteromonas atlantica</t>
    <phoneticPr fontId="20" type="noConversion"/>
  </si>
  <si>
    <t>Pseudoalteromonadaceae</t>
  </si>
  <si>
    <t>Pseudoalteromonas</t>
  </si>
  <si>
    <t>HQB-19</t>
    <phoneticPr fontId="20" type="noConversion"/>
  </si>
  <si>
    <t>A</t>
  </si>
  <si>
    <t>Vibrio harveyi</t>
    <phoneticPr fontId="20" type="noConversion"/>
  </si>
  <si>
    <t>HQB-20</t>
    <phoneticPr fontId="20" type="noConversion"/>
  </si>
  <si>
    <t>B</t>
  </si>
  <si>
    <t>Vibrio chagasii</t>
    <phoneticPr fontId="20" type="noConversion"/>
  </si>
  <si>
    <t>HQB-200</t>
    <phoneticPr fontId="20" type="noConversion"/>
  </si>
  <si>
    <t>Bacillus pacificus</t>
    <phoneticPr fontId="20" type="noConversion"/>
  </si>
  <si>
    <t>HQB-21</t>
    <phoneticPr fontId="20" type="noConversion"/>
  </si>
  <si>
    <t>C</t>
  </si>
  <si>
    <t>Vibrio maritimus</t>
    <phoneticPr fontId="20" type="noConversion"/>
  </si>
  <si>
    <t>HQB-22</t>
    <phoneticPr fontId="20" type="noConversion"/>
  </si>
  <si>
    <t>E</t>
  </si>
  <si>
    <t>Vibrio parahaemolyticus</t>
    <phoneticPr fontId="20" type="noConversion"/>
  </si>
  <si>
    <t>HQB-226</t>
    <phoneticPr fontId="20" type="noConversion"/>
  </si>
  <si>
    <t>Rheinheimera baltica</t>
    <phoneticPr fontId="20" type="noConversion"/>
  </si>
  <si>
    <t>Chromatiales</t>
  </si>
  <si>
    <t>Alishewanella_f</t>
  </si>
  <si>
    <t>Rheinheimera</t>
  </si>
  <si>
    <t>HQB-240</t>
    <phoneticPr fontId="20" type="noConversion"/>
  </si>
  <si>
    <t>Salinimonas iocasae</t>
    <phoneticPr fontId="20" type="noConversion"/>
  </si>
  <si>
    <t>Salinimonas</t>
  </si>
  <si>
    <t>HQB-263</t>
    <phoneticPr fontId="20" type="noConversion"/>
  </si>
  <si>
    <t>Paenisporosarcina quisquiliarum</t>
    <phoneticPr fontId="20" type="noConversion"/>
  </si>
  <si>
    <t>Planococcaceae</t>
  </si>
  <si>
    <t>Paenisporosarcina</t>
  </si>
  <si>
    <t>HQB-267</t>
    <phoneticPr fontId="20" type="noConversion"/>
  </si>
  <si>
    <t>Paracoccus marcusii</t>
    <phoneticPr fontId="20" type="noConversion"/>
  </si>
  <si>
    <t>Paracoccus</t>
  </si>
  <si>
    <t>HQB-279</t>
    <phoneticPr fontId="20" type="noConversion"/>
  </si>
  <si>
    <t>Loktanella salsilacus</t>
    <phoneticPr fontId="20" type="noConversion"/>
  </si>
  <si>
    <t>Loktanella</t>
  </si>
  <si>
    <t>HQB-281</t>
    <phoneticPr fontId="20" type="noConversion"/>
  </si>
  <si>
    <t>Marinobacter nauticus</t>
    <phoneticPr fontId="20" type="noConversion"/>
  </si>
  <si>
    <t>Marinobacter_f</t>
  </si>
  <si>
    <t>Marinobacter</t>
  </si>
  <si>
    <t>HQB-294</t>
    <phoneticPr fontId="20" type="noConversion"/>
  </si>
  <si>
    <t>Litoreibacter albidus</t>
    <phoneticPr fontId="20" type="noConversion"/>
  </si>
  <si>
    <t>Litoreibacter</t>
  </si>
  <si>
    <t>HQB-323</t>
    <phoneticPr fontId="20" type="noConversion"/>
  </si>
  <si>
    <t>Sulfitobacter donghicola</t>
    <phoneticPr fontId="20" type="noConversion"/>
  </si>
  <si>
    <t>HQB-325</t>
    <phoneticPr fontId="20" type="noConversion"/>
  </si>
  <si>
    <t>Pseudoclavibacter helvolus</t>
    <phoneticPr fontId="20" type="noConversion"/>
  </si>
  <si>
    <t>Actinobacteria</t>
  </si>
  <si>
    <t>Actinomycetia</t>
  </si>
  <si>
    <t>Microbacteriales</t>
  </si>
  <si>
    <t>Microbacteriaceae</t>
  </si>
  <si>
    <t>Pseudoclavibacter</t>
  </si>
  <si>
    <t>#EEE685</t>
  </si>
  <si>
    <t>HQB-332</t>
    <phoneticPr fontId="20" type="noConversion"/>
  </si>
  <si>
    <t>Brachybacterium vulturis</t>
    <phoneticPr fontId="20" type="noConversion"/>
  </si>
  <si>
    <t>Dermabacterales</t>
  </si>
  <si>
    <t>Dermabacteraceae</t>
  </si>
  <si>
    <t>Brachybacterium</t>
  </si>
  <si>
    <t>HQB-34</t>
    <phoneticPr fontId="20" type="noConversion"/>
  </si>
  <si>
    <t>Pseudoalteromonas spongiae</t>
    <phoneticPr fontId="20" type="noConversion"/>
  </si>
  <si>
    <t>HQB-345</t>
    <phoneticPr fontId="20" type="noConversion"/>
  </si>
  <si>
    <t>Vibrio atypicus</t>
    <phoneticPr fontId="20" type="noConversion"/>
  </si>
  <si>
    <t>HQB-347</t>
    <phoneticPr fontId="20" type="noConversion"/>
  </si>
  <si>
    <t>Neptunomonas phycophila</t>
    <phoneticPr fontId="20" type="noConversion"/>
  </si>
  <si>
    <t>Oceanospirillales</t>
  </si>
  <si>
    <t>Oceanospirillaceae</t>
  </si>
  <si>
    <t>Neptunomonas</t>
  </si>
  <si>
    <t>HQB-355</t>
    <phoneticPr fontId="20" type="noConversion"/>
  </si>
  <si>
    <t>Postechiella marina</t>
    <phoneticPr fontId="20" type="noConversion"/>
  </si>
  <si>
    <t>Postechiella</t>
  </si>
  <si>
    <t>HQB-361</t>
    <phoneticPr fontId="20" type="noConversion"/>
  </si>
  <si>
    <t>Psychrobacter nivimaris</t>
    <phoneticPr fontId="20" type="noConversion"/>
  </si>
  <si>
    <t>Moraxellales</t>
  </si>
  <si>
    <t>Moraxellaceae</t>
  </si>
  <si>
    <t>Psychrobacter</t>
  </si>
  <si>
    <t>HQB-372</t>
    <phoneticPr fontId="20" type="noConversion"/>
  </si>
  <si>
    <t>Psychrobacter piscatorii</t>
    <phoneticPr fontId="20" type="noConversion"/>
  </si>
  <si>
    <t>HQB-39</t>
    <phoneticPr fontId="20" type="noConversion"/>
  </si>
  <si>
    <t>BBSC_s</t>
    <phoneticPr fontId="20" type="noConversion"/>
  </si>
  <si>
    <t>HQB-399</t>
    <phoneticPr fontId="20" type="noConversion"/>
  </si>
  <si>
    <t>Saccharospirillum alexandrii</t>
    <phoneticPr fontId="20" type="noConversion"/>
  </si>
  <si>
    <t>Saccharospirillaceae</t>
  </si>
  <si>
    <t>Saccharospirillum</t>
  </si>
  <si>
    <t>HQB-410</t>
    <phoneticPr fontId="20" type="noConversion"/>
  </si>
  <si>
    <t>Enterovibrio calviensis</t>
    <phoneticPr fontId="20" type="noConversion"/>
  </si>
  <si>
    <t>Enterovibrio</t>
  </si>
  <si>
    <t>HQB-423</t>
    <phoneticPr fontId="20" type="noConversion"/>
  </si>
  <si>
    <t>Planococcus donghaensis</t>
    <phoneticPr fontId="20" type="noConversion"/>
  </si>
  <si>
    <t>Planococcus</t>
  </si>
  <si>
    <t>HQB-428</t>
    <phoneticPr fontId="20" type="noConversion"/>
  </si>
  <si>
    <t>Marinagarivorans algicola</t>
    <phoneticPr fontId="20" type="noConversion"/>
  </si>
  <si>
    <t>Cellvibrionales</t>
  </si>
  <si>
    <t>Cellvibrionaceae</t>
  </si>
  <si>
    <t>Marinagarivorans</t>
  </si>
  <si>
    <t>HQB-429</t>
    <phoneticPr fontId="20" type="noConversion"/>
  </si>
  <si>
    <t>Pseudomonas laoshanensis</t>
    <phoneticPr fontId="20" type="noConversion"/>
  </si>
  <si>
    <t>HQB-440</t>
    <phoneticPr fontId="20" type="noConversion"/>
  </si>
  <si>
    <t>JQEC_s</t>
    <phoneticPr fontId="20" type="noConversion"/>
  </si>
  <si>
    <t>Colwellia</t>
  </si>
  <si>
    <t>HQB-452</t>
    <phoneticPr fontId="20" type="noConversion"/>
  </si>
  <si>
    <t>Microbacterium foliorum</t>
    <phoneticPr fontId="20" type="noConversion"/>
  </si>
  <si>
    <t>Microbacterium</t>
  </si>
  <si>
    <t>HQB-458</t>
    <phoneticPr fontId="20" type="noConversion"/>
  </si>
  <si>
    <t>Rhodococcus sovatensis</t>
    <phoneticPr fontId="20" type="noConversion"/>
  </si>
  <si>
    <t>Mycobacteriales</t>
  </si>
  <si>
    <t>Nocardiaceae</t>
  </si>
  <si>
    <t>Rhodococcus</t>
  </si>
  <si>
    <t>HQB-46</t>
    <phoneticPr fontId="20" type="noConversion"/>
  </si>
  <si>
    <t>Shewanella electrodiphila</t>
    <phoneticPr fontId="20" type="noConversion"/>
  </si>
  <si>
    <t>HQB-464</t>
    <phoneticPr fontId="20" type="noConversion"/>
  </si>
  <si>
    <t>Arthrobacter bussei</t>
    <phoneticPr fontId="20" type="noConversion"/>
  </si>
  <si>
    <t>Micrococcales</t>
  </si>
  <si>
    <t>Micrococcaceae</t>
  </si>
  <si>
    <t>Arthrobacter</t>
  </si>
  <si>
    <t>HQB-465</t>
    <phoneticPr fontId="20" type="noConversion"/>
  </si>
  <si>
    <t>Arenivirga flava</t>
    <phoneticPr fontId="20" type="noConversion"/>
  </si>
  <si>
    <t>Arenivirga</t>
  </si>
  <si>
    <t>HQB-471</t>
    <phoneticPr fontId="20" type="noConversion"/>
  </si>
  <si>
    <t>Photobacterium piscicola</t>
    <phoneticPr fontId="20" type="noConversion"/>
  </si>
  <si>
    <t>Photobacterium</t>
  </si>
  <si>
    <t>HQB-473</t>
    <phoneticPr fontId="20" type="noConversion"/>
  </si>
  <si>
    <t>MRYB_s</t>
    <phoneticPr fontId="20" type="noConversion"/>
  </si>
  <si>
    <t>HQB-476</t>
    <phoneticPr fontId="20" type="noConversion"/>
  </si>
  <si>
    <t>山大</t>
  </si>
  <si>
    <t>Woeseia oceani</t>
    <phoneticPr fontId="20" type="noConversion"/>
  </si>
  <si>
    <t xml:space="preserve"> Chromatiales</t>
  </si>
  <si>
    <t>Woeseiaceae</t>
  </si>
  <si>
    <t>Woeseia</t>
  </si>
  <si>
    <t>HQB-484</t>
    <phoneticPr fontId="20" type="noConversion"/>
  </si>
  <si>
    <t xml:space="preserve">Niallia oryzisoli </t>
    <phoneticPr fontId="20" type="noConversion"/>
  </si>
  <si>
    <t>Niallia</t>
  </si>
  <si>
    <t>HQB-491</t>
    <phoneticPr fontId="20" type="noConversion"/>
  </si>
  <si>
    <t>Pseudomonas alcaligenes</t>
    <phoneticPr fontId="20" type="noConversion"/>
  </si>
  <si>
    <t>HQB-497</t>
    <phoneticPr fontId="20" type="noConversion"/>
  </si>
  <si>
    <t>Lactococcus chungangensis</t>
    <phoneticPr fontId="20" type="noConversion"/>
  </si>
  <si>
    <t>Lactobacillales</t>
  </si>
  <si>
    <t>Streptococcaceae</t>
  </si>
  <si>
    <t>Lactococcus</t>
  </si>
  <si>
    <t>HQB-498</t>
    <phoneticPr fontId="20" type="noConversion"/>
  </si>
  <si>
    <t>Galactobacter valiniphilus</t>
    <phoneticPr fontId="20" type="noConversion"/>
  </si>
  <si>
    <t>Galactobacter</t>
  </si>
  <si>
    <t>HQB-5</t>
    <phoneticPr fontId="20" type="noConversion"/>
  </si>
  <si>
    <t>Shewanella algae</t>
    <phoneticPr fontId="20" type="noConversion"/>
  </si>
  <si>
    <t>Negative</t>
  </si>
  <si>
    <t>HQB-55</t>
    <phoneticPr fontId="20" type="noConversion"/>
  </si>
  <si>
    <t>Marinomonas posidonica</t>
    <phoneticPr fontId="20" type="noConversion"/>
  </si>
  <si>
    <t>Marinomonas</t>
  </si>
  <si>
    <t>HQB-70</t>
    <phoneticPr fontId="20" type="noConversion"/>
  </si>
  <si>
    <t>Thalassotalea profundi</t>
    <phoneticPr fontId="20" type="noConversion"/>
  </si>
  <si>
    <t>HQB-75</t>
    <phoneticPr fontId="20" type="noConversion"/>
  </si>
  <si>
    <t>Pseudoalteromonas distincta</t>
    <phoneticPr fontId="20" type="noConversion"/>
  </si>
  <si>
    <t>HQB-76</t>
    <phoneticPr fontId="20" type="noConversion"/>
  </si>
  <si>
    <t>Shewanella colwelliana</t>
    <phoneticPr fontId="20" type="noConversion"/>
  </si>
  <si>
    <t>HQB-86</t>
    <phoneticPr fontId="20" type="noConversion"/>
  </si>
  <si>
    <t>Shewanella waksmanii</t>
    <phoneticPr fontId="20" type="noConversion"/>
  </si>
  <si>
    <t>HQB-88</t>
    <phoneticPr fontId="20" type="noConversion"/>
  </si>
  <si>
    <t>Shewanella maritima</t>
    <phoneticPr fontId="20" type="noConversion"/>
  </si>
  <si>
    <t>HQB-90</t>
    <phoneticPr fontId="20" type="noConversion"/>
  </si>
  <si>
    <t>Shewanella atlantica</t>
    <phoneticPr fontId="20" type="noConversion"/>
  </si>
  <si>
    <t>HQB-91</t>
    <phoneticPr fontId="20" type="noConversion"/>
  </si>
  <si>
    <t>Aliivibrio fischeri</t>
    <phoneticPr fontId="20" type="noConversion"/>
  </si>
  <si>
    <t>Aliivibrio</t>
  </si>
  <si>
    <t>HQB-94</t>
    <phoneticPr fontId="20" type="noConversion"/>
  </si>
  <si>
    <t>Cytobacillus oceanisediminis</t>
    <phoneticPr fontId="20" type="noConversion"/>
  </si>
  <si>
    <t>Cytobacillus</t>
  </si>
  <si>
    <t>HQB-99</t>
    <phoneticPr fontId="20" type="noConversion"/>
  </si>
  <si>
    <t>Priestia aryabhattai</t>
  </si>
  <si>
    <t>Priestia</t>
  </si>
  <si>
    <t>OP50</t>
    <phoneticPr fontId="20" type="noConversion"/>
  </si>
  <si>
    <t>op50</t>
  </si>
  <si>
    <t>Escherichia coli OP50</t>
    <phoneticPr fontId="20" type="noConversion"/>
  </si>
  <si>
    <t>Enterobacterales</t>
  </si>
  <si>
    <t>Enterobacteriaceae</t>
  </si>
  <si>
    <t>Escherichia</t>
  </si>
  <si>
    <t>glutaminyl-tRNAgln biosynthesis via transamidation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</si>
</sst>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Times New Roman"/>
      <family val="2"/>
      <charset val="134"/>
    </font>
    <font>
      <sz val="11"/>
      <color theme="1"/>
      <name val="Times New Roman"/>
      <family val="2"/>
      <charset val="134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Times New Roman"/>
      <family val="2"/>
      <charset val="134"/>
    </font>
    <font>
      <b/>
      <sz val="13"/>
      <color theme="3"/>
      <name val="Times New Roman"/>
      <family val="2"/>
      <charset val="134"/>
    </font>
    <font>
      <b/>
      <sz val="11"/>
      <color theme="3"/>
      <name val="Times New Roman"/>
      <family val="2"/>
      <charset val="134"/>
    </font>
    <font>
      <sz val="11"/>
      <color rgb="FF006100"/>
      <name val="Times New Roman"/>
      <family val="2"/>
      <charset val="134"/>
    </font>
    <font>
      <sz val="11"/>
      <color rgb="FF9C0006"/>
      <name val="Times New Roman"/>
      <family val="2"/>
      <charset val="134"/>
    </font>
    <font>
      <sz val="11"/>
      <color rgb="FF9C5700"/>
      <name val="Times New Roman"/>
      <family val="2"/>
      <charset val="134"/>
    </font>
    <font>
      <sz val="11"/>
      <color rgb="FF3F3F76"/>
      <name val="Times New Roman"/>
      <family val="2"/>
      <charset val="134"/>
    </font>
    <font>
      <b/>
      <sz val="11"/>
      <color rgb="FF3F3F3F"/>
      <name val="Times New Roman"/>
      <family val="2"/>
      <charset val="134"/>
    </font>
    <font>
      <b/>
      <sz val="11"/>
      <color rgb="FFFA7D00"/>
      <name val="Times New Roman"/>
      <family val="2"/>
      <charset val="134"/>
    </font>
    <font>
      <sz val="11"/>
      <color rgb="FFFA7D00"/>
      <name val="Times New Roman"/>
      <family val="2"/>
      <charset val="134"/>
    </font>
    <font>
      <b/>
      <sz val="11"/>
      <color theme="0"/>
      <name val="Times New Roman"/>
      <family val="2"/>
      <charset val="134"/>
    </font>
    <font>
      <sz val="11"/>
      <color rgb="FFFF0000"/>
      <name val="Times New Roman"/>
      <family val="2"/>
      <charset val="134"/>
    </font>
    <font>
      <i/>
      <sz val="11"/>
      <color rgb="FF7F7F7F"/>
      <name val="Times New Roman"/>
      <family val="2"/>
      <charset val="134"/>
    </font>
    <font>
      <b/>
      <sz val="11"/>
      <color theme="1"/>
      <name val="Times New Roman"/>
      <family val="2"/>
      <charset val="134"/>
    </font>
    <font>
      <sz val="11"/>
      <color theme="0"/>
      <name val="Times New Roman"/>
      <family val="2"/>
      <charset val="134"/>
    </font>
    <font>
      <sz val="9"/>
      <name val="Times New Roman"/>
      <family val="2"/>
      <charset val="134"/>
    </font>
    <font>
      <sz val="11"/>
      <color theme="1"/>
      <name val="Times New Roman"/>
      <family val="1"/>
    </font>
    <font>
      <sz val="9"/>
      <name val="等线"/>
      <family val="3"/>
      <charset val="134"/>
      <scheme val="minor"/>
    </font>
    <font>
      <b/>
      <sz val="11"/>
      <name val="Times New Roman"/>
      <family val="1"/>
    </font>
    <font>
      <b/>
      <sz val="11"/>
      <color rgb="FF000000"/>
      <name val="Calibri"/>
      <family val="2"/>
    </font>
    <font>
      <sz val="10.5"/>
      <color theme="1"/>
      <name val="Times New Roman"/>
      <family val="1"/>
    </font>
    <font>
      <sz val="1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33" borderId="0" xfId="0" applyFill="1">
      <alignment vertical="center"/>
    </xf>
    <xf numFmtId="0" fontId="19" fillId="0" borderId="0" xfId="0" applyFont="1" applyAlignment="1">
      <alignment horizontal="left"/>
    </xf>
    <xf numFmtId="0" fontId="0" fillId="0" borderId="0" xfId="0" applyAlignme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0" applyFont="1" applyAlignment="1"/>
    <xf numFmtId="0" fontId="24" fillId="0" borderId="0" xfId="0" applyFont="1" applyAlignment="1">
      <alignment horizont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06"/>
  <sheetViews>
    <sheetView topLeftCell="A25" workbookViewId="0">
      <selection activeCell="B270" sqref="B270"/>
    </sheetView>
  </sheetViews>
  <sheetFormatPr defaultRowHeight="13.9"/>
  <cols>
    <col min="1" max="1" width="31.78515625" customWidth="1"/>
  </cols>
  <sheetData>
    <row r="1" spans="1:83">
      <c r="A1" t="s">
        <v>0</v>
      </c>
      <c r="B1" t="s">
        <v>1</v>
      </c>
      <c r="C1" t="s">
        <v>17962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</row>
    <row r="2" spans="1:83">
      <c r="A2" t="s">
        <v>82</v>
      </c>
      <c r="B2">
        <v>12384.234640000001</v>
      </c>
      <c r="C2">
        <v>1.785668920543497</v>
      </c>
      <c r="D2">
        <v>20232.46428</v>
      </c>
      <c r="E2">
        <v>18822.476129999999</v>
      </c>
      <c r="F2">
        <v>17918.290659999999</v>
      </c>
      <c r="G2">
        <v>18061.337019999999</v>
      </c>
      <c r="H2">
        <v>19012.949400000001</v>
      </c>
      <c r="I2">
        <v>20129.11159</v>
      </c>
      <c r="J2">
        <v>18206.367300000002</v>
      </c>
      <c r="K2">
        <v>17785.049220000001</v>
      </c>
      <c r="L2">
        <v>17605.81351</v>
      </c>
      <c r="M2">
        <v>17658.690200000001</v>
      </c>
      <c r="N2">
        <v>12109.33545</v>
      </c>
      <c r="O2">
        <v>12062.670770000001</v>
      </c>
      <c r="P2">
        <v>4744.6793770000004</v>
      </c>
      <c r="Q2">
        <v>10597.033369999999</v>
      </c>
      <c r="R2">
        <v>11888.430200000001</v>
      </c>
      <c r="S2">
        <v>10185.60621</v>
      </c>
      <c r="T2">
        <v>13743.77967</v>
      </c>
      <c r="U2">
        <v>8977.6004250000005</v>
      </c>
      <c r="V2">
        <v>19860.843260000001</v>
      </c>
      <c r="W2">
        <v>11194.90511</v>
      </c>
      <c r="X2">
        <v>21888.78541</v>
      </c>
      <c r="Y2">
        <v>16890.446550000001</v>
      </c>
      <c r="Z2">
        <v>10439.61685</v>
      </c>
      <c r="AA2">
        <v>21279.0455</v>
      </c>
      <c r="AB2">
        <v>10020.46659</v>
      </c>
      <c r="AC2">
        <v>17648.125019999999</v>
      </c>
      <c r="AD2">
        <v>23282.291809999999</v>
      </c>
      <c r="AE2">
        <v>15535.619479999999</v>
      </c>
      <c r="AF2">
        <v>20671.94757</v>
      </c>
      <c r="AG2">
        <v>8790.3157520000004</v>
      </c>
      <c r="AH2">
        <v>14686.033869999999</v>
      </c>
      <c r="AI2">
        <v>12915.015439999999</v>
      </c>
      <c r="AJ2">
        <v>14169.88847</v>
      </c>
      <c r="AK2">
        <v>12276.470240000001</v>
      </c>
      <c r="AL2">
        <v>12726.61607</v>
      </c>
      <c r="AM2">
        <v>13393.247230000001</v>
      </c>
      <c r="AN2">
        <v>12608.23049</v>
      </c>
      <c r="AO2">
        <v>13787.67835</v>
      </c>
      <c r="AP2">
        <v>14101.687040000001</v>
      </c>
      <c r="AQ2">
        <v>14501.191580000001</v>
      </c>
      <c r="AR2">
        <v>13542.308220000001</v>
      </c>
      <c r="AS2">
        <v>12453.629279999999</v>
      </c>
      <c r="AT2">
        <v>13074.87162</v>
      </c>
      <c r="AU2">
        <v>14399.731299999999</v>
      </c>
      <c r="AV2">
        <v>12295.1517</v>
      </c>
      <c r="AW2">
        <v>13469.90012</v>
      </c>
      <c r="AX2">
        <v>7883.1730299999999</v>
      </c>
      <c r="AY2">
        <v>12986.24351</v>
      </c>
      <c r="AZ2">
        <v>12690.91251</v>
      </c>
      <c r="BA2">
        <v>13198.181629999999</v>
      </c>
      <c r="BB2">
        <v>8765.7952769999993</v>
      </c>
      <c r="BC2">
        <v>11458.35068</v>
      </c>
      <c r="BD2">
        <v>10403.554179999999</v>
      </c>
      <c r="BE2">
        <v>10294.065699999999</v>
      </c>
      <c r="BF2">
        <v>10046.41223</v>
      </c>
      <c r="BG2">
        <v>9764.0576459999993</v>
      </c>
      <c r="BH2">
        <v>8776.2284999999993</v>
      </c>
      <c r="BI2">
        <v>9757.4161839999997</v>
      </c>
      <c r="BJ2">
        <v>11547.791429999999</v>
      </c>
      <c r="BK2">
        <v>10579.16734</v>
      </c>
      <c r="BL2">
        <v>2875.7863980000002</v>
      </c>
      <c r="BM2">
        <v>1563.3148409999999</v>
      </c>
      <c r="BN2">
        <v>5157.4560000000001</v>
      </c>
      <c r="BO2">
        <v>2517.7604139999999</v>
      </c>
      <c r="BP2">
        <v>2239.7182819999998</v>
      </c>
      <c r="BQ2">
        <v>2297.042207</v>
      </c>
      <c r="BR2">
        <v>2519.9092730000002</v>
      </c>
      <c r="BS2">
        <v>4768.1020390000003</v>
      </c>
      <c r="BT2">
        <v>4847.9588489999996</v>
      </c>
      <c r="BU2">
        <v>3457.333079</v>
      </c>
      <c r="BV2">
        <v>12558.557849999999</v>
      </c>
      <c r="BW2">
        <v>12355.478929999999</v>
      </c>
      <c r="BX2">
        <v>12795.77564</v>
      </c>
      <c r="BY2">
        <v>13507.15756</v>
      </c>
      <c r="BZ2">
        <v>13506.8647</v>
      </c>
      <c r="CA2">
        <v>13954.18059</v>
      </c>
      <c r="CB2">
        <v>11399.93975</v>
      </c>
      <c r="CC2">
        <v>14135.542719999999</v>
      </c>
      <c r="CD2">
        <v>12101.204540000001</v>
      </c>
      <c r="CE2">
        <v>12382.593210000001</v>
      </c>
    </row>
    <row r="3" spans="1:83">
      <c r="A3" t="s">
        <v>83</v>
      </c>
      <c r="B3">
        <v>6523.5752929999999</v>
      </c>
      <c r="C3">
        <v>0.94062701411603222</v>
      </c>
      <c r="D3">
        <v>10329.995569999999</v>
      </c>
      <c r="E3">
        <v>9754.1541020000004</v>
      </c>
      <c r="F3">
        <v>9488.2762189999994</v>
      </c>
      <c r="G3">
        <v>9356.8594030000004</v>
      </c>
      <c r="H3">
        <v>9873.1352370000004</v>
      </c>
      <c r="I3">
        <v>10643.38012</v>
      </c>
      <c r="J3">
        <v>9585.5490090000003</v>
      </c>
      <c r="K3">
        <v>9374.489716</v>
      </c>
      <c r="L3">
        <v>9264.0802170000006</v>
      </c>
      <c r="M3">
        <v>9196.0254299999997</v>
      </c>
      <c r="N3">
        <v>6157.1561469999997</v>
      </c>
      <c r="O3">
        <v>6126.0404310000004</v>
      </c>
      <c r="P3">
        <v>2526.1796639999998</v>
      </c>
      <c r="Q3">
        <v>5303.4378340000003</v>
      </c>
      <c r="R3">
        <v>5974.1463139999996</v>
      </c>
      <c r="S3">
        <v>5148.6319320000002</v>
      </c>
      <c r="T3">
        <v>7011.4205410000004</v>
      </c>
      <c r="U3">
        <v>4574.3680850000001</v>
      </c>
      <c r="V3">
        <v>10231.54643</v>
      </c>
      <c r="W3">
        <v>5806.679631</v>
      </c>
      <c r="X3">
        <v>11055.001050000001</v>
      </c>
      <c r="Y3">
        <v>9276.9621320000006</v>
      </c>
      <c r="Z3">
        <v>6827.2703929999998</v>
      </c>
      <c r="AA3">
        <v>11639.10399</v>
      </c>
      <c r="AB3">
        <v>6465.8850709999997</v>
      </c>
      <c r="AC3">
        <v>8962.1767080000009</v>
      </c>
      <c r="AD3">
        <v>11403.51921</v>
      </c>
      <c r="AE3">
        <v>9000.5728429999999</v>
      </c>
      <c r="AF3">
        <v>12379.092710000001</v>
      </c>
      <c r="AG3">
        <v>5437.2327619999996</v>
      </c>
      <c r="AH3">
        <v>7422.3810130000002</v>
      </c>
      <c r="AI3">
        <v>7142.4778429999997</v>
      </c>
      <c r="AJ3">
        <v>7097.4075709999997</v>
      </c>
      <c r="AK3">
        <v>6181.0957060000001</v>
      </c>
      <c r="AL3">
        <v>6696.2475780000004</v>
      </c>
      <c r="AM3">
        <v>6977.1309160000001</v>
      </c>
      <c r="AN3">
        <v>6680.0849449999996</v>
      </c>
      <c r="AO3">
        <v>7356.9348900000005</v>
      </c>
      <c r="AP3">
        <v>7362.0737369999997</v>
      </c>
      <c r="AQ3">
        <v>7839.9696160000003</v>
      </c>
      <c r="AR3">
        <v>6780.6000569999997</v>
      </c>
      <c r="AS3">
        <v>6833.2315859999999</v>
      </c>
      <c r="AT3">
        <v>6606.6958350000004</v>
      </c>
      <c r="AU3">
        <v>7363.9093270000003</v>
      </c>
      <c r="AV3">
        <v>6411.4179999999997</v>
      </c>
      <c r="AW3">
        <v>6778.9986200000003</v>
      </c>
      <c r="AX3">
        <v>3923.2981289999998</v>
      </c>
      <c r="AY3">
        <v>6462.9209520000004</v>
      </c>
      <c r="AZ3">
        <v>6299.449971</v>
      </c>
      <c r="BA3">
        <v>6971.1131590000005</v>
      </c>
      <c r="BB3">
        <v>4714.1450919999997</v>
      </c>
      <c r="BC3">
        <v>5971.7124439999998</v>
      </c>
      <c r="BD3">
        <v>5489.4345519999997</v>
      </c>
      <c r="BE3">
        <v>5509.51721</v>
      </c>
      <c r="BF3">
        <v>5282.0338689999999</v>
      </c>
      <c r="BG3">
        <v>5095.7962820000002</v>
      </c>
      <c r="BH3">
        <v>4655.3238780000001</v>
      </c>
      <c r="BI3">
        <v>5227.7683209999996</v>
      </c>
      <c r="BJ3">
        <v>5878.5460990000001</v>
      </c>
      <c r="BK3">
        <v>5514.4900280000002</v>
      </c>
      <c r="BL3">
        <v>1544.7814000000001</v>
      </c>
      <c r="BM3">
        <v>860.73937780000006</v>
      </c>
      <c r="BN3">
        <v>2698.883581</v>
      </c>
      <c r="BO3">
        <v>1370.550099</v>
      </c>
      <c r="BP3">
        <v>1164.381316</v>
      </c>
      <c r="BQ3">
        <v>1215.6501020000001</v>
      </c>
      <c r="BR3">
        <v>1321.34367</v>
      </c>
      <c r="BS3">
        <v>2431.968073</v>
      </c>
      <c r="BT3">
        <v>2574.5071309999998</v>
      </c>
      <c r="BU3">
        <v>1879.814973</v>
      </c>
      <c r="BV3">
        <v>6903.577483</v>
      </c>
      <c r="BW3">
        <v>6565.7274470000002</v>
      </c>
      <c r="BX3">
        <v>6879.9647720000003</v>
      </c>
      <c r="BY3">
        <v>6966.8848710000002</v>
      </c>
      <c r="BZ3">
        <v>6698.8516369999998</v>
      </c>
      <c r="CA3">
        <v>7078.1726129999997</v>
      </c>
      <c r="CB3">
        <v>6498.8298530000002</v>
      </c>
      <c r="CC3">
        <v>7093.1643279999998</v>
      </c>
      <c r="CD3">
        <v>6604.4615039999999</v>
      </c>
      <c r="CE3">
        <v>6835.1931020000002</v>
      </c>
    </row>
    <row r="4" spans="1:83">
      <c r="A4" t="s">
        <v>84</v>
      </c>
      <c r="B4">
        <v>6140.4913820000002</v>
      </c>
      <c r="C4">
        <v>0.8853905741003133</v>
      </c>
      <c r="D4">
        <v>9944.6252420000001</v>
      </c>
      <c r="E4">
        <v>9593.3327200000003</v>
      </c>
      <c r="F4">
        <v>9015.2375080000002</v>
      </c>
      <c r="G4">
        <v>8837.232113</v>
      </c>
      <c r="H4">
        <v>9203.8435030000001</v>
      </c>
      <c r="I4">
        <v>10248.4138</v>
      </c>
      <c r="J4">
        <v>9463.0827850000005</v>
      </c>
      <c r="K4">
        <v>9037.8613210000003</v>
      </c>
      <c r="L4">
        <v>9095.3784589999996</v>
      </c>
      <c r="M4">
        <v>8830.7734029999992</v>
      </c>
      <c r="N4">
        <v>5923.1087699999998</v>
      </c>
      <c r="O4">
        <v>5928.0320359999996</v>
      </c>
      <c r="P4">
        <v>2369.7439129999998</v>
      </c>
      <c r="Q4">
        <v>5129.0535030000001</v>
      </c>
      <c r="R4">
        <v>5740.0270280000004</v>
      </c>
      <c r="S4">
        <v>4918.4453080000003</v>
      </c>
      <c r="T4">
        <v>6638.1635230000002</v>
      </c>
      <c r="U4">
        <v>4349.0206079999998</v>
      </c>
      <c r="V4">
        <v>9937.1200430000008</v>
      </c>
      <c r="W4">
        <v>5549.8963219999996</v>
      </c>
      <c r="X4">
        <v>10437.398569999999</v>
      </c>
      <c r="Y4">
        <v>8544.7156570000006</v>
      </c>
      <c r="Z4">
        <v>6148.7518179999997</v>
      </c>
      <c r="AA4">
        <v>10804.01333</v>
      </c>
      <c r="AB4">
        <v>5662.6095500000001</v>
      </c>
      <c r="AC4">
        <v>8490.8068999999996</v>
      </c>
      <c r="AD4">
        <v>11267.08531</v>
      </c>
      <c r="AE4">
        <v>8315.1685280000002</v>
      </c>
      <c r="AF4">
        <v>11296.91887</v>
      </c>
      <c r="AG4">
        <v>4891.6031759999996</v>
      </c>
      <c r="AH4">
        <v>7150.7466700000004</v>
      </c>
      <c r="AI4">
        <v>6901.8057280000003</v>
      </c>
      <c r="AJ4">
        <v>6814.0833709999997</v>
      </c>
      <c r="AK4">
        <v>5810.7322350000004</v>
      </c>
      <c r="AL4">
        <v>6267.7791390000002</v>
      </c>
      <c r="AM4">
        <v>6622.1401919999998</v>
      </c>
      <c r="AN4">
        <v>6187.2651379999998</v>
      </c>
      <c r="AO4">
        <v>6916.2569890000004</v>
      </c>
      <c r="AP4">
        <v>7127.0061429999996</v>
      </c>
      <c r="AQ4">
        <v>7410.2717270000003</v>
      </c>
      <c r="AR4">
        <v>6443.4233729999996</v>
      </c>
      <c r="AS4">
        <v>6132.2190989999999</v>
      </c>
      <c r="AT4">
        <v>6270.826693</v>
      </c>
      <c r="AU4">
        <v>6922.7189639999997</v>
      </c>
      <c r="AV4">
        <v>5904.4941930000005</v>
      </c>
      <c r="AW4">
        <v>6404.0293849999998</v>
      </c>
      <c r="AX4">
        <v>3727.7772869999999</v>
      </c>
      <c r="AY4">
        <v>6169.1488650000001</v>
      </c>
      <c r="AZ4">
        <v>6048.1787640000002</v>
      </c>
      <c r="BA4">
        <v>6359.2667810000003</v>
      </c>
      <c r="BB4">
        <v>4088.457539</v>
      </c>
      <c r="BC4">
        <v>5420.8964420000002</v>
      </c>
      <c r="BD4">
        <v>4863.1499819999999</v>
      </c>
      <c r="BE4">
        <v>4868.368649</v>
      </c>
      <c r="BF4">
        <v>4710.5872360000003</v>
      </c>
      <c r="BG4">
        <v>4609.2372939999996</v>
      </c>
      <c r="BH4">
        <v>4138.5640299999995</v>
      </c>
      <c r="BI4">
        <v>4674.3291449999997</v>
      </c>
      <c r="BJ4">
        <v>5481.0485250000002</v>
      </c>
      <c r="BK4">
        <v>5044.700092</v>
      </c>
      <c r="BL4">
        <v>1297.0736899999999</v>
      </c>
      <c r="BM4">
        <v>716.54471309999997</v>
      </c>
      <c r="BN4">
        <v>2388.4034740000002</v>
      </c>
      <c r="BO4">
        <v>1131.5810120000001</v>
      </c>
      <c r="BP4">
        <v>1029.3543099999999</v>
      </c>
      <c r="BQ4">
        <v>1067.3808770000001</v>
      </c>
      <c r="BR4">
        <v>1162.414869</v>
      </c>
      <c r="BS4">
        <v>2287.0851130000001</v>
      </c>
      <c r="BT4">
        <v>2330.4959480000002</v>
      </c>
      <c r="BU4">
        <v>1653.6536759999999</v>
      </c>
      <c r="BV4">
        <v>6361.5926950000003</v>
      </c>
      <c r="BW4">
        <v>6285.9968010000002</v>
      </c>
      <c r="BX4">
        <v>6429.5085989999998</v>
      </c>
      <c r="BY4">
        <v>6463.3836030000002</v>
      </c>
      <c r="BZ4">
        <v>6445.2284149999996</v>
      </c>
      <c r="CA4">
        <v>7204.4539789999999</v>
      </c>
      <c r="CB4">
        <v>6071.2059630000003</v>
      </c>
      <c r="CC4">
        <v>7002.4690140000002</v>
      </c>
      <c r="CD4">
        <v>6168.3591450000004</v>
      </c>
      <c r="CE4">
        <v>6642.1513340000001</v>
      </c>
    </row>
    <row r="5" spans="1:83">
      <c r="A5" t="s">
        <v>85</v>
      </c>
      <c r="B5">
        <v>6117.7440779999997</v>
      </c>
      <c r="C5">
        <v>0.88211066581694131</v>
      </c>
      <c r="D5">
        <v>9468.8449180000007</v>
      </c>
      <c r="E5">
        <v>8868.7579420000002</v>
      </c>
      <c r="F5">
        <v>8516.8945540000004</v>
      </c>
      <c r="G5">
        <v>8487.6476779999994</v>
      </c>
      <c r="H5">
        <v>9219.2148369999995</v>
      </c>
      <c r="I5">
        <v>9804.2840390000001</v>
      </c>
      <c r="J5">
        <v>8653.4682799999991</v>
      </c>
      <c r="K5">
        <v>8424.7174460000006</v>
      </c>
      <c r="L5">
        <v>8275.4199210000006</v>
      </c>
      <c r="M5">
        <v>8217.2049439999992</v>
      </c>
      <c r="N5">
        <v>6053.8998570000003</v>
      </c>
      <c r="O5">
        <v>5967.3659969999999</v>
      </c>
      <c r="P5">
        <v>2490.626964</v>
      </c>
      <c r="Q5">
        <v>5187.2983160000003</v>
      </c>
      <c r="R5">
        <v>5806.4582</v>
      </c>
      <c r="S5">
        <v>5038.9725619999999</v>
      </c>
      <c r="T5">
        <v>6803.7359059999999</v>
      </c>
      <c r="U5">
        <v>4420.8590029999996</v>
      </c>
      <c r="V5">
        <v>9524.6724680000007</v>
      </c>
      <c r="W5">
        <v>5533.2145440000004</v>
      </c>
      <c r="X5">
        <v>10857.957399999999</v>
      </c>
      <c r="Y5">
        <v>8384.1989969999995</v>
      </c>
      <c r="Z5">
        <v>6565.7337530000004</v>
      </c>
      <c r="AA5">
        <v>11286.818139999999</v>
      </c>
      <c r="AB5">
        <v>6296.8858620000001</v>
      </c>
      <c r="AC5">
        <v>8803.4988560000002</v>
      </c>
      <c r="AD5">
        <v>11300.21709</v>
      </c>
      <c r="AE5">
        <v>8067.746349</v>
      </c>
      <c r="AF5">
        <v>11017.92546</v>
      </c>
      <c r="AG5">
        <v>5159.2254650000004</v>
      </c>
      <c r="AH5">
        <v>7093.4536449999996</v>
      </c>
      <c r="AI5">
        <v>6649.6163450000004</v>
      </c>
      <c r="AJ5">
        <v>6910.4679990000004</v>
      </c>
      <c r="AK5">
        <v>5942.6118939999997</v>
      </c>
      <c r="AL5">
        <v>6503.9611450000002</v>
      </c>
      <c r="AM5">
        <v>6839.617913</v>
      </c>
      <c r="AN5">
        <v>6346.8654500000002</v>
      </c>
      <c r="AO5">
        <v>6775.796832</v>
      </c>
      <c r="AP5">
        <v>7096.4354530000001</v>
      </c>
      <c r="AQ5">
        <v>7166.9818729999997</v>
      </c>
      <c r="AR5">
        <v>6538.3570589999999</v>
      </c>
      <c r="AS5">
        <v>6234.2854139999999</v>
      </c>
      <c r="AT5">
        <v>6378.2281380000004</v>
      </c>
      <c r="AU5">
        <v>7006.0643710000004</v>
      </c>
      <c r="AV5">
        <v>6117.0654720000002</v>
      </c>
      <c r="AW5">
        <v>6503.5812130000004</v>
      </c>
      <c r="AX5">
        <v>3838.3377860000001</v>
      </c>
      <c r="AY5">
        <v>6346.51368</v>
      </c>
      <c r="AZ5">
        <v>6092.7861990000001</v>
      </c>
      <c r="BA5">
        <v>6486.5351710000004</v>
      </c>
      <c r="BB5">
        <v>4406.2513870000002</v>
      </c>
      <c r="BC5">
        <v>5496.6561899999997</v>
      </c>
      <c r="BD5">
        <v>5174.6074930000004</v>
      </c>
      <c r="BE5">
        <v>5058.2226959999998</v>
      </c>
      <c r="BF5">
        <v>4942.7765760000002</v>
      </c>
      <c r="BG5">
        <v>4662.774026</v>
      </c>
      <c r="BH5">
        <v>4231.4045720000004</v>
      </c>
      <c r="BI5">
        <v>4801.6366639999997</v>
      </c>
      <c r="BJ5">
        <v>5583.4871910000002</v>
      </c>
      <c r="BK5">
        <v>5045.9592780000003</v>
      </c>
      <c r="BL5">
        <v>1516.4946640000001</v>
      </c>
      <c r="BM5">
        <v>770.97470020000003</v>
      </c>
      <c r="BN5">
        <v>2662.0835590000002</v>
      </c>
      <c r="BO5">
        <v>1345.998466</v>
      </c>
      <c r="BP5">
        <v>1144.92625</v>
      </c>
      <c r="BQ5">
        <v>1185.95724</v>
      </c>
      <c r="BR5">
        <v>1231.800475</v>
      </c>
      <c r="BS5">
        <v>2339.855145</v>
      </c>
      <c r="BT5">
        <v>2534.222847</v>
      </c>
      <c r="BU5">
        <v>1691.2957739999999</v>
      </c>
      <c r="BV5">
        <v>6203.4920000000002</v>
      </c>
      <c r="BW5">
        <v>6079.3172830000003</v>
      </c>
      <c r="BX5">
        <v>6283.3094140000003</v>
      </c>
      <c r="BY5">
        <v>6355.0259880000003</v>
      </c>
      <c r="BZ5">
        <v>6321.8811960000003</v>
      </c>
      <c r="CA5">
        <v>6656.8742469999997</v>
      </c>
      <c r="CB5">
        <v>5695.2874540000003</v>
      </c>
      <c r="CC5">
        <v>6557.9757749999999</v>
      </c>
      <c r="CD5">
        <v>5810.1767419999996</v>
      </c>
      <c r="CE5">
        <v>6257.4721410000002</v>
      </c>
    </row>
    <row r="6" spans="1:83">
      <c r="A6" t="s">
        <v>86</v>
      </c>
      <c r="B6">
        <v>5788.898005</v>
      </c>
      <c r="C6">
        <v>0.83469471890793823</v>
      </c>
      <c r="D6">
        <v>9588.6326590000008</v>
      </c>
      <c r="E6">
        <v>8773.7001650000002</v>
      </c>
      <c r="F6">
        <v>8721.9563930000004</v>
      </c>
      <c r="G6">
        <v>8593.0377449999996</v>
      </c>
      <c r="H6">
        <v>8857.8002049999996</v>
      </c>
      <c r="I6">
        <v>9628.1473499999993</v>
      </c>
      <c r="J6">
        <v>8817.0598979999995</v>
      </c>
      <c r="K6">
        <v>8549.9347679999992</v>
      </c>
      <c r="L6">
        <v>8539.9120199999998</v>
      </c>
      <c r="M6">
        <v>8548.1839290000007</v>
      </c>
      <c r="N6">
        <v>5243.8994579999999</v>
      </c>
      <c r="O6">
        <v>5397.7602999999999</v>
      </c>
      <c r="P6">
        <v>2128.4533719999999</v>
      </c>
      <c r="Q6">
        <v>4710.51476</v>
      </c>
      <c r="R6">
        <v>5227.0946279999998</v>
      </c>
      <c r="S6">
        <v>4439.1775440000001</v>
      </c>
      <c r="T6">
        <v>6104.5588900000002</v>
      </c>
      <c r="U6">
        <v>4094.4890500000001</v>
      </c>
      <c r="V6">
        <v>9205.6732310000007</v>
      </c>
      <c r="W6">
        <v>5142.107669</v>
      </c>
      <c r="X6">
        <v>9761.6727140000003</v>
      </c>
      <c r="Y6">
        <v>8361.2055500000006</v>
      </c>
      <c r="Z6">
        <v>5902.956655</v>
      </c>
      <c r="AA6">
        <v>10241.491</v>
      </c>
      <c r="AB6">
        <v>5652.0563270000002</v>
      </c>
      <c r="AC6">
        <v>7661.417453</v>
      </c>
      <c r="AD6">
        <v>9765.8598399999992</v>
      </c>
      <c r="AE6">
        <v>7778.3370779999996</v>
      </c>
      <c r="AF6">
        <v>11145.59793</v>
      </c>
      <c r="AG6">
        <v>4666.6648189999996</v>
      </c>
      <c r="AH6">
        <v>6598.6658809999999</v>
      </c>
      <c r="AI6">
        <v>6407.0956180000003</v>
      </c>
      <c r="AJ6">
        <v>6180.7327750000004</v>
      </c>
      <c r="AK6">
        <v>5383.6275800000003</v>
      </c>
      <c r="AL6">
        <v>5802.4751329999999</v>
      </c>
      <c r="AM6">
        <v>6022.4631360000003</v>
      </c>
      <c r="AN6">
        <v>5830.0023760000004</v>
      </c>
      <c r="AO6">
        <v>6435.7422989999995</v>
      </c>
      <c r="AP6">
        <v>6539.5477369999999</v>
      </c>
      <c r="AQ6">
        <v>6933.644362</v>
      </c>
      <c r="AR6">
        <v>5947.1769290000002</v>
      </c>
      <c r="AS6">
        <v>5984.9391830000004</v>
      </c>
      <c r="AT6">
        <v>5729.4487799999997</v>
      </c>
      <c r="AU6">
        <v>6544.9228910000002</v>
      </c>
      <c r="AV6">
        <v>5678.3690390000002</v>
      </c>
      <c r="AW6">
        <v>5975.4855729999999</v>
      </c>
      <c r="AX6">
        <v>3446.1032679999998</v>
      </c>
      <c r="AY6">
        <v>5644.4901929999996</v>
      </c>
      <c r="AZ6">
        <v>5567.263747</v>
      </c>
      <c r="BA6">
        <v>6254.7174779999996</v>
      </c>
      <c r="BB6">
        <v>4031.7147789999999</v>
      </c>
      <c r="BC6">
        <v>5269.7574160000004</v>
      </c>
      <c r="BD6">
        <v>4772.0134449999996</v>
      </c>
      <c r="BE6">
        <v>4722.5944159999999</v>
      </c>
      <c r="BF6">
        <v>4505.5635769999999</v>
      </c>
      <c r="BG6">
        <v>4431.6046649999998</v>
      </c>
      <c r="BH6">
        <v>4008.1440539999999</v>
      </c>
      <c r="BI6">
        <v>4487.9139779999996</v>
      </c>
      <c r="BJ6">
        <v>5099.9841859999997</v>
      </c>
      <c r="BK6">
        <v>4932.1760780000004</v>
      </c>
      <c r="BL6">
        <v>1352.619283</v>
      </c>
      <c r="BM6">
        <v>744.76304300000004</v>
      </c>
      <c r="BN6">
        <v>2319.7923559999999</v>
      </c>
      <c r="BO6">
        <v>1190.6629720000001</v>
      </c>
      <c r="BP6">
        <v>1027.2416009999999</v>
      </c>
      <c r="BQ6">
        <v>1097.408547</v>
      </c>
      <c r="BR6">
        <v>1174.704729</v>
      </c>
      <c r="BS6">
        <v>2181.0507419999999</v>
      </c>
      <c r="BT6">
        <v>2232.0645319999999</v>
      </c>
      <c r="BU6">
        <v>1659.2923820000001</v>
      </c>
      <c r="BV6">
        <v>6114.8507710000003</v>
      </c>
      <c r="BW6">
        <v>5967.8521629999996</v>
      </c>
      <c r="BX6">
        <v>6190.4120430000003</v>
      </c>
      <c r="BY6">
        <v>6440.9659890000003</v>
      </c>
      <c r="BZ6">
        <v>6211.830328</v>
      </c>
      <c r="CA6">
        <v>6374.7101940000002</v>
      </c>
      <c r="CB6">
        <v>5899.3011710000001</v>
      </c>
      <c r="CC6">
        <v>6469.1975830000001</v>
      </c>
      <c r="CD6">
        <v>6025.1169010000003</v>
      </c>
      <c r="CE6">
        <v>6020.2691199999999</v>
      </c>
    </row>
    <row r="7" spans="1:83">
      <c r="A7" t="s">
        <v>87</v>
      </c>
      <c r="B7">
        <v>5750.1766449999996</v>
      </c>
      <c r="C7">
        <v>0.82911152938326227</v>
      </c>
      <c r="D7">
        <v>9310.6388000000006</v>
      </c>
      <c r="E7">
        <v>9028.8583940000008</v>
      </c>
      <c r="F7">
        <v>8456.1019890000007</v>
      </c>
      <c r="G7">
        <v>8262.1702819999991</v>
      </c>
      <c r="H7">
        <v>8585.6910650000009</v>
      </c>
      <c r="I7">
        <v>9637.2248959999997</v>
      </c>
      <c r="J7">
        <v>8958.5920569999998</v>
      </c>
      <c r="K7">
        <v>8520.6392159999996</v>
      </c>
      <c r="L7">
        <v>8611.7487920000003</v>
      </c>
      <c r="M7">
        <v>8313.0880830000006</v>
      </c>
      <c r="N7">
        <v>5522.3186489999998</v>
      </c>
      <c r="O7">
        <v>5537.3899289999999</v>
      </c>
      <c r="P7">
        <v>2202.105509</v>
      </c>
      <c r="Q7">
        <v>4780.7317640000001</v>
      </c>
      <c r="R7">
        <v>5341.4941289999997</v>
      </c>
      <c r="S7">
        <v>4580.8138079999999</v>
      </c>
      <c r="T7">
        <v>6182.2605510000003</v>
      </c>
      <c r="U7">
        <v>4054.5099479999999</v>
      </c>
      <c r="V7">
        <v>9336.3912020000007</v>
      </c>
      <c r="W7">
        <v>5195.0972499999998</v>
      </c>
      <c r="X7">
        <v>9710.4694510000008</v>
      </c>
      <c r="Y7">
        <v>8038.8693929999999</v>
      </c>
      <c r="Z7">
        <v>5748.1295040000005</v>
      </c>
      <c r="AA7">
        <v>10182.653710000001</v>
      </c>
      <c r="AB7">
        <v>5281.952483</v>
      </c>
      <c r="AC7">
        <v>7893.4887660000004</v>
      </c>
      <c r="AD7">
        <v>10471.346380000001</v>
      </c>
      <c r="AE7">
        <v>7889.168353</v>
      </c>
      <c r="AF7">
        <v>10765.556339999999</v>
      </c>
      <c r="AG7">
        <v>4647.7226870000004</v>
      </c>
      <c r="AH7">
        <v>6680.3254450000004</v>
      </c>
      <c r="AI7">
        <v>6546.245613</v>
      </c>
      <c r="AJ7">
        <v>6345.0673239999996</v>
      </c>
      <c r="AK7">
        <v>5393.9873120000002</v>
      </c>
      <c r="AL7">
        <v>5853.1407049999998</v>
      </c>
      <c r="AM7">
        <v>6178.0714010000002</v>
      </c>
      <c r="AN7">
        <v>5786.3760899999997</v>
      </c>
      <c r="AO7">
        <v>6492.9341329999997</v>
      </c>
      <c r="AP7">
        <v>6692.7842529999998</v>
      </c>
      <c r="AQ7">
        <v>6978.9980450000003</v>
      </c>
      <c r="AR7">
        <v>5998.9896570000001</v>
      </c>
      <c r="AS7">
        <v>5745.6758010000003</v>
      </c>
      <c r="AT7">
        <v>5836.304349</v>
      </c>
      <c r="AU7">
        <v>6449.1490720000002</v>
      </c>
      <c r="AV7">
        <v>5505.5409870000003</v>
      </c>
      <c r="AW7">
        <v>5962.3853650000001</v>
      </c>
      <c r="AX7">
        <v>3464.5107010000002</v>
      </c>
      <c r="AY7">
        <v>5739.8119829999996</v>
      </c>
      <c r="AZ7">
        <v>5628.0994389999996</v>
      </c>
      <c r="BA7">
        <v>5944.409208</v>
      </c>
      <c r="BB7">
        <v>3793.7267019999999</v>
      </c>
      <c r="BC7">
        <v>5048.15708</v>
      </c>
      <c r="BD7">
        <v>4518.364286</v>
      </c>
      <c r="BE7">
        <v>4528.7481349999998</v>
      </c>
      <c r="BF7">
        <v>4376.1049929999999</v>
      </c>
      <c r="BG7">
        <v>4288.4931909999996</v>
      </c>
      <c r="BH7">
        <v>3843.7620790000001</v>
      </c>
      <c r="BI7">
        <v>4354.3432839999996</v>
      </c>
      <c r="BJ7">
        <v>5104.1584929999999</v>
      </c>
      <c r="BK7">
        <v>4701.7789910000001</v>
      </c>
      <c r="BL7">
        <v>1200.2504120000001</v>
      </c>
      <c r="BM7">
        <v>663.81376969999997</v>
      </c>
      <c r="BN7">
        <v>2214.039229</v>
      </c>
      <c r="BO7">
        <v>1045.6212989999999</v>
      </c>
      <c r="BP7">
        <v>954.3421386</v>
      </c>
      <c r="BQ7">
        <v>990.00943359999997</v>
      </c>
      <c r="BR7">
        <v>1076.5914399999999</v>
      </c>
      <c r="BS7">
        <v>2131.9603959999999</v>
      </c>
      <c r="BT7">
        <v>2171.7005180000001</v>
      </c>
      <c r="BU7">
        <v>1543.4340050000001</v>
      </c>
      <c r="BV7">
        <v>5973.4359489999997</v>
      </c>
      <c r="BW7">
        <v>5912.6751340000001</v>
      </c>
      <c r="BX7">
        <v>6040.2933309999999</v>
      </c>
      <c r="BY7">
        <v>6028.3950430000004</v>
      </c>
      <c r="BZ7">
        <v>6007.7642820000001</v>
      </c>
      <c r="CA7">
        <v>6800.6598899999999</v>
      </c>
      <c r="CB7">
        <v>5768.5654679999998</v>
      </c>
      <c r="CC7">
        <v>6565.8487269999996</v>
      </c>
      <c r="CD7">
        <v>5811.8507749999999</v>
      </c>
      <c r="CE7">
        <v>6285.2128899999998</v>
      </c>
    </row>
    <row r="8" spans="1:83">
      <c r="A8" t="s">
        <v>88</v>
      </c>
      <c r="B8">
        <v>5750.1766449999996</v>
      </c>
      <c r="C8">
        <v>0.82911152938326227</v>
      </c>
      <c r="D8">
        <v>9310.6388000000006</v>
      </c>
      <c r="E8">
        <v>9028.8583940000008</v>
      </c>
      <c r="F8">
        <v>8456.1019890000007</v>
      </c>
      <c r="G8">
        <v>8262.1702819999991</v>
      </c>
      <c r="H8">
        <v>8585.6910650000009</v>
      </c>
      <c r="I8">
        <v>9637.2248959999997</v>
      </c>
      <c r="J8">
        <v>8958.5920569999998</v>
      </c>
      <c r="K8">
        <v>8520.6392159999996</v>
      </c>
      <c r="L8">
        <v>8611.7487920000003</v>
      </c>
      <c r="M8">
        <v>8313.0880830000006</v>
      </c>
      <c r="N8">
        <v>5522.3186489999998</v>
      </c>
      <c r="O8">
        <v>5537.3899289999999</v>
      </c>
      <c r="P8">
        <v>2202.105509</v>
      </c>
      <c r="Q8">
        <v>4780.7317640000001</v>
      </c>
      <c r="R8">
        <v>5341.4941289999997</v>
      </c>
      <c r="S8">
        <v>4580.8138079999999</v>
      </c>
      <c r="T8">
        <v>6182.2605510000003</v>
      </c>
      <c r="U8">
        <v>4054.5099479999999</v>
      </c>
      <c r="V8">
        <v>9336.3912020000007</v>
      </c>
      <c r="W8">
        <v>5195.0972499999998</v>
      </c>
      <c r="X8">
        <v>9710.4694510000008</v>
      </c>
      <c r="Y8">
        <v>8038.8693929999999</v>
      </c>
      <c r="Z8">
        <v>5748.1295040000005</v>
      </c>
      <c r="AA8">
        <v>10182.653710000001</v>
      </c>
      <c r="AB8">
        <v>5281.952483</v>
      </c>
      <c r="AC8">
        <v>7893.4887660000004</v>
      </c>
      <c r="AD8">
        <v>10471.346380000001</v>
      </c>
      <c r="AE8">
        <v>7889.168353</v>
      </c>
      <c r="AF8">
        <v>10765.556339999999</v>
      </c>
      <c r="AG8">
        <v>4647.7226870000004</v>
      </c>
      <c r="AH8">
        <v>6680.3254450000004</v>
      </c>
      <c r="AI8">
        <v>6546.245613</v>
      </c>
      <c r="AJ8">
        <v>6345.0673239999996</v>
      </c>
      <c r="AK8">
        <v>5393.9873120000002</v>
      </c>
      <c r="AL8">
        <v>5853.1407049999998</v>
      </c>
      <c r="AM8">
        <v>6178.0714010000002</v>
      </c>
      <c r="AN8">
        <v>5786.3760899999997</v>
      </c>
      <c r="AO8">
        <v>6492.9341329999997</v>
      </c>
      <c r="AP8">
        <v>6692.7842529999998</v>
      </c>
      <c r="AQ8">
        <v>6978.9980450000003</v>
      </c>
      <c r="AR8">
        <v>5998.9896570000001</v>
      </c>
      <c r="AS8">
        <v>5745.6758010000003</v>
      </c>
      <c r="AT8">
        <v>5836.304349</v>
      </c>
      <c r="AU8">
        <v>6449.1490720000002</v>
      </c>
      <c r="AV8">
        <v>5505.5409870000003</v>
      </c>
      <c r="AW8">
        <v>5962.3853650000001</v>
      </c>
      <c r="AX8">
        <v>3464.5107010000002</v>
      </c>
      <c r="AY8">
        <v>5739.8119829999996</v>
      </c>
      <c r="AZ8">
        <v>5628.0994389999996</v>
      </c>
      <c r="BA8">
        <v>5944.409208</v>
      </c>
      <c r="BB8">
        <v>3793.7267019999999</v>
      </c>
      <c r="BC8">
        <v>5048.15708</v>
      </c>
      <c r="BD8">
        <v>4518.364286</v>
      </c>
      <c r="BE8">
        <v>4528.7481349999998</v>
      </c>
      <c r="BF8">
        <v>4376.1049929999999</v>
      </c>
      <c r="BG8">
        <v>4288.4931909999996</v>
      </c>
      <c r="BH8">
        <v>3843.7620790000001</v>
      </c>
      <c r="BI8">
        <v>4354.3432839999996</v>
      </c>
      <c r="BJ8">
        <v>5104.1584929999999</v>
      </c>
      <c r="BK8">
        <v>4701.7789910000001</v>
      </c>
      <c r="BL8">
        <v>1200.2504120000001</v>
      </c>
      <c r="BM8">
        <v>663.81376969999997</v>
      </c>
      <c r="BN8">
        <v>2214.039229</v>
      </c>
      <c r="BO8">
        <v>1045.6212989999999</v>
      </c>
      <c r="BP8">
        <v>954.3421386</v>
      </c>
      <c r="BQ8">
        <v>990.00943359999997</v>
      </c>
      <c r="BR8">
        <v>1076.5914399999999</v>
      </c>
      <c r="BS8">
        <v>2131.9603959999999</v>
      </c>
      <c r="BT8">
        <v>2171.7005180000001</v>
      </c>
      <c r="BU8">
        <v>1543.4340050000001</v>
      </c>
      <c r="BV8">
        <v>5973.4359489999997</v>
      </c>
      <c r="BW8">
        <v>5912.6751340000001</v>
      </c>
      <c r="BX8">
        <v>6040.2933309999999</v>
      </c>
      <c r="BY8">
        <v>6028.3950430000004</v>
      </c>
      <c r="BZ8">
        <v>6007.7642820000001</v>
      </c>
      <c r="CA8">
        <v>6800.6598899999999</v>
      </c>
      <c r="CB8">
        <v>5768.5654679999998</v>
      </c>
      <c r="CC8">
        <v>6565.8487269999996</v>
      </c>
      <c r="CD8">
        <v>5811.8507749999999</v>
      </c>
      <c r="CE8">
        <v>6285.2128899999998</v>
      </c>
    </row>
    <row r="9" spans="1:83">
      <c r="A9" t="s">
        <v>89</v>
      </c>
      <c r="B9">
        <v>5648.982231</v>
      </c>
      <c r="C9">
        <v>0.81452042018150628</v>
      </c>
      <c r="D9">
        <v>9098.3495610000009</v>
      </c>
      <c r="E9">
        <v>8758.1895160000004</v>
      </c>
      <c r="F9">
        <v>8344.2659719999992</v>
      </c>
      <c r="G9">
        <v>8040.2622240000001</v>
      </c>
      <c r="H9">
        <v>8493.9665619999996</v>
      </c>
      <c r="I9">
        <v>9196.1329879999994</v>
      </c>
      <c r="J9">
        <v>8480.4145559999997</v>
      </c>
      <c r="K9">
        <v>8226.1410269999997</v>
      </c>
      <c r="L9">
        <v>8186.7539559999996</v>
      </c>
      <c r="M9">
        <v>8001.3841430000002</v>
      </c>
      <c r="N9">
        <v>5469.7383959999997</v>
      </c>
      <c r="O9">
        <v>5469.2052960000001</v>
      </c>
      <c r="P9">
        <v>2219.7008089999999</v>
      </c>
      <c r="Q9">
        <v>4750.8244770000001</v>
      </c>
      <c r="R9">
        <v>5339.4235959999996</v>
      </c>
      <c r="S9">
        <v>4565.0123620000004</v>
      </c>
      <c r="T9">
        <v>6166.3423400000001</v>
      </c>
      <c r="U9">
        <v>4050.5818479999998</v>
      </c>
      <c r="V9">
        <v>9056.8087219999998</v>
      </c>
      <c r="W9">
        <v>5100.1502879999998</v>
      </c>
      <c r="X9">
        <v>9677.6698670000005</v>
      </c>
      <c r="Y9">
        <v>7830.0752329999996</v>
      </c>
      <c r="Z9">
        <v>5364.0735180000001</v>
      </c>
      <c r="AA9">
        <v>9975.0575939999999</v>
      </c>
      <c r="AB9">
        <v>5005.5165699999998</v>
      </c>
      <c r="AC9">
        <v>7898.2502050000003</v>
      </c>
      <c r="AD9">
        <v>10411.517529999999</v>
      </c>
      <c r="AE9">
        <v>7559.2619860000004</v>
      </c>
      <c r="AF9">
        <v>10191.260109999999</v>
      </c>
      <c r="AG9">
        <v>4449.5003589999997</v>
      </c>
      <c r="AH9">
        <v>6597.9006639999998</v>
      </c>
      <c r="AI9">
        <v>6218.3506980000002</v>
      </c>
      <c r="AJ9">
        <v>6310.4289950000002</v>
      </c>
      <c r="AK9">
        <v>5468.8472350000002</v>
      </c>
      <c r="AL9">
        <v>5808.2650679999997</v>
      </c>
      <c r="AM9">
        <v>6138.5540490000003</v>
      </c>
      <c r="AN9">
        <v>5746.7128409999996</v>
      </c>
      <c r="AO9">
        <v>6358.8721450000003</v>
      </c>
      <c r="AP9">
        <v>6527.9605389999997</v>
      </c>
      <c r="AQ9">
        <v>6740.7441630000003</v>
      </c>
      <c r="AR9">
        <v>5967.5430239999996</v>
      </c>
      <c r="AS9">
        <v>5694.6048360000004</v>
      </c>
      <c r="AT9">
        <v>5825.7167259999997</v>
      </c>
      <c r="AU9">
        <v>6355.5055570000004</v>
      </c>
      <c r="AV9">
        <v>5480.5032359999996</v>
      </c>
      <c r="AW9">
        <v>5927.2072859999998</v>
      </c>
      <c r="AX9">
        <v>3452.970675</v>
      </c>
      <c r="AY9">
        <v>5710.2331350000004</v>
      </c>
      <c r="AZ9">
        <v>5592.189077</v>
      </c>
      <c r="BA9">
        <v>5888.3279279999997</v>
      </c>
      <c r="BB9">
        <v>3855.7134809999998</v>
      </c>
      <c r="BC9">
        <v>5084.8609969999998</v>
      </c>
      <c r="BD9">
        <v>4572.8548170000004</v>
      </c>
      <c r="BE9">
        <v>4591.0837519999995</v>
      </c>
      <c r="BF9">
        <v>4462.103881</v>
      </c>
      <c r="BG9">
        <v>4326.8334860000004</v>
      </c>
      <c r="BH9">
        <v>3914.046781</v>
      </c>
      <c r="BI9">
        <v>4383.5719810000001</v>
      </c>
      <c r="BJ9">
        <v>5105.3378700000003</v>
      </c>
      <c r="BK9">
        <v>4738.8625709999997</v>
      </c>
      <c r="BL9">
        <v>1226.327826</v>
      </c>
      <c r="BM9">
        <v>672.50769560000003</v>
      </c>
      <c r="BN9">
        <v>2239.4833159999998</v>
      </c>
      <c r="BO9">
        <v>1071.836382</v>
      </c>
      <c r="BP9">
        <v>970.81977529999995</v>
      </c>
      <c r="BQ9">
        <v>1002.8623239999999</v>
      </c>
      <c r="BR9">
        <v>1102.9212930000001</v>
      </c>
      <c r="BS9">
        <v>2184.414037</v>
      </c>
      <c r="BT9">
        <v>2188.8436230000002</v>
      </c>
      <c r="BU9">
        <v>1546.6600169999999</v>
      </c>
      <c r="BV9">
        <v>5812.5702549999996</v>
      </c>
      <c r="BW9">
        <v>5756.1312379999999</v>
      </c>
      <c r="BX9">
        <v>5867.9012320000002</v>
      </c>
      <c r="BY9">
        <v>5963.996357</v>
      </c>
      <c r="BZ9">
        <v>5969.034052</v>
      </c>
      <c r="CA9">
        <v>6567.4293429999998</v>
      </c>
      <c r="CB9">
        <v>5432.0655319999996</v>
      </c>
      <c r="CC9">
        <v>6436.3245070000003</v>
      </c>
      <c r="CD9">
        <v>5629.6618740000004</v>
      </c>
      <c r="CE9">
        <v>6054.2486710000003</v>
      </c>
    </row>
    <row r="10" spans="1:83">
      <c r="A10" t="s">
        <v>90</v>
      </c>
      <c r="B10">
        <v>5635.1648480000003</v>
      </c>
      <c r="C10">
        <v>0.81252810720427515</v>
      </c>
      <c r="D10">
        <v>8985.2966030000007</v>
      </c>
      <c r="E10">
        <v>8412.4694220000001</v>
      </c>
      <c r="F10">
        <v>7916.7731329999997</v>
      </c>
      <c r="G10">
        <v>8056.5577640000001</v>
      </c>
      <c r="H10">
        <v>8525.1034309999995</v>
      </c>
      <c r="I10">
        <v>9169.4087049999998</v>
      </c>
      <c r="J10">
        <v>8167.1354490000003</v>
      </c>
      <c r="K10">
        <v>7921.9178510000002</v>
      </c>
      <c r="L10">
        <v>7835.8167810000004</v>
      </c>
      <c r="M10">
        <v>7772.1110820000004</v>
      </c>
      <c r="N10">
        <v>5721.3063739999998</v>
      </c>
      <c r="O10">
        <v>5624.7161059999999</v>
      </c>
      <c r="P10">
        <v>2264.7294670000001</v>
      </c>
      <c r="Q10">
        <v>4883.4402360000004</v>
      </c>
      <c r="R10">
        <v>5543.6633680000004</v>
      </c>
      <c r="S10">
        <v>4788.3005309999999</v>
      </c>
      <c r="T10">
        <v>6427.8723669999999</v>
      </c>
      <c r="U10">
        <v>4154.345104</v>
      </c>
      <c r="V10">
        <v>9051.5239490000004</v>
      </c>
      <c r="W10">
        <v>5127.0687019999996</v>
      </c>
      <c r="X10">
        <v>10087.70607</v>
      </c>
      <c r="Y10">
        <v>7525.5900890000003</v>
      </c>
      <c r="Z10">
        <v>4959.8769840000004</v>
      </c>
      <c r="AA10">
        <v>9592.6133790000004</v>
      </c>
      <c r="AB10">
        <v>4666.505357</v>
      </c>
      <c r="AC10">
        <v>8194.874812</v>
      </c>
      <c r="AD10">
        <v>11009.53622</v>
      </c>
      <c r="AE10">
        <v>7060.4200899999996</v>
      </c>
      <c r="AF10">
        <v>9098.4132699999991</v>
      </c>
      <c r="AG10">
        <v>4126.7102459999996</v>
      </c>
      <c r="AH10">
        <v>6700.9334010000002</v>
      </c>
      <c r="AI10">
        <v>5893.1522249999998</v>
      </c>
      <c r="AJ10">
        <v>6579.8222390000001</v>
      </c>
      <c r="AK10">
        <v>5555.3139300000003</v>
      </c>
      <c r="AL10">
        <v>5979.4850530000003</v>
      </c>
      <c r="AM10">
        <v>6335.3304850000004</v>
      </c>
      <c r="AN10">
        <v>5760.1086489999998</v>
      </c>
      <c r="AO10">
        <v>6230.3878830000003</v>
      </c>
      <c r="AP10">
        <v>6429.4579960000001</v>
      </c>
      <c r="AQ10">
        <v>6583.4010820000003</v>
      </c>
      <c r="AR10">
        <v>6200.6927560000004</v>
      </c>
      <c r="AS10">
        <v>5602.6555369999996</v>
      </c>
      <c r="AT10">
        <v>6053.709871</v>
      </c>
      <c r="AU10">
        <v>6630.0089070000004</v>
      </c>
      <c r="AV10">
        <v>5609.7981</v>
      </c>
      <c r="AW10">
        <v>6187.5495289999999</v>
      </c>
      <c r="AX10">
        <v>3665.5072709999999</v>
      </c>
      <c r="AY10">
        <v>6075.09292</v>
      </c>
      <c r="AZ10">
        <v>5864.8347949999998</v>
      </c>
      <c r="BA10">
        <v>5910.6320429999996</v>
      </c>
      <c r="BB10">
        <v>3964.990362</v>
      </c>
      <c r="BC10">
        <v>5123.4367739999998</v>
      </c>
      <c r="BD10">
        <v>4705.4230299999999</v>
      </c>
      <c r="BE10">
        <v>4609.7752469999996</v>
      </c>
      <c r="BF10">
        <v>4483.4855619999998</v>
      </c>
      <c r="BG10">
        <v>4385.6397399999996</v>
      </c>
      <c r="BH10">
        <v>3913.0761900000002</v>
      </c>
      <c r="BI10">
        <v>4388.4543549999999</v>
      </c>
      <c r="BJ10">
        <v>5217.9752369999997</v>
      </c>
      <c r="BK10">
        <v>4732.1373830000002</v>
      </c>
      <c r="BL10">
        <v>1286.407766</v>
      </c>
      <c r="BM10">
        <v>685.73139140000001</v>
      </c>
      <c r="BN10">
        <v>2365.9586640000002</v>
      </c>
      <c r="BO10">
        <v>1134.539307</v>
      </c>
      <c r="BP10">
        <v>999.29801650000002</v>
      </c>
      <c r="BQ10">
        <v>1040.1260299999999</v>
      </c>
      <c r="BR10">
        <v>1119.1337679999999</v>
      </c>
      <c r="BS10">
        <v>2195.3369870000001</v>
      </c>
      <c r="BT10">
        <v>2259.8515670000002</v>
      </c>
      <c r="BU10">
        <v>1547.5075890000001</v>
      </c>
      <c r="BV10">
        <v>5741.7612129999998</v>
      </c>
      <c r="BW10">
        <v>5608.7586469999997</v>
      </c>
      <c r="BX10">
        <v>5867.2216969999999</v>
      </c>
      <c r="BY10">
        <v>5997.8097969999999</v>
      </c>
      <c r="BZ10">
        <v>6055.1227200000003</v>
      </c>
      <c r="CA10">
        <v>6334.4798719999999</v>
      </c>
      <c r="CB10">
        <v>5143.4134599999998</v>
      </c>
      <c r="CC10">
        <v>6388.9845260000002</v>
      </c>
      <c r="CD10">
        <v>5368.1453240000001</v>
      </c>
      <c r="CE10">
        <v>5629.5279730000002</v>
      </c>
    </row>
    <row r="11" spans="1:83">
      <c r="A11" t="s">
        <v>91</v>
      </c>
      <c r="B11">
        <v>5437.5417530000004</v>
      </c>
      <c r="C11">
        <v>0.78403305450369798</v>
      </c>
      <c r="D11">
        <v>8474.3782040000006</v>
      </c>
      <c r="E11">
        <v>7980.4606489999996</v>
      </c>
      <c r="F11">
        <v>7479.2387129999997</v>
      </c>
      <c r="G11">
        <v>7623.8170220000002</v>
      </c>
      <c r="H11">
        <v>8195.8818260000007</v>
      </c>
      <c r="I11">
        <v>8798.9316720000006</v>
      </c>
      <c r="J11">
        <v>7731.2694330000004</v>
      </c>
      <c r="K11">
        <v>7479.3316139999997</v>
      </c>
      <c r="L11">
        <v>7376.3898879999997</v>
      </c>
      <c r="M11">
        <v>7219.319101</v>
      </c>
      <c r="N11">
        <v>5702.355423</v>
      </c>
      <c r="O11">
        <v>5535.052917</v>
      </c>
      <c r="P11">
        <v>2273.165966</v>
      </c>
      <c r="Q11">
        <v>4809.7243209999997</v>
      </c>
      <c r="R11">
        <v>5491.3307539999996</v>
      </c>
      <c r="S11">
        <v>4764.9585180000004</v>
      </c>
      <c r="T11">
        <v>6382.7713050000002</v>
      </c>
      <c r="U11">
        <v>4087.8191339999998</v>
      </c>
      <c r="V11">
        <v>8700.5104809999993</v>
      </c>
      <c r="W11">
        <v>4983.8760940000002</v>
      </c>
      <c r="X11">
        <v>9924.8719450000008</v>
      </c>
      <c r="Y11">
        <v>7147.3512650000002</v>
      </c>
      <c r="Z11">
        <v>4939.6224249999996</v>
      </c>
      <c r="AA11">
        <v>9334.9562040000001</v>
      </c>
      <c r="AB11">
        <v>4635.4881599999999</v>
      </c>
      <c r="AC11">
        <v>8107.5925360000001</v>
      </c>
      <c r="AD11">
        <v>10962.33728</v>
      </c>
      <c r="AE11">
        <v>6809.3131540000004</v>
      </c>
      <c r="AF11">
        <v>8561.2980389999993</v>
      </c>
      <c r="AG11">
        <v>4039.1903569999999</v>
      </c>
      <c r="AH11">
        <v>6550.0004790000003</v>
      </c>
      <c r="AI11">
        <v>5675.7004459999998</v>
      </c>
      <c r="AJ11">
        <v>6488.5244359999997</v>
      </c>
      <c r="AK11">
        <v>5429.1604189999998</v>
      </c>
      <c r="AL11">
        <v>5901.5770400000001</v>
      </c>
      <c r="AM11">
        <v>6274.1098750000001</v>
      </c>
      <c r="AN11">
        <v>5560.2256829999997</v>
      </c>
      <c r="AO11">
        <v>6001.3553659999998</v>
      </c>
      <c r="AP11">
        <v>6247.6065879999996</v>
      </c>
      <c r="AQ11">
        <v>6349.7665900000002</v>
      </c>
      <c r="AR11">
        <v>6093.65524</v>
      </c>
      <c r="AS11">
        <v>5382.2475359999999</v>
      </c>
      <c r="AT11">
        <v>5969.3139209999999</v>
      </c>
      <c r="AU11">
        <v>6447.96641</v>
      </c>
      <c r="AV11">
        <v>5449.23549</v>
      </c>
      <c r="AW11">
        <v>6052.6572669999996</v>
      </c>
      <c r="AX11">
        <v>3638.2722220000001</v>
      </c>
      <c r="AY11">
        <v>6036.0887940000002</v>
      </c>
      <c r="AZ11">
        <v>5775.6531690000002</v>
      </c>
      <c r="BA11">
        <v>5639.9555010000004</v>
      </c>
      <c r="BB11">
        <v>3860.19776</v>
      </c>
      <c r="BC11">
        <v>4922.1709639999999</v>
      </c>
      <c r="BD11">
        <v>4549.318741</v>
      </c>
      <c r="BE11">
        <v>4444.9947000000002</v>
      </c>
      <c r="BF11">
        <v>4304.5029439999998</v>
      </c>
      <c r="BG11">
        <v>4229.671722</v>
      </c>
      <c r="BH11">
        <v>3766.2196260000001</v>
      </c>
      <c r="BI11">
        <v>4230.3358209999997</v>
      </c>
      <c r="BJ11">
        <v>5026.5811160000003</v>
      </c>
      <c r="BK11">
        <v>4521.8213100000003</v>
      </c>
      <c r="BL11">
        <v>1261.69028</v>
      </c>
      <c r="BM11">
        <v>645.83400549999999</v>
      </c>
      <c r="BN11">
        <v>2340.3778090000001</v>
      </c>
      <c r="BO11">
        <v>1112.9244450000001</v>
      </c>
      <c r="BP11">
        <v>975.18176919999996</v>
      </c>
      <c r="BQ11">
        <v>1015.680443</v>
      </c>
      <c r="BR11">
        <v>1068.8590360000001</v>
      </c>
      <c r="BS11">
        <v>2085.4554440000002</v>
      </c>
      <c r="BT11">
        <v>2251.5116790000002</v>
      </c>
      <c r="BU11">
        <v>1456.8965410000001</v>
      </c>
      <c r="BV11">
        <v>5452.6154740000002</v>
      </c>
      <c r="BW11">
        <v>5296.3668509999998</v>
      </c>
      <c r="BX11">
        <v>5539.7551320000002</v>
      </c>
      <c r="BY11">
        <v>5519.0786740000003</v>
      </c>
      <c r="BZ11">
        <v>5765.7044230000001</v>
      </c>
      <c r="CA11">
        <v>6037.2676780000002</v>
      </c>
      <c r="CB11">
        <v>4728.8205509999998</v>
      </c>
      <c r="CC11">
        <v>6059.8960040000002</v>
      </c>
      <c r="CD11">
        <v>4893.2220440000001</v>
      </c>
      <c r="CE11">
        <v>5124.7103859999997</v>
      </c>
    </row>
    <row r="12" spans="1:83">
      <c r="A12" t="s">
        <v>92</v>
      </c>
      <c r="B12">
        <v>5409.8755359999996</v>
      </c>
      <c r="C12">
        <v>0.78004389366477556</v>
      </c>
      <c r="D12">
        <v>8673.9699529999998</v>
      </c>
      <c r="E12">
        <v>8022.4759169999998</v>
      </c>
      <c r="F12">
        <v>7487.9871190000003</v>
      </c>
      <c r="G12">
        <v>7834.8041540000004</v>
      </c>
      <c r="H12">
        <v>8208.1738150000001</v>
      </c>
      <c r="I12">
        <v>9023.1596260000006</v>
      </c>
      <c r="J12">
        <v>7880.1128939999999</v>
      </c>
      <c r="K12">
        <v>7557.2297490000001</v>
      </c>
      <c r="L12">
        <v>7512.8147600000002</v>
      </c>
      <c r="M12">
        <v>7321.8348999999998</v>
      </c>
      <c r="N12">
        <v>5488.7207630000003</v>
      </c>
      <c r="O12">
        <v>5297.0078169999997</v>
      </c>
      <c r="P12">
        <v>2304.4031669999999</v>
      </c>
      <c r="Q12">
        <v>4687.0288289999999</v>
      </c>
      <c r="R12">
        <v>5257.5675659999997</v>
      </c>
      <c r="S12">
        <v>4535.8917469999997</v>
      </c>
      <c r="T12">
        <v>6151.1304700000001</v>
      </c>
      <c r="U12">
        <v>4060.9097379999998</v>
      </c>
      <c r="V12">
        <v>8677.6956129999999</v>
      </c>
      <c r="W12">
        <v>4891.5531799999999</v>
      </c>
      <c r="X12">
        <v>9758.5102370000004</v>
      </c>
      <c r="Y12">
        <v>7230.0540840000003</v>
      </c>
      <c r="Z12">
        <v>5831.9816229999997</v>
      </c>
      <c r="AA12">
        <v>9130.9758579999998</v>
      </c>
      <c r="AB12">
        <v>5496.4315649999999</v>
      </c>
      <c r="AC12">
        <v>7728.8569299999999</v>
      </c>
      <c r="AD12">
        <v>10462.689920000001</v>
      </c>
      <c r="AE12">
        <v>6863.0672439999998</v>
      </c>
      <c r="AF12">
        <v>8993.1377420000008</v>
      </c>
      <c r="AG12">
        <v>3850.816026</v>
      </c>
      <c r="AH12">
        <v>6453.6881329999997</v>
      </c>
      <c r="AI12">
        <v>5677.0279950000004</v>
      </c>
      <c r="AJ12">
        <v>6309.8000050000001</v>
      </c>
      <c r="AK12">
        <v>5316.5587969999997</v>
      </c>
      <c r="AL12">
        <v>5599.6356599999999</v>
      </c>
      <c r="AM12">
        <v>5883.2955910000001</v>
      </c>
      <c r="AN12">
        <v>5355.3943429999999</v>
      </c>
      <c r="AO12">
        <v>5932.8217860000004</v>
      </c>
      <c r="AP12">
        <v>6023.0643259999997</v>
      </c>
      <c r="AQ12">
        <v>6345.2292829999997</v>
      </c>
      <c r="AR12">
        <v>6062.6868480000003</v>
      </c>
      <c r="AS12">
        <v>5391.170666</v>
      </c>
      <c r="AT12">
        <v>5828.0680119999997</v>
      </c>
      <c r="AU12">
        <v>6441.339199</v>
      </c>
      <c r="AV12">
        <v>5346.0504069999997</v>
      </c>
      <c r="AW12">
        <v>5944.2184829999997</v>
      </c>
      <c r="AX12">
        <v>3515.635773</v>
      </c>
      <c r="AY12">
        <v>5864.2272979999998</v>
      </c>
      <c r="AZ12">
        <v>5700.1603839999998</v>
      </c>
      <c r="BA12">
        <v>5661.3231750000004</v>
      </c>
      <c r="BB12">
        <v>3859.8589390000002</v>
      </c>
      <c r="BC12">
        <v>4886.1919260000004</v>
      </c>
      <c r="BD12">
        <v>4496.504954</v>
      </c>
      <c r="BE12">
        <v>4407.2772599999998</v>
      </c>
      <c r="BF12">
        <v>4245.0259269999997</v>
      </c>
      <c r="BG12">
        <v>4238.1406809999999</v>
      </c>
      <c r="BH12">
        <v>3721.5141359999998</v>
      </c>
      <c r="BI12">
        <v>4205.2400600000001</v>
      </c>
      <c r="BJ12">
        <v>5134.4164220000002</v>
      </c>
      <c r="BK12">
        <v>4481.1459050000003</v>
      </c>
      <c r="BL12">
        <v>1216.6575969999999</v>
      </c>
      <c r="BM12">
        <v>647.99369179999997</v>
      </c>
      <c r="BN12">
        <v>2286.201286</v>
      </c>
      <c r="BO12">
        <v>1073.455921</v>
      </c>
      <c r="BP12">
        <v>937.72675189999995</v>
      </c>
      <c r="BQ12">
        <v>984.91691449999996</v>
      </c>
      <c r="BR12">
        <v>1075.167649</v>
      </c>
      <c r="BS12">
        <v>1848.6586500000001</v>
      </c>
      <c r="BT12">
        <v>2099.7275530000002</v>
      </c>
      <c r="BU12">
        <v>1451.9359569999999</v>
      </c>
      <c r="BV12">
        <v>5480.5774540000002</v>
      </c>
      <c r="BW12">
        <v>5322.9614350000002</v>
      </c>
      <c r="BX12">
        <v>5554.348172</v>
      </c>
      <c r="BY12">
        <v>5534.56945</v>
      </c>
      <c r="BZ12">
        <v>5542.5662359999997</v>
      </c>
      <c r="CA12">
        <v>5969.3403070000004</v>
      </c>
      <c r="CB12">
        <v>4964.3903170000003</v>
      </c>
      <c r="CC12">
        <v>6036.017194</v>
      </c>
      <c r="CD12">
        <v>5033.5595400000002</v>
      </c>
      <c r="CE12">
        <v>5181.5654400000003</v>
      </c>
    </row>
    <row r="13" spans="1:83">
      <c r="A13" t="s">
        <v>93</v>
      </c>
      <c r="B13">
        <v>5409.8755359999996</v>
      </c>
      <c r="C13">
        <v>0.78004389366477556</v>
      </c>
      <c r="D13">
        <v>8673.9699529999998</v>
      </c>
      <c r="E13">
        <v>8022.4759169999998</v>
      </c>
      <c r="F13">
        <v>7487.9871190000003</v>
      </c>
      <c r="G13">
        <v>7834.8041540000004</v>
      </c>
      <c r="H13">
        <v>8208.1738150000001</v>
      </c>
      <c r="I13">
        <v>9023.1596260000006</v>
      </c>
      <c r="J13">
        <v>7880.1128939999999</v>
      </c>
      <c r="K13">
        <v>7557.2297490000001</v>
      </c>
      <c r="L13">
        <v>7512.8147600000002</v>
      </c>
      <c r="M13">
        <v>7321.8348999999998</v>
      </c>
      <c r="N13">
        <v>5488.7207630000003</v>
      </c>
      <c r="O13">
        <v>5297.0078169999997</v>
      </c>
      <c r="P13">
        <v>2304.4031669999999</v>
      </c>
      <c r="Q13">
        <v>4687.0288289999999</v>
      </c>
      <c r="R13">
        <v>5257.5675659999997</v>
      </c>
      <c r="S13">
        <v>4535.8917469999997</v>
      </c>
      <c r="T13">
        <v>6151.1304700000001</v>
      </c>
      <c r="U13">
        <v>4060.9097379999998</v>
      </c>
      <c r="V13">
        <v>8677.6956129999999</v>
      </c>
      <c r="W13">
        <v>4891.5531799999999</v>
      </c>
      <c r="X13">
        <v>9758.5102370000004</v>
      </c>
      <c r="Y13">
        <v>7230.0540840000003</v>
      </c>
      <c r="Z13">
        <v>5831.9816229999997</v>
      </c>
      <c r="AA13">
        <v>9130.9758579999998</v>
      </c>
      <c r="AB13">
        <v>5496.4315649999999</v>
      </c>
      <c r="AC13">
        <v>7728.8569299999999</v>
      </c>
      <c r="AD13">
        <v>10462.689920000001</v>
      </c>
      <c r="AE13">
        <v>6863.0672439999998</v>
      </c>
      <c r="AF13">
        <v>8993.1377420000008</v>
      </c>
      <c r="AG13">
        <v>3850.816026</v>
      </c>
      <c r="AH13">
        <v>6453.6881329999997</v>
      </c>
      <c r="AI13">
        <v>5677.0279950000004</v>
      </c>
      <c r="AJ13">
        <v>6309.8000050000001</v>
      </c>
      <c r="AK13">
        <v>5316.5587969999997</v>
      </c>
      <c r="AL13">
        <v>5599.6356599999999</v>
      </c>
      <c r="AM13">
        <v>5883.2955910000001</v>
      </c>
      <c r="AN13">
        <v>5355.3943429999999</v>
      </c>
      <c r="AO13">
        <v>5932.8217860000004</v>
      </c>
      <c r="AP13">
        <v>6023.0643259999997</v>
      </c>
      <c r="AQ13">
        <v>6345.2292829999997</v>
      </c>
      <c r="AR13">
        <v>6062.6868480000003</v>
      </c>
      <c r="AS13">
        <v>5391.170666</v>
      </c>
      <c r="AT13">
        <v>5828.0680119999997</v>
      </c>
      <c r="AU13">
        <v>6441.339199</v>
      </c>
      <c r="AV13">
        <v>5346.0504069999997</v>
      </c>
      <c r="AW13">
        <v>5944.2184829999997</v>
      </c>
      <c r="AX13">
        <v>3515.635773</v>
      </c>
      <c r="AY13">
        <v>5864.2272979999998</v>
      </c>
      <c r="AZ13">
        <v>5700.1603839999998</v>
      </c>
      <c r="BA13">
        <v>5661.3231750000004</v>
      </c>
      <c r="BB13">
        <v>3859.8589390000002</v>
      </c>
      <c r="BC13">
        <v>4886.1919260000004</v>
      </c>
      <c r="BD13">
        <v>4496.504954</v>
      </c>
      <c r="BE13">
        <v>4407.2772599999998</v>
      </c>
      <c r="BF13">
        <v>4245.0259269999997</v>
      </c>
      <c r="BG13">
        <v>4238.1406809999999</v>
      </c>
      <c r="BH13">
        <v>3721.5141359999998</v>
      </c>
      <c r="BI13">
        <v>4205.2400600000001</v>
      </c>
      <c r="BJ13">
        <v>5134.4164220000002</v>
      </c>
      <c r="BK13">
        <v>4481.1459050000003</v>
      </c>
      <c r="BL13">
        <v>1216.6575969999999</v>
      </c>
      <c r="BM13">
        <v>647.99369179999997</v>
      </c>
      <c r="BN13">
        <v>2286.201286</v>
      </c>
      <c r="BO13">
        <v>1073.455921</v>
      </c>
      <c r="BP13">
        <v>937.72675189999995</v>
      </c>
      <c r="BQ13">
        <v>984.91691449999996</v>
      </c>
      <c r="BR13">
        <v>1075.167649</v>
      </c>
      <c r="BS13">
        <v>1848.6586500000001</v>
      </c>
      <c r="BT13">
        <v>2099.7275530000002</v>
      </c>
      <c r="BU13">
        <v>1451.9359569999999</v>
      </c>
      <c r="BV13">
        <v>5480.5774540000002</v>
      </c>
      <c r="BW13">
        <v>5322.9614350000002</v>
      </c>
      <c r="BX13">
        <v>5554.348172</v>
      </c>
      <c r="BY13">
        <v>5534.56945</v>
      </c>
      <c r="BZ13">
        <v>5542.5662359999997</v>
      </c>
      <c r="CA13">
        <v>5969.3403070000004</v>
      </c>
      <c r="CB13">
        <v>4964.3903170000003</v>
      </c>
      <c r="CC13">
        <v>6036.017194</v>
      </c>
      <c r="CD13">
        <v>5033.5595400000002</v>
      </c>
      <c r="CE13">
        <v>5181.5654400000003</v>
      </c>
    </row>
    <row r="14" spans="1:83">
      <c r="A14" t="s">
        <v>94</v>
      </c>
      <c r="B14">
        <v>5377.972006</v>
      </c>
      <c r="C14">
        <v>0.77544375941080879</v>
      </c>
      <c r="D14">
        <v>8511.3567509999993</v>
      </c>
      <c r="E14">
        <v>8284.7666160000008</v>
      </c>
      <c r="F14">
        <v>7566.4689930000004</v>
      </c>
      <c r="G14">
        <v>7484.0735320000003</v>
      </c>
      <c r="H14">
        <v>7725.7400850000004</v>
      </c>
      <c r="I14">
        <v>8854.3799620000009</v>
      </c>
      <c r="J14">
        <v>8372.7295770000001</v>
      </c>
      <c r="K14">
        <v>7792.9100070000004</v>
      </c>
      <c r="L14">
        <v>8216.1021459999993</v>
      </c>
      <c r="M14">
        <v>7903.4557139999997</v>
      </c>
      <c r="N14">
        <v>5350.071226</v>
      </c>
      <c r="O14">
        <v>5294.7325209999999</v>
      </c>
      <c r="P14">
        <v>2145.863863</v>
      </c>
      <c r="Q14">
        <v>4538.1921300000004</v>
      </c>
      <c r="R14">
        <v>5128.4338600000001</v>
      </c>
      <c r="S14">
        <v>4414.2708620000003</v>
      </c>
      <c r="T14">
        <v>5944.1492699999999</v>
      </c>
      <c r="U14">
        <v>3900.6358</v>
      </c>
      <c r="V14">
        <v>8946.0966989999997</v>
      </c>
      <c r="W14">
        <v>4940.0561310000003</v>
      </c>
      <c r="X14">
        <v>9108.4282650000005</v>
      </c>
      <c r="Y14">
        <v>7366.4661759999999</v>
      </c>
      <c r="Z14">
        <v>6030.2703380000003</v>
      </c>
      <c r="AA14">
        <v>9562.2375279999997</v>
      </c>
      <c r="AB14">
        <v>5496.670435</v>
      </c>
      <c r="AC14">
        <v>7458.837168</v>
      </c>
      <c r="AD14">
        <v>9949.2865309999997</v>
      </c>
      <c r="AE14">
        <v>7615.7063589999998</v>
      </c>
      <c r="AF14">
        <v>10446.98596</v>
      </c>
      <c r="AG14">
        <v>4401.4683109999996</v>
      </c>
      <c r="AH14">
        <v>6257.731734</v>
      </c>
      <c r="AI14">
        <v>6187.2178469999999</v>
      </c>
      <c r="AJ14">
        <v>6001.7262449999998</v>
      </c>
      <c r="AK14">
        <v>4974.9632590000001</v>
      </c>
      <c r="AL14">
        <v>5526.2281910000002</v>
      </c>
      <c r="AM14">
        <v>5844.9721989999998</v>
      </c>
      <c r="AN14">
        <v>5247.9777480000002</v>
      </c>
      <c r="AO14">
        <v>5996.0685480000002</v>
      </c>
      <c r="AP14">
        <v>6197.2289849999997</v>
      </c>
      <c r="AQ14">
        <v>6468.6226290000004</v>
      </c>
      <c r="AR14">
        <v>5651.1045690000001</v>
      </c>
      <c r="AS14">
        <v>5241.6598469999999</v>
      </c>
      <c r="AT14">
        <v>5541.7656800000004</v>
      </c>
      <c r="AU14">
        <v>6163.0679170000003</v>
      </c>
      <c r="AV14">
        <v>5161.0897249999998</v>
      </c>
      <c r="AW14">
        <v>5649.0007619999997</v>
      </c>
      <c r="AX14">
        <v>3335.6324749999999</v>
      </c>
      <c r="AY14">
        <v>5522.1081240000003</v>
      </c>
      <c r="AZ14">
        <v>5348.5181009999997</v>
      </c>
      <c r="BA14">
        <v>5525.9406449999997</v>
      </c>
      <c r="BB14">
        <v>3416.714704</v>
      </c>
      <c r="BC14">
        <v>4606.0377790000002</v>
      </c>
      <c r="BD14">
        <v>4139.8625460000003</v>
      </c>
      <c r="BE14">
        <v>4099.0726089999998</v>
      </c>
      <c r="BF14">
        <v>3963.9733219999998</v>
      </c>
      <c r="BG14">
        <v>3934.1090730000001</v>
      </c>
      <c r="BH14">
        <v>3464.8375129999999</v>
      </c>
      <c r="BI14">
        <v>3959.3348510000001</v>
      </c>
      <c r="BJ14">
        <v>4714.9702219999999</v>
      </c>
      <c r="BK14">
        <v>4311.3391739999997</v>
      </c>
      <c r="BL14">
        <v>1096.7297370000001</v>
      </c>
      <c r="BM14">
        <v>576.80443339999999</v>
      </c>
      <c r="BN14">
        <v>2078.3762830000001</v>
      </c>
      <c r="BO14">
        <v>952.34869570000001</v>
      </c>
      <c r="BP14">
        <v>873.23247819999995</v>
      </c>
      <c r="BQ14">
        <v>916.56441470000004</v>
      </c>
      <c r="BR14">
        <v>970.05302449999999</v>
      </c>
      <c r="BS14">
        <v>1963.149007</v>
      </c>
      <c r="BT14">
        <v>2059.7675949999998</v>
      </c>
      <c r="BU14">
        <v>1368.9526530000001</v>
      </c>
      <c r="BV14">
        <v>5530.1213040000002</v>
      </c>
      <c r="BW14">
        <v>5379.239106</v>
      </c>
      <c r="BX14">
        <v>5515.5578230000001</v>
      </c>
      <c r="BY14">
        <v>5553.0553680000003</v>
      </c>
      <c r="BZ14">
        <v>5580.4171310000002</v>
      </c>
      <c r="CA14">
        <v>6388.2710059999999</v>
      </c>
      <c r="CB14">
        <v>5311.1029060000001</v>
      </c>
      <c r="CC14">
        <v>6067.39534</v>
      </c>
      <c r="CD14">
        <v>5170.8800449999999</v>
      </c>
      <c r="CE14">
        <v>5682.022285</v>
      </c>
    </row>
    <row r="15" spans="1:83">
      <c r="A15" t="s">
        <v>95</v>
      </c>
      <c r="B15">
        <v>5168.5935120000004</v>
      </c>
      <c r="C15">
        <v>0.74525370889622955</v>
      </c>
      <c r="D15">
        <v>8292.2536610000006</v>
      </c>
      <c r="E15">
        <v>7762.4948590000004</v>
      </c>
      <c r="F15">
        <v>7389.7314249999999</v>
      </c>
      <c r="G15">
        <v>7433.9579540000004</v>
      </c>
      <c r="H15">
        <v>7797.3456370000004</v>
      </c>
      <c r="I15">
        <v>8398.6355910000002</v>
      </c>
      <c r="J15">
        <v>7498.110745</v>
      </c>
      <c r="K15">
        <v>7302.9670720000004</v>
      </c>
      <c r="L15">
        <v>7172.1876679999996</v>
      </c>
      <c r="M15">
        <v>7157.0773479999998</v>
      </c>
      <c r="N15">
        <v>5068.6827780000003</v>
      </c>
      <c r="O15">
        <v>5063.0113520000004</v>
      </c>
      <c r="P15">
        <v>2114.8624960000002</v>
      </c>
      <c r="Q15">
        <v>4382.5417900000002</v>
      </c>
      <c r="R15">
        <v>4928.2477330000002</v>
      </c>
      <c r="S15">
        <v>4247.7760369999996</v>
      </c>
      <c r="T15">
        <v>5711.791142</v>
      </c>
      <c r="U15">
        <v>3790.2944400000001</v>
      </c>
      <c r="V15">
        <v>8160.4674660000001</v>
      </c>
      <c r="W15">
        <v>4635.405076</v>
      </c>
      <c r="X15">
        <v>9027.6559730000008</v>
      </c>
      <c r="Y15">
        <v>6985.8668859999998</v>
      </c>
      <c r="Z15">
        <v>5178.2767290000002</v>
      </c>
      <c r="AA15">
        <v>8886.246142</v>
      </c>
      <c r="AB15">
        <v>4908.6083150000004</v>
      </c>
      <c r="AC15">
        <v>7469.7593900000002</v>
      </c>
      <c r="AD15">
        <v>9840.3778669999992</v>
      </c>
      <c r="AE15">
        <v>6557.4790620000003</v>
      </c>
      <c r="AF15">
        <v>8747.5060329999997</v>
      </c>
      <c r="AG15">
        <v>3884.3787090000001</v>
      </c>
      <c r="AH15">
        <v>6052.5599490000004</v>
      </c>
      <c r="AI15">
        <v>5418.3891469999999</v>
      </c>
      <c r="AJ15">
        <v>5931.2798990000001</v>
      </c>
      <c r="AK15">
        <v>5071.586397</v>
      </c>
      <c r="AL15">
        <v>5429.2137199999997</v>
      </c>
      <c r="AM15">
        <v>5725.9495580000003</v>
      </c>
      <c r="AN15">
        <v>5316.2348009999996</v>
      </c>
      <c r="AO15">
        <v>5752.2212060000002</v>
      </c>
      <c r="AP15">
        <v>5891.3554869999998</v>
      </c>
      <c r="AQ15">
        <v>6059.1855349999996</v>
      </c>
      <c r="AR15">
        <v>5536.5643899999995</v>
      </c>
      <c r="AS15">
        <v>5156.8829450000003</v>
      </c>
      <c r="AT15">
        <v>5393.8220620000002</v>
      </c>
      <c r="AU15">
        <v>5987.5672439999998</v>
      </c>
      <c r="AV15">
        <v>5063.6329589999996</v>
      </c>
      <c r="AW15">
        <v>5535.1649129999996</v>
      </c>
      <c r="AX15">
        <v>3234.0353289999998</v>
      </c>
      <c r="AY15">
        <v>5328.8976350000003</v>
      </c>
      <c r="AZ15">
        <v>5199.8708989999996</v>
      </c>
      <c r="BA15">
        <v>5406.4437859999998</v>
      </c>
      <c r="BB15">
        <v>3637.5680029999999</v>
      </c>
      <c r="BC15">
        <v>4690.663571</v>
      </c>
      <c r="BD15">
        <v>4315.659439</v>
      </c>
      <c r="BE15">
        <v>4265.0157280000003</v>
      </c>
      <c r="BF15">
        <v>4165.5558620000002</v>
      </c>
      <c r="BG15">
        <v>4031.1324199999999</v>
      </c>
      <c r="BH15">
        <v>3633.5964079999999</v>
      </c>
      <c r="BI15">
        <v>4067.1021099999998</v>
      </c>
      <c r="BJ15">
        <v>4798.4663270000001</v>
      </c>
      <c r="BK15">
        <v>4332.9927470000002</v>
      </c>
      <c r="BL15">
        <v>1168.4241340000001</v>
      </c>
      <c r="BM15">
        <v>646.65197860000001</v>
      </c>
      <c r="BN15">
        <v>2130.3100629999999</v>
      </c>
      <c r="BO15">
        <v>1030.1682499999999</v>
      </c>
      <c r="BP15">
        <v>909.24667280000006</v>
      </c>
      <c r="BQ15">
        <v>954.36785840000005</v>
      </c>
      <c r="BR15">
        <v>1035.6549950000001</v>
      </c>
      <c r="BS15">
        <v>1995.508685</v>
      </c>
      <c r="BT15">
        <v>2025.4118089999999</v>
      </c>
      <c r="BU15">
        <v>1430.2672849999999</v>
      </c>
      <c r="BV15">
        <v>5307.8012330000001</v>
      </c>
      <c r="BW15">
        <v>5223.0087949999997</v>
      </c>
      <c r="BX15">
        <v>5359.4951719999999</v>
      </c>
      <c r="BY15">
        <v>5544.2070649999996</v>
      </c>
      <c r="BZ15">
        <v>5536.3345589999999</v>
      </c>
      <c r="CA15">
        <v>5795.19589</v>
      </c>
      <c r="CB15">
        <v>4826.3855009999997</v>
      </c>
      <c r="CC15">
        <v>5859.3105299999997</v>
      </c>
      <c r="CD15">
        <v>5075.48974</v>
      </c>
      <c r="CE15">
        <v>5411.6329260000002</v>
      </c>
    </row>
    <row r="16" spans="1:83">
      <c r="A16" t="s">
        <v>96</v>
      </c>
      <c r="B16">
        <v>5166.3415850000001</v>
      </c>
      <c r="C16">
        <v>0.74492900606459511</v>
      </c>
      <c r="D16">
        <v>8314.5367160000005</v>
      </c>
      <c r="E16">
        <v>7713.9082550000003</v>
      </c>
      <c r="F16">
        <v>7399.7570910000004</v>
      </c>
      <c r="G16">
        <v>7411.2685080000001</v>
      </c>
      <c r="H16">
        <v>7795.6449190000003</v>
      </c>
      <c r="I16">
        <v>8370.342369</v>
      </c>
      <c r="J16">
        <v>7469.5536599999996</v>
      </c>
      <c r="K16">
        <v>7248.1023759999998</v>
      </c>
      <c r="L16">
        <v>7104.4943110000004</v>
      </c>
      <c r="M16">
        <v>7124.7025370000001</v>
      </c>
      <c r="N16">
        <v>5072.9226630000003</v>
      </c>
      <c r="O16">
        <v>5073.8875049999997</v>
      </c>
      <c r="P16">
        <v>2175.7554960000002</v>
      </c>
      <c r="Q16">
        <v>4404.8174730000001</v>
      </c>
      <c r="R16">
        <v>4947.9679370000003</v>
      </c>
      <c r="S16">
        <v>4249.4209689999998</v>
      </c>
      <c r="T16">
        <v>5737.8510349999997</v>
      </c>
      <c r="U16">
        <v>3812.128596</v>
      </c>
      <c r="V16">
        <v>8150.5781729999999</v>
      </c>
      <c r="W16">
        <v>4631.235866</v>
      </c>
      <c r="X16">
        <v>9101.1734789999991</v>
      </c>
      <c r="Y16">
        <v>6969.9729049999996</v>
      </c>
      <c r="Z16">
        <v>5558.3266400000002</v>
      </c>
      <c r="AA16">
        <v>8899.2011409999996</v>
      </c>
      <c r="AB16">
        <v>5241.484359</v>
      </c>
      <c r="AC16">
        <v>7531.4916089999997</v>
      </c>
      <c r="AD16">
        <v>9933.4381620000004</v>
      </c>
      <c r="AE16">
        <v>6470.7841909999997</v>
      </c>
      <c r="AF16">
        <v>8605.2038499999999</v>
      </c>
      <c r="AG16">
        <v>3883.9406359999998</v>
      </c>
      <c r="AH16">
        <v>6073.6542749999999</v>
      </c>
      <c r="AI16">
        <v>5401.8752270000005</v>
      </c>
      <c r="AJ16">
        <v>5951.4057549999998</v>
      </c>
      <c r="AK16">
        <v>5087.4705439999998</v>
      </c>
      <c r="AL16">
        <v>5422.5916010000001</v>
      </c>
      <c r="AM16">
        <v>5712.6315409999997</v>
      </c>
      <c r="AN16">
        <v>5287.4185100000004</v>
      </c>
      <c r="AO16">
        <v>5716.6201220000003</v>
      </c>
      <c r="AP16">
        <v>5881.1576990000003</v>
      </c>
      <c r="AQ16">
        <v>6055.1682689999998</v>
      </c>
      <c r="AR16">
        <v>5542.1057639999999</v>
      </c>
      <c r="AS16">
        <v>5100.7135740000003</v>
      </c>
      <c r="AT16">
        <v>5393.3359410000003</v>
      </c>
      <c r="AU16">
        <v>5968.5691109999998</v>
      </c>
      <c r="AV16">
        <v>5041.9149939999998</v>
      </c>
      <c r="AW16">
        <v>5539.3634009999996</v>
      </c>
      <c r="AX16">
        <v>3242.5861060000002</v>
      </c>
      <c r="AY16">
        <v>5351.1878660000002</v>
      </c>
      <c r="AZ16">
        <v>5228.6519939999998</v>
      </c>
      <c r="BA16">
        <v>5374.589379</v>
      </c>
      <c r="BB16">
        <v>3593.9299420000002</v>
      </c>
      <c r="BC16">
        <v>4648.6464169999999</v>
      </c>
      <c r="BD16">
        <v>4258.6234629999999</v>
      </c>
      <c r="BE16">
        <v>4218.0881550000004</v>
      </c>
      <c r="BF16">
        <v>4116.9099740000001</v>
      </c>
      <c r="BG16">
        <v>3983.8773379999998</v>
      </c>
      <c r="BH16">
        <v>3596.2223840000001</v>
      </c>
      <c r="BI16">
        <v>4030.297446</v>
      </c>
      <c r="BJ16">
        <v>4763.9219620000003</v>
      </c>
      <c r="BK16">
        <v>4302.0362560000003</v>
      </c>
      <c r="BL16">
        <v>1163.7730750000001</v>
      </c>
      <c r="BM16">
        <v>638.70015939999996</v>
      </c>
      <c r="BN16">
        <v>2126.1476809999999</v>
      </c>
      <c r="BO16">
        <v>1021.783143</v>
      </c>
      <c r="BP16">
        <v>905.37575790000005</v>
      </c>
      <c r="BQ16">
        <v>947.73559360000002</v>
      </c>
      <c r="BR16">
        <v>1028.363636</v>
      </c>
      <c r="BS16">
        <v>1930.9407100000001</v>
      </c>
      <c r="BT16">
        <v>2020.3202530000001</v>
      </c>
      <c r="BU16">
        <v>1420.5434990000001</v>
      </c>
      <c r="BV16">
        <v>5248.4530999999997</v>
      </c>
      <c r="BW16">
        <v>5252.4683869999999</v>
      </c>
      <c r="BX16">
        <v>5319.0934619999998</v>
      </c>
      <c r="BY16">
        <v>5549.570162</v>
      </c>
      <c r="BZ16">
        <v>5541.4161800000002</v>
      </c>
      <c r="CA16">
        <v>5772.4498860000003</v>
      </c>
      <c r="CB16">
        <v>4778.603368</v>
      </c>
      <c r="CC16">
        <v>5874.6545489999999</v>
      </c>
      <c r="CD16">
        <v>5042.1667539999999</v>
      </c>
      <c r="CE16">
        <v>5435.3090439999996</v>
      </c>
    </row>
    <row r="17" spans="1:83">
      <c r="A17" t="s">
        <v>97</v>
      </c>
      <c r="B17">
        <v>5140.8129049999998</v>
      </c>
      <c r="C17">
        <v>0.74124805429134111</v>
      </c>
      <c r="D17">
        <v>8275.8730680000008</v>
      </c>
      <c r="E17">
        <v>7961.6411669999998</v>
      </c>
      <c r="F17">
        <v>7591.8040650000003</v>
      </c>
      <c r="G17">
        <v>7562.8049309999997</v>
      </c>
      <c r="H17">
        <v>7990.2747449999997</v>
      </c>
      <c r="I17">
        <v>8344.9657900000002</v>
      </c>
      <c r="J17">
        <v>7428.3237230000004</v>
      </c>
      <c r="K17">
        <v>7424.9637300000004</v>
      </c>
      <c r="L17">
        <v>6989.1372540000002</v>
      </c>
      <c r="M17">
        <v>6920.2854299999999</v>
      </c>
      <c r="N17">
        <v>4864.2565260000001</v>
      </c>
      <c r="O17">
        <v>4930.4651229999999</v>
      </c>
      <c r="P17">
        <v>2149.7968510000001</v>
      </c>
      <c r="Q17">
        <v>4327.0915729999997</v>
      </c>
      <c r="R17">
        <v>4812.0709829999996</v>
      </c>
      <c r="S17">
        <v>4111.9129329999996</v>
      </c>
      <c r="T17">
        <v>5563.398921</v>
      </c>
      <c r="U17">
        <v>3744.5983999999999</v>
      </c>
      <c r="V17">
        <v>7891.6597389999997</v>
      </c>
      <c r="W17">
        <v>4494.8008739999996</v>
      </c>
      <c r="X17">
        <v>8745.4705009999998</v>
      </c>
      <c r="Y17">
        <v>6977.0932480000001</v>
      </c>
      <c r="Z17">
        <v>5679.9652150000002</v>
      </c>
      <c r="AA17">
        <v>8818.2396260000005</v>
      </c>
      <c r="AB17">
        <v>5369.9435290000001</v>
      </c>
      <c r="AC17">
        <v>7056.0744599999998</v>
      </c>
      <c r="AD17">
        <v>9319.1233069999998</v>
      </c>
      <c r="AE17">
        <v>6347.3165520000002</v>
      </c>
      <c r="AF17">
        <v>8521.2229050000005</v>
      </c>
      <c r="AG17">
        <v>3957.2209640000001</v>
      </c>
      <c r="AH17">
        <v>5903.8583399999998</v>
      </c>
      <c r="AI17">
        <v>5215.4090450000003</v>
      </c>
      <c r="AJ17">
        <v>5785.8340349999999</v>
      </c>
      <c r="AK17">
        <v>5132.1734880000004</v>
      </c>
      <c r="AL17">
        <v>5467.138046</v>
      </c>
      <c r="AM17">
        <v>5763.6378590000004</v>
      </c>
      <c r="AN17">
        <v>5436.5722470000001</v>
      </c>
      <c r="AO17">
        <v>5718.1338669999996</v>
      </c>
      <c r="AP17">
        <v>5941.759215</v>
      </c>
      <c r="AQ17">
        <v>5943.4375250000003</v>
      </c>
      <c r="AR17">
        <v>5450.5688929999997</v>
      </c>
      <c r="AS17">
        <v>5157.1694310000003</v>
      </c>
      <c r="AT17">
        <v>5259.7025869999998</v>
      </c>
      <c r="AU17">
        <v>5630.0477259999998</v>
      </c>
      <c r="AV17">
        <v>4920.3103350000001</v>
      </c>
      <c r="AW17">
        <v>5379.243958</v>
      </c>
      <c r="AX17">
        <v>3081.4792360000001</v>
      </c>
      <c r="AY17">
        <v>5130.4757200000004</v>
      </c>
      <c r="AZ17">
        <v>4965.2382969999999</v>
      </c>
      <c r="BA17">
        <v>5238.6354009999995</v>
      </c>
      <c r="BB17">
        <v>3717.5725969999999</v>
      </c>
      <c r="BC17">
        <v>4771.14077</v>
      </c>
      <c r="BD17">
        <v>4370.791725</v>
      </c>
      <c r="BE17">
        <v>4332.4960730000003</v>
      </c>
      <c r="BF17">
        <v>4227.0960789999999</v>
      </c>
      <c r="BG17">
        <v>4120.8156220000001</v>
      </c>
      <c r="BH17">
        <v>3737.2048110000001</v>
      </c>
      <c r="BI17">
        <v>4122.8518640000002</v>
      </c>
      <c r="BJ17">
        <v>4790.9525110000004</v>
      </c>
      <c r="BK17">
        <v>4449.3604349999996</v>
      </c>
      <c r="BL17">
        <v>1189.8247859999999</v>
      </c>
      <c r="BM17">
        <v>681.92361289999997</v>
      </c>
      <c r="BN17">
        <v>2118.9888270000001</v>
      </c>
      <c r="BO17">
        <v>1050.1594709999999</v>
      </c>
      <c r="BP17">
        <v>932.08568000000002</v>
      </c>
      <c r="BQ17">
        <v>954.74470020000001</v>
      </c>
      <c r="BR17">
        <v>1073.5630060000001</v>
      </c>
      <c r="BS17">
        <v>2111.3998200000001</v>
      </c>
      <c r="BT17">
        <v>2004.43697</v>
      </c>
      <c r="BU17">
        <v>1481.7858209999999</v>
      </c>
      <c r="BV17">
        <v>5249.425671</v>
      </c>
      <c r="BW17">
        <v>5369.6540539999996</v>
      </c>
      <c r="BX17">
        <v>5373.1629359999997</v>
      </c>
      <c r="BY17">
        <v>5410.7119940000002</v>
      </c>
      <c r="BZ17">
        <v>5555.7295999999997</v>
      </c>
      <c r="CA17">
        <v>5852.456854</v>
      </c>
      <c r="CB17">
        <v>4759.1955420000004</v>
      </c>
      <c r="CC17">
        <v>5985.9521759999998</v>
      </c>
      <c r="CD17">
        <v>5200.2435370000003</v>
      </c>
      <c r="CE17">
        <v>5576.6834559999998</v>
      </c>
    </row>
    <row r="18" spans="1:83">
      <c r="A18" t="s">
        <v>98</v>
      </c>
      <c r="B18">
        <v>5140.0124820000001</v>
      </c>
      <c r="C18">
        <v>0.74113264219556485</v>
      </c>
      <c r="D18">
        <v>8296.1022229999999</v>
      </c>
      <c r="E18">
        <v>7876.5416020000002</v>
      </c>
      <c r="F18">
        <v>7539.3504290000001</v>
      </c>
      <c r="G18">
        <v>7355.7246210000003</v>
      </c>
      <c r="H18">
        <v>7708.0623269999996</v>
      </c>
      <c r="I18">
        <v>8323.884881</v>
      </c>
      <c r="J18">
        <v>7665.2265109999998</v>
      </c>
      <c r="K18">
        <v>7440.7428410000002</v>
      </c>
      <c r="L18">
        <v>7427.6100269999997</v>
      </c>
      <c r="M18">
        <v>7379.7061469999999</v>
      </c>
      <c r="N18">
        <v>4999.3903579999997</v>
      </c>
      <c r="O18">
        <v>5024.626362</v>
      </c>
      <c r="P18">
        <v>2006.371281</v>
      </c>
      <c r="Q18">
        <v>4305.5907429999997</v>
      </c>
      <c r="R18">
        <v>4888.7273690000002</v>
      </c>
      <c r="S18">
        <v>4189.1643700000004</v>
      </c>
      <c r="T18">
        <v>5613.5707709999997</v>
      </c>
      <c r="U18">
        <v>3680.5131569999999</v>
      </c>
      <c r="V18">
        <v>8234.0292260000006</v>
      </c>
      <c r="W18">
        <v>4653.2534919999998</v>
      </c>
      <c r="X18">
        <v>8776.2524740000008</v>
      </c>
      <c r="Y18">
        <v>7063.8219760000002</v>
      </c>
      <c r="Z18">
        <v>4954.8129449999997</v>
      </c>
      <c r="AA18">
        <v>9013.9321089999994</v>
      </c>
      <c r="AB18">
        <v>4593.1509310000001</v>
      </c>
      <c r="AC18">
        <v>7309.9812609999999</v>
      </c>
      <c r="AD18">
        <v>9636.0080830000006</v>
      </c>
      <c r="AE18">
        <v>6827.7914479999999</v>
      </c>
      <c r="AF18">
        <v>9146.3606010000003</v>
      </c>
      <c r="AG18">
        <v>4037.3716490000002</v>
      </c>
      <c r="AH18">
        <v>6027.8283419999998</v>
      </c>
      <c r="AI18">
        <v>5646.4503379999996</v>
      </c>
      <c r="AJ18">
        <v>5802.255478</v>
      </c>
      <c r="AK18">
        <v>4949.501585</v>
      </c>
      <c r="AL18">
        <v>5343.4911350000002</v>
      </c>
      <c r="AM18">
        <v>5643.8459050000001</v>
      </c>
      <c r="AN18">
        <v>5275.7656269999998</v>
      </c>
      <c r="AO18">
        <v>5809.9104509999997</v>
      </c>
      <c r="AP18">
        <v>5982.0138699999998</v>
      </c>
      <c r="AQ18">
        <v>6127.8493340000005</v>
      </c>
      <c r="AR18">
        <v>5420.3259859999998</v>
      </c>
      <c r="AS18">
        <v>5137.9002559999999</v>
      </c>
      <c r="AT18">
        <v>5320.2023159999999</v>
      </c>
      <c r="AU18">
        <v>5848.0066919999999</v>
      </c>
      <c r="AV18">
        <v>5022.1266290000003</v>
      </c>
      <c r="AW18">
        <v>5438.1485240000002</v>
      </c>
      <c r="AX18">
        <v>3170.3843919999999</v>
      </c>
      <c r="AY18">
        <v>5198.0928780000004</v>
      </c>
      <c r="AZ18">
        <v>5114.1081530000001</v>
      </c>
      <c r="BA18">
        <v>5365.4324239999996</v>
      </c>
      <c r="BB18">
        <v>3460.896448</v>
      </c>
      <c r="BC18">
        <v>4585.7339270000002</v>
      </c>
      <c r="BD18">
        <v>4133.8789370000004</v>
      </c>
      <c r="BE18">
        <v>4151.4652990000004</v>
      </c>
      <c r="BF18">
        <v>4041.4155599999999</v>
      </c>
      <c r="BG18">
        <v>3875.8797770000001</v>
      </c>
      <c r="BH18">
        <v>3538.623188</v>
      </c>
      <c r="BI18">
        <v>3953.3092670000001</v>
      </c>
      <c r="BJ18">
        <v>4591.4898659999999</v>
      </c>
      <c r="BK18">
        <v>4288.9073200000003</v>
      </c>
      <c r="BL18">
        <v>1099.852858</v>
      </c>
      <c r="BM18">
        <v>606.40873350000004</v>
      </c>
      <c r="BN18">
        <v>2012.7782769999999</v>
      </c>
      <c r="BO18">
        <v>955.79662050000002</v>
      </c>
      <c r="BP18">
        <v>875.67467680000004</v>
      </c>
      <c r="BQ18">
        <v>896.61325609999994</v>
      </c>
      <c r="BR18">
        <v>979.23857740000005</v>
      </c>
      <c r="BS18">
        <v>1965.115376</v>
      </c>
      <c r="BT18">
        <v>1974.8003269999999</v>
      </c>
      <c r="BU18">
        <v>1384.1718069999999</v>
      </c>
      <c r="BV18">
        <v>5344.4788550000003</v>
      </c>
      <c r="BW18">
        <v>5181.025576</v>
      </c>
      <c r="BX18">
        <v>5342.4005770000003</v>
      </c>
      <c r="BY18">
        <v>5515.7082620000001</v>
      </c>
      <c r="BZ18">
        <v>5513.8371770000003</v>
      </c>
      <c r="CA18">
        <v>5899.4168280000004</v>
      </c>
      <c r="CB18">
        <v>4927.5412530000003</v>
      </c>
      <c r="CC18">
        <v>5834.7912370000004</v>
      </c>
      <c r="CD18">
        <v>5167.372085</v>
      </c>
      <c r="CE18">
        <v>5491.0640759999997</v>
      </c>
    </row>
    <row r="19" spans="1:83">
      <c r="A19" t="s">
        <v>99</v>
      </c>
      <c r="B19">
        <v>5055.3413229999996</v>
      </c>
      <c r="C19">
        <v>0.72892400262373769</v>
      </c>
      <c r="D19">
        <v>7910.6767259999997</v>
      </c>
      <c r="E19">
        <v>7301.5273520000001</v>
      </c>
      <c r="F19">
        <v>6964.091539</v>
      </c>
      <c r="G19">
        <v>7142.7228930000001</v>
      </c>
      <c r="H19">
        <v>7504.0346710000003</v>
      </c>
      <c r="I19">
        <v>8155.5910620000004</v>
      </c>
      <c r="J19">
        <v>7269.3110059999999</v>
      </c>
      <c r="K19">
        <v>6936.4349759999996</v>
      </c>
      <c r="L19">
        <v>7116.0401609999999</v>
      </c>
      <c r="M19">
        <v>6888.4415779999999</v>
      </c>
      <c r="N19">
        <v>5197.5690459999996</v>
      </c>
      <c r="O19">
        <v>5008.1108690000001</v>
      </c>
      <c r="P19">
        <v>2186.9690540000001</v>
      </c>
      <c r="Q19">
        <v>4444.225383</v>
      </c>
      <c r="R19">
        <v>5012.1056479999997</v>
      </c>
      <c r="S19">
        <v>4336.9276460000001</v>
      </c>
      <c r="T19">
        <v>5841.6374750000004</v>
      </c>
      <c r="U19">
        <v>3888.747515</v>
      </c>
      <c r="V19">
        <v>8161.2563140000002</v>
      </c>
      <c r="W19">
        <v>4663.317787</v>
      </c>
      <c r="X19">
        <v>9225.0551450000003</v>
      </c>
      <c r="Y19">
        <v>6819.448934</v>
      </c>
      <c r="Z19">
        <v>5541.6405359999999</v>
      </c>
      <c r="AA19">
        <v>8561.6617650000007</v>
      </c>
      <c r="AB19">
        <v>5207.3531439999997</v>
      </c>
      <c r="AC19">
        <v>7434.7255299999997</v>
      </c>
      <c r="AD19">
        <v>9961.0428200000006</v>
      </c>
      <c r="AE19">
        <v>6256.333286</v>
      </c>
      <c r="AF19">
        <v>8317.0213800000001</v>
      </c>
      <c r="AG19">
        <v>3569.9593610000002</v>
      </c>
      <c r="AH19">
        <v>6098.5918259999999</v>
      </c>
      <c r="AI19">
        <v>5301.3303089999999</v>
      </c>
      <c r="AJ19">
        <v>5934.8181059999997</v>
      </c>
      <c r="AK19">
        <v>5019.8750460000001</v>
      </c>
      <c r="AL19">
        <v>5203.690329</v>
      </c>
      <c r="AM19">
        <v>5510.405675</v>
      </c>
      <c r="AN19">
        <v>5008.0090049999999</v>
      </c>
      <c r="AO19">
        <v>5498.4592259999999</v>
      </c>
      <c r="AP19">
        <v>5599.1928369999996</v>
      </c>
      <c r="AQ19">
        <v>5895.8401549999999</v>
      </c>
      <c r="AR19">
        <v>5710.3484150000004</v>
      </c>
      <c r="AS19">
        <v>5006.1056900000003</v>
      </c>
      <c r="AT19">
        <v>5482.5416770000002</v>
      </c>
      <c r="AU19">
        <v>6045.5493420000003</v>
      </c>
      <c r="AV19">
        <v>5010.8383970000004</v>
      </c>
      <c r="AW19">
        <v>5601.9227350000001</v>
      </c>
      <c r="AX19">
        <v>3333.5469029999999</v>
      </c>
      <c r="AY19">
        <v>5555.1856369999996</v>
      </c>
      <c r="AZ19">
        <v>5393.8249269999997</v>
      </c>
      <c r="BA19">
        <v>5357.9788470000003</v>
      </c>
      <c r="BB19">
        <v>3525.4965069999998</v>
      </c>
      <c r="BC19">
        <v>4586.4072649999998</v>
      </c>
      <c r="BD19">
        <v>4190.5105229999999</v>
      </c>
      <c r="BE19">
        <v>4112.1863649999996</v>
      </c>
      <c r="BF19">
        <v>4018.2321820000002</v>
      </c>
      <c r="BG19">
        <v>3936.4956320000001</v>
      </c>
      <c r="BH19">
        <v>3452.5521100000001</v>
      </c>
      <c r="BI19">
        <v>3916.1189810000001</v>
      </c>
      <c r="BJ19">
        <v>4772.9741489999997</v>
      </c>
      <c r="BK19">
        <v>4188.1631600000001</v>
      </c>
      <c r="BL19">
        <v>1150.302451</v>
      </c>
      <c r="BM19">
        <v>594.80895180000005</v>
      </c>
      <c r="BN19">
        <v>2114.1153199999999</v>
      </c>
      <c r="BO19">
        <v>993.38940909999997</v>
      </c>
      <c r="BP19">
        <v>883.40851320000002</v>
      </c>
      <c r="BQ19">
        <v>938.91446089999999</v>
      </c>
      <c r="BR19">
        <v>988.69630840000002</v>
      </c>
      <c r="BS19">
        <v>1750.1722050000001</v>
      </c>
      <c r="BT19">
        <v>1988.897917</v>
      </c>
      <c r="BU19">
        <v>1322.1783</v>
      </c>
      <c r="BV19">
        <v>5057.1018089999998</v>
      </c>
      <c r="BW19">
        <v>4843.2147020000002</v>
      </c>
      <c r="BX19">
        <v>5107.0544319999999</v>
      </c>
      <c r="BY19">
        <v>5209.7288500000004</v>
      </c>
      <c r="BZ19">
        <v>5229.7270040000003</v>
      </c>
      <c r="CA19">
        <v>5670.733545</v>
      </c>
      <c r="CB19">
        <v>4541.6908400000002</v>
      </c>
      <c r="CC19">
        <v>5474.856871</v>
      </c>
      <c r="CD19">
        <v>4684.269209</v>
      </c>
      <c r="CE19">
        <v>4792.8721509999996</v>
      </c>
    </row>
    <row r="20" spans="1:83">
      <c r="A20" t="s">
        <v>100</v>
      </c>
      <c r="B20">
        <v>5005.9569330000004</v>
      </c>
      <c r="C20">
        <v>0.72180332274755288</v>
      </c>
      <c r="D20">
        <v>8042.5040959999997</v>
      </c>
      <c r="E20">
        <v>7521.3033180000002</v>
      </c>
      <c r="F20">
        <v>7169.2201269999996</v>
      </c>
      <c r="G20">
        <v>7208.2897709999997</v>
      </c>
      <c r="H20">
        <v>7567.6143789999996</v>
      </c>
      <c r="I20">
        <v>8128.8802939999996</v>
      </c>
      <c r="J20">
        <v>7254.9470359999996</v>
      </c>
      <c r="K20">
        <v>7069.408633</v>
      </c>
      <c r="L20">
        <v>6943.7112989999996</v>
      </c>
      <c r="M20">
        <v>6940.1515760000002</v>
      </c>
      <c r="N20">
        <v>4919.8681049999996</v>
      </c>
      <c r="O20">
        <v>4905.2188660000002</v>
      </c>
      <c r="P20">
        <v>2029.09123</v>
      </c>
      <c r="Q20">
        <v>4253.5926879999997</v>
      </c>
      <c r="R20">
        <v>4787.848317</v>
      </c>
      <c r="S20">
        <v>4124.0191709999999</v>
      </c>
      <c r="T20">
        <v>5543.4061069999998</v>
      </c>
      <c r="U20">
        <v>3667.7598389999998</v>
      </c>
      <c r="V20">
        <v>7911.0291479999996</v>
      </c>
      <c r="W20">
        <v>4493.9936539999999</v>
      </c>
      <c r="X20">
        <v>8764.2150710000005</v>
      </c>
      <c r="Y20">
        <v>6769.1528669999998</v>
      </c>
      <c r="Z20">
        <v>4865.9202660000001</v>
      </c>
      <c r="AA20">
        <v>8600.2898960000002</v>
      </c>
      <c r="AB20">
        <v>4632.2253959999998</v>
      </c>
      <c r="AC20">
        <v>7246.3335770000003</v>
      </c>
      <c r="AD20">
        <v>9556.4731730000003</v>
      </c>
      <c r="AE20">
        <v>6346.3777749999999</v>
      </c>
      <c r="AF20">
        <v>8448.9764300000006</v>
      </c>
      <c r="AG20">
        <v>3744.2531960000001</v>
      </c>
      <c r="AH20">
        <v>5877.1611320000002</v>
      </c>
      <c r="AI20">
        <v>5246.2337340000004</v>
      </c>
      <c r="AJ20">
        <v>5759.3940970000003</v>
      </c>
      <c r="AK20">
        <v>4929.4489450000001</v>
      </c>
      <c r="AL20">
        <v>5265.8482089999998</v>
      </c>
      <c r="AM20">
        <v>5552.782005</v>
      </c>
      <c r="AN20">
        <v>5152.6550070000003</v>
      </c>
      <c r="AO20">
        <v>5575.7862649999997</v>
      </c>
      <c r="AP20">
        <v>5709.9226209999997</v>
      </c>
      <c r="AQ20">
        <v>5870.18444</v>
      </c>
      <c r="AR20">
        <v>5379.4936100000004</v>
      </c>
      <c r="AS20">
        <v>4996.0443539999997</v>
      </c>
      <c r="AT20">
        <v>5239.1723860000002</v>
      </c>
      <c r="AU20">
        <v>5806.7229580000003</v>
      </c>
      <c r="AV20">
        <v>4912.2750669999996</v>
      </c>
      <c r="AW20">
        <v>5374.2724159999998</v>
      </c>
      <c r="AX20">
        <v>3142.5068489999999</v>
      </c>
      <c r="AY20">
        <v>5175.0558899999996</v>
      </c>
      <c r="AZ20">
        <v>5053.096047</v>
      </c>
      <c r="BA20">
        <v>5242.0019620000003</v>
      </c>
      <c r="BB20">
        <v>3524.8818329999999</v>
      </c>
      <c r="BC20">
        <v>4549.6681920000001</v>
      </c>
      <c r="BD20">
        <v>4180.0209009999999</v>
      </c>
      <c r="BE20">
        <v>4134.7239820000004</v>
      </c>
      <c r="BF20">
        <v>4036.7464970000001</v>
      </c>
      <c r="BG20">
        <v>3905.6315749999999</v>
      </c>
      <c r="BH20">
        <v>3521.3134850000001</v>
      </c>
      <c r="BI20">
        <v>3938.2104610000001</v>
      </c>
      <c r="BJ20">
        <v>4641.9342500000002</v>
      </c>
      <c r="BK20">
        <v>4204.1854739999999</v>
      </c>
      <c r="BL20">
        <v>1133.573281</v>
      </c>
      <c r="BM20">
        <v>626.16107030000001</v>
      </c>
      <c r="BN20">
        <v>2065.4463719999999</v>
      </c>
      <c r="BO20">
        <v>998.49783930000001</v>
      </c>
      <c r="BP20">
        <v>882.91277349999996</v>
      </c>
      <c r="BQ20">
        <v>924.10706589999995</v>
      </c>
      <c r="BR20">
        <v>1003.777844</v>
      </c>
      <c r="BS20">
        <v>1930.121369</v>
      </c>
      <c r="BT20">
        <v>1962.9700989999999</v>
      </c>
      <c r="BU20">
        <v>1384.4901609999999</v>
      </c>
      <c r="BV20">
        <v>5136.9474929999997</v>
      </c>
      <c r="BW20">
        <v>5048.2037120000005</v>
      </c>
      <c r="BX20">
        <v>5187.7331299999996</v>
      </c>
      <c r="BY20">
        <v>5380.0375540000005</v>
      </c>
      <c r="BZ20">
        <v>5376.2670340000004</v>
      </c>
      <c r="CA20">
        <v>5608.5475779999997</v>
      </c>
      <c r="CB20">
        <v>4662.323069</v>
      </c>
      <c r="CC20">
        <v>5675.4160730000003</v>
      </c>
      <c r="CD20">
        <v>4910.4352470000003</v>
      </c>
      <c r="CE20">
        <v>5225.1359300000004</v>
      </c>
    </row>
    <row r="21" spans="1:83">
      <c r="A21" t="s">
        <v>101</v>
      </c>
      <c r="B21">
        <v>4998.0606399999997</v>
      </c>
      <c r="C21">
        <v>0.72066476510491395</v>
      </c>
      <c r="D21">
        <v>8032.1140619999996</v>
      </c>
      <c r="E21">
        <v>7488.3151600000001</v>
      </c>
      <c r="F21">
        <v>7162.5018170000003</v>
      </c>
      <c r="G21">
        <v>7210.4357090000003</v>
      </c>
      <c r="H21">
        <v>7581.1314750000001</v>
      </c>
      <c r="I21">
        <v>8061.0804079999998</v>
      </c>
      <c r="J21">
        <v>7183.5631759999997</v>
      </c>
      <c r="K21">
        <v>7027.0915930000001</v>
      </c>
      <c r="L21">
        <v>6891.2570269999997</v>
      </c>
      <c r="M21">
        <v>6913.9811879999997</v>
      </c>
      <c r="N21">
        <v>4931.3167009999997</v>
      </c>
      <c r="O21">
        <v>4882.6210190000002</v>
      </c>
      <c r="P21">
        <v>2068.686905</v>
      </c>
      <c r="Q21">
        <v>4258.476635</v>
      </c>
      <c r="R21">
        <v>4810.8763980000003</v>
      </c>
      <c r="S21">
        <v>4130.2929270000004</v>
      </c>
      <c r="T21">
        <v>5552.8653910000003</v>
      </c>
      <c r="U21">
        <v>3692.2993219999998</v>
      </c>
      <c r="V21">
        <v>7873.0286509999996</v>
      </c>
      <c r="W21">
        <v>4477.2288319999998</v>
      </c>
      <c r="X21">
        <v>8755.8608220000006</v>
      </c>
      <c r="Y21">
        <v>6743.9973810000001</v>
      </c>
      <c r="Z21">
        <v>5040.374624</v>
      </c>
      <c r="AA21">
        <v>8543.5485809999991</v>
      </c>
      <c r="AB21">
        <v>4778.5647470000004</v>
      </c>
      <c r="AC21">
        <v>7224.8569280000002</v>
      </c>
      <c r="AD21">
        <v>9565.8993059999993</v>
      </c>
      <c r="AE21">
        <v>6309.5901350000004</v>
      </c>
      <c r="AF21">
        <v>8452.1713739999996</v>
      </c>
      <c r="AG21">
        <v>3723.577675</v>
      </c>
      <c r="AH21">
        <v>5886.9943130000001</v>
      </c>
      <c r="AI21">
        <v>5215.1330539999999</v>
      </c>
      <c r="AJ21">
        <v>5770.9443629999996</v>
      </c>
      <c r="AK21">
        <v>4935.8095210000001</v>
      </c>
      <c r="AL21">
        <v>5270.6642439999996</v>
      </c>
      <c r="AM21">
        <v>5564.7042220000003</v>
      </c>
      <c r="AN21">
        <v>5150.8824649999997</v>
      </c>
      <c r="AO21">
        <v>5568.0346120000004</v>
      </c>
      <c r="AP21">
        <v>5701.8119559999996</v>
      </c>
      <c r="AQ21">
        <v>5847.5201559999996</v>
      </c>
      <c r="AR21">
        <v>5405.8047429999997</v>
      </c>
      <c r="AS21">
        <v>4962.315165</v>
      </c>
      <c r="AT21">
        <v>5251.4129510000002</v>
      </c>
      <c r="AU21">
        <v>5788.4872269999996</v>
      </c>
      <c r="AV21">
        <v>4903.8210250000002</v>
      </c>
      <c r="AW21">
        <v>5381.7410140000002</v>
      </c>
      <c r="AX21">
        <v>3150.8882330000001</v>
      </c>
      <c r="AY21">
        <v>5192.9451689999996</v>
      </c>
      <c r="AZ21">
        <v>5070.9627719999999</v>
      </c>
      <c r="BA21">
        <v>5218.1698050000005</v>
      </c>
      <c r="BB21">
        <v>3507.805511</v>
      </c>
      <c r="BC21">
        <v>4549.5372470000002</v>
      </c>
      <c r="BD21">
        <v>4154.4571550000001</v>
      </c>
      <c r="BE21">
        <v>4115.5530399999998</v>
      </c>
      <c r="BF21">
        <v>4006.9248630000002</v>
      </c>
      <c r="BG21">
        <v>3884.6835900000001</v>
      </c>
      <c r="BH21">
        <v>3510.448288</v>
      </c>
      <c r="BI21">
        <v>3910.967326</v>
      </c>
      <c r="BJ21">
        <v>4599.3144410000004</v>
      </c>
      <c r="BK21">
        <v>4212.2578299999996</v>
      </c>
      <c r="BL21">
        <v>1136.0972529999999</v>
      </c>
      <c r="BM21">
        <v>620.77781279999999</v>
      </c>
      <c r="BN21">
        <v>2059.2126119999998</v>
      </c>
      <c r="BO21">
        <v>994.39590490000001</v>
      </c>
      <c r="BP21">
        <v>884.52324739999995</v>
      </c>
      <c r="BQ21">
        <v>914.74702209999998</v>
      </c>
      <c r="BR21">
        <v>994.23426819999997</v>
      </c>
      <c r="BS21">
        <v>1911.3082870000001</v>
      </c>
      <c r="BT21">
        <v>1953.787806</v>
      </c>
      <c r="BU21">
        <v>1372.1882089999999</v>
      </c>
      <c r="BV21">
        <v>5118.2532160000001</v>
      </c>
      <c r="BW21">
        <v>4992.8233970000001</v>
      </c>
      <c r="BX21">
        <v>5162.1975970000003</v>
      </c>
      <c r="BY21">
        <v>5370.7683779999998</v>
      </c>
      <c r="BZ21">
        <v>5399.5311000000002</v>
      </c>
      <c r="CA21">
        <v>5579.3963370000001</v>
      </c>
      <c r="CB21">
        <v>4612.824396</v>
      </c>
      <c r="CC21">
        <v>5655.3061630000002</v>
      </c>
      <c r="CD21">
        <v>4890.9948800000002</v>
      </c>
      <c r="CE21">
        <v>5162.8810229999999</v>
      </c>
    </row>
    <row r="22" spans="1:83">
      <c r="A22" t="s">
        <v>102</v>
      </c>
      <c r="B22">
        <v>4968.9403780000002</v>
      </c>
      <c r="C22">
        <v>0.71646594714619005</v>
      </c>
      <c r="D22">
        <v>7962.8383860000004</v>
      </c>
      <c r="E22">
        <v>7442.5544909999999</v>
      </c>
      <c r="F22">
        <v>7097.5682379999998</v>
      </c>
      <c r="G22">
        <v>7157.9533490000003</v>
      </c>
      <c r="H22">
        <v>7514.7957230000002</v>
      </c>
      <c r="I22">
        <v>8004.427925</v>
      </c>
      <c r="J22">
        <v>7147.6603029999997</v>
      </c>
      <c r="K22">
        <v>6997.0476630000003</v>
      </c>
      <c r="L22">
        <v>6856.0236000000004</v>
      </c>
      <c r="M22">
        <v>6867.3512090000004</v>
      </c>
      <c r="N22">
        <v>4888.5002020000002</v>
      </c>
      <c r="O22">
        <v>4845.2388609999998</v>
      </c>
      <c r="P22">
        <v>2109.2746739999998</v>
      </c>
      <c r="Q22">
        <v>4220.2332800000004</v>
      </c>
      <c r="R22">
        <v>4763.2097370000001</v>
      </c>
      <c r="S22">
        <v>4091.1249250000001</v>
      </c>
      <c r="T22">
        <v>5500.6420310000003</v>
      </c>
      <c r="U22">
        <v>3685.179009</v>
      </c>
      <c r="V22">
        <v>7810.0591519999998</v>
      </c>
      <c r="W22">
        <v>4439.199885</v>
      </c>
      <c r="X22">
        <v>8662.0668330000008</v>
      </c>
      <c r="Y22">
        <v>6693.7640760000004</v>
      </c>
      <c r="Z22">
        <v>5369.6794440000003</v>
      </c>
      <c r="AA22">
        <v>8492.1273390000006</v>
      </c>
      <c r="AB22">
        <v>5029.7746070000003</v>
      </c>
      <c r="AC22">
        <v>7151.5719319999998</v>
      </c>
      <c r="AD22">
        <v>9463.4841159999996</v>
      </c>
      <c r="AE22">
        <v>6273.1519200000002</v>
      </c>
      <c r="AF22">
        <v>8481.1193449999992</v>
      </c>
      <c r="AG22">
        <v>3730.4412779999998</v>
      </c>
      <c r="AH22">
        <v>5829.4010879999996</v>
      </c>
      <c r="AI22">
        <v>5179.1256530000001</v>
      </c>
      <c r="AJ22">
        <v>5711.9271719999997</v>
      </c>
      <c r="AK22">
        <v>4874.7994470000003</v>
      </c>
      <c r="AL22">
        <v>5230.7244849999997</v>
      </c>
      <c r="AM22">
        <v>5523.4109760000001</v>
      </c>
      <c r="AN22">
        <v>5115.7235570000003</v>
      </c>
      <c r="AO22">
        <v>5527.8078619999997</v>
      </c>
      <c r="AP22">
        <v>5662.1907680000004</v>
      </c>
      <c r="AQ22">
        <v>5804.8662009999998</v>
      </c>
      <c r="AR22">
        <v>5350.3812390000003</v>
      </c>
      <c r="AS22">
        <v>4919.8018410000004</v>
      </c>
      <c r="AT22">
        <v>5195.4280799999997</v>
      </c>
      <c r="AU22">
        <v>5734.6075899999996</v>
      </c>
      <c r="AV22">
        <v>4857.2717229999998</v>
      </c>
      <c r="AW22">
        <v>5324.2205590000003</v>
      </c>
      <c r="AX22">
        <v>3115.829068</v>
      </c>
      <c r="AY22">
        <v>5143.3518379999996</v>
      </c>
      <c r="AZ22">
        <v>5015.3329789999998</v>
      </c>
      <c r="BA22">
        <v>5168.9764960000002</v>
      </c>
      <c r="BB22">
        <v>3476.4730939999999</v>
      </c>
      <c r="BC22">
        <v>4510.8538429999999</v>
      </c>
      <c r="BD22">
        <v>4121.0946260000001</v>
      </c>
      <c r="BE22">
        <v>4076.8988960000001</v>
      </c>
      <c r="BF22">
        <v>3966.6653390000001</v>
      </c>
      <c r="BG22">
        <v>3850.3475440000002</v>
      </c>
      <c r="BH22">
        <v>3479.3888609999999</v>
      </c>
      <c r="BI22">
        <v>3878.6987880000001</v>
      </c>
      <c r="BJ22">
        <v>4566.3390239999999</v>
      </c>
      <c r="BK22">
        <v>4175.8160170000001</v>
      </c>
      <c r="BL22">
        <v>1127.1054690000001</v>
      </c>
      <c r="BM22">
        <v>616.16790579999997</v>
      </c>
      <c r="BN22">
        <v>2042.077892</v>
      </c>
      <c r="BO22">
        <v>986.03995799999996</v>
      </c>
      <c r="BP22">
        <v>875.73487539999996</v>
      </c>
      <c r="BQ22">
        <v>906.96626609999998</v>
      </c>
      <c r="BR22">
        <v>983.39774220000004</v>
      </c>
      <c r="BS22">
        <v>1899.5921080000001</v>
      </c>
      <c r="BT22">
        <v>1937.924747</v>
      </c>
      <c r="BU22">
        <v>1361.8793479999999</v>
      </c>
      <c r="BV22">
        <v>5093.4029769999997</v>
      </c>
      <c r="BW22">
        <v>4965.9863830000004</v>
      </c>
      <c r="BX22">
        <v>5131.9545260000004</v>
      </c>
      <c r="BY22">
        <v>5315.4327960000001</v>
      </c>
      <c r="BZ22">
        <v>5350.9922139999999</v>
      </c>
      <c r="CA22">
        <v>5546.6770370000004</v>
      </c>
      <c r="CB22">
        <v>4599.4578629999996</v>
      </c>
      <c r="CC22">
        <v>5617.8745509999999</v>
      </c>
      <c r="CD22">
        <v>4871.8864290000001</v>
      </c>
      <c r="CE22">
        <v>5148.8609610000003</v>
      </c>
    </row>
    <row r="23" spans="1:83">
      <c r="A23" t="s">
        <v>103</v>
      </c>
      <c r="B23">
        <v>4964.6382919999996</v>
      </c>
      <c r="C23">
        <v>0.71584563418483071</v>
      </c>
      <c r="D23">
        <v>8040.1012300000002</v>
      </c>
      <c r="E23">
        <v>7842.5694629999998</v>
      </c>
      <c r="F23">
        <v>7259.8570330000002</v>
      </c>
      <c r="G23">
        <v>7300.3567039999998</v>
      </c>
      <c r="H23">
        <v>7680.7952560000003</v>
      </c>
      <c r="I23">
        <v>8133.970937</v>
      </c>
      <c r="J23">
        <v>7315.0295319999996</v>
      </c>
      <c r="K23">
        <v>7228.4524879999999</v>
      </c>
      <c r="L23">
        <v>6837.2629859999997</v>
      </c>
      <c r="M23">
        <v>6750.8587129999996</v>
      </c>
      <c r="N23">
        <v>4777.0752149999998</v>
      </c>
      <c r="O23">
        <v>4672.5808159999997</v>
      </c>
      <c r="P23">
        <v>2162.2596629999998</v>
      </c>
      <c r="Q23">
        <v>4192.465886</v>
      </c>
      <c r="R23">
        <v>4639.8033480000004</v>
      </c>
      <c r="S23">
        <v>3966.6254549999999</v>
      </c>
      <c r="T23">
        <v>5362.6104450000003</v>
      </c>
      <c r="U23">
        <v>3626.6989840000001</v>
      </c>
      <c r="V23">
        <v>7679.6044769999999</v>
      </c>
      <c r="W23">
        <v>4341.1432649999997</v>
      </c>
      <c r="X23">
        <v>8677.6664669999991</v>
      </c>
      <c r="Y23">
        <v>6648.1466549999996</v>
      </c>
      <c r="Z23">
        <v>5581.440568</v>
      </c>
      <c r="AA23">
        <v>8480.7453650000007</v>
      </c>
      <c r="AB23">
        <v>5317.9777009999998</v>
      </c>
      <c r="AC23">
        <v>6896.8746209999999</v>
      </c>
      <c r="AD23">
        <v>9235.7823919999992</v>
      </c>
      <c r="AE23">
        <v>6180.356648</v>
      </c>
      <c r="AF23">
        <v>8126.2662680000003</v>
      </c>
      <c r="AG23">
        <v>3741.742733</v>
      </c>
      <c r="AH23">
        <v>5787.5368289999997</v>
      </c>
      <c r="AI23">
        <v>5126.5736559999996</v>
      </c>
      <c r="AJ23">
        <v>5652.1108620000005</v>
      </c>
      <c r="AK23">
        <v>4997.1291010000004</v>
      </c>
      <c r="AL23">
        <v>5162.3724739999998</v>
      </c>
      <c r="AM23">
        <v>5476.7647429999997</v>
      </c>
      <c r="AN23">
        <v>5194.0642159999998</v>
      </c>
      <c r="AO23">
        <v>5523.7321769999999</v>
      </c>
      <c r="AP23">
        <v>5652.1162489999997</v>
      </c>
      <c r="AQ23">
        <v>5735.8632630000002</v>
      </c>
      <c r="AR23">
        <v>5311.032948</v>
      </c>
      <c r="AS23">
        <v>4878.2972920000002</v>
      </c>
      <c r="AT23">
        <v>5105.676195</v>
      </c>
      <c r="AU23">
        <v>5526.0339679999997</v>
      </c>
      <c r="AV23">
        <v>4709.0929349999997</v>
      </c>
      <c r="AW23">
        <v>5213.4903190000005</v>
      </c>
      <c r="AX23">
        <v>3018.0911639999999</v>
      </c>
      <c r="AY23">
        <v>5041.7673489999997</v>
      </c>
      <c r="AZ23">
        <v>4914.6965289999998</v>
      </c>
      <c r="BA23">
        <v>5010.0361499999999</v>
      </c>
      <c r="BB23">
        <v>3545.3279170000001</v>
      </c>
      <c r="BC23">
        <v>4559.6155159999998</v>
      </c>
      <c r="BD23">
        <v>4117.4975290000002</v>
      </c>
      <c r="BE23">
        <v>4116.6716349999997</v>
      </c>
      <c r="BF23">
        <v>4011.5930499999999</v>
      </c>
      <c r="BG23">
        <v>3951.7956840000002</v>
      </c>
      <c r="BH23">
        <v>3575.1439540000001</v>
      </c>
      <c r="BI23">
        <v>3960.9093160000002</v>
      </c>
      <c r="BJ23">
        <v>4641.5890319999999</v>
      </c>
      <c r="BK23">
        <v>4216.761082</v>
      </c>
      <c r="BL23">
        <v>1147.197635</v>
      </c>
      <c r="BM23">
        <v>655.72861839999996</v>
      </c>
      <c r="BN23">
        <v>2065.7732820000001</v>
      </c>
      <c r="BO23">
        <v>1014.183864</v>
      </c>
      <c r="BP23">
        <v>893.37241849999998</v>
      </c>
      <c r="BQ23">
        <v>917.61799900000005</v>
      </c>
      <c r="BR23">
        <v>1036.796394</v>
      </c>
      <c r="BS23">
        <v>2081.9028669999998</v>
      </c>
      <c r="BT23">
        <v>1906.5054439999999</v>
      </c>
      <c r="BU23">
        <v>1411.4731380000001</v>
      </c>
      <c r="BV23">
        <v>4973.1633760000004</v>
      </c>
      <c r="BW23">
        <v>5056.5238250000002</v>
      </c>
      <c r="BX23">
        <v>5094.0429690000001</v>
      </c>
      <c r="BY23">
        <v>5198.0051030000004</v>
      </c>
      <c r="BZ23">
        <v>5225.5377859999999</v>
      </c>
      <c r="CA23">
        <v>5450.9634839999999</v>
      </c>
      <c r="CB23">
        <v>4567.3468830000002</v>
      </c>
      <c r="CC23">
        <v>5687.9117219999998</v>
      </c>
      <c r="CD23">
        <v>4881.8311229999999</v>
      </c>
      <c r="CE23">
        <v>5474.6809919999996</v>
      </c>
    </row>
    <row r="24" spans="1:83">
      <c r="A24" t="s">
        <v>104</v>
      </c>
      <c r="B24">
        <v>4951.6496539999998</v>
      </c>
      <c r="C24">
        <v>0.71397281702083115</v>
      </c>
      <c r="D24">
        <v>7890.2233079999996</v>
      </c>
      <c r="E24">
        <v>7320.9031260000002</v>
      </c>
      <c r="F24">
        <v>7013.676974</v>
      </c>
      <c r="G24">
        <v>7083.7620569999999</v>
      </c>
      <c r="H24">
        <v>7501.3451789999999</v>
      </c>
      <c r="I24">
        <v>7879.0346970000001</v>
      </c>
      <c r="J24">
        <v>6987.1841850000001</v>
      </c>
      <c r="K24">
        <v>6860.81675</v>
      </c>
      <c r="L24">
        <v>6615.5832879999998</v>
      </c>
      <c r="M24">
        <v>6689.0123729999996</v>
      </c>
      <c r="N24">
        <v>5183.3955109999997</v>
      </c>
      <c r="O24">
        <v>5014.8807820000002</v>
      </c>
      <c r="P24">
        <v>2087.7240310000002</v>
      </c>
      <c r="Q24">
        <v>4327.5147100000004</v>
      </c>
      <c r="R24">
        <v>5032.7726970000003</v>
      </c>
      <c r="S24">
        <v>4307.5950720000001</v>
      </c>
      <c r="T24">
        <v>5792.2698129999999</v>
      </c>
      <c r="U24">
        <v>3618.5476180000001</v>
      </c>
      <c r="V24">
        <v>7759.5817209999996</v>
      </c>
      <c r="W24">
        <v>4467.4666610000004</v>
      </c>
      <c r="X24">
        <v>8690.8275560000002</v>
      </c>
      <c r="Y24">
        <v>6462.9849750000003</v>
      </c>
      <c r="Z24">
        <v>4518.7925919999998</v>
      </c>
      <c r="AA24">
        <v>8449.2448879999993</v>
      </c>
      <c r="AB24">
        <v>4237.1042219999999</v>
      </c>
      <c r="AC24">
        <v>7143.1121759999996</v>
      </c>
      <c r="AD24">
        <v>9460.1225240000003</v>
      </c>
      <c r="AE24">
        <v>6057.3744219999999</v>
      </c>
      <c r="AF24">
        <v>7994.5928599999997</v>
      </c>
      <c r="AG24">
        <v>3568.662131</v>
      </c>
      <c r="AH24">
        <v>5874.9075160000002</v>
      </c>
      <c r="AI24">
        <v>5062.4778679999999</v>
      </c>
      <c r="AJ24">
        <v>5906.7610180000001</v>
      </c>
      <c r="AK24">
        <v>4898.5861990000003</v>
      </c>
      <c r="AL24">
        <v>5505.0648080000001</v>
      </c>
      <c r="AM24">
        <v>5852.2974059999997</v>
      </c>
      <c r="AN24">
        <v>5182.349408</v>
      </c>
      <c r="AO24">
        <v>5519.6835460000002</v>
      </c>
      <c r="AP24">
        <v>5751.2168240000001</v>
      </c>
      <c r="AQ24">
        <v>5748.1926880000001</v>
      </c>
      <c r="AR24">
        <v>5440.6879470000003</v>
      </c>
      <c r="AS24">
        <v>4888.4259570000004</v>
      </c>
      <c r="AT24">
        <v>5416.5966980000003</v>
      </c>
      <c r="AU24">
        <v>5784.515351</v>
      </c>
      <c r="AV24">
        <v>4919.951172</v>
      </c>
      <c r="AW24">
        <v>5464.8463499999998</v>
      </c>
      <c r="AX24">
        <v>3261.7301400000001</v>
      </c>
      <c r="AY24">
        <v>5383.2352659999997</v>
      </c>
      <c r="AZ24">
        <v>5191.5680329999996</v>
      </c>
      <c r="BA24">
        <v>5151.5653570000004</v>
      </c>
      <c r="BB24">
        <v>3492.4884430000002</v>
      </c>
      <c r="BC24">
        <v>4446.171284</v>
      </c>
      <c r="BD24">
        <v>4118.4629869999999</v>
      </c>
      <c r="BE24">
        <v>4051.5839510000001</v>
      </c>
      <c r="BF24">
        <v>3930.0295169999999</v>
      </c>
      <c r="BG24">
        <v>3788.137185</v>
      </c>
      <c r="BH24">
        <v>3446.4034729999998</v>
      </c>
      <c r="BI24">
        <v>3812.7454720000001</v>
      </c>
      <c r="BJ24">
        <v>4523.9648289999996</v>
      </c>
      <c r="BK24">
        <v>4123.2272869999997</v>
      </c>
      <c r="BL24">
        <v>1138.158216</v>
      </c>
      <c r="BM24">
        <v>605.790886</v>
      </c>
      <c r="BN24">
        <v>2128.192219</v>
      </c>
      <c r="BO24">
        <v>1012.746042</v>
      </c>
      <c r="BP24">
        <v>889.63584900000001</v>
      </c>
      <c r="BQ24">
        <v>911.27493460000005</v>
      </c>
      <c r="BR24">
        <v>988.69726779999996</v>
      </c>
      <c r="BS24">
        <v>2021.6102550000001</v>
      </c>
      <c r="BT24">
        <v>2031.751712</v>
      </c>
      <c r="BU24">
        <v>1344.4312219999999</v>
      </c>
      <c r="BV24">
        <v>5036.3791359999996</v>
      </c>
      <c r="BW24">
        <v>4969.1666279999999</v>
      </c>
      <c r="BX24">
        <v>5072.0917250000002</v>
      </c>
      <c r="BY24">
        <v>5266.8760979999997</v>
      </c>
      <c r="BZ24">
        <v>5372.0652669999999</v>
      </c>
      <c r="CA24">
        <v>5532.042152</v>
      </c>
      <c r="CB24">
        <v>4435.7103790000001</v>
      </c>
      <c r="CC24">
        <v>5624.3604439999999</v>
      </c>
      <c r="CD24">
        <v>4762.1153279999999</v>
      </c>
      <c r="CE24">
        <v>5034.8936780000004</v>
      </c>
    </row>
    <row r="25" spans="1:83">
      <c r="A25" t="s">
        <v>105</v>
      </c>
      <c r="B25">
        <v>4945.1681429999999</v>
      </c>
      <c r="C25">
        <v>0.71303825521000452</v>
      </c>
      <c r="D25">
        <v>7980.4462759999997</v>
      </c>
      <c r="E25">
        <v>7544.2050079999999</v>
      </c>
      <c r="F25">
        <v>7241.7537929999999</v>
      </c>
      <c r="G25">
        <v>7152.6122089999999</v>
      </c>
      <c r="H25">
        <v>7546.7811309999997</v>
      </c>
      <c r="I25">
        <v>7990.9233389999999</v>
      </c>
      <c r="J25">
        <v>7179.0256959999997</v>
      </c>
      <c r="K25">
        <v>7071.2388259999998</v>
      </c>
      <c r="L25">
        <v>6832.770767</v>
      </c>
      <c r="M25">
        <v>6840.1170689999999</v>
      </c>
      <c r="N25">
        <v>4801.577663</v>
      </c>
      <c r="O25">
        <v>4807.9341700000004</v>
      </c>
      <c r="P25">
        <v>1966.716177</v>
      </c>
      <c r="Q25">
        <v>4177.1701139999996</v>
      </c>
      <c r="R25">
        <v>4709.8449970000001</v>
      </c>
      <c r="S25">
        <v>4029.35644</v>
      </c>
      <c r="T25">
        <v>5432.8545329999997</v>
      </c>
      <c r="U25">
        <v>3568.6794880000002</v>
      </c>
      <c r="V25">
        <v>7744.7262929999997</v>
      </c>
      <c r="W25">
        <v>4428.8816690000003</v>
      </c>
      <c r="X25">
        <v>8528.5712380000004</v>
      </c>
      <c r="Y25">
        <v>6741.0360490000003</v>
      </c>
      <c r="Z25">
        <v>4672.3587420000003</v>
      </c>
      <c r="AA25">
        <v>8586.0521160000008</v>
      </c>
      <c r="AB25">
        <v>4365.9380289999999</v>
      </c>
      <c r="AC25">
        <v>7044.0301920000002</v>
      </c>
      <c r="AD25">
        <v>9267.3118450000002</v>
      </c>
      <c r="AE25">
        <v>6397.9395720000002</v>
      </c>
      <c r="AF25">
        <v>8525.0266030000003</v>
      </c>
      <c r="AG25">
        <v>3835.1137509999999</v>
      </c>
      <c r="AH25">
        <v>5766.9610060000005</v>
      </c>
      <c r="AI25">
        <v>5224.0286749999996</v>
      </c>
      <c r="AJ25">
        <v>5622.6119179999996</v>
      </c>
      <c r="AK25">
        <v>4864.8916479999998</v>
      </c>
      <c r="AL25">
        <v>5207.3605850000004</v>
      </c>
      <c r="AM25">
        <v>5504.5983779999997</v>
      </c>
      <c r="AN25">
        <v>5144.603169</v>
      </c>
      <c r="AO25">
        <v>5562.3302800000001</v>
      </c>
      <c r="AP25">
        <v>5729.5819469999997</v>
      </c>
      <c r="AQ25">
        <v>5826.9099800000004</v>
      </c>
      <c r="AR25">
        <v>5270.3951690000004</v>
      </c>
      <c r="AS25">
        <v>4950.9020819999996</v>
      </c>
      <c r="AT25">
        <v>5141.8231059999998</v>
      </c>
      <c r="AU25">
        <v>5608.1444039999997</v>
      </c>
      <c r="AV25">
        <v>4820.3439829999998</v>
      </c>
      <c r="AW25">
        <v>5259.3872140000003</v>
      </c>
      <c r="AX25">
        <v>3065.3516079999999</v>
      </c>
      <c r="AY25">
        <v>5038.265128</v>
      </c>
      <c r="AZ25">
        <v>4930.0984420000004</v>
      </c>
      <c r="BA25">
        <v>5126.2041120000004</v>
      </c>
      <c r="BB25">
        <v>3472.1396399999999</v>
      </c>
      <c r="BC25">
        <v>4514.0250420000002</v>
      </c>
      <c r="BD25">
        <v>4099.2047979999998</v>
      </c>
      <c r="BE25">
        <v>4103.3953069999998</v>
      </c>
      <c r="BF25">
        <v>3992.9702189999998</v>
      </c>
      <c r="BG25">
        <v>3846.8640180000002</v>
      </c>
      <c r="BH25">
        <v>3513.7801909999998</v>
      </c>
      <c r="BI25">
        <v>3898.4410119999998</v>
      </c>
      <c r="BJ25">
        <v>4533.2684609999997</v>
      </c>
      <c r="BK25">
        <v>4196.1450590000004</v>
      </c>
      <c r="BL25">
        <v>1108.8825730000001</v>
      </c>
      <c r="BM25">
        <v>616.99293709999995</v>
      </c>
      <c r="BN25">
        <v>2009.86616</v>
      </c>
      <c r="BO25">
        <v>974.05484579999995</v>
      </c>
      <c r="BP25">
        <v>875.3545249</v>
      </c>
      <c r="BQ25">
        <v>897.23106810000002</v>
      </c>
      <c r="BR25">
        <v>986.75044160000004</v>
      </c>
      <c r="BS25">
        <v>1961.0784169999999</v>
      </c>
      <c r="BT25">
        <v>1931.750131</v>
      </c>
      <c r="BU25">
        <v>1381.964954</v>
      </c>
      <c r="BV25">
        <v>5109.0778600000003</v>
      </c>
      <c r="BW25">
        <v>5032.6792489999998</v>
      </c>
      <c r="BX25">
        <v>5140.8826740000004</v>
      </c>
      <c r="BY25">
        <v>5308.8614079999998</v>
      </c>
      <c r="BZ25">
        <v>5331.2083400000001</v>
      </c>
      <c r="CA25">
        <v>5587.0376649999998</v>
      </c>
      <c r="CB25">
        <v>4621.679889</v>
      </c>
      <c r="CC25">
        <v>5650.3636829999996</v>
      </c>
      <c r="CD25">
        <v>4937.9333450000004</v>
      </c>
      <c r="CE25">
        <v>5303.7808990000003</v>
      </c>
    </row>
    <row r="26" spans="1:83">
      <c r="A26" t="s">
        <v>106</v>
      </c>
      <c r="B26">
        <v>4841.7594470000004</v>
      </c>
      <c r="C26">
        <v>0.69812787116699593</v>
      </c>
      <c r="D26">
        <v>7775.2236519999997</v>
      </c>
      <c r="E26">
        <v>7350.9784790000003</v>
      </c>
      <c r="F26">
        <v>6942.8703800000003</v>
      </c>
      <c r="G26">
        <v>7023.8123679999999</v>
      </c>
      <c r="H26">
        <v>7346.5210079999997</v>
      </c>
      <c r="I26">
        <v>7886.8376289999997</v>
      </c>
      <c r="J26">
        <v>7033.0780240000004</v>
      </c>
      <c r="K26">
        <v>6900.9232279999997</v>
      </c>
      <c r="L26">
        <v>6753.1979700000002</v>
      </c>
      <c r="M26">
        <v>6732.4630090000001</v>
      </c>
      <c r="N26">
        <v>4743.3627880000004</v>
      </c>
      <c r="O26">
        <v>4736.0615349999998</v>
      </c>
      <c r="P26">
        <v>1864.237885</v>
      </c>
      <c r="Q26">
        <v>4091.75182</v>
      </c>
      <c r="R26">
        <v>4608.9287379999996</v>
      </c>
      <c r="S26">
        <v>3977.8975569999998</v>
      </c>
      <c r="T26">
        <v>5326.2384309999998</v>
      </c>
      <c r="U26">
        <v>3498.95948</v>
      </c>
      <c r="V26">
        <v>7649.9920199999997</v>
      </c>
      <c r="W26">
        <v>4341.0120930000003</v>
      </c>
      <c r="X26">
        <v>8379.9115619999993</v>
      </c>
      <c r="Y26">
        <v>6566.4904749999996</v>
      </c>
      <c r="Z26">
        <v>4202.5928180000001</v>
      </c>
      <c r="AA26">
        <v>8291.4252550000001</v>
      </c>
      <c r="AB26">
        <v>4041.4841940000001</v>
      </c>
      <c r="AC26">
        <v>6910.0572400000001</v>
      </c>
      <c r="AD26">
        <v>9122.9115889999994</v>
      </c>
      <c r="AE26">
        <v>6218.7217810000002</v>
      </c>
      <c r="AF26">
        <v>8319.3460770000002</v>
      </c>
      <c r="AG26">
        <v>3614.8523100000002</v>
      </c>
      <c r="AH26">
        <v>5663.8134110000001</v>
      </c>
      <c r="AI26">
        <v>5072.3009060000004</v>
      </c>
      <c r="AJ26">
        <v>5559.3498170000003</v>
      </c>
      <c r="AK26">
        <v>4760.4174419999999</v>
      </c>
      <c r="AL26">
        <v>5120.8681669999996</v>
      </c>
      <c r="AM26">
        <v>5392.8498360000003</v>
      </c>
      <c r="AN26">
        <v>5037.1074140000001</v>
      </c>
      <c r="AO26">
        <v>5435.2053269999997</v>
      </c>
      <c r="AP26">
        <v>5548.5772939999997</v>
      </c>
      <c r="AQ26">
        <v>5695.5097059999998</v>
      </c>
      <c r="AR26">
        <v>5189.2534919999998</v>
      </c>
      <c r="AS26">
        <v>4890.0794599999999</v>
      </c>
      <c r="AT26">
        <v>5063.0613919999996</v>
      </c>
      <c r="AU26">
        <v>5617.8952730000001</v>
      </c>
      <c r="AV26">
        <v>4766.1890649999996</v>
      </c>
      <c r="AW26">
        <v>5187.8030989999997</v>
      </c>
      <c r="AX26">
        <v>3023.5386589999998</v>
      </c>
      <c r="AY26">
        <v>4971.233553</v>
      </c>
      <c r="AZ26">
        <v>4850.2439489999997</v>
      </c>
      <c r="BA26">
        <v>5101.1633309999997</v>
      </c>
      <c r="BB26">
        <v>3444.315505</v>
      </c>
      <c r="BC26">
        <v>4438.5468309999997</v>
      </c>
      <c r="BD26">
        <v>4086.4861019999998</v>
      </c>
      <c r="BE26">
        <v>4042.3586759999998</v>
      </c>
      <c r="BF26">
        <v>3942.7396020000001</v>
      </c>
      <c r="BG26">
        <v>3816.7054859999998</v>
      </c>
      <c r="BH26">
        <v>3435.0299770000001</v>
      </c>
      <c r="BI26">
        <v>3830.5070780000001</v>
      </c>
      <c r="BJ26">
        <v>4503.4508450000003</v>
      </c>
      <c r="BK26">
        <v>4091.5607190000001</v>
      </c>
      <c r="BL26">
        <v>1098.874149</v>
      </c>
      <c r="BM26">
        <v>614.83939090000001</v>
      </c>
      <c r="BN26">
        <v>1995.9469329999999</v>
      </c>
      <c r="BO26">
        <v>971.24731770000005</v>
      </c>
      <c r="BP26">
        <v>856.78318509999997</v>
      </c>
      <c r="BQ26">
        <v>896.57906089999994</v>
      </c>
      <c r="BR26">
        <v>976.69748340000001</v>
      </c>
      <c r="BS26">
        <v>1934.2763890000001</v>
      </c>
      <c r="BT26">
        <v>1894.4084109999999</v>
      </c>
      <c r="BU26">
        <v>1352.6419020000001</v>
      </c>
      <c r="BV26">
        <v>5032.4947789999997</v>
      </c>
      <c r="BW26">
        <v>4912.0351250000003</v>
      </c>
      <c r="BX26">
        <v>5070.4127250000001</v>
      </c>
      <c r="BY26">
        <v>5218.5228589999997</v>
      </c>
      <c r="BZ26">
        <v>5218.3976890000004</v>
      </c>
      <c r="CA26">
        <v>5459.3375820000001</v>
      </c>
      <c r="CB26">
        <v>4571.9099980000001</v>
      </c>
      <c r="CC26">
        <v>5528.7398059999996</v>
      </c>
      <c r="CD26">
        <v>4817.750978</v>
      </c>
      <c r="CE26">
        <v>5088.5572039999997</v>
      </c>
    </row>
    <row r="27" spans="1:83">
      <c r="A27" t="s">
        <v>107</v>
      </c>
      <c r="B27">
        <v>4841.7594470000004</v>
      </c>
      <c r="C27">
        <v>0.69812787116699593</v>
      </c>
      <c r="D27">
        <v>7775.2236519999997</v>
      </c>
      <c r="E27">
        <v>7350.9784790000003</v>
      </c>
      <c r="F27">
        <v>6942.8703800000003</v>
      </c>
      <c r="G27">
        <v>7023.8123679999999</v>
      </c>
      <c r="H27">
        <v>7346.5210079999997</v>
      </c>
      <c r="I27">
        <v>7886.8376289999997</v>
      </c>
      <c r="J27">
        <v>7033.0780240000004</v>
      </c>
      <c r="K27">
        <v>6900.9232279999997</v>
      </c>
      <c r="L27">
        <v>6753.1979700000002</v>
      </c>
      <c r="M27">
        <v>6732.4630090000001</v>
      </c>
      <c r="N27">
        <v>4743.3627880000004</v>
      </c>
      <c r="O27">
        <v>4736.0615349999998</v>
      </c>
      <c r="P27">
        <v>1864.237885</v>
      </c>
      <c r="Q27">
        <v>4091.75182</v>
      </c>
      <c r="R27">
        <v>4608.9287379999996</v>
      </c>
      <c r="S27">
        <v>3977.8975569999998</v>
      </c>
      <c r="T27">
        <v>5326.2384309999998</v>
      </c>
      <c r="U27">
        <v>3498.95948</v>
      </c>
      <c r="V27">
        <v>7649.9920199999997</v>
      </c>
      <c r="W27">
        <v>4341.0120930000003</v>
      </c>
      <c r="X27">
        <v>8379.9115619999993</v>
      </c>
      <c r="Y27">
        <v>6566.4904749999996</v>
      </c>
      <c r="Z27">
        <v>4202.5928180000001</v>
      </c>
      <c r="AA27">
        <v>8291.4252550000001</v>
      </c>
      <c r="AB27">
        <v>4041.4841940000001</v>
      </c>
      <c r="AC27">
        <v>6910.0572400000001</v>
      </c>
      <c r="AD27">
        <v>9122.9115889999994</v>
      </c>
      <c r="AE27">
        <v>6218.7217810000002</v>
      </c>
      <c r="AF27">
        <v>8319.3460770000002</v>
      </c>
      <c r="AG27">
        <v>3614.8523100000002</v>
      </c>
      <c r="AH27">
        <v>5663.8134110000001</v>
      </c>
      <c r="AI27">
        <v>5072.3009060000004</v>
      </c>
      <c r="AJ27">
        <v>5559.3498170000003</v>
      </c>
      <c r="AK27">
        <v>4760.4174419999999</v>
      </c>
      <c r="AL27">
        <v>5120.8681669999996</v>
      </c>
      <c r="AM27">
        <v>5392.8498360000003</v>
      </c>
      <c r="AN27">
        <v>5037.1074140000001</v>
      </c>
      <c r="AO27">
        <v>5435.2053269999997</v>
      </c>
      <c r="AP27">
        <v>5548.5772939999997</v>
      </c>
      <c r="AQ27">
        <v>5695.5097059999998</v>
      </c>
      <c r="AR27">
        <v>5189.2534919999998</v>
      </c>
      <c r="AS27">
        <v>4890.0794599999999</v>
      </c>
      <c r="AT27">
        <v>5063.0613919999996</v>
      </c>
      <c r="AU27">
        <v>5617.8952730000001</v>
      </c>
      <c r="AV27">
        <v>4766.1890649999996</v>
      </c>
      <c r="AW27">
        <v>5187.8030989999997</v>
      </c>
      <c r="AX27">
        <v>3023.5386589999998</v>
      </c>
      <c r="AY27">
        <v>4971.233553</v>
      </c>
      <c r="AZ27">
        <v>4850.2439489999997</v>
      </c>
      <c r="BA27">
        <v>5101.1633309999997</v>
      </c>
      <c r="BB27">
        <v>3444.315505</v>
      </c>
      <c r="BC27">
        <v>4438.5468309999997</v>
      </c>
      <c r="BD27">
        <v>4086.4861019999998</v>
      </c>
      <c r="BE27">
        <v>4042.3586759999998</v>
      </c>
      <c r="BF27">
        <v>3942.7396020000001</v>
      </c>
      <c r="BG27">
        <v>3816.7054859999998</v>
      </c>
      <c r="BH27">
        <v>3435.0299770000001</v>
      </c>
      <c r="BI27">
        <v>3830.5070780000001</v>
      </c>
      <c r="BJ27">
        <v>4503.4508450000003</v>
      </c>
      <c r="BK27">
        <v>4091.5607190000001</v>
      </c>
      <c r="BL27">
        <v>1098.874149</v>
      </c>
      <c r="BM27">
        <v>614.83939090000001</v>
      </c>
      <c r="BN27">
        <v>1995.9469329999999</v>
      </c>
      <c r="BO27">
        <v>971.24731770000005</v>
      </c>
      <c r="BP27">
        <v>856.78318509999997</v>
      </c>
      <c r="BQ27">
        <v>896.57906089999994</v>
      </c>
      <c r="BR27">
        <v>976.69748340000001</v>
      </c>
      <c r="BS27">
        <v>1934.2763890000001</v>
      </c>
      <c r="BT27">
        <v>1894.4084109999999</v>
      </c>
      <c r="BU27">
        <v>1352.6419020000001</v>
      </c>
      <c r="BV27">
        <v>5032.4947789999997</v>
      </c>
      <c r="BW27">
        <v>4912.0351250000003</v>
      </c>
      <c r="BX27">
        <v>5070.4127250000001</v>
      </c>
      <c r="BY27">
        <v>5218.5228589999997</v>
      </c>
      <c r="BZ27">
        <v>5218.3976890000004</v>
      </c>
      <c r="CA27">
        <v>5459.3375820000001</v>
      </c>
      <c r="CB27">
        <v>4571.9099980000001</v>
      </c>
      <c r="CC27">
        <v>5528.7398059999996</v>
      </c>
      <c r="CD27">
        <v>4817.750978</v>
      </c>
      <c r="CE27">
        <v>5088.5572039999997</v>
      </c>
    </row>
    <row r="28" spans="1:83">
      <c r="A28" t="s">
        <v>108</v>
      </c>
      <c r="B28">
        <v>4838.5252360000004</v>
      </c>
      <c r="C28">
        <v>0.69766153390570684</v>
      </c>
      <c r="D28">
        <v>7549.0905279999997</v>
      </c>
      <c r="E28">
        <v>6936.7033490000003</v>
      </c>
      <c r="F28">
        <v>6672.6144960000001</v>
      </c>
      <c r="G28">
        <v>6499.8369979999998</v>
      </c>
      <c r="H28">
        <v>7169.6101470000003</v>
      </c>
      <c r="I28">
        <v>7748.3844710000003</v>
      </c>
      <c r="J28">
        <v>6939.1140409999998</v>
      </c>
      <c r="K28">
        <v>6600.0730389999999</v>
      </c>
      <c r="L28">
        <v>6892.935477</v>
      </c>
      <c r="M28">
        <v>6634.2643340000004</v>
      </c>
      <c r="N28">
        <v>5018.3766660000001</v>
      </c>
      <c r="O28">
        <v>4849.8925529999997</v>
      </c>
      <c r="P28">
        <v>2125.7255</v>
      </c>
      <c r="Q28">
        <v>4298.0276919999997</v>
      </c>
      <c r="R28">
        <v>4846.8548039999996</v>
      </c>
      <c r="S28">
        <v>4191.2564300000004</v>
      </c>
      <c r="T28">
        <v>5643.0570369999996</v>
      </c>
      <c r="U28">
        <v>3758.0858159999998</v>
      </c>
      <c r="V28">
        <v>7897.5297899999996</v>
      </c>
      <c r="W28">
        <v>4519.9182959999998</v>
      </c>
      <c r="X28">
        <v>8927.7860089999995</v>
      </c>
      <c r="Y28">
        <v>6591.1532420000003</v>
      </c>
      <c r="Z28">
        <v>5375.4897680000004</v>
      </c>
      <c r="AA28">
        <v>8256.2316279999995</v>
      </c>
      <c r="AB28">
        <v>5046.6215089999996</v>
      </c>
      <c r="AC28">
        <v>7225.1372520000004</v>
      </c>
      <c r="AD28">
        <v>9639.5909549999997</v>
      </c>
      <c r="AE28">
        <v>5964.7546599999996</v>
      </c>
      <c r="AF28">
        <v>7929.3087059999998</v>
      </c>
      <c r="AG28">
        <v>3245.1038560000002</v>
      </c>
      <c r="AH28">
        <v>5903.7643010000002</v>
      </c>
      <c r="AI28">
        <v>5114.0305349999999</v>
      </c>
      <c r="AJ28">
        <v>5744.5891229999997</v>
      </c>
      <c r="AK28">
        <v>4871.433642</v>
      </c>
      <c r="AL28">
        <v>4967.8024260000002</v>
      </c>
      <c r="AM28">
        <v>5239.2982750000001</v>
      </c>
      <c r="AN28">
        <v>4553.5680169999996</v>
      </c>
      <c r="AO28">
        <v>5271.7767949999998</v>
      </c>
      <c r="AP28">
        <v>5244.9113239999997</v>
      </c>
      <c r="AQ28">
        <v>5676.6745579999997</v>
      </c>
      <c r="AR28">
        <v>5497.2935029999999</v>
      </c>
      <c r="AS28">
        <v>4830.6440160000002</v>
      </c>
      <c r="AT28">
        <v>5294.6639839999998</v>
      </c>
      <c r="AU28">
        <v>5841.9637780000003</v>
      </c>
      <c r="AV28">
        <v>4857.577937</v>
      </c>
      <c r="AW28">
        <v>5417.4174270000003</v>
      </c>
      <c r="AX28">
        <v>3215.8534439999999</v>
      </c>
      <c r="AY28">
        <v>5351.8710000000001</v>
      </c>
      <c r="AZ28">
        <v>5197.5014799999999</v>
      </c>
      <c r="BA28">
        <v>5196.9443430000001</v>
      </c>
      <c r="BB28">
        <v>3383.516228</v>
      </c>
      <c r="BC28">
        <v>4459.2824629999996</v>
      </c>
      <c r="BD28">
        <v>4048.7473460000001</v>
      </c>
      <c r="BE28">
        <v>3982.4321580000001</v>
      </c>
      <c r="BF28">
        <v>3909.4811709999999</v>
      </c>
      <c r="BG28">
        <v>3811.3035829999999</v>
      </c>
      <c r="BH28">
        <v>3331.9933599999999</v>
      </c>
      <c r="BI28">
        <v>3787.136528</v>
      </c>
      <c r="BJ28">
        <v>4617.0080680000001</v>
      </c>
      <c r="BK28">
        <v>4062.9138440000002</v>
      </c>
      <c r="BL28">
        <v>1113.849426</v>
      </c>
      <c r="BM28">
        <v>536.88638400000002</v>
      </c>
      <c r="BN28">
        <v>2036.2080539999999</v>
      </c>
      <c r="BO28">
        <v>952.75972560000002</v>
      </c>
      <c r="BP28">
        <v>855.70099270000003</v>
      </c>
      <c r="BQ28">
        <v>911.28483749999998</v>
      </c>
      <c r="BR28">
        <v>948.87043949999997</v>
      </c>
      <c r="BS28">
        <v>1520.646902</v>
      </c>
      <c r="BT28">
        <v>1924.860154</v>
      </c>
      <c r="BU28">
        <v>1252.369058</v>
      </c>
      <c r="BV28">
        <v>4707.5809669999999</v>
      </c>
      <c r="BW28">
        <v>4397.6936830000004</v>
      </c>
      <c r="BX28">
        <v>4765.2865650000003</v>
      </c>
      <c r="BY28">
        <v>5035.2216410000001</v>
      </c>
      <c r="BZ28">
        <v>5062.3494959999998</v>
      </c>
      <c r="CA28">
        <v>5509.8275970000004</v>
      </c>
      <c r="CB28">
        <v>4172.4937810000001</v>
      </c>
      <c r="CC28">
        <v>5217.4476860000004</v>
      </c>
      <c r="CD28">
        <v>4178.4550769999996</v>
      </c>
      <c r="CE28">
        <v>4306.3026849999997</v>
      </c>
    </row>
    <row r="29" spans="1:83">
      <c r="A29" t="s">
        <v>109</v>
      </c>
      <c r="B29">
        <v>4838.5252360000004</v>
      </c>
      <c r="C29">
        <v>0.69766153390570684</v>
      </c>
      <c r="D29">
        <v>7549.0905279999997</v>
      </c>
      <c r="E29">
        <v>6936.7033490000003</v>
      </c>
      <c r="F29">
        <v>6672.6144960000001</v>
      </c>
      <c r="G29">
        <v>6499.8369979999998</v>
      </c>
      <c r="H29">
        <v>7169.6101470000003</v>
      </c>
      <c r="I29">
        <v>7748.3844710000003</v>
      </c>
      <c r="J29">
        <v>6939.1140409999998</v>
      </c>
      <c r="K29">
        <v>6600.0730389999999</v>
      </c>
      <c r="L29">
        <v>6892.935477</v>
      </c>
      <c r="M29">
        <v>6634.2643340000004</v>
      </c>
      <c r="N29">
        <v>5018.3766660000001</v>
      </c>
      <c r="O29">
        <v>4849.8925529999997</v>
      </c>
      <c r="P29">
        <v>2125.7255</v>
      </c>
      <c r="Q29">
        <v>4298.0276919999997</v>
      </c>
      <c r="R29">
        <v>4846.8548039999996</v>
      </c>
      <c r="S29">
        <v>4191.2564300000004</v>
      </c>
      <c r="T29">
        <v>5643.0570369999996</v>
      </c>
      <c r="U29">
        <v>3758.0858159999998</v>
      </c>
      <c r="V29">
        <v>7897.5297899999996</v>
      </c>
      <c r="W29">
        <v>4519.9182959999998</v>
      </c>
      <c r="X29">
        <v>8927.7860089999995</v>
      </c>
      <c r="Y29">
        <v>6591.1532420000003</v>
      </c>
      <c r="Z29">
        <v>5375.4897680000004</v>
      </c>
      <c r="AA29">
        <v>8256.2316279999995</v>
      </c>
      <c r="AB29">
        <v>5046.6215089999996</v>
      </c>
      <c r="AC29">
        <v>7225.1372520000004</v>
      </c>
      <c r="AD29">
        <v>9639.5909549999997</v>
      </c>
      <c r="AE29">
        <v>5964.7546599999996</v>
      </c>
      <c r="AF29">
        <v>7929.3087059999998</v>
      </c>
      <c r="AG29">
        <v>3245.1038560000002</v>
      </c>
      <c r="AH29">
        <v>5903.7643010000002</v>
      </c>
      <c r="AI29">
        <v>5114.0305349999999</v>
      </c>
      <c r="AJ29">
        <v>5744.5891229999997</v>
      </c>
      <c r="AK29">
        <v>4871.433642</v>
      </c>
      <c r="AL29">
        <v>4967.8024260000002</v>
      </c>
      <c r="AM29">
        <v>5239.2982750000001</v>
      </c>
      <c r="AN29">
        <v>4553.5680169999996</v>
      </c>
      <c r="AO29">
        <v>5271.7767949999998</v>
      </c>
      <c r="AP29">
        <v>5244.9113239999997</v>
      </c>
      <c r="AQ29">
        <v>5676.6745579999997</v>
      </c>
      <c r="AR29">
        <v>5497.2935029999999</v>
      </c>
      <c r="AS29">
        <v>4830.6440160000002</v>
      </c>
      <c r="AT29">
        <v>5294.6639839999998</v>
      </c>
      <c r="AU29">
        <v>5841.9637780000003</v>
      </c>
      <c r="AV29">
        <v>4857.577937</v>
      </c>
      <c r="AW29">
        <v>5417.4174270000003</v>
      </c>
      <c r="AX29">
        <v>3215.8534439999999</v>
      </c>
      <c r="AY29">
        <v>5351.8710000000001</v>
      </c>
      <c r="AZ29">
        <v>5197.5014799999999</v>
      </c>
      <c r="BA29">
        <v>5196.9443430000001</v>
      </c>
      <c r="BB29">
        <v>3383.516228</v>
      </c>
      <c r="BC29">
        <v>4459.2824629999996</v>
      </c>
      <c r="BD29">
        <v>4048.7473460000001</v>
      </c>
      <c r="BE29">
        <v>3982.4321580000001</v>
      </c>
      <c r="BF29">
        <v>3909.4811709999999</v>
      </c>
      <c r="BG29">
        <v>3811.3035829999999</v>
      </c>
      <c r="BH29">
        <v>3331.9933599999999</v>
      </c>
      <c r="BI29">
        <v>3787.136528</v>
      </c>
      <c r="BJ29">
        <v>4617.0080680000001</v>
      </c>
      <c r="BK29">
        <v>4062.9138440000002</v>
      </c>
      <c r="BL29">
        <v>1113.849426</v>
      </c>
      <c r="BM29">
        <v>536.88638400000002</v>
      </c>
      <c r="BN29">
        <v>2036.2080539999999</v>
      </c>
      <c r="BO29">
        <v>952.75972560000002</v>
      </c>
      <c r="BP29">
        <v>855.70099270000003</v>
      </c>
      <c r="BQ29">
        <v>911.28483749999998</v>
      </c>
      <c r="BR29">
        <v>948.87043949999997</v>
      </c>
      <c r="BS29">
        <v>1520.646902</v>
      </c>
      <c r="BT29">
        <v>1924.860154</v>
      </c>
      <c r="BU29">
        <v>1252.369058</v>
      </c>
      <c r="BV29">
        <v>4707.5809669999999</v>
      </c>
      <c r="BW29">
        <v>4397.6936830000004</v>
      </c>
      <c r="BX29">
        <v>4765.2865650000003</v>
      </c>
      <c r="BY29">
        <v>5035.2216410000001</v>
      </c>
      <c r="BZ29">
        <v>5062.3494959999998</v>
      </c>
      <c r="CA29">
        <v>5509.8275970000004</v>
      </c>
      <c r="CB29">
        <v>4172.4937810000001</v>
      </c>
      <c r="CC29">
        <v>5217.4476860000004</v>
      </c>
      <c r="CD29">
        <v>4178.4550769999996</v>
      </c>
      <c r="CE29">
        <v>4306.3026849999997</v>
      </c>
    </row>
    <row r="30" spans="1:83">
      <c r="A30" t="s">
        <v>110</v>
      </c>
      <c r="B30">
        <v>4822.6076800000001</v>
      </c>
      <c r="C30">
        <v>0.6953663993361141</v>
      </c>
      <c r="D30">
        <v>7764.81567</v>
      </c>
      <c r="E30">
        <v>7255.1396569999997</v>
      </c>
      <c r="F30">
        <v>6954.1556760000003</v>
      </c>
      <c r="G30">
        <v>6951.5816059999997</v>
      </c>
      <c r="H30">
        <v>7366.9103580000001</v>
      </c>
      <c r="I30">
        <v>7790.4009470000001</v>
      </c>
      <c r="J30">
        <v>6952.7843380000004</v>
      </c>
      <c r="K30">
        <v>6802.0894369999996</v>
      </c>
      <c r="L30">
        <v>6654.9710649999997</v>
      </c>
      <c r="M30">
        <v>6559.42803</v>
      </c>
      <c r="N30">
        <v>4828.8512700000001</v>
      </c>
      <c r="O30">
        <v>4713.1857810000001</v>
      </c>
      <c r="P30">
        <v>2006.5223980000001</v>
      </c>
      <c r="Q30">
        <v>4170.3646449999997</v>
      </c>
      <c r="R30">
        <v>4707.1606840000004</v>
      </c>
      <c r="S30">
        <v>4011.7442609999998</v>
      </c>
      <c r="T30">
        <v>5439.4943830000002</v>
      </c>
      <c r="U30">
        <v>3585.400009</v>
      </c>
      <c r="V30">
        <v>7561.6065120000003</v>
      </c>
      <c r="W30">
        <v>4314.1778100000001</v>
      </c>
      <c r="X30">
        <v>8504.6198469999999</v>
      </c>
      <c r="Y30">
        <v>6470.6472160000003</v>
      </c>
      <c r="Z30">
        <v>4807.7589379999999</v>
      </c>
      <c r="AA30">
        <v>8237.3537579999993</v>
      </c>
      <c r="AB30">
        <v>4594.1220050000002</v>
      </c>
      <c r="AC30">
        <v>6890.57024</v>
      </c>
      <c r="AD30">
        <v>9210.1202969999995</v>
      </c>
      <c r="AE30">
        <v>6076.4033920000002</v>
      </c>
      <c r="AF30">
        <v>8078.23308</v>
      </c>
      <c r="AG30">
        <v>3518.603118</v>
      </c>
      <c r="AH30">
        <v>5713.6128930000004</v>
      </c>
      <c r="AI30">
        <v>5002.9005770000003</v>
      </c>
      <c r="AJ30">
        <v>5600.6259870000004</v>
      </c>
      <c r="AK30">
        <v>4781.5467330000001</v>
      </c>
      <c r="AL30">
        <v>5087.4980059999998</v>
      </c>
      <c r="AM30">
        <v>5364.9226769999996</v>
      </c>
      <c r="AN30">
        <v>4893.5226780000003</v>
      </c>
      <c r="AO30">
        <v>5313.9222159999999</v>
      </c>
      <c r="AP30">
        <v>5448.8104979999998</v>
      </c>
      <c r="AQ30">
        <v>5626.8502200000003</v>
      </c>
      <c r="AR30">
        <v>5294.6211839999996</v>
      </c>
      <c r="AS30">
        <v>4787.3750419999997</v>
      </c>
      <c r="AT30">
        <v>5128.6540029999996</v>
      </c>
      <c r="AU30">
        <v>5547.875669</v>
      </c>
      <c r="AV30">
        <v>4715.5215440000002</v>
      </c>
      <c r="AW30">
        <v>5217.2433119999996</v>
      </c>
      <c r="AX30">
        <v>3072.3601829999998</v>
      </c>
      <c r="AY30">
        <v>5105.9361310000004</v>
      </c>
      <c r="AZ30">
        <v>4951.9296139999997</v>
      </c>
      <c r="BA30">
        <v>5019.4798000000001</v>
      </c>
      <c r="BB30">
        <v>3397.103098</v>
      </c>
      <c r="BC30">
        <v>4415.3078020000003</v>
      </c>
      <c r="BD30">
        <v>4014.2770650000002</v>
      </c>
      <c r="BE30">
        <v>3978.5066870000001</v>
      </c>
      <c r="BF30">
        <v>3855.800283</v>
      </c>
      <c r="BG30">
        <v>3755.7155729999999</v>
      </c>
      <c r="BH30">
        <v>3389.6353720000002</v>
      </c>
      <c r="BI30">
        <v>3769.5764279999999</v>
      </c>
      <c r="BJ30">
        <v>4497.6774809999997</v>
      </c>
      <c r="BK30">
        <v>4099.0377289999997</v>
      </c>
      <c r="BL30">
        <v>1087.3947350000001</v>
      </c>
      <c r="BM30">
        <v>586.21399310000004</v>
      </c>
      <c r="BN30">
        <v>2012.6405970000001</v>
      </c>
      <c r="BO30">
        <v>960.49007210000002</v>
      </c>
      <c r="BP30">
        <v>854.28021450000006</v>
      </c>
      <c r="BQ30">
        <v>881.45961729999999</v>
      </c>
      <c r="BR30">
        <v>963.28567039999996</v>
      </c>
      <c r="BS30">
        <v>1793.031219</v>
      </c>
      <c r="BT30">
        <v>1912.2508029999999</v>
      </c>
      <c r="BU30">
        <v>1309.8375490000001</v>
      </c>
      <c r="BV30">
        <v>4856.3453159999999</v>
      </c>
      <c r="BW30">
        <v>4848.0360090000004</v>
      </c>
      <c r="BX30">
        <v>4920.7968030000002</v>
      </c>
      <c r="BY30">
        <v>5098.1278469999997</v>
      </c>
      <c r="BZ30">
        <v>5176.9731920000004</v>
      </c>
      <c r="CA30">
        <v>5463.472847</v>
      </c>
      <c r="CB30">
        <v>4400.0492009999998</v>
      </c>
      <c r="CC30">
        <v>5492.2479549999998</v>
      </c>
      <c r="CD30">
        <v>4634.233725</v>
      </c>
      <c r="CE30">
        <v>4930.3840890000001</v>
      </c>
    </row>
    <row r="31" spans="1:83">
      <c r="A31" t="s">
        <v>111</v>
      </c>
      <c r="B31">
        <v>4822.6076800000001</v>
      </c>
      <c r="C31">
        <v>0.6953663993361141</v>
      </c>
      <c r="D31">
        <v>7764.81567</v>
      </c>
      <c r="E31">
        <v>7255.1396569999997</v>
      </c>
      <c r="F31">
        <v>6954.1556760000003</v>
      </c>
      <c r="G31">
        <v>6951.5816059999997</v>
      </c>
      <c r="H31">
        <v>7366.9103580000001</v>
      </c>
      <c r="I31">
        <v>7790.4009470000001</v>
      </c>
      <c r="J31">
        <v>6952.7843380000004</v>
      </c>
      <c r="K31">
        <v>6802.0894369999996</v>
      </c>
      <c r="L31">
        <v>6654.9710649999997</v>
      </c>
      <c r="M31">
        <v>6559.42803</v>
      </c>
      <c r="N31">
        <v>4828.8512700000001</v>
      </c>
      <c r="O31">
        <v>4713.1857810000001</v>
      </c>
      <c r="P31">
        <v>2006.5223980000001</v>
      </c>
      <c r="Q31">
        <v>4170.3646449999997</v>
      </c>
      <c r="R31">
        <v>4707.1606840000004</v>
      </c>
      <c r="S31">
        <v>4011.7442609999998</v>
      </c>
      <c r="T31">
        <v>5439.4943830000002</v>
      </c>
      <c r="U31">
        <v>3585.400009</v>
      </c>
      <c r="V31">
        <v>7561.6065120000003</v>
      </c>
      <c r="W31">
        <v>4314.1778100000001</v>
      </c>
      <c r="X31">
        <v>8504.6198469999999</v>
      </c>
      <c r="Y31">
        <v>6470.6472160000003</v>
      </c>
      <c r="Z31">
        <v>4807.7589379999999</v>
      </c>
      <c r="AA31">
        <v>8237.3537579999993</v>
      </c>
      <c r="AB31">
        <v>4594.1220050000002</v>
      </c>
      <c r="AC31">
        <v>6890.57024</v>
      </c>
      <c r="AD31">
        <v>9210.1202969999995</v>
      </c>
      <c r="AE31">
        <v>6076.4033920000002</v>
      </c>
      <c r="AF31">
        <v>8078.23308</v>
      </c>
      <c r="AG31">
        <v>3518.603118</v>
      </c>
      <c r="AH31">
        <v>5713.6128930000004</v>
      </c>
      <c r="AI31">
        <v>5002.9005770000003</v>
      </c>
      <c r="AJ31">
        <v>5600.6259870000004</v>
      </c>
      <c r="AK31">
        <v>4781.5467330000001</v>
      </c>
      <c r="AL31">
        <v>5087.4980059999998</v>
      </c>
      <c r="AM31">
        <v>5364.9226769999996</v>
      </c>
      <c r="AN31">
        <v>4893.5226780000003</v>
      </c>
      <c r="AO31">
        <v>5313.9222159999999</v>
      </c>
      <c r="AP31">
        <v>5448.8104979999998</v>
      </c>
      <c r="AQ31">
        <v>5626.8502200000003</v>
      </c>
      <c r="AR31">
        <v>5294.6211839999996</v>
      </c>
      <c r="AS31">
        <v>4787.3750419999997</v>
      </c>
      <c r="AT31">
        <v>5128.6540029999996</v>
      </c>
      <c r="AU31">
        <v>5547.875669</v>
      </c>
      <c r="AV31">
        <v>4715.5215440000002</v>
      </c>
      <c r="AW31">
        <v>5217.2433119999996</v>
      </c>
      <c r="AX31">
        <v>3072.3601829999998</v>
      </c>
      <c r="AY31">
        <v>5105.9361310000004</v>
      </c>
      <c r="AZ31">
        <v>4951.9296139999997</v>
      </c>
      <c r="BA31">
        <v>5019.4798000000001</v>
      </c>
      <c r="BB31">
        <v>3397.103098</v>
      </c>
      <c r="BC31">
        <v>4415.3078020000003</v>
      </c>
      <c r="BD31">
        <v>4014.2770650000002</v>
      </c>
      <c r="BE31">
        <v>3978.5066870000001</v>
      </c>
      <c r="BF31">
        <v>3855.800283</v>
      </c>
      <c r="BG31">
        <v>3755.7155729999999</v>
      </c>
      <c r="BH31">
        <v>3389.6353720000002</v>
      </c>
      <c r="BI31">
        <v>3769.5764279999999</v>
      </c>
      <c r="BJ31">
        <v>4497.6774809999997</v>
      </c>
      <c r="BK31">
        <v>4099.0377289999997</v>
      </c>
      <c r="BL31">
        <v>1087.3947350000001</v>
      </c>
      <c r="BM31">
        <v>586.21399310000004</v>
      </c>
      <c r="BN31">
        <v>2012.6405970000001</v>
      </c>
      <c r="BO31">
        <v>960.49007210000002</v>
      </c>
      <c r="BP31">
        <v>854.28021450000006</v>
      </c>
      <c r="BQ31">
        <v>881.45961729999999</v>
      </c>
      <c r="BR31">
        <v>963.28567039999996</v>
      </c>
      <c r="BS31">
        <v>1793.031219</v>
      </c>
      <c r="BT31">
        <v>1912.2508029999999</v>
      </c>
      <c r="BU31">
        <v>1309.8375490000001</v>
      </c>
      <c r="BV31">
        <v>4856.3453159999999</v>
      </c>
      <c r="BW31">
        <v>4848.0360090000004</v>
      </c>
      <c r="BX31">
        <v>4920.7968030000002</v>
      </c>
      <c r="BY31">
        <v>5098.1278469999997</v>
      </c>
      <c r="BZ31">
        <v>5176.9731920000004</v>
      </c>
      <c r="CA31">
        <v>5463.472847</v>
      </c>
      <c r="CB31">
        <v>4400.0492009999998</v>
      </c>
      <c r="CC31">
        <v>5492.2479549999998</v>
      </c>
      <c r="CD31">
        <v>4634.233725</v>
      </c>
      <c r="CE31">
        <v>4930.3840890000001</v>
      </c>
    </row>
    <row r="32" spans="1:83">
      <c r="A32" t="s">
        <v>112</v>
      </c>
      <c r="B32">
        <v>4797.5015979999998</v>
      </c>
      <c r="C32">
        <v>0.69174638149510714</v>
      </c>
      <c r="D32">
        <v>7690.0993120000003</v>
      </c>
      <c r="E32">
        <v>7211.4752760000001</v>
      </c>
      <c r="F32">
        <v>6839.2055339999997</v>
      </c>
      <c r="G32">
        <v>6896.401151</v>
      </c>
      <c r="H32">
        <v>7282.8446039999999</v>
      </c>
      <c r="I32">
        <v>7788.9496769999996</v>
      </c>
      <c r="J32">
        <v>6941.2048400000003</v>
      </c>
      <c r="K32">
        <v>6765.9953660000001</v>
      </c>
      <c r="L32">
        <v>6654.6247800000001</v>
      </c>
      <c r="M32">
        <v>6571.2229729999999</v>
      </c>
      <c r="N32">
        <v>4834.355802</v>
      </c>
      <c r="O32">
        <v>4710.9784980000004</v>
      </c>
      <c r="P32">
        <v>1993.6687899999999</v>
      </c>
      <c r="Q32">
        <v>4141.1852980000003</v>
      </c>
      <c r="R32">
        <v>4671.4614579999998</v>
      </c>
      <c r="S32">
        <v>4007.3421720000001</v>
      </c>
      <c r="T32">
        <v>5405.0968999999996</v>
      </c>
      <c r="U32">
        <v>3554.8019840000002</v>
      </c>
      <c r="V32">
        <v>7551.2790969999996</v>
      </c>
      <c r="W32">
        <v>4298.7753869999997</v>
      </c>
      <c r="X32">
        <v>8446.1172449999995</v>
      </c>
      <c r="Y32">
        <v>6375.4510149999996</v>
      </c>
      <c r="Z32">
        <v>4832.5778579999997</v>
      </c>
      <c r="AA32">
        <v>8169.1762159999998</v>
      </c>
      <c r="AB32">
        <v>4584.6379299999999</v>
      </c>
      <c r="AC32">
        <v>6964.6384109999999</v>
      </c>
      <c r="AD32">
        <v>9352.563118</v>
      </c>
      <c r="AE32">
        <v>6059.5702300000003</v>
      </c>
      <c r="AF32">
        <v>8035.0942679999998</v>
      </c>
      <c r="AG32">
        <v>3520.3350770000002</v>
      </c>
      <c r="AH32">
        <v>5691.513618</v>
      </c>
      <c r="AI32">
        <v>4982.8542319999997</v>
      </c>
      <c r="AJ32">
        <v>5601.1206149999998</v>
      </c>
      <c r="AK32">
        <v>4732.602202</v>
      </c>
      <c r="AL32">
        <v>5089.170204</v>
      </c>
      <c r="AM32">
        <v>5362.2166930000003</v>
      </c>
      <c r="AN32">
        <v>4873.2744700000003</v>
      </c>
      <c r="AO32">
        <v>5281.4090560000004</v>
      </c>
      <c r="AP32">
        <v>5428.5103179999996</v>
      </c>
      <c r="AQ32">
        <v>5615.0723829999997</v>
      </c>
      <c r="AR32">
        <v>5258.3980709999996</v>
      </c>
      <c r="AS32">
        <v>4751.4511830000001</v>
      </c>
      <c r="AT32">
        <v>5104.8223239999998</v>
      </c>
      <c r="AU32">
        <v>5565.6829340000004</v>
      </c>
      <c r="AV32">
        <v>4696.5673079999997</v>
      </c>
      <c r="AW32">
        <v>5188.822572</v>
      </c>
      <c r="AX32">
        <v>3069.9485989999998</v>
      </c>
      <c r="AY32">
        <v>5088.7711490000002</v>
      </c>
      <c r="AZ32">
        <v>4929.2351490000001</v>
      </c>
      <c r="BA32">
        <v>4977.8469400000004</v>
      </c>
      <c r="BB32">
        <v>3360.587141</v>
      </c>
      <c r="BC32">
        <v>4353.6882930000002</v>
      </c>
      <c r="BD32">
        <v>3986.911235</v>
      </c>
      <c r="BE32">
        <v>3921.908042</v>
      </c>
      <c r="BF32">
        <v>3808.860631</v>
      </c>
      <c r="BG32">
        <v>3712.971274</v>
      </c>
      <c r="BH32">
        <v>3339.5693430000001</v>
      </c>
      <c r="BI32">
        <v>3729.2982000000002</v>
      </c>
      <c r="BJ32">
        <v>4445.5526840000002</v>
      </c>
      <c r="BK32">
        <v>4034.4666750000001</v>
      </c>
      <c r="BL32">
        <v>1080.6526229999999</v>
      </c>
      <c r="BM32">
        <v>578.77813040000001</v>
      </c>
      <c r="BN32">
        <v>2002.887003</v>
      </c>
      <c r="BO32">
        <v>955.49006770000005</v>
      </c>
      <c r="BP32">
        <v>844.58298960000002</v>
      </c>
      <c r="BQ32">
        <v>877.24873830000001</v>
      </c>
      <c r="BR32">
        <v>943.55430209999997</v>
      </c>
      <c r="BS32">
        <v>1779.105382</v>
      </c>
      <c r="BT32">
        <v>1896.3914119999999</v>
      </c>
      <c r="BU32">
        <v>1295.7162499999999</v>
      </c>
      <c r="BV32">
        <v>4873.407064</v>
      </c>
      <c r="BW32">
        <v>4790.5233310000003</v>
      </c>
      <c r="BX32">
        <v>4901.9675900000002</v>
      </c>
      <c r="BY32">
        <v>5051.9131649999999</v>
      </c>
      <c r="BZ32">
        <v>5137.0328950000003</v>
      </c>
      <c r="CA32">
        <v>5382.6644900000001</v>
      </c>
      <c r="CB32">
        <v>4386.5415039999998</v>
      </c>
      <c r="CC32">
        <v>5431.3348679999999</v>
      </c>
      <c r="CD32">
        <v>4604.6651140000004</v>
      </c>
      <c r="CE32">
        <v>4851.4371430000001</v>
      </c>
    </row>
    <row r="33" spans="1:83">
      <c r="A33" t="s">
        <v>113</v>
      </c>
      <c r="B33">
        <v>4776.1205410000002</v>
      </c>
      <c r="C33">
        <v>0.68866347083626422</v>
      </c>
      <c r="D33">
        <v>7851.8012879999997</v>
      </c>
      <c r="E33">
        <v>7866.8122119999998</v>
      </c>
      <c r="F33">
        <v>7067.5823499999997</v>
      </c>
      <c r="G33">
        <v>7294.3196829999997</v>
      </c>
      <c r="H33">
        <v>7744.5442080000003</v>
      </c>
      <c r="I33">
        <v>8230.9871650000005</v>
      </c>
      <c r="J33">
        <v>7392.4757829999999</v>
      </c>
      <c r="K33">
        <v>7384.9218540000002</v>
      </c>
      <c r="L33">
        <v>6888.1505619999998</v>
      </c>
      <c r="M33">
        <v>6631.2662879999998</v>
      </c>
      <c r="N33">
        <v>5003.4185129999996</v>
      </c>
      <c r="O33">
        <v>4689.0425610000002</v>
      </c>
      <c r="P33">
        <v>1913.00665</v>
      </c>
      <c r="Q33">
        <v>4310.454162</v>
      </c>
      <c r="R33">
        <v>4779.7486980000003</v>
      </c>
      <c r="S33">
        <v>4040.6441799999998</v>
      </c>
      <c r="T33">
        <v>5657.2605880000001</v>
      </c>
      <c r="U33">
        <v>3611.2536970000001</v>
      </c>
      <c r="V33">
        <v>7924.7824119999996</v>
      </c>
      <c r="W33">
        <v>4320.3013510000001</v>
      </c>
      <c r="X33">
        <v>8178.3908119999996</v>
      </c>
      <c r="Y33">
        <v>6275.5119530000002</v>
      </c>
      <c r="Z33">
        <v>3584.7665109999998</v>
      </c>
      <c r="AA33">
        <v>7465.2179770000002</v>
      </c>
      <c r="AB33">
        <v>3157.830015</v>
      </c>
      <c r="AC33">
        <v>5746.1868830000003</v>
      </c>
      <c r="AD33">
        <v>7821.4515579999997</v>
      </c>
      <c r="AE33">
        <v>5183.9824010000002</v>
      </c>
      <c r="AF33">
        <v>7081.7484800000002</v>
      </c>
      <c r="AG33">
        <v>3081.3025429999998</v>
      </c>
      <c r="AH33">
        <v>5670.7685140000003</v>
      </c>
      <c r="AI33">
        <v>4661.5552319999997</v>
      </c>
      <c r="AJ33">
        <v>5520.8086350000003</v>
      </c>
      <c r="AK33">
        <v>4736.0963920000004</v>
      </c>
      <c r="AL33">
        <v>5061.8416900000002</v>
      </c>
      <c r="AM33">
        <v>5216.1296940000002</v>
      </c>
      <c r="AN33">
        <v>4750.8563530000001</v>
      </c>
      <c r="AO33">
        <v>5246.2214640000002</v>
      </c>
      <c r="AP33">
        <v>5276.8530460000002</v>
      </c>
      <c r="AQ33">
        <v>5564.0270039999996</v>
      </c>
      <c r="AR33">
        <v>5506.3902250000001</v>
      </c>
      <c r="AS33">
        <v>4860.4838129999998</v>
      </c>
      <c r="AT33">
        <v>5208.5135650000002</v>
      </c>
      <c r="AU33">
        <v>5437.389193</v>
      </c>
      <c r="AV33">
        <v>4541.7096620000002</v>
      </c>
      <c r="AW33">
        <v>5274.5661060000002</v>
      </c>
      <c r="AX33">
        <v>3145.5429479999998</v>
      </c>
      <c r="AY33">
        <v>5369.5761650000004</v>
      </c>
      <c r="AZ33">
        <v>4969.2104660000005</v>
      </c>
      <c r="BA33">
        <v>4855.0885019999996</v>
      </c>
      <c r="BB33">
        <v>3581.507337</v>
      </c>
      <c r="BC33">
        <v>4676.888312</v>
      </c>
      <c r="BD33">
        <v>4135.0325560000001</v>
      </c>
      <c r="BE33">
        <v>3998.134485</v>
      </c>
      <c r="BF33">
        <v>3694.4832219999998</v>
      </c>
      <c r="BG33">
        <v>4017.406911</v>
      </c>
      <c r="BH33">
        <v>3420.854828</v>
      </c>
      <c r="BI33">
        <v>3758.541005</v>
      </c>
      <c r="BJ33">
        <v>4543.0314900000003</v>
      </c>
      <c r="BK33">
        <v>4307.6716859999997</v>
      </c>
      <c r="BL33">
        <v>1255.295709</v>
      </c>
      <c r="BM33">
        <v>655.76531150000005</v>
      </c>
      <c r="BN33">
        <v>2244.2154559999999</v>
      </c>
      <c r="BO33">
        <v>1136.5728079999999</v>
      </c>
      <c r="BP33">
        <v>915.5248752</v>
      </c>
      <c r="BQ33">
        <v>967.67534260000002</v>
      </c>
      <c r="BR33">
        <v>1047.8991000000001</v>
      </c>
      <c r="BS33">
        <v>1939.891615</v>
      </c>
      <c r="BT33">
        <v>1959.4975460000001</v>
      </c>
      <c r="BU33">
        <v>1456.6668279999999</v>
      </c>
      <c r="BV33">
        <v>4767.1747150000001</v>
      </c>
      <c r="BW33">
        <v>5086.4200899999996</v>
      </c>
      <c r="BX33">
        <v>5001.9530340000001</v>
      </c>
      <c r="BY33">
        <v>4751.4065689999998</v>
      </c>
      <c r="BZ33">
        <v>5017.2213810000003</v>
      </c>
      <c r="CA33">
        <v>5244.8398909999996</v>
      </c>
      <c r="CB33">
        <v>4316.2451220000003</v>
      </c>
      <c r="CC33">
        <v>5864.4093899999998</v>
      </c>
      <c r="CD33">
        <v>4478.3362219999999</v>
      </c>
      <c r="CE33">
        <v>4796.2884340000001</v>
      </c>
    </row>
    <row r="34" spans="1:83">
      <c r="A34" t="s">
        <v>114</v>
      </c>
      <c r="B34">
        <v>4758.4840940000004</v>
      </c>
      <c r="C34">
        <v>0.68612049129879704</v>
      </c>
      <c r="D34">
        <v>7354.075433</v>
      </c>
      <c r="E34">
        <v>7277.1006649999999</v>
      </c>
      <c r="F34">
        <v>6488.1014139999997</v>
      </c>
      <c r="G34">
        <v>6811.2851039999996</v>
      </c>
      <c r="H34">
        <v>7201.4876539999996</v>
      </c>
      <c r="I34">
        <v>7946.5251980000003</v>
      </c>
      <c r="J34">
        <v>7003.9508669999996</v>
      </c>
      <c r="K34">
        <v>6767.3863689999998</v>
      </c>
      <c r="L34">
        <v>6528.7359669999996</v>
      </c>
      <c r="M34">
        <v>6196.2407240000002</v>
      </c>
      <c r="N34">
        <v>4837.7725710000004</v>
      </c>
      <c r="O34">
        <v>4708.1330180000004</v>
      </c>
      <c r="P34">
        <v>2058.3331450000001</v>
      </c>
      <c r="Q34">
        <v>4144.4844400000002</v>
      </c>
      <c r="R34">
        <v>4625.561635</v>
      </c>
      <c r="S34">
        <v>4001.50468</v>
      </c>
      <c r="T34">
        <v>5405.9067409999998</v>
      </c>
      <c r="U34">
        <v>3483.9005350000002</v>
      </c>
      <c r="V34">
        <v>7576.5900860000002</v>
      </c>
      <c r="W34">
        <v>4287.807761</v>
      </c>
      <c r="X34">
        <v>8382.8686890000008</v>
      </c>
      <c r="Y34">
        <v>6377.1518930000002</v>
      </c>
      <c r="Z34">
        <v>4673.3127510000004</v>
      </c>
      <c r="AA34">
        <v>8092.5347499999998</v>
      </c>
      <c r="AB34">
        <v>4371.5543100000004</v>
      </c>
      <c r="AC34">
        <v>6642.5935790000003</v>
      </c>
      <c r="AD34">
        <v>8904.0727480000005</v>
      </c>
      <c r="AE34">
        <v>6141.9710290000003</v>
      </c>
      <c r="AF34">
        <v>8243.2040149999993</v>
      </c>
      <c r="AG34">
        <v>3632.8630579999999</v>
      </c>
      <c r="AH34">
        <v>5541.1283640000001</v>
      </c>
      <c r="AI34">
        <v>4993.8905160000004</v>
      </c>
      <c r="AJ34">
        <v>5501.0429039999999</v>
      </c>
      <c r="AK34">
        <v>4646.2428179999997</v>
      </c>
      <c r="AL34">
        <v>5090.7334060000003</v>
      </c>
      <c r="AM34">
        <v>5370.7847359999996</v>
      </c>
      <c r="AN34">
        <v>4796.4582179999998</v>
      </c>
      <c r="AO34">
        <v>5187.7117580000004</v>
      </c>
      <c r="AP34">
        <v>5363.5266279999996</v>
      </c>
      <c r="AQ34">
        <v>5589.7002009999997</v>
      </c>
      <c r="AR34">
        <v>5224.1925289999999</v>
      </c>
      <c r="AS34">
        <v>4792.4957599999998</v>
      </c>
      <c r="AT34">
        <v>5069.0521230000004</v>
      </c>
      <c r="AU34">
        <v>5476.6908430000003</v>
      </c>
      <c r="AV34">
        <v>4671.3709719999997</v>
      </c>
      <c r="AW34">
        <v>5102.124409</v>
      </c>
      <c r="AX34">
        <v>3047.657921</v>
      </c>
      <c r="AY34">
        <v>5089.1325649999999</v>
      </c>
      <c r="AZ34">
        <v>4821.6113269999996</v>
      </c>
      <c r="BA34">
        <v>4903.7958360000002</v>
      </c>
      <c r="BB34">
        <v>3457.629328</v>
      </c>
      <c r="BC34">
        <v>4263.8274090000004</v>
      </c>
      <c r="BD34">
        <v>4003.2255489999998</v>
      </c>
      <c r="BE34">
        <v>3889.882572</v>
      </c>
      <c r="BF34">
        <v>3757.4510869999999</v>
      </c>
      <c r="BG34">
        <v>3781.6976979999999</v>
      </c>
      <c r="BH34">
        <v>3239.3039659999999</v>
      </c>
      <c r="BI34">
        <v>3718.540152</v>
      </c>
      <c r="BJ34">
        <v>4451.6487649999999</v>
      </c>
      <c r="BK34">
        <v>3881.7680249999999</v>
      </c>
      <c r="BL34">
        <v>1132.014488</v>
      </c>
      <c r="BM34">
        <v>591.64879580000002</v>
      </c>
      <c r="BN34">
        <v>2077.3749160000002</v>
      </c>
      <c r="BO34">
        <v>1014.200832</v>
      </c>
      <c r="BP34">
        <v>870.02552800000001</v>
      </c>
      <c r="BQ34">
        <v>904.50135030000001</v>
      </c>
      <c r="BR34">
        <v>978.43601790000002</v>
      </c>
      <c r="BS34">
        <v>2063.3726000000001</v>
      </c>
      <c r="BT34">
        <v>1926.0545279999999</v>
      </c>
      <c r="BU34">
        <v>1323.605022</v>
      </c>
      <c r="BV34">
        <v>4817.989885</v>
      </c>
      <c r="BW34">
        <v>4897.388637</v>
      </c>
      <c r="BX34">
        <v>4925.7840399999995</v>
      </c>
      <c r="BY34">
        <v>4862.2143770000002</v>
      </c>
      <c r="BZ34">
        <v>4861.7991780000002</v>
      </c>
      <c r="CA34">
        <v>5406.2865689999999</v>
      </c>
      <c r="CB34">
        <v>4410.5437529999999</v>
      </c>
      <c r="CC34">
        <v>5463.2715619999999</v>
      </c>
      <c r="CD34">
        <v>4458.4268089999996</v>
      </c>
      <c r="CE34">
        <v>4802.4594340000003</v>
      </c>
    </row>
    <row r="35" spans="1:83">
      <c r="A35" t="s">
        <v>115</v>
      </c>
      <c r="B35">
        <v>4731.6691300000002</v>
      </c>
      <c r="C35">
        <v>0.68225407167641383</v>
      </c>
      <c r="D35">
        <v>7578.7552020000003</v>
      </c>
      <c r="E35">
        <v>7092.8280789999999</v>
      </c>
      <c r="F35">
        <v>6761.1545150000002</v>
      </c>
      <c r="G35">
        <v>6793.1217749999996</v>
      </c>
      <c r="H35">
        <v>7161.1028500000002</v>
      </c>
      <c r="I35">
        <v>7656.9494800000002</v>
      </c>
      <c r="J35">
        <v>6825.5702490000003</v>
      </c>
      <c r="K35">
        <v>6653.7802110000002</v>
      </c>
      <c r="L35">
        <v>6534.8082039999999</v>
      </c>
      <c r="M35">
        <v>6508.2502379999996</v>
      </c>
      <c r="N35">
        <v>4707.5929859999997</v>
      </c>
      <c r="O35">
        <v>4642.8390920000002</v>
      </c>
      <c r="P35">
        <v>1951.433305</v>
      </c>
      <c r="Q35">
        <v>4049.1536660000002</v>
      </c>
      <c r="R35">
        <v>4575.2034469999999</v>
      </c>
      <c r="S35">
        <v>3929.3870489999999</v>
      </c>
      <c r="T35">
        <v>5294.186318</v>
      </c>
      <c r="U35">
        <v>3492.9302969999999</v>
      </c>
      <c r="V35">
        <v>7462.173237</v>
      </c>
      <c r="W35">
        <v>4244.6181850000003</v>
      </c>
      <c r="X35">
        <v>8294.352132</v>
      </c>
      <c r="Y35">
        <v>6364.3359819999996</v>
      </c>
      <c r="Z35">
        <v>4696.9015639999998</v>
      </c>
      <c r="AA35">
        <v>8098.2143020000003</v>
      </c>
      <c r="AB35">
        <v>4457.8397510000004</v>
      </c>
      <c r="AC35">
        <v>6846.6939160000002</v>
      </c>
      <c r="AD35">
        <v>9085.9292189999996</v>
      </c>
      <c r="AE35">
        <v>5981.801794</v>
      </c>
      <c r="AF35">
        <v>7936.5739999999996</v>
      </c>
      <c r="AG35">
        <v>3508.1951220000001</v>
      </c>
      <c r="AH35">
        <v>5576.2544239999997</v>
      </c>
      <c r="AI35">
        <v>4945.3267779999996</v>
      </c>
      <c r="AJ35">
        <v>5482.5469139999996</v>
      </c>
      <c r="AK35">
        <v>4668.4216280000001</v>
      </c>
      <c r="AL35">
        <v>5007.0774359999996</v>
      </c>
      <c r="AM35">
        <v>5284.9532419999996</v>
      </c>
      <c r="AN35">
        <v>4848.1506259999996</v>
      </c>
      <c r="AO35">
        <v>5252.79738</v>
      </c>
      <c r="AP35">
        <v>5392.2447149999998</v>
      </c>
      <c r="AQ35">
        <v>5546.3430500000004</v>
      </c>
      <c r="AR35">
        <v>5138.46227</v>
      </c>
      <c r="AS35">
        <v>4711.5096430000003</v>
      </c>
      <c r="AT35">
        <v>5000.1668520000003</v>
      </c>
      <c r="AU35">
        <v>5485.2705669999996</v>
      </c>
      <c r="AV35">
        <v>4645.1453000000001</v>
      </c>
      <c r="AW35">
        <v>5105.7160800000001</v>
      </c>
      <c r="AX35">
        <v>3001.0157290000002</v>
      </c>
      <c r="AY35">
        <v>4957.5957150000004</v>
      </c>
      <c r="AZ35">
        <v>4822.5309989999996</v>
      </c>
      <c r="BA35">
        <v>4941.7631289999999</v>
      </c>
      <c r="BB35">
        <v>3334.3966660000001</v>
      </c>
      <c r="BC35">
        <v>4299.7733660000004</v>
      </c>
      <c r="BD35">
        <v>3947.239736</v>
      </c>
      <c r="BE35">
        <v>3897.6202629999998</v>
      </c>
      <c r="BF35">
        <v>3793.386845</v>
      </c>
      <c r="BG35">
        <v>3686.1620779999998</v>
      </c>
      <c r="BH35">
        <v>3322.0475259999998</v>
      </c>
      <c r="BI35">
        <v>3709.0314579999999</v>
      </c>
      <c r="BJ35">
        <v>4379.6416680000002</v>
      </c>
      <c r="BK35">
        <v>3980.913313</v>
      </c>
      <c r="BL35">
        <v>1074.2407760000001</v>
      </c>
      <c r="BM35">
        <v>584.64086110000005</v>
      </c>
      <c r="BN35">
        <v>1964.925115</v>
      </c>
      <c r="BO35">
        <v>945.17123200000003</v>
      </c>
      <c r="BP35">
        <v>836.67968819999999</v>
      </c>
      <c r="BQ35">
        <v>870.39028889999997</v>
      </c>
      <c r="BR35">
        <v>945.2432675</v>
      </c>
      <c r="BS35">
        <v>1805.8351170000001</v>
      </c>
      <c r="BT35">
        <v>1866.6785930000001</v>
      </c>
      <c r="BU35">
        <v>1294.3684450000001</v>
      </c>
      <c r="BV35">
        <v>4830.9595790000003</v>
      </c>
      <c r="BW35">
        <v>4735.2785329999997</v>
      </c>
      <c r="BX35">
        <v>4872.8288590000002</v>
      </c>
      <c r="BY35">
        <v>5040.4660700000004</v>
      </c>
      <c r="BZ35">
        <v>5074.5938169999999</v>
      </c>
      <c r="CA35">
        <v>5298.6277970000001</v>
      </c>
      <c r="CB35">
        <v>4354.6405919999997</v>
      </c>
      <c r="CC35">
        <v>5349.4438309999996</v>
      </c>
      <c r="CD35">
        <v>4585.3876909999999</v>
      </c>
      <c r="CE35">
        <v>4852.9486859999997</v>
      </c>
    </row>
    <row r="36" spans="1:83">
      <c r="A36" t="s">
        <v>116</v>
      </c>
      <c r="B36">
        <v>4728.6673579999997</v>
      </c>
      <c r="C36">
        <v>0.68182124953416812</v>
      </c>
      <c r="D36">
        <v>7769.7168819999997</v>
      </c>
      <c r="E36">
        <v>7852.5574989999996</v>
      </c>
      <c r="F36">
        <v>7078.7018479999997</v>
      </c>
      <c r="G36">
        <v>7154.8994400000001</v>
      </c>
      <c r="H36">
        <v>7612.3566620000001</v>
      </c>
      <c r="I36">
        <v>8206.2149570000001</v>
      </c>
      <c r="J36">
        <v>7362.4014660000003</v>
      </c>
      <c r="K36">
        <v>7259.5957429999999</v>
      </c>
      <c r="L36">
        <v>6993.3703830000004</v>
      </c>
      <c r="M36">
        <v>6692.6317909999998</v>
      </c>
      <c r="N36">
        <v>4872.8670110000003</v>
      </c>
      <c r="O36">
        <v>4471.5567899999996</v>
      </c>
      <c r="P36">
        <v>1866.7604779999999</v>
      </c>
      <c r="Q36">
        <v>4252.4853910000002</v>
      </c>
      <c r="R36">
        <v>4699.0319579999996</v>
      </c>
      <c r="S36">
        <v>3898.2130729999999</v>
      </c>
      <c r="T36">
        <v>5545.1893870000004</v>
      </c>
      <c r="U36">
        <v>3646.4621950000001</v>
      </c>
      <c r="V36">
        <v>8054.2576170000002</v>
      </c>
      <c r="W36">
        <v>4348.4246780000003</v>
      </c>
      <c r="X36">
        <v>8120.6205319999999</v>
      </c>
      <c r="Y36">
        <v>6306.1610950000004</v>
      </c>
      <c r="Z36">
        <v>3740.3131910000002</v>
      </c>
      <c r="AA36">
        <v>7315.0547720000004</v>
      </c>
      <c r="AB36">
        <v>3321.6396209999998</v>
      </c>
      <c r="AC36">
        <v>5539.4543800000001</v>
      </c>
      <c r="AD36">
        <v>7547.2387449999997</v>
      </c>
      <c r="AE36">
        <v>5408.7423790000003</v>
      </c>
      <c r="AF36">
        <v>7336.305171</v>
      </c>
      <c r="AG36">
        <v>3135.5256589999999</v>
      </c>
      <c r="AH36">
        <v>5662.3871529999997</v>
      </c>
      <c r="AI36">
        <v>4727.1938270000001</v>
      </c>
      <c r="AJ36">
        <v>5343.434964</v>
      </c>
      <c r="AK36">
        <v>4731.7674070000003</v>
      </c>
      <c r="AL36">
        <v>4717.2623709999998</v>
      </c>
      <c r="AM36">
        <v>4580.6001249999999</v>
      </c>
      <c r="AN36">
        <v>4395.0258459999995</v>
      </c>
      <c r="AO36">
        <v>5227.032459</v>
      </c>
      <c r="AP36">
        <v>5066.150251</v>
      </c>
      <c r="AQ36">
        <v>5647.6894469999997</v>
      </c>
      <c r="AR36">
        <v>5508.7982199999997</v>
      </c>
      <c r="AS36">
        <v>4882.6051770000004</v>
      </c>
      <c r="AT36">
        <v>5153.8806139999997</v>
      </c>
      <c r="AU36">
        <v>5394.9996449999999</v>
      </c>
      <c r="AV36">
        <v>4512.7783330000002</v>
      </c>
      <c r="AW36">
        <v>5257.4110579999997</v>
      </c>
      <c r="AX36">
        <v>3084.3573649999998</v>
      </c>
      <c r="AY36">
        <v>5272.2518129999999</v>
      </c>
      <c r="AZ36">
        <v>4914.8286129999997</v>
      </c>
      <c r="BA36">
        <v>4861.2978549999998</v>
      </c>
      <c r="BB36">
        <v>3530.5320750000001</v>
      </c>
      <c r="BC36">
        <v>4770.3215090000003</v>
      </c>
      <c r="BD36">
        <v>4069.4431290000002</v>
      </c>
      <c r="BE36">
        <v>4025.2803899999999</v>
      </c>
      <c r="BF36">
        <v>3677.754602</v>
      </c>
      <c r="BG36">
        <v>4073.463636</v>
      </c>
      <c r="BH36">
        <v>3434.3864450000001</v>
      </c>
      <c r="BI36">
        <v>3781.7243910000002</v>
      </c>
      <c r="BJ36">
        <v>4503.6879799999997</v>
      </c>
      <c r="BK36">
        <v>4414.3343949999999</v>
      </c>
      <c r="BL36">
        <v>1230.705899</v>
      </c>
      <c r="BM36">
        <v>597.4925925</v>
      </c>
      <c r="BN36">
        <v>2189.0618530000002</v>
      </c>
      <c r="BO36">
        <v>1120.1146349999999</v>
      </c>
      <c r="BP36">
        <v>901.23192900000004</v>
      </c>
      <c r="BQ36">
        <v>948.81182409999997</v>
      </c>
      <c r="BR36">
        <v>1030.487578</v>
      </c>
      <c r="BS36">
        <v>1577.362852</v>
      </c>
      <c r="BT36">
        <v>1878.7294730000001</v>
      </c>
      <c r="BU36">
        <v>1427.774568</v>
      </c>
      <c r="BV36">
        <v>4787.7228660000001</v>
      </c>
      <c r="BW36">
        <v>4906.2569430000003</v>
      </c>
      <c r="BX36">
        <v>4990.1998759999997</v>
      </c>
      <c r="BY36">
        <v>4791.6558510000004</v>
      </c>
      <c r="BZ36">
        <v>4968.1109120000001</v>
      </c>
      <c r="CA36">
        <v>5293.5051080000003</v>
      </c>
      <c r="CB36">
        <v>4333.5965180000003</v>
      </c>
      <c r="CC36">
        <v>5845.6821030000001</v>
      </c>
      <c r="CD36">
        <v>4323.6262200000001</v>
      </c>
      <c r="CE36">
        <v>4519.8271500000001</v>
      </c>
    </row>
    <row r="37" spans="1:83">
      <c r="A37" t="s">
        <v>117</v>
      </c>
      <c r="B37">
        <v>4671.8189990000001</v>
      </c>
      <c r="C37">
        <v>0.67362434832863682</v>
      </c>
      <c r="D37">
        <v>7529.1826499999997</v>
      </c>
      <c r="E37">
        <v>7072.1724329999997</v>
      </c>
      <c r="F37">
        <v>6801.69182</v>
      </c>
      <c r="G37">
        <v>6802.1311999999998</v>
      </c>
      <c r="H37">
        <v>7213.2570539999997</v>
      </c>
      <c r="I37">
        <v>7525.4717629999996</v>
      </c>
      <c r="J37">
        <v>6631.2942590000002</v>
      </c>
      <c r="K37">
        <v>6589.0429350000004</v>
      </c>
      <c r="L37">
        <v>6240.3469880000002</v>
      </c>
      <c r="M37">
        <v>6287.789366</v>
      </c>
      <c r="N37">
        <v>4541.5549890000002</v>
      </c>
      <c r="O37">
        <v>4529.9286679999996</v>
      </c>
      <c r="P37">
        <v>1893.5132840000001</v>
      </c>
      <c r="Q37">
        <v>3976.3020369999999</v>
      </c>
      <c r="R37">
        <v>4463.2934839999998</v>
      </c>
      <c r="S37">
        <v>3815.9765980000002</v>
      </c>
      <c r="T37">
        <v>5168.1447930000004</v>
      </c>
      <c r="U37">
        <v>3406.6944560000002</v>
      </c>
      <c r="V37">
        <v>7199.254895</v>
      </c>
      <c r="W37">
        <v>4151.7701729999999</v>
      </c>
      <c r="X37">
        <v>8146.4248090000001</v>
      </c>
      <c r="Y37">
        <v>6316.8959729999997</v>
      </c>
      <c r="Z37">
        <v>4365.8993559999999</v>
      </c>
      <c r="AA37">
        <v>8031.7527220000002</v>
      </c>
      <c r="AB37">
        <v>4114.7598840000001</v>
      </c>
      <c r="AC37">
        <v>6695.0521980000003</v>
      </c>
      <c r="AD37">
        <v>8803.8651709999995</v>
      </c>
      <c r="AE37">
        <v>5897.045341</v>
      </c>
      <c r="AF37">
        <v>7819.136743</v>
      </c>
      <c r="AG37">
        <v>3558.3512860000001</v>
      </c>
      <c r="AH37">
        <v>5437.9219409999996</v>
      </c>
      <c r="AI37">
        <v>4786.8807029999998</v>
      </c>
      <c r="AJ37">
        <v>5357.9450669999997</v>
      </c>
      <c r="AK37">
        <v>4679.6454809999996</v>
      </c>
      <c r="AL37">
        <v>4969.4428859999998</v>
      </c>
      <c r="AM37">
        <v>5255.8952140000001</v>
      </c>
      <c r="AN37">
        <v>4900.0036490000002</v>
      </c>
      <c r="AO37">
        <v>5222.9931690000003</v>
      </c>
      <c r="AP37">
        <v>5377.583791</v>
      </c>
      <c r="AQ37">
        <v>5450.5208949999997</v>
      </c>
      <c r="AR37">
        <v>5034.8227230000002</v>
      </c>
      <c r="AS37">
        <v>4673.399437</v>
      </c>
      <c r="AT37">
        <v>4884.8906360000001</v>
      </c>
      <c r="AU37">
        <v>5304.7760070000004</v>
      </c>
      <c r="AV37">
        <v>4554.535245</v>
      </c>
      <c r="AW37">
        <v>5002.8562480000001</v>
      </c>
      <c r="AX37">
        <v>2918.6131679999999</v>
      </c>
      <c r="AY37">
        <v>4805.3756860000003</v>
      </c>
      <c r="AZ37">
        <v>4684.1631980000002</v>
      </c>
      <c r="BA37">
        <v>4825.9195799999998</v>
      </c>
      <c r="BB37">
        <v>3389.6479260000001</v>
      </c>
      <c r="BC37">
        <v>4338.3602650000003</v>
      </c>
      <c r="BD37">
        <v>3966.3682749999998</v>
      </c>
      <c r="BE37">
        <v>3952.4091760000001</v>
      </c>
      <c r="BF37">
        <v>3846.696739</v>
      </c>
      <c r="BG37">
        <v>3723.1860820000002</v>
      </c>
      <c r="BH37">
        <v>3397.0638690000001</v>
      </c>
      <c r="BI37">
        <v>3748.6910149999999</v>
      </c>
      <c r="BJ37">
        <v>4373.3460439999999</v>
      </c>
      <c r="BK37">
        <v>4011.7756850000001</v>
      </c>
      <c r="BL37">
        <v>1089.160212</v>
      </c>
      <c r="BM37">
        <v>608.42696079999996</v>
      </c>
      <c r="BN37">
        <v>1958.266965</v>
      </c>
      <c r="BO37">
        <v>964.41880370000001</v>
      </c>
      <c r="BP37">
        <v>851.85002329999998</v>
      </c>
      <c r="BQ37">
        <v>875.45906939999998</v>
      </c>
      <c r="BR37">
        <v>966.41915770000003</v>
      </c>
      <c r="BS37">
        <v>1889.872061</v>
      </c>
      <c r="BT37">
        <v>1848.479155</v>
      </c>
      <c r="BU37">
        <v>1338.294592</v>
      </c>
      <c r="BV37">
        <v>4790.7780480000001</v>
      </c>
      <c r="BW37">
        <v>4765.138492</v>
      </c>
      <c r="BX37">
        <v>4846.2062859999996</v>
      </c>
      <c r="BY37">
        <v>5017.8012099999996</v>
      </c>
      <c r="BZ37">
        <v>5054.4867400000003</v>
      </c>
      <c r="CA37">
        <v>5202.1726619999999</v>
      </c>
      <c r="CB37">
        <v>4270.1475920000003</v>
      </c>
      <c r="CC37">
        <v>5351.1043259999997</v>
      </c>
      <c r="CD37">
        <v>4614.9538920000005</v>
      </c>
      <c r="CE37">
        <v>4978.356573</v>
      </c>
    </row>
    <row r="38" spans="1:83">
      <c r="A38" t="s">
        <v>118</v>
      </c>
      <c r="B38">
        <v>4657.8828839999996</v>
      </c>
      <c r="C38">
        <v>0.67161491551732333</v>
      </c>
      <c r="D38">
        <v>7458.980474</v>
      </c>
      <c r="E38">
        <v>7047.4740529999999</v>
      </c>
      <c r="F38">
        <v>6699.7197630000001</v>
      </c>
      <c r="G38">
        <v>6693.1663179999996</v>
      </c>
      <c r="H38">
        <v>7078.733064</v>
      </c>
      <c r="I38">
        <v>7523.0548900000003</v>
      </c>
      <c r="J38">
        <v>6755.3369700000003</v>
      </c>
      <c r="K38">
        <v>6612.703888</v>
      </c>
      <c r="L38">
        <v>6447.4663970000001</v>
      </c>
      <c r="M38">
        <v>6423.5104389999997</v>
      </c>
      <c r="N38">
        <v>4528.0572599999996</v>
      </c>
      <c r="O38">
        <v>4509.7560199999998</v>
      </c>
      <c r="P38">
        <v>1894.5956880000001</v>
      </c>
      <c r="Q38">
        <v>3943.5565459999998</v>
      </c>
      <c r="R38">
        <v>4437.690619</v>
      </c>
      <c r="S38">
        <v>3788.113425</v>
      </c>
      <c r="T38">
        <v>5152.6872519999997</v>
      </c>
      <c r="U38">
        <v>3410.1959820000002</v>
      </c>
      <c r="V38">
        <v>7309.9215569999997</v>
      </c>
      <c r="W38">
        <v>4159.4183350000003</v>
      </c>
      <c r="X38">
        <v>8168.9767279999996</v>
      </c>
      <c r="Y38">
        <v>6402.7152159999996</v>
      </c>
      <c r="Z38">
        <v>4664.1627280000002</v>
      </c>
      <c r="AA38">
        <v>8097.1652569999997</v>
      </c>
      <c r="AB38">
        <v>4397.1011870000002</v>
      </c>
      <c r="AC38">
        <v>6614.2292040000002</v>
      </c>
      <c r="AD38">
        <v>8701.4669040000008</v>
      </c>
      <c r="AE38">
        <v>5979.3947710000002</v>
      </c>
      <c r="AF38">
        <v>7935.6165300000002</v>
      </c>
      <c r="AG38">
        <v>3570.6071270000002</v>
      </c>
      <c r="AH38">
        <v>5432.4123659999996</v>
      </c>
      <c r="AI38">
        <v>4893.4994290000004</v>
      </c>
      <c r="AJ38">
        <v>5316.5269950000002</v>
      </c>
      <c r="AK38">
        <v>4562.3012349999999</v>
      </c>
      <c r="AL38">
        <v>4893.566452</v>
      </c>
      <c r="AM38">
        <v>5141.6685420000003</v>
      </c>
      <c r="AN38">
        <v>4795.6265469999998</v>
      </c>
      <c r="AO38">
        <v>5203.2197269999997</v>
      </c>
      <c r="AP38">
        <v>5331.2300340000002</v>
      </c>
      <c r="AQ38">
        <v>5486.992964</v>
      </c>
      <c r="AR38">
        <v>5022.8085799999999</v>
      </c>
      <c r="AS38">
        <v>4656.8715419999999</v>
      </c>
      <c r="AT38">
        <v>4850.8050519999997</v>
      </c>
      <c r="AU38">
        <v>5309.5694990000002</v>
      </c>
      <c r="AV38">
        <v>4533.8321740000001</v>
      </c>
      <c r="AW38">
        <v>4988.2820030000003</v>
      </c>
      <c r="AX38">
        <v>2910.264349</v>
      </c>
      <c r="AY38">
        <v>4816.9338170000001</v>
      </c>
      <c r="AZ38">
        <v>4699.9502920000004</v>
      </c>
      <c r="BA38">
        <v>4845.3061079999998</v>
      </c>
      <c r="BB38">
        <v>3297.2024980000001</v>
      </c>
      <c r="BC38">
        <v>4269.8574170000002</v>
      </c>
      <c r="BD38">
        <v>3895.3891840000001</v>
      </c>
      <c r="BE38">
        <v>3852.3313629999998</v>
      </c>
      <c r="BF38">
        <v>3730.3033650000002</v>
      </c>
      <c r="BG38">
        <v>3641.1585380000001</v>
      </c>
      <c r="BH38">
        <v>3301.8969050000001</v>
      </c>
      <c r="BI38">
        <v>3670.1049950000001</v>
      </c>
      <c r="BJ38">
        <v>4298.3809209999999</v>
      </c>
      <c r="BK38">
        <v>3948.5494650000001</v>
      </c>
      <c r="BL38">
        <v>1071.315589</v>
      </c>
      <c r="BM38">
        <v>590.19734259999996</v>
      </c>
      <c r="BN38">
        <v>1928.8420659999999</v>
      </c>
      <c r="BO38">
        <v>940.48740359999999</v>
      </c>
      <c r="BP38">
        <v>832.47628329999998</v>
      </c>
      <c r="BQ38">
        <v>862.63854400000002</v>
      </c>
      <c r="BR38">
        <v>946.23691169999995</v>
      </c>
      <c r="BS38">
        <v>1783.5126499999999</v>
      </c>
      <c r="BT38">
        <v>1831.8174369999999</v>
      </c>
      <c r="BU38">
        <v>1301.5978439999999</v>
      </c>
      <c r="BV38">
        <v>4764.744592</v>
      </c>
      <c r="BW38">
        <v>4699.1064569999999</v>
      </c>
      <c r="BX38">
        <v>4828.511477</v>
      </c>
      <c r="BY38">
        <v>4978.3521680000003</v>
      </c>
      <c r="BZ38">
        <v>4976.9608559999997</v>
      </c>
      <c r="CA38">
        <v>5210.0273440000001</v>
      </c>
      <c r="CB38">
        <v>4331.8271260000001</v>
      </c>
      <c r="CC38">
        <v>5279.3248380000005</v>
      </c>
      <c r="CD38">
        <v>4575.2203470000004</v>
      </c>
      <c r="CE38">
        <v>4895.0165020000004</v>
      </c>
    </row>
    <row r="39" spans="1:83">
      <c r="A39" t="s">
        <v>119</v>
      </c>
      <c r="B39">
        <v>4650.4788989999997</v>
      </c>
      <c r="C39">
        <v>0.67054734321374576</v>
      </c>
      <c r="D39">
        <v>7482.2754530000002</v>
      </c>
      <c r="E39">
        <v>7032.5125310000003</v>
      </c>
      <c r="F39">
        <v>6710.6581580000002</v>
      </c>
      <c r="G39">
        <v>6723.3676150000001</v>
      </c>
      <c r="H39">
        <v>7064.6207979999999</v>
      </c>
      <c r="I39">
        <v>7582.6935800000001</v>
      </c>
      <c r="J39">
        <v>6769.8243670000002</v>
      </c>
      <c r="K39">
        <v>6604.0471280000002</v>
      </c>
      <c r="L39">
        <v>6498.8029390000002</v>
      </c>
      <c r="M39">
        <v>6443.6712960000004</v>
      </c>
      <c r="N39">
        <v>4543.5667759999997</v>
      </c>
      <c r="O39">
        <v>4509.6886759999998</v>
      </c>
      <c r="P39">
        <v>1895.9859779999999</v>
      </c>
      <c r="Q39">
        <v>3945.4992790000001</v>
      </c>
      <c r="R39">
        <v>4433.6398010000003</v>
      </c>
      <c r="S39">
        <v>3803.3292839999999</v>
      </c>
      <c r="T39">
        <v>5127.1564340000004</v>
      </c>
      <c r="U39">
        <v>3421.7316049999999</v>
      </c>
      <c r="V39">
        <v>7356.2105060000004</v>
      </c>
      <c r="W39">
        <v>4161.9667760000002</v>
      </c>
      <c r="X39">
        <v>8099.1415710000001</v>
      </c>
      <c r="Y39">
        <v>6362.1124730000001</v>
      </c>
      <c r="Z39">
        <v>4597.7167250000002</v>
      </c>
      <c r="AA39">
        <v>7963.7766579999998</v>
      </c>
      <c r="AB39">
        <v>4385.8699399999996</v>
      </c>
      <c r="AC39">
        <v>6623.144824</v>
      </c>
      <c r="AD39">
        <v>8750.5150959999992</v>
      </c>
      <c r="AE39">
        <v>5946.2350930000002</v>
      </c>
      <c r="AF39">
        <v>7927.6347720000003</v>
      </c>
      <c r="AG39">
        <v>3470.159001</v>
      </c>
      <c r="AH39">
        <v>5449.2718379999997</v>
      </c>
      <c r="AI39">
        <v>4895.7843469999998</v>
      </c>
      <c r="AJ39">
        <v>5315.8889449999997</v>
      </c>
      <c r="AK39">
        <v>4582.5501190000004</v>
      </c>
      <c r="AL39">
        <v>4843.6812659999996</v>
      </c>
      <c r="AM39">
        <v>5105.6217710000001</v>
      </c>
      <c r="AN39">
        <v>4738.4246229999999</v>
      </c>
      <c r="AO39">
        <v>5170.8686479999997</v>
      </c>
      <c r="AP39">
        <v>5271.0552809999999</v>
      </c>
      <c r="AQ39">
        <v>5467.8676599999999</v>
      </c>
      <c r="AR39">
        <v>5027.3571940000002</v>
      </c>
      <c r="AS39">
        <v>4667.3103000000001</v>
      </c>
      <c r="AT39">
        <v>4862.9196599999996</v>
      </c>
      <c r="AU39">
        <v>5364.8190320000003</v>
      </c>
      <c r="AV39">
        <v>4552.2718370000002</v>
      </c>
      <c r="AW39">
        <v>4982.6693139999998</v>
      </c>
      <c r="AX39">
        <v>2907.6117100000001</v>
      </c>
      <c r="AY39">
        <v>4806.6554470000001</v>
      </c>
      <c r="AZ39">
        <v>4689.0726610000002</v>
      </c>
      <c r="BA39">
        <v>4880.5388679999996</v>
      </c>
      <c r="BB39">
        <v>3288.1947249999998</v>
      </c>
      <c r="BC39">
        <v>4247.4758149999998</v>
      </c>
      <c r="BD39">
        <v>3883.8099320000001</v>
      </c>
      <c r="BE39">
        <v>3844.1870560000002</v>
      </c>
      <c r="BF39">
        <v>3740.4361260000001</v>
      </c>
      <c r="BG39">
        <v>3655.1198020000002</v>
      </c>
      <c r="BH39">
        <v>3277.9050550000002</v>
      </c>
      <c r="BI39">
        <v>3662.3815920000002</v>
      </c>
      <c r="BJ39">
        <v>4312.5902500000002</v>
      </c>
      <c r="BK39">
        <v>3929.7792100000001</v>
      </c>
      <c r="BL39">
        <v>1057.0728220000001</v>
      </c>
      <c r="BM39">
        <v>585.08270700000003</v>
      </c>
      <c r="BN39">
        <v>1911.396917</v>
      </c>
      <c r="BO39">
        <v>927.98938959999998</v>
      </c>
      <c r="BP39">
        <v>821.54799179999998</v>
      </c>
      <c r="BQ39">
        <v>857.21231639999996</v>
      </c>
      <c r="BR39">
        <v>942.69825960000003</v>
      </c>
      <c r="BS39">
        <v>1791.326133</v>
      </c>
      <c r="BT39">
        <v>1809.9378160000001</v>
      </c>
      <c r="BU39">
        <v>1287.6427180000001</v>
      </c>
      <c r="BV39">
        <v>4758.2480390000001</v>
      </c>
      <c r="BW39">
        <v>4679.4567829999996</v>
      </c>
      <c r="BX39">
        <v>4824.1372060000003</v>
      </c>
      <c r="BY39">
        <v>4972.5204370000001</v>
      </c>
      <c r="BZ39">
        <v>4972.9206899999999</v>
      </c>
      <c r="CA39">
        <v>5229.0072389999996</v>
      </c>
      <c r="CB39">
        <v>4331.7878119999996</v>
      </c>
      <c r="CC39">
        <v>5276.7873079999999</v>
      </c>
      <c r="CD39">
        <v>4542.5583569999999</v>
      </c>
      <c r="CE39">
        <v>4797.3057399999998</v>
      </c>
    </row>
    <row r="40" spans="1:83">
      <c r="A40" t="s">
        <v>120</v>
      </c>
      <c r="B40">
        <v>4619.3318660000004</v>
      </c>
      <c r="C40">
        <v>0.66605628741481904</v>
      </c>
      <c r="D40">
        <v>7336.6136189999997</v>
      </c>
      <c r="E40">
        <v>6882.6558649999997</v>
      </c>
      <c r="F40">
        <v>6526.0354699999998</v>
      </c>
      <c r="G40">
        <v>6557.5624900000003</v>
      </c>
      <c r="H40">
        <v>7029.6074280000003</v>
      </c>
      <c r="I40">
        <v>7458.5973590000003</v>
      </c>
      <c r="J40">
        <v>6589.0795500000004</v>
      </c>
      <c r="K40">
        <v>6433.2816510000002</v>
      </c>
      <c r="L40">
        <v>6355.713984</v>
      </c>
      <c r="M40">
        <v>6257.4347610000004</v>
      </c>
      <c r="N40">
        <v>4666.9235630000003</v>
      </c>
      <c r="O40">
        <v>4601.6738489999998</v>
      </c>
      <c r="P40">
        <v>1969.6017079999999</v>
      </c>
      <c r="Q40">
        <v>4027.4571550000001</v>
      </c>
      <c r="R40">
        <v>4510.1612260000002</v>
      </c>
      <c r="S40">
        <v>3897.0302889999998</v>
      </c>
      <c r="T40">
        <v>5238.4896920000001</v>
      </c>
      <c r="U40">
        <v>3466.5167839999999</v>
      </c>
      <c r="V40">
        <v>7291.9130169999999</v>
      </c>
      <c r="W40">
        <v>4208.3518210000002</v>
      </c>
      <c r="X40">
        <v>8353.7920639999993</v>
      </c>
      <c r="Y40">
        <v>6205.012976</v>
      </c>
      <c r="Z40">
        <v>4362.3724169999996</v>
      </c>
      <c r="AA40">
        <v>7847.4112109999996</v>
      </c>
      <c r="AB40">
        <v>4167.9442099999997</v>
      </c>
      <c r="AC40">
        <v>6798.8055130000002</v>
      </c>
      <c r="AD40">
        <v>9078.8146080000006</v>
      </c>
      <c r="AE40">
        <v>5792.9976479999996</v>
      </c>
      <c r="AF40">
        <v>7959.7325499999997</v>
      </c>
      <c r="AG40">
        <v>3424.2501280000001</v>
      </c>
      <c r="AH40">
        <v>5518.1840780000002</v>
      </c>
      <c r="AI40">
        <v>4805.7664629999999</v>
      </c>
      <c r="AJ40">
        <v>5382.4448609999999</v>
      </c>
      <c r="AK40">
        <v>4660.7663499999999</v>
      </c>
      <c r="AL40">
        <v>4854.7222810000003</v>
      </c>
      <c r="AM40">
        <v>5156.9700149999999</v>
      </c>
      <c r="AN40">
        <v>4688.8013380000002</v>
      </c>
      <c r="AO40">
        <v>5100.9595859999999</v>
      </c>
      <c r="AP40">
        <v>5231.1330209999996</v>
      </c>
      <c r="AQ40">
        <v>5368.8778439999996</v>
      </c>
      <c r="AR40">
        <v>5082.6917450000001</v>
      </c>
      <c r="AS40">
        <v>4535.740546</v>
      </c>
      <c r="AT40">
        <v>4925.3378469999998</v>
      </c>
      <c r="AU40">
        <v>5377.211413</v>
      </c>
      <c r="AV40">
        <v>4512.3055999999997</v>
      </c>
      <c r="AW40">
        <v>5026.998818</v>
      </c>
      <c r="AX40">
        <v>2960.8463230000002</v>
      </c>
      <c r="AY40">
        <v>4928.219016</v>
      </c>
      <c r="AZ40">
        <v>4768.0566609999996</v>
      </c>
      <c r="BA40">
        <v>4751.4123490000002</v>
      </c>
      <c r="BB40">
        <v>3276.6149220000002</v>
      </c>
      <c r="BC40">
        <v>4222.9037950000002</v>
      </c>
      <c r="BD40">
        <v>3859.650791</v>
      </c>
      <c r="BE40">
        <v>3821.872574</v>
      </c>
      <c r="BF40">
        <v>3700.270786</v>
      </c>
      <c r="BG40">
        <v>3637.9186030000001</v>
      </c>
      <c r="BH40">
        <v>3243.81666</v>
      </c>
      <c r="BI40">
        <v>3640.936858</v>
      </c>
      <c r="BJ40">
        <v>4284.5671609999999</v>
      </c>
      <c r="BK40">
        <v>3894.4522470000002</v>
      </c>
      <c r="BL40">
        <v>1085.4816109999999</v>
      </c>
      <c r="BM40">
        <v>572.80435450000004</v>
      </c>
      <c r="BN40">
        <v>1963.5563099999999</v>
      </c>
      <c r="BO40">
        <v>955.97922229999995</v>
      </c>
      <c r="BP40">
        <v>837.72253620000004</v>
      </c>
      <c r="BQ40">
        <v>875.19525969999995</v>
      </c>
      <c r="BR40">
        <v>923.44489480000004</v>
      </c>
      <c r="BS40">
        <v>1745.2885429999999</v>
      </c>
      <c r="BT40">
        <v>1823.8929109999999</v>
      </c>
      <c r="BU40">
        <v>1273.7680009999999</v>
      </c>
      <c r="BV40">
        <v>4622.8344850000003</v>
      </c>
      <c r="BW40">
        <v>4533.0384450000001</v>
      </c>
      <c r="BX40">
        <v>4714.4943320000002</v>
      </c>
      <c r="BY40">
        <v>4887.2934939999996</v>
      </c>
      <c r="BZ40">
        <v>4923.3137109999998</v>
      </c>
      <c r="CA40">
        <v>5099.3391810000003</v>
      </c>
      <c r="CB40">
        <v>4107.6233670000001</v>
      </c>
      <c r="CC40">
        <v>5173.0297019999998</v>
      </c>
      <c r="CD40">
        <v>4315.1879570000001</v>
      </c>
      <c r="CE40">
        <v>4596.9758149999998</v>
      </c>
    </row>
    <row r="41" spans="1:83">
      <c r="A41" t="s">
        <v>121</v>
      </c>
      <c r="B41">
        <v>4582.096716</v>
      </c>
      <c r="C41">
        <v>0.66068739284526523</v>
      </c>
      <c r="D41">
        <v>7378.4875330000004</v>
      </c>
      <c r="E41">
        <v>6924.3683970000002</v>
      </c>
      <c r="F41">
        <v>6612.7639010000003</v>
      </c>
      <c r="G41">
        <v>6626.2340530000001</v>
      </c>
      <c r="H41">
        <v>6966.5318520000001</v>
      </c>
      <c r="I41">
        <v>7462.6786089999996</v>
      </c>
      <c r="J41">
        <v>6660.6833669999996</v>
      </c>
      <c r="K41">
        <v>6498.0545849999999</v>
      </c>
      <c r="L41">
        <v>6393.9287979999999</v>
      </c>
      <c r="M41">
        <v>6355.324345</v>
      </c>
      <c r="N41">
        <v>4488.2977940000001</v>
      </c>
      <c r="O41">
        <v>4451.6382640000002</v>
      </c>
      <c r="P41">
        <v>1853.15753</v>
      </c>
      <c r="Q41">
        <v>3894.6892849999999</v>
      </c>
      <c r="R41">
        <v>4380.8778650000004</v>
      </c>
      <c r="S41">
        <v>3758.5211079999999</v>
      </c>
      <c r="T41">
        <v>5063.1363529999999</v>
      </c>
      <c r="U41">
        <v>3366.955481</v>
      </c>
      <c r="V41">
        <v>7250.8421850000004</v>
      </c>
      <c r="W41">
        <v>4105.8717669999996</v>
      </c>
      <c r="X41">
        <v>8000.6098469999997</v>
      </c>
      <c r="Y41">
        <v>6259.4515060000003</v>
      </c>
      <c r="Z41">
        <v>4416.7221509999999</v>
      </c>
      <c r="AA41">
        <v>7846.3312310000001</v>
      </c>
      <c r="AB41">
        <v>4224.9101840000003</v>
      </c>
      <c r="AC41">
        <v>6550.1298939999997</v>
      </c>
      <c r="AD41">
        <v>8658.7686460000004</v>
      </c>
      <c r="AE41">
        <v>5847.7213700000002</v>
      </c>
      <c r="AF41">
        <v>7782.6280260000003</v>
      </c>
      <c r="AG41">
        <v>3408.1328840000001</v>
      </c>
      <c r="AH41">
        <v>5381.3050830000002</v>
      </c>
      <c r="AI41">
        <v>4819.2952509999996</v>
      </c>
      <c r="AJ41">
        <v>5253.2386370000004</v>
      </c>
      <c r="AK41">
        <v>4525.8133269999998</v>
      </c>
      <c r="AL41">
        <v>4784.9658300000001</v>
      </c>
      <c r="AM41">
        <v>5043.4333130000005</v>
      </c>
      <c r="AN41">
        <v>4678.6807589999999</v>
      </c>
      <c r="AO41">
        <v>5099.4404489999997</v>
      </c>
      <c r="AP41">
        <v>5200.9193139999998</v>
      </c>
      <c r="AQ41">
        <v>5386.4608920000001</v>
      </c>
      <c r="AR41">
        <v>4961.0093870000001</v>
      </c>
      <c r="AS41">
        <v>4595.7333630000003</v>
      </c>
      <c r="AT41">
        <v>4802.6395920000004</v>
      </c>
      <c r="AU41">
        <v>5295.7275920000002</v>
      </c>
      <c r="AV41">
        <v>4492.6373190000004</v>
      </c>
      <c r="AW41">
        <v>4920.2318580000001</v>
      </c>
      <c r="AX41">
        <v>2872.6502009999999</v>
      </c>
      <c r="AY41">
        <v>4745.8425939999997</v>
      </c>
      <c r="AZ41">
        <v>4632.7388840000003</v>
      </c>
      <c r="BA41">
        <v>4811.1509319999996</v>
      </c>
      <c r="BB41">
        <v>3239.0343560000001</v>
      </c>
      <c r="BC41">
        <v>4186.5009389999996</v>
      </c>
      <c r="BD41">
        <v>3826.764013</v>
      </c>
      <c r="BE41">
        <v>3789.9653520000002</v>
      </c>
      <c r="BF41">
        <v>3688.5265370000002</v>
      </c>
      <c r="BG41">
        <v>3598.2293140000002</v>
      </c>
      <c r="BH41">
        <v>3230.1598819999999</v>
      </c>
      <c r="BI41">
        <v>3607.3485380000002</v>
      </c>
      <c r="BJ41">
        <v>4245.3373879999999</v>
      </c>
      <c r="BK41">
        <v>3873.63852</v>
      </c>
      <c r="BL41">
        <v>1042.272594</v>
      </c>
      <c r="BM41">
        <v>575.86478209999996</v>
      </c>
      <c r="BN41">
        <v>1885.9425369999999</v>
      </c>
      <c r="BO41">
        <v>914.81374789999995</v>
      </c>
      <c r="BP41">
        <v>810.86844259999998</v>
      </c>
      <c r="BQ41">
        <v>844.65282000000002</v>
      </c>
      <c r="BR41">
        <v>927.77553509999996</v>
      </c>
      <c r="BS41">
        <v>1762.790831</v>
      </c>
      <c r="BT41">
        <v>1786.2756199999999</v>
      </c>
      <c r="BU41">
        <v>1267.9619540000001</v>
      </c>
      <c r="BV41">
        <v>4687.8127979999999</v>
      </c>
      <c r="BW41">
        <v>4605.0546999999997</v>
      </c>
      <c r="BX41">
        <v>4750.3544709999996</v>
      </c>
      <c r="BY41">
        <v>4910.4645579999997</v>
      </c>
      <c r="BZ41">
        <v>4912.6293999999998</v>
      </c>
      <c r="CA41">
        <v>5146.3020800000004</v>
      </c>
      <c r="CB41">
        <v>4259.6162789999998</v>
      </c>
      <c r="CC41">
        <v>5198.9181269999999</v>
      </c>
      <c r="CD41">
        <v>4475.0589449999998</v>
      </c>
      <c r="CE41">
        <v>4724.4388669999998</v>
      </c>
    </row>
    <row r="42" spans="1:83">
      <c r="A42" t="s">
        <v>122</v>
      </c>
      <c r="B42">
        <v>4577.864071</v>
      </c>
      <c r="C42">
        <v>0.66007709250391167</v>
      </c>
      <c r="D42">
        <v>7348.0421539999998</v>
      </c>
      <c r="E42">
        <v>6904.8716649999997</v>
      </c>
      <c r="F42">
        <v>6595.2588320000004</v>
      </c>
      <c r="G42">
        <v>6592.8607810000003</v>
      </c>
      <c r="H42">
        <v>6969.3557209999999</v>
      </c>
      <c r="I42">
        <v>7408.2021560000003</v>
      </c>
      <c r="J42">
        <v>6635.2482950000003</v>
      </c>
      <c r="K42">
        <v>6493.1665750000002</v>
      </c>
      <c r="L42">
        <v>6339.9801349999998</v>
      </c>
      <c r="M42">
        <v>6324.6676450000004</v>
      </c>
      <c r="N42">
        <v>4468.1123289999996</v>
      </c>
      <c r="O42">
        <v>4437.6766100000004</v>
      </c>
      <c r="P42">
        <v>1866.797822</v>
      </c>
      <c r="Q42">
        <v>3885.840201</v>
      </c>
      <c r="R42">
        <v>4372.7386960000003</v>
      </c>
      <c r="S42">
        <v>3734.7665419999998</v>
      </c>
      <c r="T42">
        <v>5070.49233</v>
      </c>
      <c r="U42">
        <v>3361.8240380000002</v>
      </c>
      <c r="V42">
        <v>7196.3789550000001</v>
      </c>
      <c r="W42">
        <v>4085.611864</v>
      </c>
      <c r="X42">
        <v>8025.266353</v>
      </c>
      <c r="Y42">
        <v>6263.4354990000002</v>
      </c>
      <c r="Z42">
        <v>4469.2794690000001</v>
      </c>
      <c r="AA42">
        <v>7893.7713700000004</v>
      </c>
      <c r="AB42">
        <v>4228.9867270000004</v>
      </c>
      <c r="AC42">
        <v>6518.8558839999996</v>
      </c>
      <c r="AD42">
        <v>8593.6856320000006</v>
      </c>
      <c r="AE42">
        <v>5863.4565759999996</v>
      </c>
      <c r="AF42">
        <v>7752.4359880000002</v>
      </c>
      <c r="AG42">
        <v>3469.2773000000002</v>
      </c>
      <c r="AH42">
        <v>5358.4032870000001</v>
      </c>
      <c r="AI42">
        <v>4808.265926</v>
      </c>
      <c r="AJ42">
        <v>5244.2755340000003</v>
      </c>
      <c r="AK42">
        <v>4489.3869800000002</v>
      </c>
      <c r="AL42">
        <v>4811.0701330000002</v>
      </c>
      <c r="AM42">
        <v>5062.4061860000002</v>
      </c>
      <c r="AN42">
        <v>4709.8559850000001</v>
      </c>
      <c r="AO42">
        <v>5107.56412</v>
      </c>
      <c r="AP42">
        <v>5233.0470249999998</v>
      </c>
      <c r="AQ42">
        <v>5393.1706409999997</v>
      </c>
      <c r="AR42">
        <v>4952.8499099999999</v>
      </c>
      <c r="AS42">
        <v>4581.8644969999996</v>
      </c>
      <c r="AT42">
        <v>4784.6138289999999</v>
      </c>
      <c r="AU42">
        <v>5243.6466330000003</v>
      </c>
      <c r="AV42">
        <v>4473.8018890000003</v>
      </c>
      <c r="AW42">
        <v>4922.7905680000003</v>
      </c>
      <c r="AX42">
        <v>2868.47739</v>
      </c>
      <c r="AY42">
        <v>4749.9654039999996</v>
      </c>
      <c r="AZ42">
        <v>4638.2313439999998</v>
      </c>
      <c r="BA42">
        <v>4779.2976550000003</v>
      </c>
      <c r="BB42">
        <v>3235.5963270000002</v>
      </c>
      <c r="BC42">
        <v>4194.5898159999997</v>
      </c>
      <c r="BD42">
        <v>3830.297975</v>
      </c>
      <c r="BE42">
        <v>3787.4473379999999</v>
      </c>
      <c r="BF42">
        <v>3664.304701</v>
      </c>
      <c r="BG42">
        <v>3568.212344</v>
      </c>
      <c r="BH42">
        <v>3233.1781460000002</v>
      </c>
      <c r="BI42">
        <v>3600.625544</v>
      </c>
      <c r="BJ42">
        <v>4225.5228660000002</v>
      </c>
      <c r="BK42">
        <v>3879.104742</v>
      </c>
      <c r="BL42">
        <v>1048.926645</v>
      </c>
      <c r="BM42">
        <v>577.57815619999997</v>
      </c>
      <c r="BN42">
        <v>1899.4631790000001</v>
      </c>
      <c r="BO42">
        <v>923.82149749999996</v>
      </c>
      <c r="BP42">
        <v>818.61187180000002</v>
      </c>
      <c r="BQ42">
        <v>845.63591099999996</v>
      </c>
      <c r="BR42">
        <v>928.63315260000002</v>
      </c>
      <c r="BS42">
        <v>1753.2328030000001</v>
      </c>
      <c r="BT42">
        <v>1799.9439130000001</v>
      </c>
      <c r="BU42">
        <v>1274.6546089999999</v>
      </c>
      <c r="BV42">
        <v>4686.7853169999998</v>
      </c>
      <c r="BW42">
        <v>4615.142973</v>
      </c>
      <c r="BX42">
        <v>4752.5410089999996</v>
      </c>
      <c r="BY42">
        <v>4915.976326</v>
      </c>
      <c r="BZ42">
        <v>4909.5766100000001</v>
      </c>
      <c r="CA42">
        <v>5130.2232960000001</v>
      </c>
      <c r="CB42">
        <v>4254.1141250000001</v>
      </c>
      <c r="CC42">
        <v>5195.030229</v>
      </c>
      <c r="CD42">
        <v>4501.6210190000002</v>
      </c>
      <c r="CE42">
        <v>4795.4041630000002</v>
      </c>
    </row>
    <row r="43" spans="1:83">
      <c r="A43" t="s">
        <v>123</v>
      </c>
      <c r="B43">
        <v>4561.1878530000004</v>
      </c>
      <c r="C43">
        <v>0.65767256731035428</v>
      </c>
      <c r="D43">
        <v>7211.9847499999996</v>
      </c>
      <c r="E43">
        <v>6822.1025570000002</v>
      </c>
      <c r="F43">
        <v>6481.481616</v>
      </c>
      <c r="G43">
        <v>6449.4600790000004</v>
      </c>
      <c r="H43">
        <v>6849.8239000000003</v>
      </c>
      <c r="I43">
        <v>7301.9574430000002</v>
      </c>
      <c r="J43">
        <v>6516.1616100000001</v>
      </c>
      <c r="K43">
        <v>6355.1505569999999</v>
      </c>
      <c r="L43">
        <v>6235.1653310000002</v>
      </c>
      <c r="M43">
        <v>6189.4864589999997</v>
      </c>
      <c r="N43">
        <v>4510.0343540000003</v>
      </c>
      <c r="O43">
        <v>4497.1237650000003</v>
      </c>
      <c r="P43">
        <v>2006.663671</v>
      </c>
      <c r="Q43">
        <v>3895.683724</v>
      </c>
      <c r="R43">
        <v>4399.4865639999998</v>
      </c>
      <c r="S43">
        <v>3764.523162</v>
      </c>
      <c r="T43">
        <v>5071.6619220000002</v>
      </c>
      <c r="U43">
        <v>3391.9691440000001</v>
      </c>
      <c r="V43">
        <v>7183.5497400000004</v>
      </c>
      <c r="W43">
        <v>4110.3212530000001</v>
      </c>
      <c r="X43">
        <v>8017.1554610000003</v>
      </c>
      <c r="Y43">
        <v>6215.1787789999998</v>
      </c>
      <c r="Z43">
        <v>4917.6122880000003</v>
      </c>
      <c r="AA43">
        <v>7926.6642519999996</v>
      </c>
      <c r="AB43">
        <v>4638.6030860000001</v>
      </c>
      <c r="AC43">
        <v>6681.798417</v>
      </c>
      <c r="AD43">
        <v>8768.3550070000001</v>
      </c>
      <c r="AE43">
        <v>5862.9840569999997</v>
      </c>
      <c r="AF43">
        <v>7751.496118</v>
      </c>
      <c r="AG43">
        <v>3536.7845309999998</v>
      </c>
      <c r="AH43">
        <v>5330.5627750000003</v>
      </c>
      <c r="AI43">
        <v>4768.6749689999997</v>
      </c>
      <c r="AJ43">
        <v>5253.8669499999996</v>
      </c>
      <c r="AK43">
        <v>4529.5495000000001</v>
      </c>
      <c r="AL43">
        <v>4823.3062950000003</v>
      </c>
      <c r="AM43">
        <v>5090.1876439999996</v>
      </c>
      <c r="AN43">
        <v>4635.7349789999998</v>
      </c>
      <c r="AO43">
        <v>5004.9649650000001</v>
      </c>
      <c r="AP43">
        <v>5140.6140830000004</v>
      </c>
      <c r="AQ43">
        <v>5325.7087300000003</v>
      </c>
      <c r="AR43">
        <v>4913.581443</v>
      </c>
      <c r="AS43">
        <v>4528.9230850000004</v>
      </c>
      <c r="AT43">
        <v>4785.912945</v>
      </c>
      <c r="AU43">
        <v>5233.3196690000004</v>
      </c>
      <c r="AV43">
        <v>4453.1713659999996</v>
      </c>
      <c r="AW43">
        <v>4883.6812799999998</v>
      </c>
      <c r="AX43">
        <v>2858.9705100000001</v>
      </c>
      <c r="AY43">
        <v>4729.6114200000002</v>
      </c>
      <c r="AZ43">
        <v>4603.6930579999998</v>
      </c>
      <c r="BA43">
        <v>4730.947854</v>
      </c>
      <c r="BB43">
        <v>3208.6686570000002</v>
      </c>
      <c r="BC43">
        <v>4093.5372980000002</v>
      </c>
      <c r="BD43">
        <v>3782.0484729999998</v>
      </c>
      <c r="BE43">
        <v>3760.9010739999999</v>
      </c>
      <c r="BF43">
        <v>3680.1562789999998</v>
      </c>
      <c r="BG43">
        <v>3552.4947900000002</v>
      </c>
      <c r="BH43">
        <v>3205.278996</v>
      </c>
      <c r="BI43">
        <v>3594.8246730000001</v>
      </c>
      <c r="BJ43">
        <v>4216.5093539999998</v>
      </c>
      <c r="BK43">
        <v>3800.7808180000002</v>
      </c>
      <c r="BL43">
        <v>1049.742283</v>
      </c>
      <c r="BM43">
        <v>564.78951659999996</v>
      </c>
      <c r="BN43">
        <v>1901.925144</v>
      </c>
      <c r="BO43">
        <v>920.86596870000005</v>
      </c>
      <c r="BP43">
        <v>817.89376140000002</v>
      </c>
      <c r="BQ43">
        <v>840.67264739999996</v>
      </c>
      <c r="BR43">
        <v>920.6420809</v>
      </c>
      <c r="BS43">
        <v>1837.086088</v>
      </c>
      <c r="BT43">
        <v>1800.7040890000001</v>
      </c>
      <c r="BU43">
        <v>1249.6392249999999</v>
      </c>
      <c r="BV43">
        <v>4614.2331679999998</v>
      </c>
      <c r="BW43">
        <v>4581.864415</v>
      </c>
      <c r="BX43">
        <v>4664.7115320000003</v>
      </c>
      <c r="BY43">
        <v>4833.6117530000001</v>
      </c>
      <c r="BZ43">
        <v>4831.911529</v>
      </c>
      <c r="CA43">
        <v>5124.1248219999998</v>
      </c>
      <c r="CB43">
        <v>4100.2870190000003</v>
      </c>
      <c r="CC43">
        <v>5137.4896849999996</v>
      </c>
      <c r="CD43">
        <v>4322.6086079999995</v>
      </c>
      <c r="CE43">
        <v>4699.6173339999996</v>
      </c>
    </row>
    <row r="44" spans="1:83">
      <c r="A44" t="s">
        <v>124</v>
      </c>
      <c r="B44">
        <v>4542.3167020000001</v>
      </c>
      <c r="C44">
        <v>0.65495155718618037</v>
      </c>
      <c r="D44">
        <v>7132.3524459999999</v>
      </c>
      <c r="E44">
        <v>6712.0828380000003</v>
      </c>
      <c r="F44">
        <v>6267.7586739999997</v>
      </c>
      <c r="G44">
        <v>6340.7010719999998</v>
      </c>
      <c r="H44">
        <v>6715.8266599999997</v>
      </c>
      <c r="I44">
        <v>7250.2549920000001</v>
      </c>
      <c r="J44">
        <v>6481.5776660000001</v>
      </c>
      <c r="K44">
        <v>6259.5464869999996</v>
      </c>
      <c r="L44">
        <v>6299.982481</v>
      </c>
      <c r="M44">
        <v>6308.9251080000004</v>
      </c>
      <c r="N44">
        <v>4562.1233460000003</v>
      </c>
      <c r="O44">
        <v>4491.2095079999999</v>
      </c>
      <c r="P44">
        <v>1894.247464</v>
      </c>
      <c r="Q44">
        <v>3903.0146800000002</v>
      </c>
      <c r="R44">
        <v>4416.7751060000001</v>
      </c>
      <c r="S44">
        <v>3799.7456470000002</v>
      </c>
      <c r="T44">
        <v>5116.413646</v>
      </c>
      <c r="U44">
        <v>3350.0059299999998</v>
      </c>
      <c r="V44">
        <v>7255.6520110000001</v>
      </c>
      <c r="W44">
        <v>4124.7141170000004</v>
      </c>
      <c r="X44">
        <v>8076.3601280000003</v>
      </c>
      <c r="Y44">
        <v>6079.8131979999998</v>
      </c>
      <c r="Z44">
        <v>4729.3696440000003</v>
      </c>
      <c r="AA44">
        <v>7879.173777</v>
      </c>
      <c r="AB44">
        <v>4512.7558200000003</v>
      </c>
      <c r="AC44">
        <v>6714.6010759999999</v>
      </c>
      <c r="AD44">
        <v>8910.8557540000002</v>
      </c>
      <c r="AE44">
        <v>5822.606882</v>
      </c>
      <c r="AF44">
        <v>7772.5159469999999</v>
      </c>
      <c r="AG44">
        <v>3410.2274259999999</v>
      </c>
      <c r="AH44">
        <v>5356.1604580000003</v>
      </c>
      <c r="AI44">
        <v>4765.7365369999998</v>
      </c>
      <c r="AJ44">
        <v>5281.3458330000003</v>
      </c>
      <c r="AK44">
        <v>4467.6832409999997</v>
      </c>
      <c r="AL44">
        <v>4774.3136530000002</v>
      </c>
      <c r="AM44">
        <v>5038.879586</v>
      </c>
      <c r="AN44">
        <v>4594.0690320000003</v>
      </c>
      <c r="AO44">
        <v>5028.8224149999996</v>
      </c>
      <c r="AP44">
        <v>5125.8079850000004</v>
      </c>
      <c r="AQ44">
        <v>5291.5296619999999</v>
      </c>
      <c r="AR44">
        <v>4939.3600850000003</v>
      </c>
      <c r="AS44">
        <v>4495.5196159999996</v>
      </c>
      <c r="AT44">
        <v>4820.5177530000001</v>
      </c>
      <c r="AU44">
        <v>5336.9364150000001</v>
      </c>
      <c r="AV44">
        <v>4506.8357720000004</v>
      </c>
      <c r="AW44">
        <v>4956.6454100000001</v>
      </c>
      <c r="AX44">
        <v>2924.3462239999999</v>
      </c>
      <c r="AY44">
        <v>4815.2451419999998</v>
      </c>
      <c r="AZ44">
        <v>4659.238996</v>
      </c>
      <c r="BA44">
        <v>4780.3689459999996</v>
      </c>
      <c r="BB44">
        <v>3188.0692650000001</v>
      </c>
      <c r="BC44">
        <v>4136.301622</v>
      </c>
      <c r="BD44">
        <v>3799.4224859999999</v>
      </c>
      <c r="BE44">
        <v>3746.0902129999999</v>
      </c>
      <c r="BF44">
        <v>3694.4682130000001</v>
      </c>
      <c r="BG44">
        <v>3548.2600320000001</v>
      </c>
      <c r="BH44">
        <v>3175.6257890000002</v>
      </c>
      <c r="BI44">
        <v>3564.259967</v>
      </c>
      <c r="BJ44">
        <v>4255.9988460000004</v>
      </c>
      <c r="BK44">
        <v>3788.4543429999999</v>
      </c>
      <c r="BL44">
        <v>1029.769403</v>
      </c>
      <c r="BM44">
        <v>544.65797640000005</v>
      </c>
      <c r="BN44">
        <v>1890.824642</v>
      </c>
      <c r="BO44">
        <v>902.70399339999994</v>
      </c>
      <c r="BP44">
        <v>800.2218987</v>
      </c>
      <c r="BQ44">
        <v>837.41121439999995</v>
      </c>
      <c r="BR44">
        <v>891.100053</v>
      </c>
      <c r="BS44">
        <v>1631.1313210000001</v>
      </c>
      <c r="BT44">
        <v>1810.2511629999999</v>
      </c>
      <c r="BU44">
        <v>1225.621449</v>
      </c>
      <c r="BV44">
        <v>4622.4494649999997</v>
      </c>
      <c r="BW44">
        <v>4398.9322140000004</v>
      </c>
      <c r="BX44">
        <v>4614.0263210000003</v>
      </c>
      <c r="BY44">
        <v>4826.3874880000003</v>
      </c>
      <c r="BZ44">
        <v>4823.9726289999999</v>
      </c>
      <c r="CA44">
        <v>5117.5561200000002</v>
      </c>
      <c r="CB44">
        <v>4126.2983450000002</v>
      </c>
      <c r="CC44">
        <v>5041.3761979999999</v>
      </c>
      <c r="CD44">
        <v>4271.9255020000001</v>
      </c>
      <c r="CE44">
        <v>4531.2157310000002</v>
      </c>
    </row>
    <row r="45" spans="1:83">
      <c r="A45" t="s">
        <v>125</v>
      </c>
      <c r="B45">
        <v>4529.4154909999997</v>
      </c>
      <c r="C45">
        <v>0.65309134602337948</v>
      </c>
      <c r="D45">
        <v>7688.8161970000001</v>
      </c>
      <c r="E45">
        <v>7118.6588089999996</v>
      </c>
      <c r="F45">
        <v>6941.450519</v>
      </c>
      <c r="G45">
        <v>6928.5289080000002</v>
      </c>
      <c r="H45">
        <v>7360.395356</v>
      </c>
      <c r="I45">
        <v>7479.126921</v>
      </c>
      <c r="J45">
        <v>6679.2000269999999</v>
      </c>
      <c r="K45">
        <v>6718.5876969999999</v>
      </c>
      <c r="L45">
        <v>6364.2967829999998</v>
      </c>
      <c r="M45">
        <v>6469.5124640000004</v>
      </c>
      <c r="N45">
        <v>4315.0654039999999</v>
      </c>
      <c r="O45">
        <v>4216.3031229999997</v>
      </c>
      <c r="P45">
        <v>1784.8764799999999</v>
      </c>
      <c r="Q45">
        <v>3767.22064</v>
      </c>
      <c r="R45">
        <v>4359.21443</v>
      </c>
      <c r="S45">
        <v>3604.919672</v>
      </c>
      <c r="T45">
        <v>5029.7375599999996</v>
      </c>
      <c r="U45">
        <v>3269.5242579999999</v>
      </c>
      <c r="V45">
        <v>6984.6029520000002</v>
      </c>
      <c r="W45">
        <v>3970.2373050000001</v>
      </c>
      <c r="X45">
        <v>7698.1178490000002</v>
      </c>
      <c r="Y45">
        <v>6275.6236509999999</v>
      </c>
      <c r="Z45">
        <v>3393.9535310000001</v>
      </c>
      <c r="AA45">
        <v>7833.9424069999995</v>
      </c>
      <c r="AB45">
        <v>3083.690157</v>
      </c>
      <c r="AC45">
        <v>5894.0863360000003</v>
      </c>
      <c r="AD45">
        <v>7684.9724079999996</v>
      </c>
      <c r="AE45">
        <v>5729.3347750000003</v>
      </c>
      <c r="AF45">
        <v>7201.9992160000002</v>
      </c>
      <c r="AG45">
        <v>3366.5857460000002</v>
      </c>
      <c r="AH45">
        <v>5418.7999959999997</v>
      </c>
      <c r="AI45">
        <v>4685.4827169999999</v>
      </c>
      <c r="AJ45">
        <v>5178.7389540000004</v>
      </c>
      <c r="AK45">
        <v>4478.494909</v>
      </c>
      <c r="AL45">
        <v>4722.3306409999996</v>
      </c>
      <c r="AM45">
        <v>4851.5899650000001</v>
      </c>
      <c r="AN45">
        <v>4663.1012000000001</v>
      </c>
      <c r="AO45">
        <v>5245.2271650000002</v>
      </c>
      <c r="AP45">
        <v>5345.22588</v>
      </c>
      <c r="AQ45">
        <v>5488.7871999999998</v>
      </c>
      <c r="AR45">
        <v>5006.4899530000002</v>
      </c>
      <c r="AS45">
        <v>4616.6741099999999</v>
      </c>
      <c r="AT45">
        <v>4826.8982130000004</v>
      </c>
      <c r="AU45">
        <v>4937.1936059999998</v>
      </c>
      <c r="AV45">
        <v>4446.7494980000001</v>
      </c>
      <c r="AW45">
        <v>4966.0958959999998</v>
      </c>
      <c r="AX45">
        <v>2895.7877330000001</v>
      </c>
      <c r="AY45">
        <v>4729.0294709999998</v>
      </c>
      <c r="AZ45">
        <v>4677.4862499999999</v>
      </c>
      <c r="BA45">
        <v>4766.4700480000001</v>
      </c>
      <c r="BB45">
        <v>3275.2744779999998</v>
      </c>
      <c r="BC45">
        <v>4370.0586890000004</v>
      </c>
      <c r="BD45">
        <v>3776.0250339999998</v>
      </c>
      <c r="BE45">
        <v>3899.4300720000001</v>
      </c>
      <c r="BF45">
        <v>3666.1039540000002</v>
      </c>
      <c r="BG45">
        <v>3623.274097</v>
      </c>
      <c r="BH45">
        <v>3320.586284</v>
      </c>
      <c r="BI45">
        <v>3611.992667</v>
      </c>
      <c r="BJ45">
        <v>4143.1004590000002</v>
      </c>
      <c r="BK45">
        <v>4088.9368589999999</v>
      </c>
      <c r="BL45">
        <v>1071.2944640000001</v>
      </c>
      <c r="BM45">
        <v>588.21225189999996</v>
      </c>
      <c r="BN45">
        <v>1854.3823640000001</v>
      </c>
      <c r="BO45">
        <v>926.89026009999998</v>
      </c>
      <c r="BP45">
        <v>840.02789380000002</v>
      </c>
      <c r="BQ45">
        <v>808.37890300000004</v>
      </c>
      <c r="BR45">
        <v>909.18117830000006</v>
      </c>
      <c r="BS45">
        <v>1784.5996869999999</v>
      </c>
      <c r="BT45">
        <v>1704.059861</v>
      </c>
      <c r="BU45">
        <v>1294.2306450000001</v>
      </c>
      <c r="BV45">
        <v>4646.1759410000004</v>
      </c>
      <c r="BW45">
        <v>4661.7021789999999</v>
      </c>
      <c r="BX45">
        <v>4597.0680149999998</v>
      </c>
      <c r="BY45">
        <v>4924.3948970000001</v>
      </c>
      <c r="BZ45">
        <v>5088.4241149999998</v>
      </c>
      <c r="CA45">
        <v>5070.8323870000004</v>
      </c>
      <c r="CB45">
        <v>4147.7271179999998</v>
      </c>
      <c r="CC45">
        <v>5389.2957669999996</v>
      </c>
      <c r="CD45">
        <v>4599.4987780000001</v>
      </c>
      <c r="CE45">
        <v>4512.8449719999999</v>
      </c>
    </row>
    <row r="46" spans="1:83">
      <c r="A46" t="s">
        <v>126</v>
      </c>
      <c r="B46">
        <v>4433.0086359999996</v>
      </c>
      <c r="C46">
        <v>0.63919054959104993</v>
      </c>
      <c r="D46">
        <v>6115.1969980000003</v>
      </c>
      <c r="E46">
        <v>6106.9045040000001</v>
      </c>
      <c r="F46">
        <v>5017.7165809999997</v>
      </c>
      <c r="G46">
        <v>5328.0705310000003</v>
      </c>
      <c r="H46">
        <v>6500.0692730000001</v>
      </c>
      <c r="I46">
        <v>6890.6626720000004</v>
      </c>
      <c r="J46">
        <v>6220.5506429999996</v>
      </c>
      <c r="K46">
        <v>5816.7083039999998</v>
      </c>
      <c r="L46">
        <v>5787.1533399999998</v>
      </c>
      <c r="M46">
        <v>5002.3907600000002</v>
      </c>
      <c r="N46">
        <v>4938.7758679999997</v>
      </c>
      <c r="O46">
        <v>4898.4794810000003</v>
      </c>
      <c r="P46">
        <v>1990.9041179999999</v>
      </c>
      <c r="Q46">
        <v>4185.8971410000004</v>
      </c>
      <c r="R46">
        <v>4794.8293160000003</v>
      </c>
      <c r="S46">
        <v>4093.729511</v>
      </c>
      <c r="T46">
        <v>5547.4311909999997</v>
      </c>
      <c r="U46">
        <v>3527.3889389999999</v>
      </c>
      <c r="V46">
        <v>7279.3442699999996</v>
      </c>
      <c r="W46">
        <v>4388.7429789999997</v>
      </c>
      <c r="X46">
        <v>8527.2947299999996</v>
      </c>
      <c r="Y46">
        <v>5295.2183990000003</v>
      </c>
      <c r="Z46">
        <v>4539.269472</v>
      </c>
      <c r="AA46">
        <v>8237.5039340000003</v>
      </c>
      <c r="AB46">
        <v>4149.2289030000002</v>
      </c>
      <c r="AC46">
        <v>7313.5239270000002</v>
      </c>
      <c r="AD46">
        <v>9651.7232449999992</v>
      </c>
      <c r="AE46">
        <v>5715.5818920000002</v>
      </c>
      <c r="AF46">
        <v>6707.2961400000004</v>
      </c>
      <c r="AG46">
        <v>3574.2923569999998</v>
      </c>
      <c r="AH46">
        <v>5826.8081240000001</v>
      </c>
      <c r="AI46">
        <v>4708.445479</v>
      </c>
      <c r="AJ46">
        <v>5800.4989260000002</v>
      </c>
      <c r="AK46">
        <v>4653.3143849999997</v>
      </c>
      <c r="AL46">
        <v>5331.0010030000003</v>
      </c>
      <c r="AM46">
        <v>5620.1556399999999</v>
      </c>
      <c r="AN46">
        <v>4930.3011189999997</v>
      </c>
      <c r="AO46">
        <v>5060.9769269999997</v>
      </c>
      <c r="AP46">
        <v>5585.3783830000002</v>
      </c>
      <c r="AQ46">
        <v>5218.962493</v>
      </c>
      <c r="AR46">
        <v>5337.9272620000002</v>
      </c>
      <c r="AS46">
        <v>4259.9419189999999</v>
      </c>
      <c r="AT46">
        <v>5266.8447649999998</v>
      </c>
      <c r="AU46">
        <v>5682.1706299999996</v>
      </c>
      <c r="AV46">
        <v>4788.7963559999998</v>
      </c>
      <c r="AW46">
        <v>5419.137815</v>
      </c>
      <c r="AX46">
        <v>3197.9235359999998</v>
      </c>
      <c r="AY46">
        <v>5247.46378</v>
      </c>
      <c r="AZ46">
        <v>5100.5321599999997</v>
      </c>
      <c r="BA46">
        <v>4425.4773450000002</v>
      </c>
      <c r="BB46">
        <v>3278.0363130000001</v>
      </c>
      <c r="BC46">
        <v>3624.971916</v>
      </c>
      <c r="BD46">
        <v>3726.4209369999999</v>
      </c>
      <c r="BE46">
        <v>3555.923166</v>
      </c>
      <c r="BF46">
        <v>3395.7227469999998</v>
      </c>
      <c r="BG46">
        <v>3210.6328659999999</v>
      </c>
      <c r="BH46">
        <v>2917.960658</v>
      </c>
      <c r="BI46">
        <v>3389.6097439999999</v>
      </c>
      <c r="BJ46">
        <v>4141.2371480000002</v>
      </c>
      <c r="BK46">
        <v>3189.631132</v>
      </c>
      <c r="BL46">
        <v>1070.700638</v>
      </c>
      <c r="BM46">
        <v>470.88768249999998</v>
      </c>
      <c r="BN46">
        <v>2092.1150200000002</v>
      </c>
      <c r="BO46">
        <v>964.51763919999996</v>
      </c>
      <c r="BP46">
        <v>822.05779329999996</v>
      </c>
      <c r="BQ46">
        <v>867.08946249999997</v>
      </c>
      <c r="BR46">
        <v>756.52606649999996</v>
      </c>
      <c r="BS46">
        <v>1757.0294490000001</v>
      </c>
      <c r="BT46">
        <v>1917.305789</v>
      </c>
      <c r="BU46">
        <v>1042.6739090000001</v>
      </c>
      <c r="BV46">
        <v>4104.5142420000002</v>
      </c>
      <c r="BW46">
        <v>3872.3864229999999</v>
      </c>
      <c r="BX46">
        <v>4041.4509990000001</v>
      </c>
      <c r="BY46">
        <v>3297.792629</v>
      </c>
      <c r="BZ46">
        <v>4330.4158420000003</v>
      </c>
      <c r="CA46">
        <v>4705.8221080000003</v>
      </c>
      <c r="CB46">
        <v>3078.8997949999998</v>
      </c>
      <c r="CC46">
        <v>4439.348215</v>
      </c>
      <c r="CD46">
        <v>3175.0730170000002</v>
      </c>
      <c r="CE46">
        <v>3800.000055</v>
      </c>
    </row>
    <row r="47" spans="1:83">
      <c r="A47" t="s">
        <v>127</v>
      </c>
      <c r="B47">
        <v>4421.1107620000002</v>
      </c>
      <c r="C47">
        <v>0.63747500846639138</v>
      </c>
      <c r="D47">
        <v>7106.7981</v>
      </c>
      <c r="E47">
        <v>6636.0981169999995</v>
      </c>
      <c r="F47">
        <v>6385.9015019999997</v>
      </c>
      <c r="G47">
        <v>6356.3847930000002</v>
      </c>
      <c r="H47">
        <v>6706.3730930000002</v>
      </c>
      <c r="I47">
        <v>7173.6155710000003</v>
      </c>
      <c r="J47">
        <v>6406.7653849999997</v>
      </c>
      <c r="K47">
        <v>6226.5792160000001</v>
      </c>
      <c r="L47">
        <v>6149.7122179999997</v>
      </c>
      <c r="M47">
        <v>6099.0809149999995</v>
      </c>
      <c r="N47">
        <v>4314.3029349999997</v>
      </c>
      <c r="O47">
        <v>4261.3654829999996</v>
      </c>
      <c r="P47">
        <v>1902.4316630000001</v>
      </c>
      <c r="Q47">
        <v>3759.8598910000001</v>
      </c>
      <c r="R47">
        <v>4224.6534469999997</v>
      </c>
      <c r="S47">
        <v>3609.5013899999999</v>
      </c>
      <c r="T47">
        <v>4885.8766859999996</v>
      </c>
      <c r="U47">
        <v>3318.0841340000002</v>
      </c>
      <c r="V47">
        <v>6979.9658840000002</v>
      </c>
      <c r="W47">
        <v>3945.5810569999999</v>
      </c>
      <c r="X47">
        <v>7738.4655640000001</v>
      </c>
      <c r="Y47">
        <v>6049.9005260000004</v>
      </c>
      <c r="Z47">
        <v>5030.0855320000001</v>
      </c>
      <c r="AA47">
        <v>7564.5565260000003</v>
      </c>
      <c r="AB47">
        <v>4755.0892519999998</v>
      </c>
      <c r="AC47">
        <v>6314.4732549999999</v>
      </c>
      <c r="AD47">
        <v>8346.9218839999994</v>
      </c>
      <c r="AE47">
        <v>5603.2114419999998</v>
      </c>
      <c r="AF47">
        <v>7428.1923079999997</v>
      </c>
      <c r="AG47">
        <v>3310.8784099999998</v>
      </c>
      <c r="AH47">
        <v>5187.7884050000002</v>
      </c>
      <c r="AI47">
        <v>4648.0045389999996</v>
      </c>
      <c r="AJ47">
        <v>5047.0124050000004</v>
      </c>
      <c r="AK47">
        <v>4366.3686170000001</v>
      </c>
      <c r="AL47">
        <v>4562.0380519999999</v>
      </c>
      <c r="AM47">
        <v>4814.0169969999997</v>
      </c>
      <c r="AN47">
        <v>4443.3322410000001</v>
      </c>
      <c r="AO47">
        <v>4874.9732190000004</v>
      </c>
      <c r="AP47">
        <v>4968.2802769999998</v>
      </c>
      <c r="AQ47">
        <v>5177.5203019999999</v>
      </c>
      <c r="AR47">
        <v>4806.1216219999997</v>
      </c>
      <c r="AS47">
        <v>4398.0418110000001</v>
      </c>
      <c r="AT47">
        <v>4625.5876559999997</v>
      </c>
      <c r="AU47">
        <v>5077.7506139999996</v>
      </c>
      <c r="AV47">
        <v>4309.0987299999997</v>
      </c>
      <c r="AW47">
        <v>4740.8671999999997</v>
      </c>
      <c r="AX47">
        <v>2770.8734979999999</v>
      </c>
      <c r="AY47">
        <v>4593.1470989999998</v>
      </c>
      <c r="AZ47">
        <v>4483.4732350000004</v>
      </c>
      <c r="BA47">
        <v>4617.1012119999996</v>
      </c>
      <c r="BB47">
        <v>3103.969165</v>
      </c>
      <c r="BC47">
        <v>4021.159263</v>
      </c>
      <c r="BD47">
        <v>3658.691386</v>
      </c>
      <c r="BE47">
        <v>3622.839277</v>
      </c>
      <c r="BF47">
        <v>3521.44922</v>
      </c>
      <c r="BG47">
        <v>3455.1730040000002</v>
      </c>
      <c r="BH47">
        <v>3099.9225759999999</v>
      </c>
      <c r="BI47">
        <v>3462.6160749999999</v>
      </c>
      <c r="BJ47">
        <v>4081.1167989999999</v>
      </c>
      <c r="BK47">
        <v>3731.8924769999999</v>
      </c>
      <c r="BL47">
        <v>1004.32074</v>
      </c>
      <c r="BM47">
        <v>549.72931640000002</v>
      </c>
      <c r="BN47">
        <v>1811.0807609999999</v>
      </c>
      <c r="BO47">
        <v>876.61257890000002</v>
      </c>
      <c r="BP47">
        <v>779.53708159999996</v>
      </c>
      <c r="BQ47">
        <v>809.49098189999995</v>
      </c>
      <c r="BR47">
        <v>894.18385220000005</v>
      </c>
      <c r="BS47">
        <v>1653.9388939999999</v>
      </c>
      <c r="BT47">
        <v>1712.997961</v>
      </c>
      <c r="BU47">
        <v>1211.640813</v>
      </c>
      <c r="BV47">
        <v>4464.7821059999997</v>
      </c>
      <c r="BW47">
        <v>4401.195291</v>
      </c>
      <c r="BX47">
        <v>4538.205148</v>
      </c>
      <c r="BY47">
        <v>4703.6002539999999</v>
      </c>
      <c r="BZ47">
        <v>4706.3560870000001</v>
      </c>
      <c r="CA47">
        <v>4942.6115959999997</v>
      </c>
      <c r="CB47">
        <v>4054.2160170000002</v>
      </c>
      <c r="CC47">
        <v>4978.168146</v>
      </c>
      <c r="CD47">
        <v>4251.3474699999997</v>
      </c>
      <c r="CE47">
        <v>4483.9126939999996</v>
      </c>
    </row>
    <row r="48" spans="1:83">
      <c r="A48" t="s">
        <v>128</v>
      </c>
      <c r="B48">
        <v>4363.3574090000002</v>
      </c>
      <c r="C48">
        <v>0.62914761718972889</v>
      </c>
      <c r="D48">
        <v>6734.0586880000001</v>
      </c>
      <c r="E48">
        <v>5983.6567619999996</v>
      </c>
      <c r="F48">
        <v>5763.9325529999996</v>
      </c>
      <c r="G48">
        <v>6002.9491390000003</v>
      </c>
      <c r="H48">
        <v>6347.4249319999999</v>
      </c>
      <c r="I48">
        <v>6831.5813509999998</v>
      </c>
      <c r="J48">
        <v>5985.4527159999998</v>
      </c>
      <c r="K48">
        <v>5669.0948710000002</v>
      </c>
      <c r="L48">
        <v>5728.6913139999997</v>
      </c>
      <c r="M48">
        <v>5833.658649</v>
      </c>
      <c r="N48">
        <v>4631.1419480000004</v>
      </c>
      <c r="O48">
        <v>4546.249605</v>
      </c>
      <c r="P48">
        <v>2012.194882</v>
      </c>
      <c r="Q48">
        <v>3853.717067</v>
      </c>
      <c r="R48">
        <v>4478.4914440000002</v>
      </c>
      <c r="S48">
        <v>3851.205524</v>
      </c>
      <c r="T48">
        <v>5196.933833</v>
      </c>
      <c r="U48">
        <v>3362.5198799999998</v>
      </c>
      <c r="V48">
        <v>6959.7195389999997</v>
      </c>
      <c r="W48">
        <v>4040.397262</v>
      </c>
      <c r="X48">
        <v>7778.5066779999997</v>
      </c>
      <c r="Y48">
        <v>5725.6048259999998</v>
      </c>
      <c r="Z48">
        <v>4847.176195</v>
      </c>
      <c r="AA48">
        <v>7507.5839889999997</v>
      </c>
      <c r="AB48">
        <v>4564.582359</v>
      </c>
      <c r="AC48">
        <v>6591.6170240000001</v>
      </c>
      <c r="AD48">
        <v>8768.3863799999999</v>
      </c>
      <c r="AE48">
        <v>5318.1341229999998</v>
      </c>
      <c r="AF48">
        <v>7245.3152389999996</v>
      </c>
      <c r="AG48">
        <v>3304.893787</v>
      </c>
      <c r="AH48">
        <v>5216.7805010000002</v>
      </c>
      <c r="AI48">
        <v>4559.6406820000002</v>
      </c>
      <c r="AJ48">
        <v>5261.2487510000001</v>
      </c>
      <c r="AK48">
        <v>4253.7050129999998</v>
      </c>
      <c r="AL48">
        <v>4878.2307650000002</v>
      </c>
      <c r="AM48">
        <v>5197.40931</v>
      </c>
      <c r="AN48">
        <v>4510.0416160000004</v>
      </c>
      <c r="AO48">
        <v>4855.2803199999998</v>
      </c>
      <c r="AP48">
        <v>5088.7757769999998</v>
      </c>
      <c r="AQ48">
        <v>5101.4052570000003</v>
      </c>
      <c r="AR48">
        <v>4851.5690130000003</v>
      </c>
      <c r="AS48">
        <v>4327.690646</v>
      </c>
      <c r="AT48">
        <v>4819.4975409999997</v>
      </c>
      <c r="AU48">
        <v>5209.1449389999998</v>
      </c>
      <c r="AV48">
        <v>4401.9141339999996</v>
      </c>
      <c r="AW48">
        <v>4866.5498580000003</v>
      </c>
      <c r="AX48">
        <v>2913.7207100000001</v>
      </c>
      <c r="AY48">
        <v>4837.7164190000003</v>
      </c>
      <c r="AZ48">
        <v>4652.8077970000004</v>
      </c>
      <c r="BA48">
        <v>4596.0906150000001</v>
      </c>
      <c r="BB48">
        <v>3096.8108900000002</v>
      </c>
      <c r="BC48">
        <v>3805.7972</v>
      </c>
      <c r="BD48">
        <v>3653.622163</v>
      </c>
      <c r="BE48">
        <v>3515.010194</v>
      </c>
      <c r="BF48">
        <v>3380.8516020000002</v>
      </c>
      <c r="BG48">
        <v>3275.8502400000002</v>
      </c>
      <c r="BH48">
        <v>2945.7748459999998</v>
      </c>
      <c r="BI48">
        <v>3288.0838429999999</v>
      </c>
      <c r="BJ48">
        <v>3916.485361</v>
      </c>
      <c r="BK48">
        <v>3534.0493419999998</v>
      </c>
      <c r="BL48">
        <v>1027.5020039999999</v>
      </c>
      <c r="BM48">
        <v>502.79818069999999</v>
      </c>
      <c r="BN48">
        <v>1897.703841</v>
      </c>
      <c r="BO48">
        <v>899.60119559999998</v>
      </c>
      <c r="BP48">
        <v>781.27837150000005</v>
      </c>
      <c r="BQ48">
        <v>813.35552210000003</v>
      </c>
      <c r="BR48">
        <v>825.30752949999999</v>
      </c>
      <c r="BS48">
        <v>1684.921094</v>
      </c>
      <c r="BT48">
        <v>1824.358481</v>
      </c>
      <c r="BU48">
        <v>1106.4261389999999</v>
      </c>
      <c r="BV48">
        <v>4454.7771620000003</v>
      </c>
      <c r="BW48">
        <v>4142.5702799999999</v>
      </c>
      <c r="BX48">
        <v>4405.6968079999997</v>
      </c>
      <c r="BY48">
        <v>4560.1519330000001</v>
      </c>
      <c r="BZ48">
        <v>4632.0011510000004</v>
      </c>
      <c r="CA48">
        <v>4652.5596759999999</v>
      </c>
      <c r="CB48">
        <v>3747.51298</v>
      </c>
      <c r="CC48">
        <v>4756.4933929999997</v>
      </c>
      <c r="CD48">
        <v>3928.3812210000001</v>
      </c>
      <c r="CE48">
        <v>4148.7678239999996</v>
      </c>
    </row>
    <row r="49" spans="1:83">
      <c r="A49" t="s">
        <v>129</v>
      </c>
      <c r="B49">
        <v>4315.4610130000001</v>
      </c>
      <c r="C49">
        <v>0.62224148950162783</v>
      </c>
      <c r="D49">
        <v>6909.1404089999996</v>
      </c>
      <c r="E49">
        <v>6513.5524740000001</v>
      </c>
      <c r="F49">
        <v>5739.8252110000003</v>
      </c>
      <c r="G49">
        <v>6263.7906890000004</v>
      </c>
      <c r="H49">
        <v>6412.6046900000001</v>
      </c>
      <c r="I49">
        <v>7529.6744330000001</v>
      </c>
      <c r="J49">
        <v>6634.3649910000004</v>
      </c>
      <c r="K49">
        <v>6181.6164239999998</v>
      </c>
      <c r="L49">
        <v>6302.9857270000002</v>
      </c>
      <c r="M49">
        <v>5990.8515049999996</v>
      </c>
      <c r="N49">
        <v>4494.9958029999998</v>
      </c>
      <c r="O49">
        <v>4399.1785890000001</v>
      </c>
      <c r="P49">
        <v>1726.361394</v>
      </c>
      <c r="Q49">
        <v>3758.8786679999998</v>
      </c>
      <c r="R49">
        <v>4108.4404489999997</v>
      </c>
      <c r="S49">
        <v>3628.801868</v>
      </c>
      <c r="T49">
        <v>4873.3915040000002</v>
      </c>
      <c r="U49">
        <v>3132.108655</v>
      </c>
      <c r="V49">
        <v>7105.1590059999999</v>
      </c>
      <c r="W49">
        <v>3923.7396180000001</v>
      </c>
      <c r="X49">
        <v>7816.0274049999998</v>
      </c>
      <c r="Y49">
        <v>5613.9171420000002</v>
      </c>
      <c r="Z49">
        <v>4165.9675440000001</v>
      </c>
      <c r="AA49">
        <v>7324.316734</v>
      </c>
      <c r="AB49">
        <v>3788.4667420000001</v>
      </c>
      <c r="AC49">
        <v>6205.6746059999996</v>
      </c>
      <c r="AD49">
        <v>8624.4671629999993</v>
      </c>
      <c r="AE49">
        <v>5789.8854849999998</v>
      </c>
      <c r="AF49">
        <v>7455.8404460000002</v>
      </c>
      <c r="AG49">
        <v>3119.1863819999999</v>
      </c>
      <c r="AH49">
        <v>5203.9251389999999</v>
      </c>
      <c r="AI49">
        <v>4753.6539499999999</v>
      </c>
      <c r="AJ49">
        <v>5002.7633939999996</v>
      </c>
      <c r="AK49">
        <v>4008.1390729999998</v>
      </c>
      <c r="AL49">
        <v>4412.3079550000002</v>
      </c>
      <c r="AM49">
        <v>4710.0095739999997</v>
      </c>
      <c r="AN49">
        <v>4184.3840300000002</v>
      </c>
      <c r="AO49">
        <v>4695.3046180000001</v>
      </c>
      <c r="AP49">
        <v>4812.2413859999997</v>
      </c>
      <c r="AQ49">
        <v>5176.344126</v>
      </c>
      <c r="AR49">
        <v>4781.3779189999996</v>
      </c>
      <c r="AS49">
        <v>4260.108217</v>
      </c>
      <c r="AT49">
        <v>4622.9755219999997</v>
      </c>
      <c r="AU49">
        <v>5240.6779299999998</v>
      </c>
      <c r="AV49">
        <v>4184.4443810000002</v>
      </c>
      <c r="AW49">
        <v>4648.4238439999999</v>
      </c>
      <c r="AX49">
        <v>2810.2058219999999</v>
      </c>
      <c r="AY49">
        <v>4774.128592</v>
      </c>
      <c r="AZ49">
        <v>4551.274015</v>
      </c>
      <c r="BA49">
        <v>4441.9552530000001</v>
      </c>
      <c r="BB49">
        <v>2929.0322390000001</v>
      </c>
      <c r="BC49">
        <v>3722.125395</v>
      </c>
      <c r="BD49">
        <v>3500.2376279999999</v>
      </c>
      <c r="BE49">
        <v>3203.5567780000001</v>
      </c>
      <c r="BF49">
        <v>3058.8994969999999</v>
      </c>
      <c r="BG49">
        <v>3308.4411380000001</v>
      </c>
      <c r="BH49">
        <v>2666.6150419999999</v>
      </c>
      <c r="BI49">
        <v>3185.0201489999999</v>
      </c>
      <c r="BJ49">
        <v>3974.5570819999998</v>
      </c>
      <c r="BK49">
        <v>3296.8603969999999</v>
      </c>
      <c r="BL49">
        <v>979.03614219999997</v>
      </c>
      <c r="BM49">
        <v>478.92052289999998</v>
      </c>
      <c r="BN49">
        <v>1858.0670560000001</v>
      </c>
      <c r="BO49">
        <v>863.37899270000003</v>
      </c>
      <c r="BP49">
        <v>727.41051879999998</v>
      </c>
      <c r="BQ49">
        <v>797.00429120000001</v>
      </c>
      <c r="BR49">
        <v>792.93927980000001</v>
      </c>
      <c r="BS49">
        <v>1818.9052690000001</v>
      </c>
      <c r="BT49">
        <v>1701.4599820000001</v>
      </c>
      <c r="BU49">
        <v>1120.8880919999999</v>
      </c>
      <c r="BV49">
        <v>4589.2579210000004</v>
      </c>
      <c r="BW49">
        <v>4324.5861930000001</v>
      </c>
      <c r="BX49">
        <v>4730.168874</v>
      </c>
      <c r="BY49">
        <v>4375.8713310000003</v>
      </c>
      <c r="BZ49">
        <v>4235.9235669999998</v>
      </c>
      <c r="CA49">
        <v>4888.6558510000004</v>
      </c>
      <c r="CB49">
        <v>4206.3579239999999</v>
      </c>
      <c r="CC49">
        <v>4820.0682889999998</v>
      </c>
      <c r="CD49">
        <v>4000.1335629999999</v>
      </c>
      <c r="CE49">
        <v>4274.6455150000002</v>
      </c>
    </row>
    <row r="50" spans="1:83">
      <c r="A50" t="s">
        <v>130</v>
      </c>
      <c r="B50">
        <v>4309.0874119999999</v>
      </c>
      <c r="C50">
        <v>0.62132248711282567</v>
      </c>
      <c r="D50">
        <v>7362.4594150000003</v>
      </c>
      <c r="E50">
        <v>6563.3259289999996</v>
      </c>
      <c r="F50">
        <v>6469.5028480000001</v>
      </c>
      <c r="G50">
        <v>6633.3444310000004</v>
      </c>
      <c r="H50">
        <v>6713.5658240000002</v>
      </c>
      <c r="I50">
        <v>7129.7184310000002</v>
      </c>
      <c r="J50">
        <v>6463.6490400000002</v>
      </c>
      <c r="K50">
        <v>6375.5819869999996</v>
      </c>
      <c r="L50">
        <v>6313.9364459999997</v>
      </c>
      <c r="M50">
        <v>6508.5088839999999</v>
      </c>
      <c r="N50">
        <v>4055.9087420000001</v>
      </c>
      <c r="O50">
        <v>4118.83601</v>
      </c>
      <c r="P50">
        <v>1477.5999449999999</v>
      </c>
      <c r="Q50">
        <v>3575.3045870000001</v>
      </c>
      <c r="R50">
        <v>4000.2519360000001</v>
      </c>
      <c r="S50">
        <v>3424.883742</v>
      </c>
      <c r="T50">
        <v>4616.0603030000002</v>
      </c>
      <c r="U50">
        <v>3103.3979370000002</v>
      </c>
      <c r="V50">
        <v>6878.2759850000002</v>
      </c>
      <c r="W50">
        <v>3842.7863379999999</v>
      </c>
      <c r="X50">
        <v>7327.9885240000003</v>
      </c>
      <c r="Y50">
        <v>5974.1904059999997</v>
      </c>
      <c r="Z50">
        <v>3634.7655570000002</v>
      </c>
      <c r="AA50">
        <v>7071.919852</v>
      </c>
      <c r="AB50">
        <v>3390.1014049999999</v>
      </c>
      <c r="AC50">
        <v>5942.2725300000002</v>
      </c>
      <c r="AD50">
        <v>7907.2006739999997</v>
      </c>
      <c r="AE50">
        <v>5494.411744</v>
      </c>
      <c r="AF50">
        <v>7661.7513509999999</v>
      </c>
      <c r="AG50">
        <v>3213.273764</v>
      </c>
      <c r="AH50">
        <v>5158.9525890000004</v>
      </c>
      <c r="AI50">
        <v>4635.9072219999998</v>
      </c>
      <c r="AJ50">
        <v>4889.5439379999998</v>
      </c>
      <c r="AK50">
        <v>4041.7623319999998</v>
      </c>
      <c r="AL50">
        <v>4437.259591</v>
      </c>
      <c r="AM50">
        <v>4589.6288379999996</v>
      </c>
      <c r="AN50">
        <v>4458.5879859999995</v>
      </c>
      <c r="AO50">
        <v>4857.5851000000002</v>
      </c>
      <c r="AP50">
        <v>4938.6176089999999</v>
      </c>
      <c r="AQ50">
        <v>5160.2169430000004</v>
      </c>
      <c r="AR50">
        <v>4592.7374030000001</v>
      </c>
      <c r="AS50">
        <v>4353.0474759999997</v>
      </c>
      <c r="AT50">
        <v>4416.1862330000004</v>
      </c>
      <c r="AU50">
        <v>5022.1535279999998</v>
      </c>
      <c r="AV50">
        <v>4323.7268439999998</v>
      </c>
      <c r="AW50">
        <v>4628.3462289999998</v>
      </c>
      <c r="AX50">
        <v>2662.2124050000002</v>
      </c>
      <c r="AY50">
        <v>4373.3711659999999</v>
      </c>
      <c r="AZ50">
        <v>4313.093621</v>
      </c>
      <c r="BA50">
        <v>4695.6521910000001</v>
      </c>
      <c r="BB50">
        <v>2907.735283</v>
      </c>
      <c r="BC50">
        <v>3936.2784849999998</v>
      </c>
      <c r="BD50">
        <v>3491.3466330000001</v>
      </c>
      <c r="BE50">
        <v>3483.5201200000001</v>
      </c>
      <c r="BF50">
        <v>3300.9881399999999</v>
      </c>
      <c r="BG50">
        <v>3256.3080220000002</v>
      </c>
      <c r="BH50">
        <v>2933.8992320000002</v>
      </c>
      <c r="BI50">
        <v>3231.5402760000002</v>
      </c>
      <c r="BJ50">
        <v>3776.964129</v>
      </c>
      <c r="BK50">
        <v>3724.5456250000002</v>
      </c>
      <c r="BL50">
        <v>961.92521429999999</v>
      </c>
      <c r="BM50">
        <v>529.12118720000001</v>
      </c>
      <c r="BN50">
        <v>1674.4147599999999</v>
      </c>
      <c r="BO50">
        <v>845.55720180000003</v>
      </c>
      <c r="BP50">
        <v>743.13272180000001</v>
      </c>
      <c r="BQ50">
        <v>773.3713563</v>
      </c>
      <c r="BR50">
        <v>815.95985450000001</v>
      </c>
      <c r="BS50">
        <v>1625.3167880000001</v>
      </c>
      <c r="BT50">
        <v>1569.9628439999999</v>
      </c>
      <c r="BU50">
        <v>1171.9505360000001</v>
      </c>
      <c r="BV50">
        <v>4523.2736560000003</v>
      </c>
      <c r="BW50">
        <v>4356.4165869999997</v>
      </c>
      <c r="BX50">
        <v>4525.4988409999996</v>
      </c>
      <c r="BY50">
        <v>4908.5544010000003</v>
      </c>
      <c r="BZ50">
        <v>4913.7537220000004</v>
      </c>
      <c r="CA50">
        <v>4604.0016770000002</v>
      </c>
      <c r="CB50">
        <v>4243.0043740000001</v>
      </c>
      <c r="CC50">
        <v>5018.9834499999997</v>
      </c>
      <c r="CD50">
        <v>4504.095523</v>
      </c>
      <c r="CE50">
        <v>4582.2085299999999</v>
      </c>
    </row>
    <row r="51" spans="1:83">
      <c r="A51" t="s">
        <v>131</v>
      </c>
      <c r="B51">
        <v>4297.514596</v>
      </c>
      <c r="C51">
        <v>0.61965381573707345</v>
      </c>
      <c r="D51">
        <v>6836.2429780000002</v>
      </c>
      <c r="E51">
        <v>6389.995398</v>
      </c>
      <c r="F51">
        <v>6128.6037569999999</v>
      </c>
      <c r="G51">
        <v>6110.8968279999999</v>
      </c>
      <c r="H51">
        <v>6488.6756649999998</v>
      </c>
      <c r="I51">
        <v>6863.3382190000002</v>
      </c>
      <c r="J51">
        <v>6091.4097060000004</v>
      </c>
      <c r="K51">
        <v>5952.8865139999998</v>
      </c>
      <c r="L51">
        <v>5861.0108399999999</v>
      </c>
      <c r="M51">
        <v>5879.4874799999998</v>
      </c>
      <c r="N51">
        <v>4233.9631799999997</v>
      </c>
      <c r="O51">
        <v>4168.5318200000002</v>
      </c>
      <c r="P51">
        <v>1859.2209310000001</v>
      </c>
      <c r="Q51">
        <v>3682.3965280000002</v>
      </c>
      <c r="R51">
        <v>4138.5164610000002</v>
      </c>
      <c r="S51">
        <v>3550.2328360000001</v>
      </c>
      <c r="T51">
        <v>4772.7402410000004</v>
      </c>
      <c r="U51">
        <v>3201.854707</v>
      </c>
      <c r="V51">
        <v>6757.8531860000003</v>
      </c>
      <c r="W51">
        <v>3852.580046</v>
      </c>
      <c r="X51">
        <v>7611.5191729999997</v>
      </c>
      <c r="Y51">
        <v>5796.6838100000004</v>
      </c>
      <c r="Z51">
        <v>4663.6256739999999</v>
      </c>
      <c r="AA51">
        <v>7378.8284720000001</v>
      </c>
      <c r="AB51">
        <v>4425.2371910000002</v>
      </c>
      <c r="AC51">
        <v>6297.4163950000002</v>
      </c>
      <c r="AD51">
        <v>8234.8244130000003</v>
      </c>
      <c r="AE51">
        <v>5344.6699070000004</v>
      </c>
      <c r="AF51">
        <v>7089.6904510000004</v>
      </c>
      <c r="AG51">
        <v>3171.922286</v>
      </c>
      <c r="AH51">
        <v>5036.868813</v>
      </c>
      <c r="AI51">
        <v>4434.0355829999999</v>
      </c>
      <c r="AJ51">
        <v>4941.0370730000004</v>
      </c>
      <c r="AK51">
        <v>4318.7529709999999</v>
      </c>
      <c r="AL51">
        <v>4484.3615159999999</v>
      </c>
      <c r="AM51">
        <v>4738.7503260000003</v>
      </c>
      <c r="AN51">
        <v>4371.0116930000004</v>
      </c>
      <c r="AO51">
        <v>4746.1165419999998</v>
      </c>
      <c r="AP51">
        <v>4841.1661809999996</v>
      </c>
      <c r="AQ51">
        <v>4987.0335109999996</v>
      </c>
      <c r="AR51">
        <v>4664.3764810000002</v>
      </c>
      <c r="AS51">
        <v>4278.8986560000003</v>
      </c>
      <c r="AT51">
        <v>4520.5672260000001</v>
      </c>
      <c r="AU51">
        <v>4968.8429550000001</v>
      </c>
      <c r="AV51">
        <v>4210.1819130000003</v>
      </c>
      <c r="AW51">
        <v>4632.1345330000004</v>
      </c>
      <c r="AX51">
        <v>2709.048792</v>
      </c>
      <c r="AY51">
        <v>4465.4579409999997</v>
      </c>
      <c r="AZ51">
        <v>4356.8945610000001</v>
      </c>
      <c r="BA51">
        <v>4489.5776500000002</v>
      </c>
      <c r="BB51">
        <v>3056.5841129999999</v>
      </c>
      <c r="BC51">
        <v>3939.6961759999999</v>
      </c>
      <c r="BD51">
        <v>3618.0410539999998</v>
      </c>
      <c r="BE51">
        <v>3587.6508290000002</v>
      </c>
      <c r="BF51">
        <v>3518.6394730000002</v>
      </c>
      <c r="BG51">
        <v>3388.3350540000001</v>
      </c>
      <c r="BH51">
        <v>3079.7868760000001</v>
      </c>
      <c r="BI51">
        <v>3424.6430049999999</v>
      </c>
      <c r="BJ51">
        <v>4023.14417</v>
      </c>
      <c r="BK51">
        <v>3637.0467319999998</v>
      </c>
      <c r="BL51">
        <v>990.69785109999998</v>
      </c>
      <c r="BM51">
        <v>540.57052710000005</v>
      </c>
      <c r="BN51">
        <v>1802.3656450000001</v>
      </c>
      <c r="BO51">
        <v>871.92724910000004</v>
      </c>
      <c r="BP51">
        <v>772.78746439999998</v>
      </c>
      <c r="BQ51">
        <v>798.38161319999995</v>
      </c>
      <c r="BR51">
        <v>875.4033584</v>
      </c>
      <c r="BS51">
        <v>1642.052044</v>
      </c>
      <c r="BT51">
        <v>1703.3419630000001</v>
      </c>
      <c r="BU51">
        <v>1192.6956700000001</v>
      </c>
      <c r="BV51">
        <v>4358.439335</v>
      </c>
      <c r="BW51">
        <v>4265.3666890000004</v>
      </c>
      <c r="BX51">
        <v>4400.4425460000002</v>
      </c>
      <c r="BY51">
        <v>4620.3350300000002</v>
      </c>
      <c r="BZ51">
        <v>4599.1617530000003</v>
      </c>
      <c r="CA51">
        <v>4827.326728</v>
      </c>
      <c r="CB51">
        <v>3902.7545599999999</v>
      </c>
      <c r="CC51">
        <v>4825.453786</v>
      </c>
      <c r="CD51">
        <v>4135.1431640000001</v>
      </c>
      <c r="CE51">
        <v>4372.9831949999998</v>
      </c>
    </row>
    <row r="52" spans="1:83">
      <c r="A52" t="s">
        <v>132</v>
      </c>
      <c r="B52">
        <v>4288.1923889999998</v>
      </c>
      <c r="C52">
        <v>0.6183096571520118</v>
      </c>
      <c r="D52">
        <v>6929.9935509999996</v>
      </c>
      <c r="E52">
        <v>6454.3743459999996</v>
      </c>
      <c r="F52">
        <v>6171.0042659999999</v>
      </c>
      <c r="G52">
        <v>6229.0090529999998</v>
      </c>
      <c r="H52">
        <v>6528.0626080000002</v>
      </c>
      <c r="I52">
        <v>6987.7265319999997</v>
      </c>
      <c r="J52">
        <v>6214.3879129999996</v>
      </c>
      <c r="K52">
        <v>6056.7936909999999</v>
      </c>
      <c r="L52">
        <v>5966.1293960000003</v>
      </c>
      <c r="M52">
        <v>5986.2798620000003</v>
      </c>
      <c r="N52">
        <v>4225.2997240000004</v>
      </c>
      <c r="O52">
        <v>4167.8034809999999</v>
      </c>
      <c r="P52">
        <v>1745.1264490000001</v>
      </c>
      <c r="Q52">
        <v>3653.9216580000002</v>
      </c>
      <c r="R52">
        <v>4123.3621730000004</v>
      </c>
      <c r="S52">
        <v>3534.9430619999998</v>
      </c>
      <c r="T52">
        <v>4763.3705339999997</v>
      </c>
      <c r="U52">
        <v>3137.5353399999999</v>
      </c>
      <c r="V52">
        <v>6788.9803849999998</v>
      </c>
      <c r="W52">
        <v>3847.2891760000002</v>
      </c>
      <c r="X52">
        <v>7545.4588739999999</v>
      </c>
      <c r="Y52">
        <v>5796.1263920000001</v>
      </c>
      <c r="Z52">
        <v>4082.885804</v>
      </c>
      <c r="AA52">
        <v>7273.1340799999998</v>
      </c>
      <c r="AB52">
        <v>3846.0294950000002</v>
      </c>
      <c r="AC52">
        <v>6211.0799589999997</v>
      </c>
      <c r="AD52">
        <v>8236.2448390000009</v>
      </c>
      <c r="AE52">
        <v>5466.9659110000002</v>
      </c>
      <c r="AF52">
        <v>7196.5257389999997</v>
      </c>
      <c r="AG52">
        <v>3166.1891970000001</v>
      </c>
      <c r="AH52">
        <v>5077.4349670000001</v>
      </c>
      <c r="AI52">
        <v>4507.3600859999997</v>
      </c>
      <c r="AJ52">
        <v>4952.3521490000003</v>
      </c>
      <c r="AK52">
        <v>4246.2547930000001</v>
      </c>
      <c r="AL52">
        <v>4484.4794899999997</v>
      </c>
      <c r="AM52">
        <v>4734.7899969999999</v>
      </c>
      <c r="AN52">
        <v>4389.3093070000004</v>
      </c>
      <c r="AO52">
        <v>4781.7049059999999</v>
      </c>
      <c r="AP52">
        <v>4882.201822</v>
      </c>
      <c r="AQ52">
        <v>5038.9815589999998</v>
      </c>
      <c r="AR52">
        <v>4664.2793410000004</v>
      </c>
      <c r="AS52">
        <v>4268.9645989999999</v>
      </c>
      <c r="AT52">
        <v>4515.3617100000001</v>
      </c>
      <c r="AU52">
        <v>4990.2212840000002</v>
      </c>
      <c r="AV52">
        <v>4222.1715160000003</v>
      </c>
      <c r="AW52">
        <v>4646.7829879999999</v>
      </c>
      <c r="AX52">
        <v>2715.8932089999998</v>
      </c>
      <c r="AY52">
        <v>4473.2707719999999</v>
      </c>
      <c r="AZ52">
        <v>4374.2143720000004</v>
      </c>
      <c r="BA52">
        <v>4492.3525609999997</v>
      </c>
      <c r="BB52">
        <v>3011.780765</v>
      </c>
      <c r="BC52">
        <v>3911.5382410000002</v>
      </c>
      <c r="BD52">
        <v>3572.3827689999998</v>
      </c>
      <c r="BE52">
        <v>3536.9275360000001</v>
      </c>
      <c r="BF52">
        <v>3444.1288359999999</v>
      </c>
      <c r="BG52">
        <v>3336.5215149999999</v>
      </c>
      <c r="BH52">
        <v>3015.5578679999999</v>
      </c>
      <c r="BI52">
        <v>3367.365029</v>
      </c>
      <c r="BJ52">
        <v>3973.2932409999999</v>
      </c>
      <c r="BK52">
        <v>3627.5130979999999</v>
      </c>
      <c r="BL52">
        <v>971.73486130000003</v>
      </c>
      <c r="BM52">
        <v>530.19705150000004</v>
      </c>
      <c r="BN52">
        <v>1768.4091880000001</v>
      </c>
      <c r="BO52">
        <v>853.29867230000002</v>
      </c>
      <c r="BP52">
        <v>758.61404789999995</v>
      </c>
      <c r="BQ52">
        <v>782.6126706</v>
      </c>
      <c r="BR52">
        <v>857.88270739999996</v>
      </c>
      <c r="BS52">
        <v>1649.0694570000001</v>
      </c>
      <c r="BT52">
        <v>1672.374871</v>
      </c>
      <c r="BU52">
        <v>1173.506781</v>
      </c>
      <c r="BV52">
        <v>4389.8095679999997</v>
      </c>
      <c r="BW52">
        <v>4233.9444899999999</v>
      </c>
      <c r="BX52">
        <v>4426.226334</v>
      </c>
      <c r="BY52">
        <v>4611.8554940000004</v>
      </c>
      <c r="BZ52">
        <v>4616.0998079999999</v>
      </c>
      <c r="CA52">
        <v>4803.5925779999998</v>
      </c>
      <c r="CB52">
        <v>3982.549184</v>
      </c>
      <c r="CC52">
        <v>4836.143368</v>
      </c>
      <c r="CD52">
        <v>4158.6553100000001</v>
      </c>
      <c r="CE52">
        <v>4391.39084</v>
      </c>
    </row>
    <row r="53" spans="1:83">
      <c r="A53" t="s">
        <v>133</v>
      </c>
      <c r="B53">
        <v>4283.7434139999996</v>
      </c>
      <c r="C53">
        <v>0.61766816443028028</v>
      </c>
      <c r="D53">
        <v>6851.5254189999996</v>
      </c>
      <c r="E53">
        <v>6408.6474669999998</v>
      </c>
      <c r="F53">
        <v>6108.7432550000003</v>
      </c>
      <c r="G53">
        <v>6134.7418740000003</v>
      </c>
      <c r="H53">
        <v>6472.9877029999998</v>
      </c>
      <c r="I53">
        <v>6876.6338210000004</v>
      </c>
      <c r="J53">
        <v>6140.8080239999999</v>
      </c>
      <c r="K53">
        <v>5993.1542369999997</v>
      </c>
      <c r="L53">
        <v>5911.7247239999997</v>
      </c>
      <c r="M53">
        <v>5925.5599920000004</v>
      </c>
      <c r="N53">
        <v>4231.242671</v>
      </c>
      <c r="O53">
        <v>4183.4729319999997</v>
      </c>
      <c r="P53">
        <v>1746.096685</v>
      </c>
      <c r="Q53">
        <v>3657.4586840000002</v>
      </c>
      <c r="R53">
        <v>4127.6486169999998</v>
      </c>
      <c r="S53">
        <v>3539.8606989999998</v>
      </c>
      <c r="T53">
        <v>4777.658265</v>
      </c>
      <c r="U53">
        <v>3125.0102400000001</v>
      </c>
      <c r="V53">
        <v>6744.1964049999997</v>
      </c>
      <c r="W53">
        <v>3837.8121120000001</v>
      </c>
      <c r="X53">
        <v>7544.2859330000001</v>
      </c>
      <c r="Y53">
        <v>5781.4448899999998</v>
      </c>
      <c r="Z53">
        <v>4369.7050410000002</v>
      </c>
      <c r="AA53">
        <v>7368.1441709999999</v>
      </c>
      <c r="AB53">
        <v>4159.7619240000004</v>
      </c>
      <c r="AC53">
        <v>6234.3002969999998</v>
      </c>
      <c r="AD53">
        <v>8278.3227279999992</v>
      </c>
      <c r="AE53">
        <v>5437.68606</v>
      </c>
      <c r="AF53">
        <v>7198.2460229999997</v>
      </c>
      <c r="AG53">
        <v>3222.4079830000001</v>
      </c>
      <c r="AH53">
        <v>5045.5333300000002</v>
      </c>
      <c r="AI53">
        <v>4483.5902470000001</v>
      </c>
      <c r="AJ53">
        <v>4953.5153419999997</v>
      </c>
      <c r="AK53">
        <v>4240.109571</v>
      </c>
      <c r="AL53">
        <v>4515.3323460000001</v>
      </c>
      <c r="AM53">
        <v>4767.090905</v>
      </c>
      <c r="AN53">
        <v>4389.8136720000002</v>
      </c>
      <c r="AO53">
        <v>4741.4944690000002</v>
      </c>
      <c r="AP53">
        <v>4898.2197569999998</v>
      </c>
      <c r="AQ53">
        <v>4983.9310269999996</v>
      </c>
      <c r="AR53">
        <v>4635.7482220000002</v>
      </c>
      <c r="AS53">
        <v>4241.8331600000001</v>
      </c>
      <c r="AT53">
        <v>4502.3420599999999</v>
      </c>
      <c r="AU53">
        <v>4949.3048989999998</v>
      </c>
      <c r="AV53">
        <v>4209.1657729999997</v>
      </c>
      <c r="AW53">
        <v>4629.4433339999996</v>
      </c>
      <c r="AX53">
        <v>2718.5769449999998</v>
      </c>
      <c r="AY53">
        <v>4472.7353270000003</v>
      </c>
      <c r="AZ53">
        <v>4351.7553829999997</v>
      </c>
      <c r="BA53">
        <v>4470.186471</v>
      </c>
      <c r="BB53">
        <v>3017.0503600000002</v>
      </c>
      <c r="BC53">
        <v>3917.9768989999998</v>
      </c>
      <c r="BD53">
        <v>3569.7892350000002</v>
      </c>
      <c r="BE53">
        <v>3536.6549650000002</v>
      </c>
      <c r="BF53">
        <v>3459.9558109999998</v>
      </c>
      <c r="BG53">
        <v>3349.2499039999998</v>
      </c>
      <c r="BH53">
        <v>3021.6101739999999</v>
      </c>
      <c r="BI53">
        <v>3364.3134570000002</v>
      </c>
      <c r="BJ53">
        <v>3973.627332</v>
      </c>
      <c r="BK53">
        <v>3627.1181900000001</v>
      </c>
      <c r="BL53">
        <v>979.10140879999994</v>
      </c>
      <c r="BM53">
        <v>532.84486679999998</v>
      </c>
      <c r="BN53">
        <v>1768.4844330000001</v>
      </c>
      <c r="BO53">
        <v>856.38827990000004</v>
      </c>
      <c r="BP53">
        <v>762.21778949999998</v>
      </c>
      <c r="BQ53">
        <v>785.87333249999995</v>
      </c>
      <c r="BR53">
        <v>857.44592990000001</v>
      </c>
      <c r="BS53">
        <v>1622.7994839999999</v>
      </c>
      <c r="BT53">
        <v>1680.0666269999999</v>
      </c>
      <c r="BU53">
        <v>1171.9392109999999</v>
      </c>
      <c r="BV53">
        <v>4367.1211910000002</v>
      </c>
      <c r="BW53">
        <v>4254.165497</v>
      </c>
      <c r="BX53">
        <v>4385.013054</v>
      </c>
      <c r="BY53">
        <v>4588.5018129999999</v>
      </c>
      <c r="BZ53">
        <v>4613.0287340000004</v>
      </c>
      <c r="CA53">
        <v>4780.2388110000002</v>
      </c>
      <c r="CB53">
        <v>3913.506179</v>
      </c>
      <c r="CC53">
        <v>4817.971759</v>
      </c>
      <c r="CD53">
        <v>4144.147766</v>
      </c>
      <c r="CE53">
        <v>4392.2594859999999</v>
      </c>
    </row>
    <row r="54" spans="1:83">
      <c r="A54" t="s">
        <v>134</v>
      </c>
      <c r="B54">
        <v>4282.339559</v>
      </c>
      <c r="C54">
        <v>0.61746574415035826</v>
      </c>
      <c r="D54">
        <v>6870.858099</v>
      </c>
      <c r="E54">
        <v>6438.214986</v>
      </c>
      <c r="F54">
        <v>6138.7778660000004</v>
      </c>
      <c r="G54">
        <v>6208.2644049999999</v>
      </c>
      <c r="H54">
        <v>6558.0183619999998</v>
      </c>
      <c r="I54">
        <v>6864.6175869999997</v>
      </c>
      <c r="J54">
        <v>6109.6089240000001</v>
      </c>
      <c r="K54">
        <v>6001.1174119999996</v>
      </c>
      <c r="L54">
        <v>5895.0794960000003</v>
      </c>
      <c r="M54">
        <v>5917.6726930000004</v>
      </c>
      <c r="N54">
        <v>4285.9948610000001</v>
      </c>
      <c r="O54">
        <v>4180.7161059999999</v>
      </c>
      <c r="P54">
        <v>1720.5067449999999</v>
      </c>
      <c r="Q54">
        <v>3712.8318330000002</v>
      </c>
      <c r="R54">
        <v>4193.1201890000002</v>
      </c>
      <c r="S54">
        <v>3582.5156019999999</v>
      </c>
      <c r="T54">
        <v>4816.5618789999999</v>
      </c>
      <c r="U54">
        <v>3143.983847</v>
      </c>
      <c r="V54">
        <v>6754.886418</v>
      </c>
      <c r="W54">
        <v>3868.608577</v>
      </c>
      <c r="X54">
        <v>7627.5663910000003</v>
      </c>
      <c r="Y54">
        <v>5807.9852119999996</v>
      </c>
      <c r="Z54">
        <v>3866.2630020000001</v>
      </c>
      <c r="AA54">
        <v>7222.0973389999999</v>
      </c>
      <c r="AB54">
        <v>3718.5647979999999</v>
      </c>
      <c r="AC54">
        <v>6186.622147</v>
      </c>
      <c r="AD54">
        <v>8232.4664749999993</v>
      </c>
      <c r="AE54">
        <v>5230.6983120000004</v>
      </c>
      <c r="AF54">
        <v>6887.3477389999998</v>
      </c>
      <c r="AG54">
        <v>3044.9712439999998</v>
      </c>
      <c r="AH54">
        <v>5075.2170400000005</v>
      </c>
      <c r="AI54">
        <v>4383.7940619999999</v>
      </c>
      <c r="AJ54">
        <v>4994.6086880000003</v>
      </c>
      <c r="AK54">
        <v>4287.9178629999997</v>
      </c>
      <c r="AL54">
        <v>4533.2096540000002</v>
      </c>
      <c r="AM54">
        <v>4792.0140410000004</v>
      </c>
      <c r="AN54">
        <v>4395.8198050000001</v>
      </c>
      <c r="AO54">
        <v>4710.2806659999997</v>
      </c>
      <c r="AP54">
        <v>4827.8071049999999</v>
      </c>
      <c r="AQ54">
        <v>4953.5778810000002</v>
      </c>
      <c r="AR54">
        <v>4734.1272470000004</v>
      </c>
      <c r="AS54">
        <v>4295.9650899999997</v>
      </c>
      <c r="AT54">
        <v>4590.9239539999999</v>
      </c>
      <c r="AU54">
        <v>4994.3524070000003</v>
      </c>
      <c r="AV54">
        <v>4281.0801430000001</v>
      </c>
      <c r="AW54">
        <v>4686.2477269999999</v>
      </c>
      <c r="AX54">
        <v>2726.8028479999998</v>
      </c>
      <c r="AY54">
        <v>4521.234993</v>
      </c>
      <c r="AZ54">
        <v>4411.3403310000003</v>
      </c>
      <c r="BA54">
        <v>4557.9497609999999</v>
      </c>
      <c r="BB54">
        <v>3047.6726859999999</v>
      </c>
      <c r="BC54">
        <v>3933.0766800000001</v>
      </c>
      <c r="BD54">
        <v>3612.8544539999998</v>
      </c>
      <c r="BE54">
        <v>3592.5085680000002</v>
      </c>
      <c r="BF54">
        <v>3482.1792019999998</v>
      </c>
      <c r="BG54">
        <v>3369.0929660000002</v>
      </c>
      <c r="BH54">
        <v>3049.0178099999998</v>
      </c>
      <c r="BI54">
        <v>3341.321297</v>
      </c>
      <c r="BJ54">
        <v>3972.5694579999999</v>
      </c>
      <c r="BK54">
        <v>3651.2527770000002</v>
      </c>
      <c r="BL54">
        <v>1010.971583</v>
      </c>
      <c r="BM54">
        <v>552.17468440000005</v>
      </c>
      <c r="BN54">
        <v>1823.652918</v>
      </c>
      <c r="BO54">
        <v>891.99903019999999</v>
      </c>
      <c r="BP54">
        <v>788.59041439999999</v>
      </c>
      <c r="BQ54">
        <v>803.7280485</v>
      </c>
      <c r="BR54">
        <v>877.77537400000006</v>
      </c>
      <c r="BS54">
        <v>1711.863664</v>
      </c>
      <c r="BT54">
        <v>1708.767409</v>
      </c>
      <c r="BU54">
        <v>1187.6207879999999</v>
      </c>
      <c r="BV54">
        <v>4338.6811479999997</v>
      </c>
      <c r="BW54">
        <v>4246.1619069999997</v>
      </c>
      <c r="BX54">
        <v>4463.6314929999999</v>
      </c>
      <c r="BY54">
        <v>4694.6125659999998</v>
      </c>
      <c r="BZ54">
        <v>4679.0817950000001</v>
      </c>
      <c r="CA54">
        <v>4737.6480419999998</v>
      </c>
      <c r="CB54">
        <v>3820.4147039999998</v>
      </c>
      <c r="CC54">
        <v>4881.7032909999998</v>
      </c>
      <c r="CD54">
        <v>4104.4928149999996</v>
      </c>
      <c r="CE54">
        <v>4371.2373189999998</v>
      </c>
    </row>
    <row r="55" spans="1:83">
      <c r="A55" t="s">
        <v>135</v>
      </c>
      <c r="B55">
        <v>4277.7944440000001</v>
      </c>
      <c r="C55">
        <v>0.61681038910971797</v>
      </c>
      <c r="D55">
        <v>6890.866223</v>
      </c>
      <c r="E55">
        <v>6359.2335540000004</v>
      </c>
      <c r="F55">
        <v>6084.6160840000002</v>
      </c>
      <c r="G55">
        <v>6160.2649970000002</v>
      </c>
      <c r="H55">
        <v>6481.5406940000003</v>
      </c>
      <c r="I55">
        <v>6864.3247190000002</v>
      </c>
      <c r="J55">
        <v>6155.035699</v>
      </c>
      <c r="K55">
        <v>5999.8944940000001</v>
      </c>
      <c r="L55">
        <v>5895.798452</v>
      </c>
      <c r="M55">
        <v>5926.9974119999997</v>
      </c>
      <c r="N55">
        <v>4264.3962279999996</v>
      </c>
      <c r="O55">
        <v>4178.2780380000004</v>
      </c>
      <c r="P55">
        <v>1818.7299780000001</v>
      </c>
      <c r="Q55">
        <v>3637.9028250000001</v>
      </c>
      <c r="R55">
        <v>4171.8885479999999</v>
      </c>
      <c r="S55">
        <v>3577.8699529999999</v>
      </c>
      <c r="T55">
        <v>4812.6395570000004</v>
      </c>
      <c r="U55">
        <v>3214.2371670000002</v>
      </c>
      <c r="V55">
        <v>6713.7225740000003</v>
      </c>
      <c r="W55">
        <v>3797.4409909999999</v>
      </c>
      <c r="X55">
        <v>7520.8840920000002</v>
      </c>
      <c r="Y55">
        <v>5680.8124610000004</v>
      </c>
      <c r="Z55">
        <v>4752.7249929999998</v>
      </c>
      <c r="AA55">
        <v>7320.469231</v>
      </c>
      <c r="AB55">
        <v>4487.0270810000002</v>
      </c>
      <c r="AC55">
        <v>6219.7401970000001</v>
      </c>
      <c r="AD55">
        <v>8294.7809469999993</v>
      </c>
      <c r="AE55">
        <v>5351.1182280000003</v>
      </c>
      <c r="AF55">
        <v>7018.5352130000001</v>
      </c>
      <c r="AG55">
        <v>3177.1891959999998</v>
      </c>
      <c r="AH55">
        <v>5085.7080390000001</v>
      </c>
      <c r="AI55">
        <v>4435.6413629999997</v>
      </c>
      <c r="AJ55">
        <v>5007.6416509999999</v>
      </c>
      <c r="AK55">
        <v>4222.4985470000001</v>
      </c>
      <c r="AL55">
        <v>4562.308344</v>
      </c>
      <c r="AM55">
        <v>4820.3235059999997</v>
      </c>
      <c r="AN55">
        <v>4412.5251790000002</v>
      </c>
      <c r="AO55">
        <v>4756.4849329999997</v>
      </c>
      <c r="AP55">
        <v>4872.562602</v>
      </c>
      <c r="AQ55">
        <v>4998.7633420000002</v>
      </c>
      <c r="AR55">
        <v>4680.816769</v>
      </c>
      <c r="AS55">
        <v>4172.9273730000004</v>
      </c>
      <c r="AT55">
        <v>4547.0145220000004</v>
      </c>
      <c r="AU55">
        <v>4949.5945009999996</v>
      </c>
      <c r="AV55">
        <v>4176.5848219999998</v>
      </c>
      <c r="AW55">
        <v>4646.9612960000004</v>
      </c>
      <c r="AX55">
        <v>2743.94731</v>
      </c>
      <c r="AY55">
        <v>4520.883812</v>
      </c>
      <c r="AZ55">
        <v>4413.1358179999997</v>
      </c>
      <c r="BA55">
        <v>4385.0204739999999</v>
      </c>
      <c r="BB55">
        <v>2972.4892530000002</v>
      </c>
      <c r="BC55">
        <v>3857.830367</v>
      </c>
      <c r="BD55">
        <v>3503.489196</v>
      </c>
      <c r="BE55">
        <v>3477.7150940000001</v>
      </c>
      <c r="BF55">
        <v>3348.6006779999998</v>
      </c>
      <c r="BG55">
        <v>3283.893435</v>
      </c>
      <c r="BH55">
        <v>2983.2143350000001</v>
      </c>
      <c r="BI55">
        <v>3299.7537779999998</v>
      </c>
      <c r="BJ55">
        <v>3870.25882</v>
      </c>
      <c r="BK55">
        <v>3605.0792329999999</v>
      </c>
      <c r="BL55">
        <v>955.40824950000001</v>
      </c>
      <c r="BM55">
        <v>518.57524179999996</v>
      </c>
      <c r="BN55">
        <v>1749.8668769999999</v>
      </c>
      <c r="BO55">
        <v>837.27155760000005</v>
      </c>
      <c r="BP55">
        <v>745.68808430000001</v>
      </c>
      <c r="BQ55">
        <v>768.91866949999996</v>
      </c>
      <c r="BR55">
        <v>832.34696029999998</v>
      </c>
      <c r="BS55">
        <v>1618.691139</v>
      </c>
      <c r="BT55">
        <v>1659.6775050000001</v>
      </c>
      <c r="BU55">
        <v>1148.558565</v>
      </c>
      <c r="BV55">
        <v>4356.2970750000004</v>
      </c>
      <c r="BW55">
        <v>4200.4384499999996</v>
      </c>
      <c r="BX55">
        <v>4378.0983329999999</v>
      </c>
      <c r="BY55">
        <v>4560.2804720000004</v>
      </c>
      <c r="BZ55">
        <v>4635.6370960000004</v>
      </c>
      <c r="CA55">
        <v>4655.5205310000001</v>
      </c>
      <c r="CB55">
        <v>3909.4234379999998</v>
      </c>
      <c r="CC55">
        <v>4789.788485</v>
      </c>
      <c r="CD55">
        <v>4148.4322069999998</v>
      </c>
      <c r="CE55">
        <v>4312.0083759999998</v>
      </c>
    </row>
    <row r="56" spans="1:83">
      <c r="A56" t="s">
        <v>136</v>
      </c>
      <c r="B56">
        <v>4275.0777559999997</v>
      </c>
      <c r="C56">
        <v>0.61641867291009556</v>
      </c>
      <c r="D56">
        <v>6798.429838</v>
      </c>
      <c r="E56">
        <v>6635.133124</v>
      </c>
      <c r="F56">
        <v>6173.6625770000001</v>
      </c>
      <c r="G56">
        <v>6131.3527260000001</v>
      </c>
      <c r="H56">
        <v>6514.126413</v>
      </c>
      <c r="I56">
        <v>6997.3360540000003</v>
      </c>
      <c r="J56">
        <v>6316.0900510000001</v>
      </c>
      <c r="K56">
        <v>6179.2393119999997</v>
      </c>
      <c r="L56">
        <v>5966.1647489999996</v>
      </c>
      <c r="M56">
        <v>5715.3510619999997</v>
      </c>
      <c r="N56">
        <v>4123.0170619999999</v>
      </c>
      <c r="O56">
        <v>4132.8014929999999</v>
      </c>
      <c r="P56">
        <v>1736.3487110000001</v>
      </c>
      <c r="Q56">
        <v>3653.6181580000002</v>
      </c>
      <c r="R56">
        <v>3997.254187</v>
      </c>
      <c r="S56">
        <v>3462.2875170000002</v>
      </c>
      <c r="T56">
        <v>4668.9109689999996</v>
      </c>
      <c r="U56">
        <v>3165.0467330000001</v>
      </c>
      <c r="V56">
        <v>6696.992671</v>
      </c>
      <c r="W56">
        <v>3792.8008359999999</v>
      </c>
      <c r="X56">
        <v>7491.7918810000001</v>
      </c>
      <c r="Y56">
        <v>5802.7632229999999</v>
      </c>
      <c r="Z56">
        <v>4750.9108880000003</v>
      </c>
      <c r="AA56">
        <v>7349.215459</v>
      </c>
      <c r="AB56">
        <v>4493.305926</v>
      </c>
      <c r="AC56">
        <v>5957.7191570000005</v>
      </c>
      <c r="AD56">
        <v>8131.1404270000003</v>
      </c>
      <c r="AE56">
        <v>5461.1522830000004</v>
      </c>
      <c r="AF56">
        <v>7453.236046</v>
      </c>
      <c r="AG56">
        <v>3244.2946400000001</v>
      </c>
      <c r="AH56">
        <v>4969.1086189999996</v>
      </c>
      <c r="AI56">
        <v>4521.9930459999996</v>
      </c>
      <c r="AJ56">
        <v>4809.5478990000001</v>
      </c>
      <c r="AK56">
        <v>4257.4127330000001</v>
      </c>
      <c r="AL56">
        <v>4397.3628310000004</v>
      </c>
      <c r="AM56">
        <v>4722.5526849999997</v>
      </c>
      <c r="AN56">
        <v>4368.100273</v>
      </c>
      <c r="AO56">
        <v>4666.3166220000003</v>
      </c>
      <c r="AP56">
        <v>4904.2668370000001</v>
      </c>
      <c r="AQ56">
        <v>4935.6704820000004</v>
      </c>
      <c r="AR56">
        <v>4582.0787060000002</v>
      </c>
      <c r="AS56">
        <v>4229.6652450000001</v>
      </c>
      <c r="AT56">
        <v>4377.5219379999999</v>
      </c>
      <c r="AU56">
        <v>4760.2030530000002</v>
      </c>
      <c r="AV56">
        <v>4048.6365639999999</v>
      </c>
      <c r="AW56">
        <v>4474.5841460000001</v>
      </c>
      <c r="AX56">
        <v>2615.554138</v>
      </c>
      <c r="AY56">
        <v>4390.4952750000002</v>
      </c>
      <c r="AZ56">
        <v>4229.7758409999997</v>
      </c>
      <c r="BA56">
        <v>4305.6671509999996</v>
      </c>
      <c r="BB56">
        <v>3045.2066829999999</v>
      </c>
      <c r="BC56">
        <v>3936.8793909999999</v>
      </c>
      <c r="BD56">
        <v>3584.5743400000001</v>
      </c>
      <c r="BE56">
        <v>3513.303527</v>
      </c>
      <c r="BF56">
        <v>3443.1591979999998</v>
      </c>
      <c r="BG56">
        <v>3413.6958890000001</v>
      </c>
      <c r="BH56">
        <v>3042.38778</v>
      </c>
      <c r="BI56">
        <v>3404.6617160000001</v>
      </c>
      <c r="BJ56">
        <v>4040.2239719999998</v>
      </c>
      <c r="BK56">
        <v>3635.1727259999998</v>
      </c>
      <c r="BL56">
        <v>979.69723969999995</v>
      </c>
      <c r="BM56">
        <v>551.13896880000004</v>
      </c>
      <c r="BN56">
        <v>1759.5738670000001</v>
      </c>
      <c r="BO56">
        <v>861.64366110000003</v>
      </c>
      <c r="BP56">
        <v>766.48240060000001</v>
      </c>
      <c r="BQ56">
        <v>794.29680050000002</v>
      </c>
      <c r="BR56">
        <v>879.24052040000004</v>
      </c>
      <c r="BS56">
        <v>1691.942178</v>
      </c>
      <c r="BT56">
        <v>1664.4580619999999</v>
      </c>
      <c r="BU56">
        <v>1198.864705</v>
      </c>
      <c r="BV56">
        <v>4280.3842910000003</v>
      </c>
      <c r="BW56">
        <v>4387.700374</v>
      </c>
      <c r="BX56">
        <v>4396.6296279999997</v>
      </c>
      <c r="BY56">
        <v>4301.9252429999997</v>
      </c>
      <c r="BZ56">
        <v>4421.6011090000002</v>
      </c>
      <c r="CA56">
        <v>4871.726611</v>
      </c>
      <c r="CB56">
        <v>3964.6838229999998</v>
      </c>
      <c r="CC56">
        <v>4868.8314190000001</v>
      </c>
      <c r="CD56">
        <v>4146.2167149999996</v>
      </c>
      <c r="CE56">
        <v>4601.9093590000002</v>
      </c>
    </row>
    <row r="57" spans="1:83">
      <c r="A57" t="s">
        <v>137</v>
      </c>
      <c r="B57">
        <v>4273.2759740000001</v>
      </c>
      <c r="C57">
        <v>0.61615887598178132</v>
      </c>
      <c r="D57">
        <v>6821.8804300000002</v>
      </c>
      <c r="E57">
        <v>6587.7891449999997</v>
      </c>
      <c r="F57">
        <v>6210.6814530000001</v>
      </c>
      <c r="G57">
        <v>6216.965674</v>
      </c>
      <c r="H57">
        <v>6457.9760630000001</v>
      </c>
      <c r="I57">
        <v>7138.6889380000002</v>
      </c>
      <c r="J57">
        <v>6357.6257409999998</v>
      </c>
      <c r="K57">
        <v>6183.6776010000003</v>
      </c>
      <c r="L57">
        <v>5948.1265789999998</v>
      </c>
      <c r="M57">
        <v>5780.4075309999998</v>
      </c>
      <c r="N57">
        <v>4278.3424500000001</v>
      </c>
      <c r="O57">
        <v>4290.865382</v>
      </c>
      <c r="P57">
        <v>1789.1209060000001</v>
      </c>
      <c r="Q57">
        <v>3584.0642560000001</v>
      </c>
      <c r="R57">
        <v>4136.746752</v>
      </c>
      <c r="S57">
        <v>3564.0912530000001</v>
      </c>
      <c r="T57">
        <v>4840.5871980000002</v>
      </c>
      <c r="U57">
        <v>3119.8893459999999</v>
      </c>
      <c r="V57">
        <v>6690.1609259999996</v>
      </c>
      <c r="W57">
        <v>3835.2849369999999</v>
      </c>
      <c r="X57">
        <v>7241.1842839999999</v>
      </c>
      <c r="Y57">
        <v>5790.9819159999997</v>
      </c>
      <c r="Z57">
        <v>4390.746674</v>
      </c>
      <c r="AA57">
        <v>7276.7702749999999</v>
      </c>
      <c r="AB57">
        <v>3957.0232059999998</v>
      </c>
      <c r="AC57">
        <v>6091.827577</v>
      </c>
      <c r="AD57">
        <v>8098.328595</v>
      </c>
      <c r="AE57">
        <v>5526.5125680000001</v>
      </c>
      <c r="AF57">
        <v>7362.9992890000003</v>
      </c>
      <c r="AG57">
        <v>3340.2274309999998</v>
      </c>
      <c r="AH57">
        <v>4941.5230789999996</v>
      </c>
      <c r="AI57">
        <v>4501.6308509999999</v>
      </c>
      <c r="AJ57">
        <v>4914.5963030000003</v>
      </c>
      <c r="AK57">
        <v>3942.8954319999998</v>
      </c>
      <c r="AL57">
        <v>4566.2749990000002</v>
      </c>
      <c r="AM57">
        <v>4844.8648439999997</v>
      </c>
      <c r="AN57">
        <v>4325.3435239999999</v>
      </c>
      <c r="AO57">
        <v>4700.7299919999996</v>
      </c>
      <c r="AP57">
        <v>4902.8201099999997</v>
      </c>
      <c r="AQ57">
        <v>5018.4854050000004</v>
      </c>
      <c r="AR57">
        <v>4532.2848750000003</v>
      </c>
      <c r="AS57">
        <v>4206.3726450000004</v>
      </c>
      <c r="AT57">
        <v>4493.8709079999999</v>
      </c>
      <c r="AU57">
        <v>4973.0146839999998</v>
      </c>
      <c r="AV57">
        <v>4188.8931819999998</v>
      </c>
      <c r="AW57">
        <v>4582.8716329999997</v>
      </c>
      <c r="AX57">
        <v>2739.7001260000002</v>
      </c>
      <c r="AY57">
        <v>4529.3283959999999</v>
      </c>
      <c r="AZ57">
        <v>4385.7091069999997</v>
      </c>
      <c r="BA57">
        <v>4402.2757629999996</v>
      </c>
      <c r="BB57">
        <v>2958.5509590000001</v>
      </c>
      <c r="BC57">
        <v>3776.1289339999998</v>
      </c>
      <c r="BD57">
        <v>3482.3123930000002</v>
      </c>
      <c r="BE57">
        <v>3412.2473970000001</v>
      </c>
      <c r="BF57">
        <v>3263.8616940000002</v>
      </c>
      <c r="BG57">
        <v>3264.116481</v>
      </c>
      <c r="BH57">
        <v>2922.8610669999998</v>
      </c>
      <c r="BI57">
        <v>3286.282099</v>
      </c>
      <c r="BJ57">
        <v>3791.7001540000001</v>
      </c>
      <c r="BK57">
        <v>3515.1121400000002</v>
      </c>
      <c r="BL57">
        <v>959.08537779999995</v>
      </c>
      <c r="BM57">
        <v>549.10153630000002</v>
      </c>
      <c r="BN57">
        <v>1762.8651</v>
      </c>
      <c r="BO57">
        <v>852.02006010000002</v>
      </c>
      <c r="BP57">
        <v>744.83878709999999</v>
      </c>
      <c r="BQ57">
        <v>766.73343839999995</v>
      </c>
      <c r="BR57">
        <v>843.48613609999995</v>
      </c>
      <c r="BS57">
        <v>1655.066836</v>
      </c>
      <c r="BT57">
        <v>1680.5611510000001</v>
      </c>
      <c r="BU57">
        <v>1190.3530579999999</v>
      </c>
      <c r="BV57">
        <v>4437.5931069999997</v>
      </c>
      <c r="BW57">
        <v>4411.7806419999997</v>
      </c>
      <c r="BX57">
        <v>4472.0482199999997</v>
      </c>
      <c r="BY57">
        <v>4394.9637679999996</v>
      </c>
      <c r="BZ57">
        <v>4390.0946720000002</v>
      </c>
      <c r="CA57">
        <v>4717.5237120000002</v>
      </c>
      <c r="CB57">
        <v>4077.7645309999998</v>
      </c>
      <c r="CC57">
        <v>4842.4801390000002</v>
      </c>
      <c r="CD57">
        <v>4239.1598960000001</v>
      </c>
      <c r="CE57">
        <v>4598.3241939999998</v>
      </c>
    </row>
    <row r="58" spans="1:83">
      <c r="A58" t="s">
        <v>138</v>
      </c>
      <c r="B58">
        <v>4271.22505</v>
      </c>
      <c r="C58">
        <v>0.61586315554756343</v>
      </c>
      <c r="D58">
        <v>6727.0586919999996</v>
      </c>
      <c r="E58">
        <v>6826.1140880000003</v>
      </c>
      <c r="F58">
        <v>6373.0714180000004</v>
      </c>
      <c r="G58">
        <v>6165.4743079999998</v>
      </c>
      <c r="H58">
        <v>6640.3990960000001</v>
      </c>
      <c r="I58">
        <v>7056.9693200000002</v>
      </c>
      <c r="J58">
        <v>6067.0317349999996</v>
      </c>
      <c r="K58">
        <v>6208.0079560000004</v>
      </c>
      <c r="L58">
        <v>5683.3309529999997</v>
      </c>
      <c r="M58">
        <v>5403.1503329999996</v>
      </c>
      <c r="N58">
        <v>4064.585513</v>
      </c>
      <c r="O58">
        <v>4097.2804610000003</v>
      </c>
      <c r="P58">
        <v>1794.8276049999999</v>
      </c>
      <c r="Q58">
        <v>3664.9291189999999</v>
      </c>
      <c r="R58">
        <v>3991.325171</v>
      </c>
      <c r="S58">
        <v>3460.7412180000001</v>
      </c>
      <c r="T58">
        <v>4566.5553110000001</v>
      </c>
      <c r="U58">
        <v>3063.9735289999999</v>
      </c>
      <c r="V58">
        <v>6441.7698700000001</v>
      </c>
      <c r="W58">
        <v>3674.5715829999999</v>
      </c>
      <c r="X58">
        <v>7194.8905580000001</v>
      </c>
      <c r="Y58">
        <v>5704.6564170000001</v>
      </c>
      <c r="Z58">
        <v>3562.7158180000001</v>
      </c>
      <c r="AA58">
        <v>7434.948738</v>
      </c>
      <c r="AB58">
        <v>3367.1716620000002</v>
      </c>
      <c r="AC58">
        <v>5978.5337740000004</v>
      </c>
      <c r="AD58">
        <v>8014.7579969999997</v>
      </c>
      <c r="AE58">
        <v>5524.126456</v>
      </c>
      <c r="AF58">
        <v>7406.2379579999997</v>
      </c>
      <c r="AG58">
        <v>3471.3724130000001</v>
      </c>
      <c r="AH58">
        <v>4920.4332489999997</v>
      </c>
      <c r="AI58">
        <v>4330.3845920000003</v>
      </c>
      <c r="AJ58">
        <v>4824.9946300000001</v>
      </c>
      <c r="AK58">
        <v>4311.2705930000002</v>
      </c>
      <c r="AL58">
        <v>4609.3089630000004</v>
      </c>
      <c r="AM58">
        <v>4868.5404710000003</v>
      </c>
      <c r="AN58">
        <v>4574.0566660000004</v>
      </c>
      <c r="AO58">
        <v>4725.8586379999997</v>
      </c>
      <c r="AP58">
        <v>4943.49532</v>
      </c>
      <c r="AQ58">
        <v>4905.0056439999998</v>
      </c>
      <c r="AR58">
        <v>4491.4932829999998</v>
      </c>
      <c r="AS58">
        <v>4339.0829190000004</v>
      </c>
      <c r="AT58">
        <v>4344.1355830000002</v>
      </c>
      <c r="AU58">
        <v>4558.6374079999996</v>
      </c>
      <c r="AV58">
        <v>4021.4403649999999</v>
      </c>
      <c r="AW58">
        <v>4333.9581950000002</v>
      </c>
      <c r="AX58">
        <v>2468.4836759999998</v>
      </c>
      <c r="AY58">
        <v>4149.212262</v>
      </c>
      <c r="AZ58">
        <v>4011.4363290000001</v>
      </c>
      <c r="BA58">
        <v>4196.862795</v>
      </c>
      <c r="BB58">
        <v>3264.0806259999999</v>
      </c>
      <c r="BC58">
        <v>4044.5068820000001</v>
      </c>
      <c r="BD58">
        <v>3722.6175109999999</v>
      </c>
      <c r="BE58">
        <v>3699.0448099999999</v>
      </c>
      <c r="BF58">
        <v>3633.3545899999999</v>
      </c>
      <c r="BG58">
        <v>3595.81167</v>
      </c>
      <c r="BH58">
        <v>3218.5551919999998</v>
      </c>
      <c r="BI58">
        <v>3607.206893</v>
      </c>
      <c r="BJ58">
        <v>4014.8766860000001</v>
      </c>
      <c r="BK58">
        <v>3655.6840179999999</v>
      </c>
      <c r="BL58">
        <v>1011.318344</v>
      </c>
      <c r="BM58">
        <v>618.85911829999998</v>
      </c>
      <c r="BN58">
        <v>1825.4113649999999</v>
      </c>
      <c r="BO58">
        <v>922.63317840000002</v>
      </c>
      <c r="BP58">
        <v>795.16721689999997</v>
      </c>
      <c r="BQ58">
        <v>829.51963450000005</v>
      </c>
      <c r="BR58">
        <v>925.61455139999998</v>
      </c>
      <c r="BS58">
        <v>1907.8454409999999</v>
      </c>
      <c r="BT58">
        <v>1728.725993</v>
      </c>
      <c r="BU58">
        <v>1325.891451</v>
      </c>
      <c r="BV58">
        <v>4353.5258729999996</v>
      </c>
      <c r="BW58">
        <v>4680.501835</v>
      </c>
      <c r="BX58">
        <v>4542.6256979999998</v>
      </c>
      <c r="BY58">
        <v>4315.7878090000004</v>
      </c>
      <c r="BZ58">
        <v>4588.6721589999997</v>
      </c>
      <c r="CA58">
        <v>4977.0985600000004</v>
      </c>
      <c r="CB58">
        <v>3943.3832229999998</v>
      </c>
      <c r="CC58">
        <v>4954.4274320000004</v>
      </c>
      <c r="CD58">
        <v>4340.4722279999996</v>
      </c>
      <c r="CE58">
        <v>5096.1133959999997</v>
      </c>
    </row>
    <row r="59" spans="1:83">
      <c r="A59" t="s">
        <v>139</v>
      </c>
      <c r="B59">
        <v>4269.5164969999996</v>
      </c>
      <c r="C59">
        <v>0.61561680120432871</v>
      </c>
      <c r="D59">
        <v>6875.0653389999998</v>
      </c>
      <c r="E59">
        <v>6354.7641160000003</v>
      </c>
      <c r="F59">
        <v>6080.8886039999998</v>
      </c>
      <c r="G59">
        <v>6147.6432649999997</v>
      </c>
      <c r="H59">
        <v>6470.0088169999999</v>
      </c>
      <c r="I59">
        <v>6852.6675679999998</v>
      </c>
      <c r="J59">
        <v>6138.7519689999999</v>
      </c>
      <c r="K59">
        <v>5985.839078</v>
      </c>
      <c r="L59">
        <v>5882.2126820000003</v>
      </c>
      <c r="M59">
        <v>5914.747488</v>
      </c>
      <c r="N59">
        <v>4243.8000959999999</v>
      </c>
      <c r="O59">
        <v>4167.1936290000003</v>
      </c>
      <c r="P59">
        <v>1810.8839539999999</v>
      </c>
      <c r="Q59">
        <v>3629.2785260000001</v>
      </c>
      <c r="R59">
        <v>4153.467474</v>
      </c>
      <c r="S59">
        <v>3561.7793940000001</v>
      </c>
      <c r="T59">
        <v>4793.146178</v>
      </c>
      <c r="U59">
        <v>3201.1225439999998</v>
      </c>
      <c r="V59">
        <v>6707.151355</v>
      </c>
      <c r="W59">
        <v>3795.4799849999999</v>
      </c>
      <c r="X59">
        <v>7488.7165320000004</v>
      </c>
      <c r="Y59">
        <v>5675.2096879999999</v>
      </c>
      <c r="Z59">
        <v>4714.9181369999997</v>
      </c>
      <c r="AA59">
        <v>7291.7221209999998</v>
      </c>
      <c r="AB59">
        <v>4447.8193380000002</v>
      </c>
      <c r="AC59">
        <v>6201.3089819999996</v>
      </c>
      <c r="AD59">
        <v>8262.8974870000002</v>
      </c>
      <c r="AE59">
        <v>5343.5497690000002</v>
      </c>
      <c r="AF59">
        <v>7002.0667039999998</v>
      </c>
      <c r="AG59">
        <v>3167.3363800000002</v>
      </c>
      <c r="AH59">
        <v>5071.0247040000004</v>
      </c>
      <c r="AI59">
        <v>4431.7494790000001</v>
      </c>
      <c r="AJ59">
        <v>4988.3809860000001</v>
      </c>
      <c r="AK59">
        <v>4221.6680779999997</v>
      </c>
      <c r="AL59">
        <v>4542.4136070000004</v>
      </c>
      <c r="AM59">
        <v>4798.2502370000002</v>
      </c>
      <c r="AN59">
        <v>4400.6188229999998</v>
      </c>
      <c r="AO59">
        <v>4747.9551970000002</v>
      </c>
      <c r="AP59">
        <v>4862.853263</v>
      </c>
      <c r="AQ59">
        <v>4989.7358379999996</v>
      </c>
      <c r="AR59">
        <v>4666.4798920000003</v>
      </c>
      <c r="AS59">
        <v>4180.5832979999996</v>
      </c>
      <c r="AT59">
        <v>4532.4616660000002</v>
      </c>
      <c r="AU59">
        <v>4941.696567</v>
      </c>
      <c r="AV59">
        <v>4175.3162700000003</v>
      </c>
      <c r="AW59">
        <v>4635.0816990000003</v>
      </c>
      <c r="AX59">
        <v>2730.8772840000001</v>
      </c>
      <c r="AY59">
        <v>4497.7282750000004</v>
      </c>
      <c r="AZ59">
        <v>4395.4805779999997</v>
      </c>
      <c r="BA59">
        <v>4394.9253500000004</v>
      </c>
      <c r="BB59">
        <v>2974.4661299999998</v>
      </c>
      <c r="BC59">
        <v>3859.0558890000002</v>
      </c>
      <c r="BD59">
        <v>3508.029599</v>
      </c>
      <c r="BE59">
        <v>3482.7922530000001</v>
      </c>
      <c r="BF59">
        <v>3362.0605369999998</v>
      </c>
      <c r="BG59">
        <v>3288.567247</v>
      </c>
      <c r="BH59">
        <v>2986.6654250000001</v>
      </c>
      <c r="BI59">
        <v>3305.8428979999999</v>
      </c>
      <c r="BJ59">
        <v>3880.3996459999998</v>
      </c>
      <c r="BK59">
        <v>3602.8217460000001</v>
      </c>
      <c r="BL59">
        <v>952.62962570000002</v>
      </c>
      <c r="BM59">
        <v>518.87167139999997</v>
      </c>
      <c r="BN59">
        <v>1743.918124</v>
      </c>
      <c r="BO59">
        <v>834.40411830000005</v>
      </c>
      <c r="BP59">
        <v>744.54458769999997</v>
      </c>
      <c r="BQ59">
        <v>767.25271789999999</v>
      </c>
      <c r="BR59">
        <v>833.81375930000002</v>
      </c>
      <c r="BS59">
        <v>1614.6892069999999</v>
      </c>
      <c r="BT59">
        <v>1655.2310110000001</v>
      </c>
      <c r="BU59">
        <v>1149.8277109999999</v>
      </c>
      <c r="BV59">
        <v>4349.6817190000002</v>
      </c>
      <c r="BW59">
        <v>4200.9505099999997</v>
      </c>
      <c r="BX59">
        <v>4373.6748610000004</v>
      </c>
      <c r="BY59">
        <v>4560.2949660000004</v>
      </c>
      <c r="BZ59">
        <v>4624.5037389999998</v>
      </c>
      <c r="CA59">
        <v>4670.4718590000002</v>
      </c>
      <c r="CB59">
        <v>3903.604257</v>
      </c>
      <c r="CC59">
        <v>4788.6376829999999</v>
      </c>
      <c r="CD59">
        <v>4141.8522830000002</v>
      </c>
      <c r="CE59">
        <v>4315.0457029999998</v>
      </c>
    </row>
    <row r="60" spans="1:83">
      <c r="A60" t="s">
        <v>140</v>
      </c>
      <c r="B60">
        <v>4265.359023</v>
      </c>
      <c r="C60">
        <v>0.61501733968526251</v>
      </c>
      <c r="D60">
        <v>6702.2147800000002</v>
      </c>
      <c r="E60">
        <v>6323.8961129999998</v>
      </c>
      <c r="F60">
        <v>5927.8803120000002</v>
      </c>
      <c r="G60">
        <v>6124.3525520000003</v>
      </c>
      <c r="H60">
        <v>6460.1277730000002</v>
      </c>
      <c r="I60">
        <v>6939.8561810000001</v>
      </c>
      <c r="J60">
        <v>6048.562113</v>
      </c>
      <c r="K60">
        <v>5893.8035550000004</v>
      </c>
      <c r="L60">
        <v>5643.4349480000001</v>
      </c>
      <c r="M60">
        <v>5625.1582900000003</v>
      </c>
      <c r="N60">
        <v>4313.5445739999996</v>
      </c>
      <c r="O60">
        <v>4245.301555</v>
      </c>
      <c r="P60">
        <v>1845.2914479999999</v>
      </c>
      <c r="Q60">
        <v>3669.449795</v>
      </c>
      <c r="R60">
        <v>4147.9228030000004</v>
      </c>
      <c r="S60">
        <v>3595.662738</v>
      </c>
      <c r="T60">
        <v>4802.1091880000004</v>
      </c>
      <c r="U60">
        <v>3139.2219020000002</v>
      </c>
      <c r="V60">
        <v>6667.2107770000002</v>
      </c>
      <c r="W60">
        <v>3813.9079590000001</v>
      </c>
      <c r="X60">
        <v>7561.3740610000004</v>
      </c>
      <c r="Y60">
        <v>5631.8277740000003</v>
      </c>
      <c r="Z60">
        <v>4504.1898780000001</v>
      </c>
      <c r="AA60">
        <v>7279.0411190000004</v>
      </c>
      <c r="AB60">
        <v>4210.6749390000004</v>
      </c>
      <c r="AC60">
        <v>6315.6833619999998</v>
      </c>
      <c r="AD60">
        <v>8424.5357750000003</v>
      </c>
      <c r="AE60">
        <v>5325.5108840000003</v>
      </c>
      <c r="AF60">
        <v>6899.03791</v>
      </c>
      <c r="AG60">
        <v>3237.427005</v>
      </c>
      <c r="AH60">
        <v>4986.7956109999996</v>
      </c>
      <c r="AI60">
        <v>4345.7676799999999</v>
      </c>
      <c r="AJ60">
        <v>4968.276656</v>
      </c>
      <c r="AK60">
        <v>4222.7027170000001</v>
      </c>
      <c r="AL60">
        <v>4577.2047709999997</v>
      </c>
      <c r="AM60">
        <v>4863.7184989999996</v>
      </c>
      <c r="AN60">
        <v>4424.2926950000001</v>
      </c>
      <c r="AO60">
        <v>4687.6306709999999</v>
      </c>
      <c r="AP60">
        <v>4876.6913800000002</v>
      </c>
      <c r="AQ60">
        <v>4937.3498470000004</v>
      </c>
      <c r="AR60">
        <v>4638.6566160000002</v>
      </c>
      <c r="AS60">
        <v>4242.7568860000001</v>
      </c>
      <c r="AT60">
        <v>4529.3341060000002</v>
      </c>
      <c r="AU60">
        <v>4971.8066559999997</v>
      </c>
      <c r="AV60">
        <v>4200.2656550000002</v>
      </c>
      <c r="AW60">
        <v>4598.7640879999999</v>
      </c>
      <c r="AX60">
        <v>2724.0362490000002</v>
      </c>
      <c r="AY60">
        <v>4502.9047970000001</v>
      </c>
      <c r="AZ60">
        <v>4347.869334</v>
      </c>
      <c r="BA60">
        <v>4399.6378880000002</v>
      </c>
      <c r="BB60">
        <v>3063.0384800000002</v>
      </c>
      <c r="BC60">
        <v>3864.6442440000001</v>
      </c>
      <c r="BD60">
        <v>3605.7606340000002</v>
      </c>
      <c r="BE60">
        <v>3518.2680049999999</v>
      </c>
      <c r="BF60">
        <v>3439.6498110000002</v>
      </c>
      <c r="BG60">
        <v>3342.753166</v>
      </c>
      <c r="BH60">
        <v>3000.7085160000001</v>
      </c>
      <c r="BI60">
        <v>3356.4999630000002</v>
      </c>
      <c r="BJ60">
        <v>3969.2231670000001</v>
      </c>
      <c r="BK60">
        <v>3525.884266</v>
      </c>
      <c r="BL60">
        <v>994.85135360000004</v>
      </c>
      <c r="BM60">
        <v>538.92841410000005</v>
      </c>
      <c r="BN60">
        <v>1815.4732759999999</v>
      </c>
      <c r="BO60">
        <v>874.98311379999996</v>
      </c>
      <c r="BP60">
        <v>768.81703270000003</v>
      </c>
      <c r="BQ60">
        <v>796.50195189999999</v>
      </c>
      <c r="BR60">
        <v>850.63459330000001</v>
      </c>
      <c r="BS60">
        <v>1671.553602</v>
      </c>
      <c r="BT60">
        <v>1714.838176</v>
      </c>
      <c r="BU60">
        <v>1181.2036250000001</v>
      </c>
      <c r="BV60">
        <v>4394.5961399999997</v>
      </c>
      <c r="BW60">
        <v>4298.917657</v>
      </c>
      <c r="BX60">
        <v>4447.286572</v>
      </c>
      <c r="BY60">
        <v>4437.2963909999999</v>
      </c>
      <c r="BZ60">
        <v>4505.8545240000003</v>
      </c>
      <c r="CA60">
        <v>4743.5541139999996</v>
      </c>
      <c r="CB60">
        <v>3876.9601680000001</v>
      </c>
      <c r="CC60">
        <v>4814.8870010000001</v>
      </c>
      <c r="CD60">
        <v>4108.9097110000002</v>
      </c>
      <c r="CE60">
        <v>4341.5693119999996</v>
      </c>
    </row>
    <row r="61" spans="1:83">
      <c r="A61" t="s">
        <v>141</v>
      </c>
      <c r="B61">
        <v>4251.6131249999999</v>
      </c>
      <c r="C61">
        <v>0.61303533405010746</v>
      </c>
      <c r="D61">
        <v>6670.0227590000004</v>
      </c>
      <c r="E61">
        <v>6285.2526680000001</v>
      </c>
      <c r="F61">
        <v>5859.1558850000001</v>
      </c>
      <c r="G61">
        <v>5928.2699309999998</v>
      </c>
      <c r="H61">
        <v>6278.3709170000002</v>
      </c>
      <c r="I61">
        <v>6786.880099</v>
      </c>
      <c r="J61">
        <v>6071.636512</v>
      </c>
      <c r="K61">
        <v>5856.5848070000002</v>
      </c>
      <c r="L61">
        <v>5911.4806920000001</v>
      </c>
      <c r="M61">
        <v>5915.2696020000003</v>
      </c>
      <c r="N61">
        <v>4261.9147869999997</v>
      </c>
      <c r="O61">
        <v>4201.7575969999998</v>
      </c>
      <c r="P61">
        <v>1771.4973869999999</v>
      </c>
      <c r="Q61">
        <v>3650.2462019999998</v>
      </c>
      <c r="R61">
        <v>4126.5837160000001</v>
      </c>
      <c r="S61">
        <v>3550.2179139999998</v>
      </c>
      <c r="T61">
        <v>4782.1397390000002</v>
      </c>
      <c r="U61">
        <v>3137.5269400000002</v>
      </c>
      <c r="V61">
        <v>6799.7527380000001</v>
      </c>
      <c r="W61">
        <v>3863.0318299999999</v>
      </c>
      <c r="X61">
        <v>7555.0410879999999</v>
      </c>
      <c r="Y61">
        <v>5698.945119</v>
      </c>
      <c r="Z61">
        <v>4460.4120320000002</v>
      </c>
      <c r="AA61">
        <v>7381.926598</v>
      </c>
      <c r="AB61">
        <v>4261.7936159999999</v>
      </c>
      <c r="AC61">
        <v>6288.6026659999998</v>
      </c>
      <c r="AD61">
        <v>8348.9280699999999</v>
      </c>
      <c r="AE61">
        <v>5463.1371140000001</v>
      </c>
      <c r="AF61">
        <v>7297.261571</v>
      </c>
      <c r="AG61">
        <v>3201.4041000000002</v>
      </c>
      <c r="AH61">
        <v>5012.3667150000001</v>
      </c>
      <c r="AI61">
        <v>4468.9085569999997</v>
      </c>
      <c r="AJ61">
        <v>4936.0801760000004</v>
      </c>
      <c r="AK61">
        <v>4178.2077689999996</v>
      </c>
      <c r="AL61">
        <v>4456.5574489999999</v>
      </c>
      <c r="AM61">
        <v>4700.4819809999999</v>
      </c>
      <c r="AN61">
        <v>4288.7932090000004</v>
      </c>
      <c r="AO61">
        <v>4705.5780000000004</v>
      </c>
      <c r="AP61">
        <v>4793.5828780000002</v>
      </c>
      <c r="AQ61">
        <v>4956.9865460000001</v>
      </c>
      <c r="AR61">
        <v>4621.9262799999997</v>
      </c>
      <c r="AS61">
        <v>4209.8999970000004</v>
      </c>
      <c r="AT61">
        <v>4504.5464929999998</v>
      </c>
      <c r="AU61">
        <v>4996.6364409999996</v>
      </c>
      <c r="AV61">
        <v>4218.1181969999998</v>
      </c>
      <c r="AW61">
        <v>4637.1634240000003</v>
      </c>
      <c r="AX61">
        <v>2734.2868530000001</v>
      </c>
      <c r="AY61">
        <v>4502.0633079999998</v>
      </c>
      <c r="AZ61">
        <v>4356.6622230000003</v>
      </c>
      <c r="BA61">
        <v>4479.0531339999998</v>
      </c>
      <c r="BB61">
        <v>2982.7996779999999</v>
      </c>
      <c r="BC61">
        <v>3874.0539669999998</v>
      </c>
      <c r="BD61">
        <v>3557.0362449999998</v>
      </c>
      <c r="BE61">
        <v>3506.6342049999998</v>
      </c>
      <c r="BF61">
        <v>3461.550514</v>
      </c>
      <c r="BG61">
        <v>3324.0456629999999</v>
      </c>
      <c r="BH61">
        <v>2971.8549240000002</v>
      </c>
      <c r="BI61">
        <v>3338.2428420000001</v>
      </c>
      <c r="BJ61">
        <v>3989.0735</v>
      </c>
      <c r="BK61">
        <v>3547.3359759999998</v>
      </c>
      <c r="BL61">
        <v>961.60546079999995</v>
      </c>
      <c r="BM61">
        <v>508.7908438</v>
      </c>
      <c r="BN61">
        <v>1765.202223</v>
      </c>
      <c r="BO61">
        <v>842.47424450000005</v>
      </c>
      <c r="BP61">
        <v>747.09394610000004</v>
      </c>
      <c r="BQ61">
        <v>782.7634233</v>
      </c>
      <c r="BR61">
        <v>832.40613819999999</v>
      </c>
      <c r="BS61">
        <v>1508.7734190000001</v>
      </c>
      <c r="BT61">
        <v>1690.8940540000001</v>
      </c>
      <c r="BU61">
        <v>1145.3524150000001</v>
      </c>
      <c r="BV61">
        <v>4324.4075039999998</v>
      </c>
      <c r="BW61">
        <v>4113.2076059999999</v>
      </c>
      <c r="BX61">
        <v>4310.8328869999996</v>
      </c>
      <c r="BY61">
        <v>4510.4552059999996</v>
      </c>
      <c r="BZ61">
        <v>4508.3781650000001</v>
      </c>
      <c r="CA61">
        <v>4793.1642840000004</v>
      </c>
      <c r="CB61">
        <v>3864.6962800000001</v>
      </c>
      <c r="CC61">
        <v>4717.4051579999996</v>
      </c>
      <c r="CD61">
        <v>3992.2703259999998</v>
      </c>
      <c r="CE61">
        <v>4233.3046020000002</v>
      </c>
    </row>
    <row r="62" spans="1:83">
      <c r="A62" t="s">
        <v>142</v>
      </c>
      <c r="B62">
        <v>4244.7028929999997</v>
      </c>
      <c r="C62">
        <v>0.6120389554385226</v>
      </c>
      <c r="D62">
        <v>6832.2403619999995</v>
      </c>
      <c r="E62">
        <v>6358.463401</v>
      </c>
      <c r="F62">
        <v>6090.6534499999998</v>
      </c>
      <c r="G62">
        <v>6111.1265649999996</v>
      </c>
      <c r="H62">
        <v>6442.7670889999999</v>
      </c>
      <c r="I62">
        <v>6832.9867219999996</v>
      </c>
      <c r="J62">
        <v>6091.0249830000002</v>
      </c>
      <c r="K62">
        <v>5942.1770939999997</v>
      </c>
      <c r="L62">
        <v>5840.4041420000003</v>
      </c>
      <c r="M62">
        <v>5868.1132680000001</v>
      </c>
      <c r="N62">
        <v>4179.9775149999996</v>
      </c>
      <c r="O62">
        <v>4125.7484960000002</v>
      </c>
      <c r="P62">
        <v>1737.210149</v>
      </c>
      <c r="Q62">
        <v>3626.7474520000001</v>
      </c>
      <c r="R62">
        <v>4080.56738</v>
      </c>
      <c r="S62">
        <v>3486.7798170000001</v>
      </c>
      <c r="T62">
        <v>4703.7819900000004</v>
      </c>
      <c r="U62">
        <v>3133.3630010000002</v>
      </c>
      <c r="V62">
        <v>6689.1120609999998</v>
      </c>
      <c r="W62">
        <v>3800.216946</v>
      </c>
      <c r="X62">
        <v>7475.6501280000002</v>
      </c>
      <c r="Y62">
        <v>5709.4115009999996</v>
      </c>
      <c r="Z62">
        <v>4313.9717659999997</v>
      </c>
      <c r="AA62">
        <v>7226.2081159999998</v>
      </c>
      <c r="AB62">
        <v>4075.3128489999999</v>
      </c>
      <c r="AC62">
        <v>6186.0331159999996</v>
      </c>
      <c r="AD62">
        <v>8206.4434880000008</v>
      </c>
      <c r="AE62">
        <v>5382.3218539999998</v>
      </c>
      <c r="AF62">
        <v>7054.7293259999997</v>
      </c>
      <c r="AG62">
        <v>3152.1130269999999</v>
      </c>
      <c r="AH62">
        <v>5011.9016970000002</v>
      </c>
      <c r="AI62">
        <v>4422.2699759999996</v>
      </c>
      <c r="AJ62">
        <v>4916.5733</v>
      </c>
      <c r="AK62">
        <v>4216.3798630000001</v>
      </c>
      <c r="AL62">
        <v>4443.2160880000001</v>
      </c>
      <c r="AM62">
        <v>4684.3530950000004</v>
      </c>
      <c r="AN62">
        <v>4358.0084710000001</v>
      </c>
      <c r="AO62">
        <v>4712.1954450000003</v>
      </c>
      <c r="AP62">
        <v>4808.152239</v>
      </c>
      <c r="AQ62">
        <v>4961.9101209999999</v>
      </c>
      <c r="AR62">
        <v>4615.7183990000003</v>
      </c>
      <c r="AS62">
        <v>4212.633186</v>
      </c>
      <c r="AT62">
        <v>4475.0145439999997</v>
      </c>
      <c r="AU62">
        <v>4922.6427709999998</v>
      </c>
      <c r="AV62">
        <v>4175.3374869999998</v>
      </c>
      <c r="AW62">
        <v>4582.5523839999996</v>
      </c>
      <c r="AX62">
        <v>2675.7522869999998</v>
      </c>
      <c r="AY62">
        <v>4405.5744269999996</v>
      </c>
      <c r="AZ62">
        <v>4330.565012</v>
      </c>
      <c r="BA62">
        <v>4442.251448</v>
      </c>
      <c r="BB62">
        <v>2986.425385</v>
      </c>
      <c r="BC62">
        <v>3875.9915059999998</v>
      </c>
      <c r="BD62">
        <v>3540.502328</v>
      </c>
      <c r="BE62">
        <v>3514.2588009999999</v>
      </c>
      <c r="BF62">
        <v>3417.097303</v>
      </c>
      <c r="BG62">
        <v>3312.1470519999998</v>
      </c>
      <c r="BH62">
        <v>3003.8724379999999</v>
      </c>
      <c r="BI62">
        <v>3342.3987889999999</v>
      </c>
      <c r="BJ62">
        <v>3931.9674839999998</v>
      </c>
      <c r="BK62">
        <v>3599.3430199999998</v>
      </c>
      <c r="BL62">
        <v>964.29348519999996</v>
      </c>
      <c r="BM62">
        <v>525.51151319999997</v>
      </c>
      <c r="BN62">
        <v>1755.622562</v>
      </c>
      <c r="BO62">
        <v>844.95126100000004</v>
      </c>
      <c r="BP62">
        <v>754.96419200000003</v>
      </c>
      <c r="BQ62">
        <v>778.82066010000005</v>
      </c>
      <c r="BR62">
        <v>849.59930559999998</v>
      </c>
      <c r="BS62">
        <v>1609.3719579999999</v>
      </c>
      <c r="BT62">
        <v>1657.3920969999999</v>
      </c>
      <c r="BU62">
        <v>1160.7285489999999</v>
      </c>
      <c r="BV62">
        <v>4348.2386310000002</v>
      </c>
      <c r="BW62">
        <v>4221.9717819999996</v>
      </c>
      <c r="BX62">
        <v>4381.3873569999996</v>
      </c>
      <c r="BY62">
        <v>4581.3638080000001</v>
      </c>
      <c r="BZ62">
        <v>4594.1841359999999</v>
      </c>
      <c r="CA62">
        <v>4729.9531740000002</v>
      </c>
      <c r="CB62">
        <v>3891.7558530000001</v>
      </c>
      <c r="CC62">
        <v>4794.0006160000003</v>
      </c>
      <c r="CD62">
        <v>4120.6303619999999</v>
      </c>
      <c r="CE62">
        <v>4358.8267109999997</v>
      </c>
    </row>
    <row r="63" spans="1:83">
      <c r="A63" t="s">
        <v>143</v>
      </c>
      <c r="B63">
        <v>4234.3997529999997</v>
      </c>
      <c r="C63">
        <v>0.61055335722298287</v>
      </c>
      <c r="D63">
        <v>6865.2580070000004</v>
      </c>
      <c r="E63">
        <v>6321.4145980000003</v>
      </c>
      <c r="F63">
        <v>6078.8911719999996</v>
      </c>
      <c r="G63">
        <v>6165.2787799999996</v>
      </c>
      <c r="H63">
        <v>6472.5584490000001</v>
      </c>
      <c r="I63">
        <v>6860.1123020000005</v>
      </c>
      <c r="J63">
        <v>6111.6073489999999</v>
      </c>
      <c r="K63">
        <v>5940.9729500000003</v>
      </c>
      <c r="L63">
        <v>5883.5885070000004</v>
      </c>
      <c r="M63">
        <v>5860.732669</v>
      </c>
      <c r="N63">
        <v>4214.9331599999996</v>
      </c>
      <c r="O63">
        <v>4122.6225080000004</v>
      </c>
      <c r="P63">
        <v>1684.2909540000001</v>
      </c>
      <c r="Q63">
        <v>3653.54187</v>
      </c>
      <c r="R63">
        <v>4136.5471559999996</v>
      </c>
      <c r="S63">
        <v>3522.896471</v>
      </c>
      <c r="T63">
        <v>4744.919339</v>
      </c>
      <c r="U63">
        <v>3094.797</v>
      </c>
      <c r="V63">
        <v>6697.4223910000001</v>
      </c>
      <c r="W63">
        <v>3812.6460980000002</v>
      </c>
      <c r="X63">
        <v>7466.2964490000004</v>
      </c>
      <c r="Y63">
        <v>5702.0087009999997</v>
      </c>
      <c r="Z63">
        <v>3695.9305989999998</v>
      </c>
      <c r="AA63">
        <v>7119.6603080000004</v>
      </c>
      <c r="AB63">
        <v>3544.7852320000002</v>
      </c>
      <c r="AC63">
        <v>6100.6249980000002</v>
      </c>
      <c r="AD63">
        <v>8133.7440429999997</v>
      </c>
      <c r="AE63">
        <v>5287.226885</v>
      </c>
      <c r="AF63">
        <v>7046.8672900000001</v>
      </c>
      <c r="AG63">
        <v>2993.06855</v>
      </c>
      <c r="AH63">
        <v>5026.5776169999999</v>
      </c>
      <c r="AI63">
        <v>4405.5328959999997</v>
      </c>
      <c r="AJ63">
        <v>4945.8853289999997</v>
      </c>
      <c r="AK63">
        <v>4210.9687160000003</v>
      </c>
      <c r="AL63">
        <v>4495.5851290000001</v>
      </c>
      <c r="AM63">
        <v>4737.8613789999999</v>
      </c>
      <c r="AN63">
        <v>4336.3098570000002</v>
      </c>
      <c r="AO63">
        <v>4637.3980220000003</v>
      </c>
      <c r="AP63">
        <v>4773.0453079999997</v>
      </c>
      <c r="AQ63">
        <v>4921.2122609999997</v>
      </c>
      <c r="AR63">
        <v>4659.5634689999997</v>
      </c>
      <c r="AS63">
        <v>4225.2477699999999</v>
      </c>
      <c r="AT63">
        <v>4526.4286169999996</v>
      </c>
      <c r="AU63">
        <v>4938.6869310000002</v>
      </c>
      <c r="AV63">
        <v>4220.6863219999996</v>
      </c>
      <c r="AW63">
        <v>4625.2193420000003</v>
      </c>
      <c r="AX63">
        <v>2694.3608079999999</v>
      </c>
      <c r="AY63">
        <v>4446.9946620000001</v>
      </c>
      <c r="AZ63">
        <v>4356.8690710000001</v>
      </c>
      <c r="BA63">
        <v>4487.2756419999996</v>
      </c>
      <c r="BB63">
        <v>2990.0340930000002</v>
      </c>
      <c r="BC63">
        <v>3863.2819420000001</v>
      </c>
      <c r="BD63">
        <v>3552.575789</v>
      </c>
      <c r="BE63">
        <v>3538.6597149999998</v>
      </c>
      <c r="BF63">
        <v>3410.55431</v>
      </c>
      <c r="BG63">
        <v>3298.4766300000001</v>
      </c>
      <c r="BH63">
        <v>2968.7631219999998</v>
      </c>
      <c r="BI63">
        <v>3276.5510949999998</v>
      </c>
      <c r="BJ63">
        <v>3930.0005379999998</v>
      </c>
      <c r="BK63">
        <v>3603.1980779999999</v>
      </c>
      <c r="BL63">
        <v>988.83085849999998</v>
      </c>
      <c r="BM63">
        <v>524.54388930000005</v>
      </c>
      <c r="BN63">
        <v>1787.222305</v>
      </c>
      <c r="BO63">
        <v>873.15248770000005</v>
      </c>
      <c r="BP63">
        <v>775.55346610000004</v>
      </c>
      <c r="BQ63">
        <v>783.48244590000002</v>
      </c>
      <c r="BR63">
        <v>858.57722360000002</v>
      </c>
      <c r="BS63">
        <v>1626.533829</v>
      </c>
      <c r="BT63">
        <v>1680.801612</v>
      </c>
      <c r="BU63">
        <v>1163.138044</v>
      </c>
      <c r="BV63">
        <v>4322.989509</v>
      </c>
      <c r="BW63">
        <v>4258.5125870000002</v>
      </c>
      <c r="BX63">
        <v>4423.2218439999997</v>
      </c>
      <c r="BY63">
        <v>4648.8192779999999</v>
      </c>
      <c r="BZ63">
        <v>4649.3622089999999</v>
      </c>
      <c r="CA63">
        <v>4754.8423769999999</v>
      </c>
      <c r="CB63">
        <v>3877.7175569999999</v>
      </c>
      <c r="CC63">
        <v>4876.3317269999998</v>
      </c>
      <c r="CD63">
        <v>4059.7033190000002</v>
      </c>
      <c r="CE63">
        <v>4379.5944339999996</v>
      </c>
    </row>
    <row r="64" spans="1:83">
      <c r="A64" t="s">
        <v>144</v>
      </c>
      <c r="B64">
        <v>4215.0682809999998</v>
      </c>
      <c r="C64">
        <v>0.60776597392944764</v>
      </c>
      <c r="D64">
        <v>6833.5901379999996</v>
      </c>
      <c r="E64">
        <v>6325.056928</v>
      </c>
      <c r="F64">
        <v>6084.4884920000004</v>
      </c>
      <c r="G64">
        <v>6122.7509829999999</v>
      </c>
      <c r="H64">
        <v>6435.9676820000004</v>
      </c>
      <c r="I64">
        <v>6815.4081569999998</v>
      </c>
      <c r="J64">
        <v>6075.0902189999997</v>
      </c>
      <c r="K64">
        <v>5934.732884</v>
      </c>
      <c r="L64">
        <v>5813.2788190000001</v>
      </c>
      <c r="M64">
        <v>5878.427987</v>
      </c>
      <c r="N64">
        <v>4153.7499459999999</v>
      </c>
      <c r="O64">
        <v>4117.593656</v>
      </c>
      <c r="P64">
        <v>1689.1398320000001</v>
      </c>
      <c r="Q64">
        <v>3600.1697749999998</v>
      </c>
      <c r="R64">
        <v>4070.2578859999999</v>
      </c>
      <c r="S64">
        <v>3474.2103670000001</v>
      </c>
      <c r="T64">
        <v>4699.3183019999997</v>
      </c>
      <c r="U64">
        <v>3050.6146079999999</v>
      </c>
      <c r="V64">
        <v>6661.7890639999996</v>
      </c>
      <c r="W64">
        <v>3764.5212080000001</v>
      </c>
      <c r="X64">
        <v>7431.2401259999997</v>
      </c>
      <c r="Y64">
        <v>5681.7917859999998</v>
      </c>
      <c r="Z64">
        <v>3940.5590820000002</v>
      </c>
      <c r="AA64">
        <v>7148.9540969999998</v>
      </c>
      <c r="AB64">
        <v>3680.173448</v>
      </c>
      <c r="AC64">
        <v>6140.1692659999999</v>
      </c>
      <c r="AD64">
        <v>8161.0431090000002</v>
      </c>
      <c r="AE64">
        <v>5303.3994860000003</v>
      </c>
      <c r="AF64">
        <v>6973.4807369999999</v>
      </c>
      <c r="AG64">
        <v>3117.1490699999999</v>
      </c>
      <c r="AH64">
        <v>5004.8055629999999</v>
      </c>
      <c r="AI64">
        <v>4392.5500439999996</v>
      </c>
      <c r="AJ64">
        <v>4904.2823969999999</v>
      </c>
      <c r="AK64">
        <v>4181.8899389999997</v>
      </c>
      <c r="AL64">
        <v>4433.1451509999997</v>
      </c>
      <c r="AM64">
        <v>4674.4129279999997</v>
      </c>
      <c r="AN64">
        <v>4344.2531399999998</v>
      </c>
      <c r="AO64">
        <v>4684.2292809999999</v>
      </c>
      <c r="AP64">
        <v>4798.9963319999997</v>
      </c>
      <c r="AQ64">
        <v>4936.6336339999998</v>
      </c>
      <c r="AR64">
        <v>4585.2839800000002</v>
      </c>
      <c r="AS64">
        <v>4204.415379</v>
      </c>
      <c r="AT64">
        <v>4463.6508290000002</v>
      </c>
      <c r="AU64">
        <v>4898.8413430000001</v>
      </c>
      <c r="AV64">
        <v>4161.7940390000003</v>
      </c>
      <c r="AW64">
        <v>4567.686839</v>
      </c>
      <c r="AX64">
        <v>2676.7823530000001</v>
      </c>
      <c r="AY64">
        <v>4409.1650200000004</v>
      </c>
      <c r="AZ64">
        <v>4310.7891200000004</v>
      </c>
      <c r="BA64">
        <v>4434.7873710000003</v>
      </c>
      <c r="BB64">
        <v>2945.9375669999999</v>
      </c>
      <c r="BC64">
        <v>3849.189895</v>
      </c>
      <c r="BD64">
        <v>3520.5300379999999</v>
      </c>
      <c r="BE64">
        <v>3485.0462900000002</v>
      </c>
      <c r="BF64">
        <v>3392.115742</v>
      </c>
      <c r="BG64">
        <v>3262.8106299999999</v>
      </c>
      <c r="BH64">
        <v>2969.4975509999999</v>
      </c>
      <c r="BI64">
        <v>3299.056994</v>
      </c>
      <c r="BJ64">
        <v>3894.9211829999999</v>
      </c>
      <c r="BK64">
        <v>3569.8151499999999</v>
      </c>
      <c r="BL64">
        <v>957.45028479999996</v>
      </c>
      <c r="BM64">
        <v>521.75261939999996</v>
      </c>
      <c r="BN64">
        <v>1743.4124589999999</v>
      </c>
      <c r="BO64">
        <v>843.21270960000004</v>
      </c>
      <c r="BP64">
        <v>749.93780609999999</v>
      </c>
      <c r="BQ64">
        <v>772.38258949999999</v>
      </c>
      <c r="BR64">
        <v>845.87879390000001</v>
      </c>
      <c r="BS64">
        <v>1606.4364949999999</v>
      </c>
      <c r="BT64">
        <v>1649.805169</v>
      </c>
      <c r="BU64">
        <v>1155.6133030000001</v>
      </c>
      <c r="BV64">
        <v>4314.5772390000002</v>
      </c>
      <c r="BW64">
        <v>4230.1337020000001</v>
      </c>
      <c r="BX64">
        <v>4361.4519840000003</v>
      </c>
      <c r="BY64">
        <v>4584.5520159999996</v>
      </c>
      <c r="BZ64">
        <v>4591.0588079999998</v>
      </c>
      <c r="CA64">
        <v>4707.7214059999997</v>
      </c>
      <c r="CB64">
        <v>3864.3908540000002</v>
      </c>
      <c r="CC64">
        <v>4798.109316</v>
      </c>
      <c r="CD64">
        <v>4120.8307340000001</v>
      </c>
      <c r="CE64">
        <v>4351.3213649999998</v>
      </c>
    </row>
    <row r="65" spans="1:83">
      <c r="A65" t="s">
        <v>145</v>
      </c>
      <c r="B65">
        <v>4211.9194200000002</v>
      </c>
      <c r="C65">
        <v>0.60731194318905368</v>
      </c>
      <c r="D65">
        <v>6808.4535660000001</v>
      </c>
      <c r="E65">
        <v>6233.327765</v>
      </c>
      <c r="F65">
        <v>6077.7987560000001</v>
      </c>
      <c r="G65">
        <v>6095.9194980000002</v>
      </c>
      <c r="H65">
        <v>6430.0499129999998</v>
      </c>
      <c r="I65">
        <v>6803.3033910000004</v>
      </c>
      <c r="J65">
        <v>5940.376424</v>
      </c>
      <c r="K65">
        <v>5809.5732500000004</v>
      </c>
      <c r="L65">
        <v>5693.253847</v>
      </c>
      <c r="M65">
        <v>5716.0792810000003</v>
      </c>
      <c r="N65">
        <v>4183</v>
      </c>
      <c r="O65">
        <v>4128.9670329999999</v>
      </c>
      <c r="P65">
        <v>1672.3391039999999</v>
      </c>
      <c r="Q65">
        <v>3610.5837510000001</v>
      </c>
      <c r="R65">
        <v>4089.9816719999999</v>
      </c>
      <c r="S65">
        <v>3505.247507</v>
      </c>
      <c r="T65">
        <v>4714.3020159999996</v>
      </c>
      <c r="U65">
        <v>3092.7203720000002</v>
      </c>
      <c r="V65">
        <v>6604.7992279999999</v>
      </c>
      <c r="W65">
        <v>3789.5330279999998</v>
      </c>
      <c r="X65">
        <v>7458.4649939999999</v>
      </c>
      <c r="Y65">
        <v>5692.2574249999998</v>
      </c>
      <c r="Z65">
        <v>3916.7148269999998</v>
      </c>
      <c r="AA65">
        <v>7183.2771210000001</v>
      </c>
      <c r="AB65">
        <v>3771.4878779999999</v>
      </c>
      <c r="AC65">
        <v>6153.0822779999999</v>
      </c>
      <c r="AD65">
        <v>8154.0900869999996</v>
      </c>
      <c r="AE65">
        <v>5323.5407889999997</v>
      </c>
      <c r="AF65">
        <v>7015.6544139999996</v>
      </c>
      <c r="AG65">
        <v>3092.2671620000001</v>
      </c>
      <c r="AH65">
        <v>5001.4997480000002</v>
      </c>
      <c r="AI65">
        <v>4408.6834609999996</v>
      </c>
      <c r="AJ65">
        <v>4906.7998470000002</v>
      </c>
      <c r="AK65">
        <v>4216.9730399999999</v>
      </c>
      <c r="AL65">
        <v>4456.0354559999996</v>
      </c>
      <c r="AM65">
        <v>4702.4460170000002</v>
      </c>
      <c r="AN65">
        <v>4346.1271809999998</v>
      </c>
      <c r="AO65">
        <v>4709.1400000000003</v>
      </c>
      <c r="AP65">
        <v>4820.2745240000004</v>
      </c>
      <c r="AQ65">
        <v>4943.7247870000001</v>
      </c>
      <c r="AR65">
        <v>4598.1241749999999</v>
      </c>
      <c r="AS65">
        <v>4205.6130350000003</v>
      </c>
      <c r="AT65">
        <v>4471.418952</v>
      </c>
      <c r="AU65">
        <v>4911.6163219999999</v>
      </c>
      <c r="AV65">
        <v>4166.0620250000002</v>
      </c>
      <c r="AW65">
        <v>4578.6036109999995</v>
      </c>
      <c r="AX65">
        <v>2685.089418</v>
      </c>
      <c r="AY65">
        <v>4411.3749040000002</v>
      </c>
      <c r="AZ65">
        <v>4317.8723620000001</v>
      </c>
      <c r="BA65">
        <v>4427.2425320000002</v>
      </c>
      <c r="BB65">
        <v>2974.7693210000002</v>
      </c>
      <c r="BC65">
        <v>3856.6214909999999</v>
      </c>
      <c r="BD65">
        <v>3517.8291479999998</v>
      </c>
      <c r="BE65">
        <v>3491.1222029999999</v>
      </c>
      <c r="BF65">
        <v>3405.9991199999999</v>
      </c>
      <c r="BG65">
        <v>3293.7674849999999</v>
      </c>
      <c r="BH65">
        <v>2976.2050180000001</v>
      </c>
      <c r="BI65">
        <v>3313.9676169999998</v>
      </c>
      <c r="BJ65">
        <v>3887.427972</v>
      </c>
      <c r="BK65">
        <v>3573.2327519999999</v>
      </c>
      <c r="BL65">
        <v>962.24824899999999</v>
      </c>
      <c r="BM65">
        <v>521.33672539999998</v>
      </c>
      <c r="BN65">
        <v>1743.896416</v>
      </c>
      <c r="BO65">
        <v>842.74992580000003</v>
      </c>
      <c r="BP65">
        <v>752.2</v>
      </c>
      <c r="BQ65">
        <v>774.39483470000005</v>
      </c>
      <c r="BR65">
        <v>846.79970479999997</v>
      </c>
      <c r="BS65">
        <v>1612.2496510000001</v>
      </c>
      <c r="BT65">
        <v>1650.8554919999999</v>
      </c>
      <c r="BU65">
        <v>1154.5340619999999</v>
      </c>
      <c r="BV65">
        <v>4310.0922389999996</v>
      </c>
      <c r="BW65">
        <v>4201.7487950000004</v>
      </c>
      <c r="BX65">
        <v>4353.8147959999997</v>
      </c>
      <c r="BY65">
        <v>4568.2649970000002</v>
      </c>
      <c r="BZ65">
        <v>4580.2496590000001</v>
      </c>
      <c r="CA65">
        <v>4704.4263380000002</v>
      </c>
      <c r="CB65">
        <v>3845.8174079999999</v>
      </c>
      <c r="CC65">
        <v>4772.287053</v>
      </c>
      <c r="CD65">
        <v>4094.943831</v>
      </c>
      <c r="CE65">
        <v>4324.5335050000003</v>
      </c>
    </row>
    <row r="66" spans="1:83">
      <c r="A66" t="s">
        <v>146</v>
      </c>
      <c r="B66">
        <v>4180.1236040000003</v>
      </c>
      <c r="C66">
        <v>0.60272734009609108</v>
      </c>
      <c r="D66">
        <v>6721.2766760000004</v>
      </c>
      <c r="E66">
        <v>6224.0373639999998</v>
      </c>
      <c r="F66">
        <v>5899.1515200000003</v>
      </c>
      <c r="G66">
        <v>6068.5771770000001</v>
      </c>
      <c r="H66">
        <v>6342.7338419999996</v>
      </c>
      <c r="I66">
        <v>6845.6448330000003</v>
      </c>
      <c r="J66">
        <v>6088.4076130000003</v>
      </c>
      <c r="K66">
        <v>5900.7393149999998</v>
      </c>
      <c r="L66">
        <v>5798.0500570000004</v>
      </c>
      <c r="M66">
        <v>5814.353728</v>
      </c>
      <c r="N66">
        <v>4133.6378990000003</v>
      </c>
      <c r="O66">
        <v>4094.0365879999999</v>
      </c>
      <c r="P66">
        <v>1740.2517700000001</v>
      </c>
      <c r="Q66">
        <v>3531.9893609999999</v>
      </c>
      <c r="R66">
        <v>4006.5745940000002</v>
      </c>
      <c r="S66">
        <v>3453.2935080000002</v>
      </c>
      <c r="T66">
        <v>4627.6715059999997</v>
      </c>
      <c r="U66">
        <v>3037.499761</v>
      </c>
      <c r="V66">
        <v>6569.8006230000001</v>
      </c>
      <c r="W66">
        <v>3729.699697</v>
      </c>
      <c r="X66">
        <v>7407.9151499999998</v>
      </c>
      <c r="Y66">
        <v>5601.0162600000003</v>
      </c>
      <c r="Z66">
        <v>4162.9614540000002</v>
      </c>
      <c r="AA66">
        <v>7227.2320060000002</v>
      </c>
      <c r="AB66">
        <v>3927.2516310000001</v>
      </c>
      <c r="AC66">
        <v>6121.4509790000002</v>
      </c>
      <c r="AD66">
        <v>8121.1522850000001</v>
      </c>
      <c r="AE66">
        <v>5422.529176</v>
      </c>
      <c r="AF66">
        <v>7163.2641910000002</v>
      </c>
      <c r="AG66">
        <v>3145.0289320000002</v>
      </c>
      <c r="AH66">
        <v>4911.5714090000001</v>
      </c>
      <c r="AI66">
        <v>4388.1204299999999</v>
      </c>
      <c r="AJ66">
        <v>4856.9874319999999</v>
      </c>
      <c r="AK66">
        <v>4071.9296399999998</v>
      </c>
      <c r="AL66">
        <v>4416.7054019999996</v>
      </c>
      <c r="AM66">
        <v>4678.1777769999999</v>
      </c>
      <c r="AN66">
        <v>4307.6764030000004</v>
      </c>
      <c r="AO66">
        <v>4640.1076499999999</v>
      </c>
      <c r="AP66">
        <v>4785.6976910000003</v>
      </c>
      <c r="AQ66">
        <v>4922.4183050000001</v>
      </c>
      <c r="AR66">
        <v>4492.2483840000004</v>
      </c>
      <c r="AS66">
        <v>4116.7592320000003</v>
      </c>
      <c r="AT66">
        <v>4389.3939790000004</v>
      </c>
      <c r="AU66">
        <v>4865.8658340000002</v>
      </c>
      <c r="AV66">
        <v>4090.6940420000001</v>
      </c>
      <c r="AW66">
        <v>4509.1018510000004</v>
      </c>
      <c r="AX66">
        <v>2646.2619330000002</v>
      </c>
      <c r="AY66">
        <v>4369.8077810000004</v>
      </c>
      <c r="AZ66">
        <v>4267.4140799999996</v>
      </c>
      <c r="BA66">
        <v>4344.7323399999996</v>
      </c>
      <c r="BB66">
        <v>2916.7910400000001</v>
      </c>
      <c r="BC66">
        <v>3725.4588060000001</v>
      </c>
      <c r="BD66">
        <v>3438.553746</v>
      </c>
      <c r="BE66">
        <v>3389.1206689999999</v>
      </c>
      <c r="BF66">
        <v>3308.8170650000002</v>
      </c>
      <c r="BG66">
        <v>3183.2136839999998</v>
      </c>
      <c r="BH66">
        <v>2877.2972920000002</v>
      </c>
      <c r="BI66">
        <v>3236.458689</v>
      </c>
      <c r="BJ66">
        <v>3829.2933419999999</v>
      </c>
      <c r="BK66">
        <v>3411.3836179999998</v>
      </c>
      <c r="BL66">
        <v>940.37040119999995</v>
      </c>
      <c r="BM66">
        <v>515.16409169999997</v>
      </c>
      <c r="BN66">
        <v>1718.182902</v>
      </c>
      <c r="BO66">
        <v>823.81407850000005</v>
      </c>
      <c r="BP66">
        <v>731.05555719999995</v>
      </c>
      <c r="BQ66">
        <v>755.60057180000001</v>
      </c>
      <c r="BR66">
        <v>810.66361549999999</v>
      </c>
      <c r="BS66">
        <v>1586.087027</v>
      </c>
      <c r="BT66">
        <v>1632.354873</v>
      </c>
      <c r="BU66">
        <v>1138.6233540000001</v>
      </c>
      <c r="BV66">
        <v>4336.3345870000003</v>
      </c>
      <c r="BW66">
        <v>4186.6248409999998</v>
      </c>
      <c r="BX66">
        <v>4335.3605010000001</v>
      </c>
      <c r="BY66">
        <v>4477.5189520000004</v>
      </c>
      <c r="BZ66">
        <v>4452.7057580000001</v>
      </c>
      <c r="CA66">
        <v>4677.5470459999997</v>
      </c>
      <c r="CB66">
        <v>3939.5857169999999</v>
      </c>
      <c r="CC66">
        <v>4684.1418059999996</v>
      </c>
      <c r="CD66">
        <v>4105.8813469999996</v>
      </c>
      <c r="CE66">
        <v>4246.982231</v>
      </c>
    </row>
    <row r="67" spans="1:83">
      <c r="A67" t="s">
        <v>147</v>
      </c>
      <c r="B67">
        <v>4154.1189560000003</v>
      </c>
      <c r="C67">
        <v>0.59897775903007267</v>
      </c>
      <c r="D67">
        <v>7042.3274289999999</v>
      </c>
      <c r="E67">
        <v>7050.3288380000004</v>
      </c>
      <c r="F67">
        <v>6445.6331170000003</v>
      </c>
      <c r="G67">
        <v>6596.4102499999999</v>
      </c>
      <c r="H67">
        <v>7102.8841169999996</v>
      </c>
      <c r="I67">
        <v>7645.5284609999999</v>
      </c>
      <c r="J67">
        <v>6671.4032429999997</v>
      </c>
      <c r="K67">
        <v>6600.2257669999999</v>
      </c>
      <c r="L67">
        <v>5922.651715</v>
      </c>
      <c r="M67">
        <v>5393.5050179999998</v>
      </c>
      <c r="N67">
        <v>3469.5479150000001</v>
      </c>
      <c r="O67">
        <v>3680.0363609999999</v>
      </c>
      <c r="P67">
        <v>1477.740106</v>
      </c>
      <c r="Q67">
        <v>3475.54774</v>
      </c>
      <c r="R67">
        <v>3515.8564120000001</v>
      </c>
      <c r="S67">
        <v>2873.2592300000001</v>
      </c>
      <c r="T67">
        <v>4158.3203009999997</v>
      </c>
      <c r="U67">
        <v>2697.3459910000001</v>
      </c>
      <c r="V67">
        <v>6277.6395439999997</v>
      </c>
      <c r="W67">
        <v>3523.9224479999998</v>
      </c>
      <c r="X67">
        <v>7078.3464800000002</v>
      </c>
      <c r="Y67">
        <v>5866.428355</v>
      </c>
      <c r="Z67">
        <v>3896.0136870000001</v>
      </c>
      <c r="AA67">
        <v>7254.2679619999999</v>
      </c>
      <c r="AB67">
        <v>3553.9372170000001</v>
      </c>
      <c r="AC67">
        <v>4143.5581069999998</v>
      </c>
      <c r="AD67">
        <v>5066.4647089999999</v>
      </c>
      <c r="AE67">
        <v>5798.776057</v>
      </c>
      <c r="AF67">
        <v>7443.8326450000004</v>
      </c>
      <c r="AG67">
        <v>3360.9256580000001</v>
      </c>
      <c r="AH67">
        <v>4701.1291840000004</v>
      </c>
      <c r="AI67">
        <v>4422.5617400000001</v>
      </c>
      <c r="AJ67">
        <v>4382.8172180000001</v>
      </c>
      <c r="AK67">
        <v>4217.6790250000004</v>
      </c>
      <c r="AL67">
        <v>4391.650396</v>
      </c>
      <c r="AM67">
        <v>4560.950691</v>
      </c>
      <c r="AN67">
        <v>4509.4745000000003</v>
      </c>
      <c r="AO67">
        <v>4771.5016269999996</v>
      </c>
      <c r="AP67">
        <v>5025.4551240000001</v>
      </c>
      <c r="AQ67">
        <v>5141.1933950000002</v>
      </c>
      <c r="AR67">
        <v>4386.2842170000004</v>
      </c>
      <c r="AS67">
        <v>4365.3213809999997</v>
      </c>
      <c r="AT67">
        <v>4079.8380670000001</v>
      </c>
      <c r="AU67">
        <v>4156.1628689999998</v>
      </c>
      <c r="AV67">
        <v>3710.2038360000001</v>
      </c>
      <c r="AW67">
        <v>4114.1897399999998</v>
      </c>
      <c r="AX67">
        <v>2244.8326050000001</v>
      </c>
      <c r="AY67">
        <v>3881.261129</v>
      </c>
      <c r="AZ67">
        <v>3834.2658569999999</v>
      </c>
      <c r="BA67">
        <v>4077.9735209999999</v>
      </c>
      <c r="BB67">
        <v>3303.0598490000002</v>
      </c>
      <c r="BC67">
        <v>4001.381288</v>
      </c>
      <c r="BD67">
        <v>3690.5339650000001</v>
      </c>
      <c r="BE67">
        <v>3636.1409440000002</v>
      </c>
      <c r="BF67">
        <v>3431.17695</v>
      </c>
      <c r="BG67">
        <v>3528.5102139999999</v>
      </c>
      <c r="BH67">
        <v>3135.363053</v>
      </c>
      <c r="BI67">
        <v>3443.2026019999998</v>
      </c>
      <c r="BJ67">
        <v>4054.5320740000002</v>
      </c>
      <c r="BK67">
        <v>3646.0644940000002</v>
      </c>
      <c r="BL67">
        <v>1099.721344</v>
      </c>
      <c r="BM67">
        <v>561.05220010000005</v>
      </c>
      <c r="BN67">
        <v>1897.585906</v>
      </c>
      <c r="BO67">
        <v>1006.777078</v>
      </c>
      <c r="BP67">
        <v>842.3681368</v>
      </c>
      <c r="BQ67">
        <v>833.31687720000002</v>
      </c>
      <c r="BR67">
        <v>954.27032640000004</v>
      </c>
      <c r="BS67">
        <v>1991.4774010000001</v>
      </c>
      <c r="BT67">
        <v>1628.1934180000001</v>
      </c>
      <c r="BU67">
        <v>1252.3247449999999</v>
      </c>
      <c r="BV67">
        <v>4488.7898240000004</v>
      </c>
      <c r="BW67">
        <v>4708.4682039999998</v>
      </c>
      <c r="BX67">
        <v>4694.4523939999999</v>
      </c>
      <c r="BY67">
        <v>4149.3876959999998</v>
      </c>
      <c r="BZ67">
        <v>4383.4716189999999</v>
      </c>
      <c r="CA67">
        <v>5036.7009580000004</v>
      </c>
      <c r="CB67">
        <v>3799.3711199999998</v>
      </c>
      <c r="CC67">
        <v>5139.7716270000001</v>
      </c>
      <c r="CD67">
        <v>3845.3106419999999</v>
      </c>
      <c r="CE67">
        <v>4089.3285329999999</v>
      </c>
    </row>
    <row r="68" spans="1:83">
      <c r="A68" t="s">
        <v>148</v>
      </c>
      <c r="B68">
        <v>4149.4602059999997</v>
      </c>
      <c r="C68">
        <v>0.59830601908607051</v>
      </c>
      <c r="D68">
        <v>5216.6121249999997</v>
      </c>
      <c r="E68">
        <v>5244.7965899999999</v>
      </c>
      <c r="F68">
        <v>4616.1010390000001</v>
      </c>
      <c r="G68">
        <v>5010.8507730000001</v>
      </c>
      <c r="H68">
        <v>5418.9367629999997</v>
      </c>
      <c r="I68">
        <v>6037.247206</v>
      </c>
      <c r="J68">
        <v>5233.524727</v>
      </c>
      <c r="K68">
        <v>4953.1200040000003</v>
      </c>
      <c r="L68">
        <v>4816.3023789999997</v>
      </c>
      <c r="M68">
        <v>3911.575241</v>
      </c>
      <c r="N68">
        <v>5681.464559</v>
      </c>
      <c r="O68">
        <v>5175.7060080000001</v>
      </c>
      <c r="P68">
        <v>2312.2323769999998</v>
      </c>
      <c r="Q68">
        <v>4120.8196710000002</v>
      </c>
      <c r="R68">
        <v>5121.130709</v>
      </c>
      <c r="S68">
        <v>4659.7460629999996</v>
      </c>
      <c r="T68">
        <v>6043.832547</v>
      </c>
      <c r="U68">
        <v>3414.0225369999998</v>
      </c>
      <c r="V68">
        <v>6352.3202579999997</v>
      </c>
      <c r="W68">
        <v>3997.979558</v>
      </c>
      <c r="X68">
        <v>8886.4134599999998</v>
      </c>
      <c r="Y68">
        <v>4475.2768619999997</v>
      </c>
      <c r="Z68">
        <v>4730.7049610000004</v>
      </c>
      <c r="AA68">
        <v>7829.4349579999998</v>
      </c>
      <c r="AB68">
        <v>4384.3488369999995</v>
      </c>
      <c r="AC68">
        <v>7876.5033210000001</v>
      </c>
      <c r="AD68">
        <v>11147.212030000001</v>
      </c>
      <c r="AE68">
        <v>4991.6915689999996</v>
      </c>
      <c r="AF68">
        <v>5780.499108</v>
      </c>
      <c r="AG68">
        <v>3400.3792870000002</v>
      </c>
      <c r="AH68">
        <v>5327.3791350000001</v>
      </c>
      <c r="AI68">
        <v>4052.147328</v>
      </c>
      <c r="AJ68">
        <v>5965.8687870000003</v>
      </c>
      <c r="AK68">
        <v>4150.0607309999996</v>
      </c>
      <c r="AL68">
        <v>5509.6523370000004</v>
      </c>
      <c r="AM68">
        <v>6170.483072</v>
      </c>
      <c r="AN68">
        <v>4561.5801229999997</v>
      </c>
      <c r="AO68">
        <v>4374.9195980000004</v>
      </c>
      <c r="AP68">
        <v>5016.4937669999999</v>
      </c>
      <c r="AQ68">
        <v>4419.2699590000002</v>
      </c>
      <c r="AR68">
        <v>5023.2227290000001</v>
      </c>
      <c r="AS68">
        <v>3574.6009960000001</v>
      </c>
      <c r="AT68">
        <v>5343.6354940000001</v>
      </c>
      <c r="AU68">
        <v>5150.3859759999996</v>
      </c>
      <c r="AV68">
        <v>4317.308008</v>
      </c>
      <c r="AW68">
        <v>4985.657115</v>
      </c>
      <c r="AX68">
        <v>3381.6988500000002</v>
      </c>
      <c r="AY68">
        <v>5810.5882069999998</v>
      </c>
      <c r="AZ68">
        <v>5191.2425050000002</v>
      </c>
      <c r="BA68">
        <v>3714.1112330000001</v>
      </c>
      <c r="BB68">
        <v>2875.4050739999998</v>
      </c>
      <c r="BC68">
        <v>2917.529528</v>
      </c>
      <c r="BD68">
        <v>3206.1836119999998</v>
      </c>
      <c r="BE68">
        <v>2995.3897219999999</v>
      </c>
      <c r="BF68">
        <v>2839.105685</v>
      </c>
      <c r="BG68">
        <v>2630.2937889999998</v>
      </c>
      <c r="BH68">
        <v>2411.2521230000002</v>
      </c>
      <c r="BI68">
        <v>2860.353239</v>
      </c>
      <c r="BJ68">
        <v>3555.694348</v>
      </c>
      <c r="BK68">
        <v>2514.7854510000002</v>
      </c>
      <c r="BL68">
        <v>931.80765670000005</v>
      </c>
      <c r="BM68">
        <v>402.86089459999999</v>
      </c>
      <c r="BN68">
        <v>2070.1057580000002</v>
      </c>
      <c r="BO68">
        <v>853.61471329999995</v>
      </c>
      <c r="BP68">
        <v>709.84317620000002</v>
      </c>
      <c r="BQ68">
        <v>765.83886099999995</v>
      </c>
      <c r="BR68">
        <v>670.23155139999994</v>
      </c>
      <c r="BS68">
        <v>1772.269493</v>
      </c>
      <c r="BT68">
        <v>2171.3817309999999</v>
      </c>
      <c r="BU68">
        <v>925.26823390000004</v>
      </c>
      <c r="BV68">
        <v>3377.3114989999999</v>
      </c>
      <c r="BW68">
        <v>3890.280788</v>
      </c>
      <c r="BX68">
        <v>3570.61393</v>
      </c>
      <c r="BY68">
        <v>3043.9460650000001</v>
      </c>
      <c r="BZ68">
        <v>3516.4246360000002</v>
      </c>
      <c r="CA68">
        <v>4271.5910519999998</v>
      </c>
      <c r="CB68">
        <v>3005.1561299999998</v>
      </c>
      <c r="CC68">
        <v>4089.6171639999998</v>
      </c>
      <c r="CD68">
        <v>2982.9012939999998</v>
      </c>
      <c r="CE68">
        <v>3248.6677930000001</v>
      </c>
    </row>
    <row r="69" spans="1:83">
      <c r="A69" t="s">
        <v>149</v>
      </c>
      <c r="B69">
        <v>4138.1346579999999</v>
      </c>
      <c r="C69">
        <v>0.59667300100626108</v>
      </c>
      <c r="D69">
        <v>7011.6664479999999</v>
      </c>
      <c r="E69">
        <v>6429.788826</v>
      </c>
      <c r="F69">
        <v>6072.7128169999996</v>
      </c>
      <c r="G69">
        <v>6397.9757810000001</v>
      </c>
      <c r="H69">
        <v>6346.7638690000003</v>
      </c>
      <c r="I69">
        <v>7123.2617970000001</v>
      </c>
      <c r="J69">
        <v>6270.5374140000004</v>
      </c>
      <c r="K69">
        <v>5985.2832699999999</v>
      </c>
      <c r="L69">
        <v>5992.1804320000001</v>
      </c>
      <c r="M69">
        <v>6059.7708199999997</v>
      </c>
      <c r="N69">
        <v>3772.1934809999998</v>
      </c>
      <c r="O69">
        <v>3992.3529990000002</v>
      </c>
      <c r="P69">
        <v>1427.5894949999999</v>
      </c>
      <c r="Q69">
        <v>3445.086624</v>
      </c>
      <c r="R69">
        <v>3808.6317039999999</v>
      </c>
      <c r="S69">
        <v>3228.1670749999998</v>
      </c>
      <c r="T69">
        <v>4381.5704880000003</v>
      </c>
      <c r="U69">
        <v>2954.06403</v>
      </c>
      <c r="V69">
        <v>6798.350109</v>
      </c>
      <c r="W69">
        <v>3757.9250790000001</v>
      </c>
      <c r="X69">
        <v>6785.3985409999996</v>
      </c>
      <c r="Y69">
        <v>5653.7421960000001</v>
      </c>
      <c r="Z69">
        <v>3753.4979149999999</v>
      </c>
      <c r="AA69">
        <v>6708.8855000000003</v>
      </c>
      <c r="AB69">
        <v>3399.8658770000002</v>
      </c>
      <c r="AC69">
        <v>5618.3971659999997</v>
      </c>
      <c r="AD69">
        <v>7379.9834030000002</v>
      </c>
      <c r="AE69">
        <v>5382.4871130000001</v>
      </c>
      <c r="AF69">
        <v>7179.622429</v>
      </c>
      <c r="AG69">
        <v>3015.604425</v>
      </c>
      <c r="AH69">
        <v>4864.4034650000003</v>
      </c>
      <c r="AI69">
        <v>4452.0400600000003</v>
      </c>
      <c r="AJ69">
        <v>4617.9822700000004</v>
      </c>
      <c r="AK69">
        <v>3984.9361100000001</v>
      </c>
      <c r="AL69">
        <v>4189.4406859999999</v>
      </c>
      <c r="AM69">
        <v>4322.4687819999999</v>
      </c>
      <c r="AN69">
        <v>4232.3429800000004</v>
      </c>
      <c r="AO69">
        <v>4667.2950570000003</v>
      </c>
      <c r="AP69">
        <v>4703.6286460000001</v>
      </c>
      <c r="AQ69">
        <v>5015.0693680000004</v>
      </c>
      <c r="AR69">
        <v>4386.8666249999997</v>
      </c>
      <c r="AS69">
        <v>4146.9727810000004</v>
      </c>
      <c r="AT69">
        <v>4192.0764470000004</v>
      </c>
      <c r="AU69">
        <v>4897.3297490000004</v>
      </c>
      <c r="AV69">
        <v>4103.3784999999998</v>
      </c>
      <c r="AW69">
        <v>4416.6506749999999</v>
      </c>
      <c r="AX69">
        <v>2505.104773</v>
      </c>
      <c r="AY69">
        <v>4036.0055520000001</v>
      </c>
      <c r="AZ69">
        <v>4075.8128299999998</v>
      </c>
      <c r="BA69">
        <v>4423.9529460000003</v>
      </c>
      <c r="BB69">
        <v>2841.1410599999999</v>
      </c>
      <c r="BC69">
        <v>3756.3032269999999</v>
      </c>
      <c r="BD69">
        <v>3414.6997550000001</v>
      </c>
      <c r="BE69">
        <v>3344.647841</v>
      </c>
      <c r="BF69">
        <v>3255.1162949999998</v>
      </c>
      <c r="BG69">
        <v>3244.4826210000001</v>
      </c>
      <c r="BH69">
        <v>2851.2560079999998</v>
      </c>
      <c r="BI69">
        <v>3203.774872</v>
      </c>
      <c r="BJ69">
        <v>3819.9709710000002</v>
      </c>
      <c r="BK69">
        <v>3512.730916</v>
      </c>
      <c r="BL69">
        <v>885.97263299999997</v>
      </c>
      <c r="BM69">
        <v>470.7922049</v>
      </c>
      <c r="BN69">
        <v>1610.090815</v>
      </c>
      <c r="BO69">
        <v>776.66150029999994</v>
      </c>
      <c r="BP69">
        <v>696.25892920000001</v>
      </c>
      <c r="BQ69">
        <v>736.30727160000004</v>
      </c>
      <c r="BR69">
        <v>797.16009599999995</v>
      </c>
      <c r="BS69">
        <v>1528.937306</v>
      </c>
      <c r="BT69">
        <v>1484.9043690000001</v>
      </c>
      <c r="BU69">
        <v>1109.7886289999999</v>
      </c>
      <c r="BV69">
        <v>4464.4884080000002</v>
      </c>
      <c r="BW69">
        <v>4364.3770590000004</v>
      </c>
      <c r="BX69">
        <v>4527.0637059999999</v>
      </c>
      <c r="BY69">
        <v>4702.9705780000004</v>
      </c>
      <c r="BZ69">
        <v>4629.084433</v>
      </c>
      <c r="CA69">
        <v>4779.1605049999998</v>
      </c>
      <c r="CB69">
        <v>4097.6884030000001</v>
      </c>
      <c r="CC69">
        <v>5051.1443680000002</v>
      </c>
      <c r="CD69">
        <v>4226.0789139999997</v>
      </c>
      <c r="CE69">
        <v>4500.6035469999997</v>
      </c>
    </row>
    <row r="70" spans="1:83">
      <c r="A70" t="s">
        <v>150</v>
      </c>
      <c r="B70">
        <v>4090.0463690000001</v>
      </c>
      <c r="C70">
        <v>0.58973920448143891</v>
      </c>
      <c r="D70">
        <v>6548.0026180000004</v>
      </c>
      <c r="E70">
        <v>6004.7130310000002</v>
      </c>
      <c r="F70">
        <v>5858.3453069999996</v>
      </c>
      <c r="G70">
        <v>5777.1984929999999</v>
      </c>
      <c r="H70">
        <v>6265.5941979999998</v>
      </c>
      <c r="I70">
        <v>6361.7877239999998</v>
      </c>
      <c r="J70">
        <v>5686.8071730000001</v>
      </c>
      <c r="K70">
        <v>5670.9548409999998</v>
      </c>
      <c r="L70">
        <v>5553.265547</v>
      </c>
      <c r="M70">
        <v>5656.4159369999998</v>
      </c>
      <c r="N70">
        <v>4194.168498</v>
      </c>
      <c r="O70">
        <v>4035.7646970000001</v>
      </c>
      <c r="P70">
        <v>1754.8821579999999</v>
      </c>
      <c r="Q70">
        <v>3531.033414</v>
      </c>
      <c r="R70">
        <v>4102.3261910000001</v>
      </c>
      <c r="S70">
        <v>3493.1035729999999</v>
      </c>
      <c r="T70">
        <v>4677.3592840000001</v>
      </c>
      <c r="U70">
        <v>3022.5467450000001</v>
      </c>
      <c r="V70">
        <v>6414.2770559999999</v>
      </c>
      <c r="W70">
        <v>3674.1368090000001</v>
      </c>
      <c r="X70">
        <v>7274.2824060000003</v>
      </c>
      <c r="Y70">
        <v>5407.4621989999996</v>
      </c>
      <c r="Z70">
        <v>3424.7485270000002</v>
      </c>
      <c r="AA70">
        <v>7098.658469</v>
      </c>
      <c r="AB70">
        <v>3261.786818</v>
      </c>
      <c r="AC70">
        <v>6125.4841589999996</v>
      </c>
      <c r="AD70">
        <v>8099.5477179999998</v>
      </c>
      <c r="AE70">
        <v>4881.7769749999998</v>
      </c>
      <c r="AF70">
        <v>6528.4222890000001</v>
      </c>
      <c r="AG70">
        <v>3023.6030380000002</v>
      </c>
      <c r="AH70">
        <v>4922.4229990000003</v>
      </c>
      <c r="AI70">
        <v>4188.5258480000002</v>
      </c>
      <c r="AJ70">
        <v>4907.2607980000002</v>
      </c>
      <c r="AK70">
        <v>4144.5747220000003</v>
      </c>
      <c r="AL70">
        <v>4508.9931189999998</v>
      </c>
      <c r="AM70">
        <v>4740.6810480000004</v>
      </c>
      <c r="AN70">
        <v>4228.2775309999997</v>
      </c>
      <c r="AO70">
        <v>4624.0831159999998</v>
      </c>
      <c r="AP70">
        <v>4772.3790490000001</v>
      </c>
      <c r="AQ70">
        <v>4827.7637139999997</v>
      </c>
      <c r="AR70">
        <v>4525.4253580000004</v>
      </c>
      <c r="AS70">
        <v>4043.5211089999998</v>
      </c>
      <c r="AT70">
        <v>4471.3243279999997</v>
      </c>
      <c r="AU70">
        <v>4730.3867799999998</v>
      </c>
      <c r="AV70">
        <v>4047.7718340000001</v>
      </c>
      <c r="AW70">
        <v>4544.9135159999996</v>
      </c>
      <c r="AX70">
        <v>2676.64273</v>
      </c>
      <c r="AY70">
        <v>4404.7749389999999</v>
      </c>
      <c r="AZ70">
        <v>4285.3662770000001</v>
      </c>
      <c r="BA70">
        <v>4261.3967279999997</v>
      </c>
      <c r="BB70">
        <v>2871.2927030000001</v>
      </c>
      <c r="BC70">
        <v>3746.7662869999999</v>
      </c>
      <c r="BD70">
        <v>3416.8451960000002</v>
      </c>
      <c r="BE70">
        <v>3442.2734909999999</v>
      </c>
      <c r="BF70">
        <v>3346.47453</v>
      </c>
      <c r="BG70">
        <v>3157.6746079999998</v>
      </c>
      <c r="BH70">
        <v>2914.5007089999999</v>
      </c>
      <c r="BI70">
        <v>3242.6845189999999</v>
      </c>
      <c r="BJ70">
        <v>3709.6847950000001</v>
      </c>
      <c r="BK70">
        <v>3517.0866559999999</v>
      </c>
      <c r="BL70">
        <v>945.86131109999997</v>
      </c>
      <c r="BM70">
        <v>494.00118689999999</v>
      </c>
      <c r="BN70">
        <v>1715.249059</v>
      </c>
      <c r="BO70">
        <v>826.43910779999999</v>
      </c>
      <c r="BP70">
        <v>747.20500360000005</v>
      </c>
      <c r="BQ70">
        <v>754.62980640000001</v>
      </c>
      <c r="BR70">
        <v>811.92971290000003</v>
      </c>
      <c r="BS70">
        <v>1593.0060129999999</v>
      </c>
      <c r="BT70">
        <v>1633.7561109999999</v>
      </c>
      <c r="BU70">
        <v>1119.456025</v>
      </c>
      <c r="BV70">
        <v>4170.4260350000004</v>
      </c>
      <c r="BW70">
        <v>3978.294238</v>
      </c>
      <c r="BX70">
        <v>4097.9360109999998</v>
      </c>
      <c r="BY70">
        <v>4443.4293070000003</v>
      </c>
      <c r="BZ70">
        <v>4558.8527709999998</v>
      </c>
      <c r="CA70">
        <v>4612.9587499999998</v>
      </c>
      <c r="CB70">
        <v>3562.0700069999998</v>
      </c>
      <c r="CC70">
        <v>4588.5560070000001</v>
      </c>
      <c r="CD70">
        <v>3895.3518840000002</v>
      </c>
      <c r="CE70">
        <v>4024.07627</v>
      </c>
    </row>
    <row r="71" spans="1:83">
      <c r="A71" t="s">
        <v>151</v>
      </c>
      <c r="B71">
        <v>4080.3747109999999</v>
      </c>
      <c r="C71">
        <v>0.58834465894812471</v>
      </c>
      <c r="D71">
        <v>6858.3874310000001</v>
      </c>
      <c r="E71">
        <v>5285.7848549999999</v>
      </c>
      <c r="F71">
        <v>5411.3903309999996</v>
      </c>
      <c r="G71">
        <v>6002.026057</v>
      </c>
      <c r="H71">
        <v>5622.6270439999998</v>
      </c>
      <c r="I71">
        <v>6910.375943</v>
      </c>
      <c r="J71">
        <v>6044.988163</v>
      </c>
      <c r="K71">
        <v>5435.9039679999996</v>
      </c>
      <c r="L71">
        <v>6126.4239870000001</v>
      </c>
      <c r="M71">
        <v>6559.2877989999997</v>
      </c>
      <c r="N71">
        <v>4020.5157989999998</v>
      </c>
      <c r="O71">
        <v>4241.5140439999996</v>
      </c>
      <c r="P71">
        <v>1405.498666</v>
      </c>
      <c r="Q71">
        <v>3325.782858</v>
      </c>
      <c r="R71">
        <v>3904.8443130000001</v>
      </c>
      <c r="S71">
        <v>3487.3069249999999</v>
      </c>
      <c r="T71">
        <v>4622.74017</v>
      </c>
      <c r="U71">
        <v>2995.273807</v>
      </c>
      <c r="V71">
        <v>6975.5379800000001</v>
      </c>
      <c r="W71">
        <v>3907.9356339999999</v>
      </c>
      <c r="X71">
        <v>6898.4140200000002</v>
      </c>
      <c r="Y71">
        <v>5454.6340620000001</v>
      </c>
      <c r="Z71">
        <v>3820.131292</v>
      </c>
      <c r="AA71">
        <v>7589.9165309999998</v>
      </c>
      <c r="AB71">
        <v>3129.0643070000001</v>
      </c>
      <c r="AC71">
        <v>6195.247891</v>
      </c>
      <c r="AD71">
        <v>8043.2990149999996</v>
      </c>
      <c r="AE71">
        <v>5933.1293729999998</v>
      </c>
      <c r="AF71">
        <v>8355.5140229999997</v>
      </c>
      <c r="AG71">
        <v>3248.6283250000001</v>
      </c>
      <c r="AH71">
        <v>4917.6616190000004</v>
      </c>
      <c r="AI71">
        <v>4886.8439930000004</v>
      </c>
      <c r="AJ71">
        <v>4703.7679500000004</v>
      </c>
      <c r="AK71">
        <v>3326.4617199999998</v>
      </c>
      <c r="AL71">
        <v>4184.1560849999996</v>
      </c>
      <c r="AM71">
        <v>4347.8919180000003</v>
      </c>
      <c r="AN71">
        <v>4044.9537989999999</v>
      </c>
      <c r="AO71">
        <v>4755.4887630000003</v>
      </c>
      <c r="AP71">
        <v>4868.0519899999999</v>
      </c>
      <c r="AQ71">
        <v>5181.8097459999999</v>
      </c>
      <c r="AR71">
        <v>4271.7074300000004</v>
      </c>
      <c r="AS71">
        <v>4104.0009570000002</v>
      </c>
      <c r="AT71">
        <v>4288.0024720000001</v>
      </c>
      <c r="AU71">
        <v>5403.334006</v>
      </c>
      <c r="AV71">
        <v>4319.4630399999996</v>
      </c>
      <c r="AW71">
        <v>4630.1736700000001</v>
      </c>
      <c r="AX71">
        <v>2767.6596570000002</v>
      </c>
      <c r="AY71">
        <v>4391.5647170000002</v>
      </c>
      <c r="AZ71">
        <v>4372.8098600000003</v>
      </c>
      <c r="BA71">
        <v>4654.9360839999999</v>
      </c>
      <c r="BB71">
        <v>2369.6560319999999</v>
      </c>
      <c r="BC71">
        <v>3267.6581420000002</v>
      </c>
      <c r="BD71">
        <v>3101.919637</v>
      </c>
      <c r="BE71">
        <v>2925.7998619999998</v>
      </c>
      <c r="BF71">
        <v>2779.9389099999999</v>
      </c>
      <c r="BG71">
        <v>2629.5702259999998</v>
      </c>
      <c r="BH71">
        <v>2381.1960049999998</v>
      </c>
      <c r="BI71">
        <v>2807.3037250000002</v>
      </c>
      <c r="BJ71">
        <v>3318.717529</v>
      </c>
      <c r="BK71">
        <v>3020.2426099999998</v>
      </c>
      <c r="BL71">
        <v>733.39796869999998</v>
      </c>
      <c r="BM71">
        <v>365.26202910000001</v>
      </c>
      <c r="BN71">
        <v>1431.860189</v>
      </c>
      <c r="BO71">
        <v>607.62713770000005</v>
      </c>
      <c r="BP71">
        <v>534.81364610000003</v>
      </c>
      <c r="BQ71">
        <v>618.20156220000001</v>
      </c>
      <c r="BR71">
        <v>501.208642</v>
      </c>
      <c r="BS71">
        <v>1078.589864</v>
      </c>
      <c r="BT71">
        <v>1475.495676</v>
      </c>
      <c r="BU71">
        <v>962.23458689999995</v>
      </c>
      <c r="BV71">
        <v>4731.2920009999998</v>
      </c>
      <c r="BW71">
        <v>3801.4666969999998</v>
      </c>
      <c r="BX71">
        <v>4471.6286419999997</v>
      </c>
      <c r="BY71">
        <v>4912.4985230000002</v>
      </c>
      <c r="BZ71">
        <v>4551.6918189999997</v>
      </c>
      <c r="CA71">
        <v>4060.708717</v>
      </c>
      <c r="CB71">
        <v>4264.693268</v>
      </c>
      <c r="CC71">
        <v>4298.7337639999996</v>
      </c>
      <c r="CD71">
        <v>4042.047043</v>
      </c>
      <c r="CE71">
        <v>4151.6583650000002</v>
      </c>
    </row>
    <row r="72" spans="1:83">
      <c r="A72" t="s">
        <v>152</v>
      </c>
      <c r="B72">
        <v>4069.3932289999998</v>
      </c>
      <c r="C72">
        <v>0.58676125135944968</v>
      </c>
      <c r="D72">
        <v>6565.7280849999997</v>
      </c>
      <c r="E72">
        <v>6006.1269990000001</v>
      </c>
      <c r="F72">
        <v>5665.2979519999999</v>
      </c>
      <c r="G72">
        <v>5806.0975840000001</v>
      </c>
      <c r="H72">
        <v>6061.7876980000001</v>
      </c>
      <c r="I72">
        <v>6588.64131</v>
      </c>
      <c r="J72">
        <v>5842.821704</v>
      </c>
      <c r="K72">
        <v>5660.8634300000003</v>
      </c>
      <c r="L72">
        <v>5622.2723400000004</v>
      </c>
      <c r="M72">
        <v>5801.705688</v>
      </c>
      <c r="N72">
        <v>4122.8842979999999</v>
      </c>
      <c r="O72">
        <v>4080.1476240000002</v>
      </c>
      <c r="P72">
        <v>1720.462706</v>
      </c>
      <c r="Q72">
        <v>3466.8427299999998</v>
      </c>
      <c r="R72">
        <v>4000.7184560000001</v>
      </c>
      <c r="S72">
        <v>3446.700687</v>
      </c>
      <c r="T72">
        <v>4599.507885</v>
      </c>
      <c r="U72">
        <v>3026.2860430000001</v>
      </c>
      <c r="V72">
        <v>6529.3108240000001</v>
      </c>
      <c r="W72">
        <v>3691.9025280000001</v>
      </c>
      <c r="X72">
        <v>7018.9200229999997</v>
      </c>
      <c r="Y72">
        <v>5401.3019759999997</v>
      </c>
      <c r="Z72">
        <v>4027.4841879999999</v>
      </c>
      <c r="AA72">
        <v>6783.6277959999998</v>
      </c>
      <c r="AB72">
        <v>3742.009458</v>
      </c>
      <c r="AC72">
        <v>5986.0693700000002</v>
      </c>
      <c r="AD72">
        <v>7784.4913379999998</v>
      </c>
      <c r="AE72">
        <v>5039.3629879999999</v>
      </c>
      <c r="AF72">
        <v>6575.9865449999998</v>
      </c>
      <c r="AG72">
        <v>2917.0777400000002</v>
      </c>
      <c r="AH72">
        <v>4802.5138749999996</v>
      </c>
      <c r="AI72">
        <v>4187.3835339999996</v>
      </c>
      <c r="AJ72">
        <v>4797.9311930000003</v>
      </c>
      <c r="AK72">
        <v>4034.7865729999999</v>
      </c>
      <c r="AL72">
        <v>4370.921026</v>
      </c>
      <c r="AM72">
        <v>4650.4995859999999</v>
      </c>
      <c r="AN72">
        <v>4172.6333919999997</v>
      </c>
      <c r="AO72">
        <v>4588.8610939999999</v>
      </c>
      <c r="AP72">
        <v>4656.6164079999999</v>
      </c>
      <c r="AQ72">
        <v>4813.0666259999998</v>
      </c>
      <c r="AR72">
        <v>4423.3469869999999</v>
      </c>
      <c r="AS72">
        <v>4052.7804839999999</v>
      </c>
      <c r="AT72">
        <v>4367.9075990000001</v>
      </c>
      <c r="AU72">
        <v>4886.9591989999999</v>
      </c>
      <c r="AV72">
        <v>4061.2860179999998</v>
      </c>
      <c r="AW72">
        <v>4479.1345620000002</v>
      </c>
      <c r="AX72">
        <v>2631.9724820000001</v>
      </c>
      <c r="AY72">
        <v>4310.6392880000003</v>
      </c>
      <c r="AZ72">
        <v>4199.7335730000004</v>
      </c>
      <c r="BA72">
        <v>4314.3323</v>
      </c>
      <c r="BB72">
        <v>2846.4870259999998</v>
      </c>
      <c r="BC72">
        <v>3688.3786679999998</v>
      </c>
      <c r="BD72">
        <v>3419.261958</v>
      </c>
      <c r="BE72">
        <v>3338.3430250000001</v>
      </c>
      <c r="BF72">
        <v>3261.695291</v>
      </c>
      <c r="BG72">
        <v>3159.6753720000002</v>
      </c>
      <c r="BH72">
        <v>2835.2355819999998</v>
      </c>
      <c r="BI72">
        <v>3186.0341699999999</v>
      </c>
      <c r="BJ72">
        <v>3805.1096109999999</v>
      </c>
      <c r="BK72">
        <v>3400.9782909999999</v>
      </c>
      <c r="BL72">
        <v>921.03707680000002</v>
      </c>
      <c r="BM72">
        <v>481.7616802</v>
      </c>
      <c r="BN72">
        <v>1720.4457279999999</v>
      </c>
      <c r="BO72">
        <v>806.06077519999997</v>
      </c>
      <c r="BP72">
        <v>708.786925</v>
      </c>
      <c r="BQ72">
        <v>758.23393539999995</v>
      </c>
      <c r="BR72">
        <v>800.34962189999999</v>
      </c>
      <c r="BS72">
        <v>1441.6797340000001</v>
      </c>
      <c r="BT72">
        <v>1631.0919449999999</v>
      </c>
      <c r="BU72">
        <v>1076.447369</v>
      </c>
      <c r="BV72">
        <v>4215.5263940000004</v>
      </c>
      <c r="BW72">
        <v>3894.2772730000002</v>
      </c>
      <c r="BX72">
        <v>4210.3004259999998</v>
      </c>
      <c r="BY72">
        <v>4469.5290139999997</v>
      </c>
      <c r="BZ72">
        <v>4433.3616220000004</v>
      </c>
      <c r="CA72">
        <v>4449.5433560000001</v>
      </c>
      <c r="CB72">
        <v>3776.443765</v>
      </c>
      <c r="CC72">
        <v>4525.3744049999996</v>
      </c>
      <c r="CD72">
        <v>3875.2311410000002</v>
      </c>
      <c r="CE72">
        <v>4029.0333460000002</v>
      </c>
    </row>
    <row r="73" spans="1:83">
      <c r="A73" t="s">
        <v>153</v>
      </c>
      <c r="B73">
        <v>4060.2183679999998</v>
      </c>
      <c r="C73">
        <v>0.58543833842907866</v>
      </c>
      <c r="D73">
        <v>6530.1494949999997</v>
      </c>
      <c r="E73">
        <v>6095.5176780000002</v>
      </c>
      <c r="F73">
        <v>5722.9646400000001</v>
      </c>
      <c r="G73">
        <v>5937.9361070000004</v>
      </c>
      <c r="H73">
        <v>6102.9388570000001</v>
      </c>
      <c r="I73">
        <v>6535.1126750000003</v>
      </c>
      <c r="J73">
        <v>5784.6201019999999</v>
      </c>
      <c r="K73">
        <v>5675.1381680000004</v>
      </c>
      <c r="L73">
        <v>5483.7013189999998</v>
      </c>
      <c r="M73">
        <v>5720.2009879999996</v>
      </c>
      <c r="N73">
        <v>4026.162918</v>
      </c>
      <c r="O73">
        <v>4014.5784269999999</v>
      </c>
      <c r="P73">
        <v>1774.176226</v>
      </c>
      <c r="Q73">
        <v>3390.8784420000002</v>
      </c>
      <c r="R73">
        <v>3932.6578300000001</v>
      </c>
      <c r="S73">
        <v>3373.2898380000001</v>
      </c>
      <c r="T73">
        <v>4538.2752730000002</v>
      </c>
      <c r="U73">
        <v>2945.2831729999998</v>
      </c>
      <c r="V73">
        <v>6395.7034830000002</v>
      </c>
      <c r="W73">
        <v>3628.6859709999999</v>
      </c>
      <c r="X73">
        <v>6744.4017199999998</v>
      </c>
      <c r="Y73">
        <v>5362.8314270000001</v>
      </c>
      <c r="Z73">
        <v>4075.4606720000002</v>
      </c>
      <c r="AA73">
        <v>6742.6956</v>
      </c>
      <c r="AB73">
        <v>3713.7600229999998</v>
      </c>
      <c r="AC73">
        <v>5775.466445</v>
      </c>
      <c r="AD73">
        <v>7426.1149619999997</v>
      </c>
      <c r="AE73">
        <v>5075.0617169999996</v>
      </c>
      <c r="AF73">
        <v>6614.579882</v>
      </c>
      <c r="AG73">
        <v>3081.4498939999999</v>
      </c>
      <c r="AH73">
        <v>4681.2717190000003</v>
      </c>
      <c r="AI73">
        <v>4170.1717820000003</v>
      </c>
      <c r="AJ73">
        <v>4692.8932759999998</v>
      </c>
      <c r="AK73">
        <v>3956.3051220000002</v>
      </c>
      <c r="AL73">
        <v>4401.6233430000002</v>
      </c>
      <c r="AM73">
        <v>4681.7055380000002</v>
      </c>
      <c r="AN73">
        <v>4301.4537280000004</v>
      </c>
      <c r="AO73">
        <v>4622.314934</v>
      </c>
      <c r="AP73">
        <v>4776.3976769999999</v>
      </c>
      <c r="AQ73">
        <v>4793.720053</v>
      </c>
      <c r="AR73">
        <v>4317.6175110000004</v>
      </c>
      <c r="AS73">
        <v>4013.920987</v>
      </c>
      <c r="AT73">
        <v>4283.13087</v>
      </c>
      <c r="AU73">
        <v>4728.1695820000004</v>
      </c>
      <c r="AV73">
        <v>3970.7376220000001</v>
      </c>
      <c r="AW73">
        <v>4378.7654350000003</v>
      </c>
      <c r="AX73">
        <v>2578.1043420000001</v>
      </c>
      <c r="AY73">
        <v>4209.4561190000004</v>
      </c>
      <c r="AZ73">
        <v>4098.9797939999999</v>
      </c>
      <c r="BA73">
        <v>4253.1939970000003</v>
      </c>
      <c r="BB73">
        <v>2904.5937779999999</v>
      </c>
      <c r="BC73">
        <v>3648.5912920000001</v>
      </c>
      <c r="BD73">
        <v>3438.279736</v>
      </c>
      <c r="BE73">
        <v>3365.5536750000001</v>
      </c>
      <c r="BF73">
        <v>3273.4859270000002</v>
      </c>
      <c r="BG73">
        <v>3157.4449100000002</v>
      </c>
      <c r="BH73">
        <v>2900.4816380000002</v>
      </c>
      <c r="BI73">
        <v>3197.7407969999999</v>
      </c>
      <c r="BJ73">
        <v>3733.1197809999999</v>
      </c>
      <c r="BK73">
        <v>3377.8037380000001</v>
      </c>
      <c r="BL73">
        <v>950.85885029999997</v>
      </c>
      <c r="BM73">
        <v>524.87356420000003</v>
      </c>
      <c r="BN73">
        <v>1741.089645</v>
      </c>
      <c r="BO73">
        <v>844.27156309999998</v>
      </c>
      <c r="BP73">
        <v>728.23848310000005</v>
      </c>
      <c r="BQ73">
        <v>757.42818890000001</v>
      </c>
      <c r="BR73">
        <v>837.08046569999999</v>
      </c>
      <c r="BS73">
        <v>1614.806437</v>
      </c>
      <c r="BT73">
        <v>1622.348941</v>
      </c>
      <c r="BU73">
        <v>1141.1308919999999</v>
      </c>
      <c r="BV73">
        <v>4270.3042180000002</v>
      </c>
      <c r="BW73">
        <v>4161.3620549999996</v>
      </c>
      <c r="BX73">
        <v>4233.605708</v>
      </c>
      <c r="BY73">
        <v>4448.4678860000004</v>
      </c>
      <c r="BZ73">
        <v>4399.5727370000004</v>
      </c>
      <c r="CA73">
        <v>4438.8050940000003</v>
      </c>
      <c r="CB73">
        <v>3841.6326300000001</v>
      </c>
      <c r="CC73">
        <v>4677.5220209999998</v>
      </c>
      <c r="CD73">
        <v>4121.468237</v>
      </c>
      <c r="CE73">
        <v>4335.7791289999996</v>
      </c>
    </row>
    <row r="74" spans="1:83">
      <c r="A74" t="s">
        <v>154</v>
      </c>
      <c r="B74">
        <v>4055.6038079999998</v>
      </c>
      <c r="C74">
        <v>0.58477297019167707</v>
      </c>
      <c r="D74">
        <v>6735.5486780000001</v>
      </c>
      <c r="E74">
        <v>6235.5073000000002</v>
      </c>
      <c r="F74">
        <v>5909.2738449999997</v>
      </c>
      <c r="G74">
        <v>6096.6974270000001</v>
      </c>
      <c r="H74">
        <v>6169.2979450000003</v>
      </c>
      <c r="I74">
        <v>6790.8471440000003</v>
      </c>
      <c r="J74">
        <v>6051.0197399999997</v>
      </c>
      <c r="K74">
        <v>5814.4741240000003</v>
      </c>
      <c r="L74">
        <v>5814.885053</v>
      </c>
      <c r="M74">
        <v>5954.1679199999999</v>
      </c>
      <c r="N74">
        <v>3696.4920259999999</v>
      </c>
      <c r="O74">
        <v>3926.4639309999998</v>
      </c>
      <c r="P74">
        <v>1398.299964</v>
      </c>
      <c r="Q74">
        <v>3353.2640310000002</v>
      </c>
      <c r="R74">
        <v>3738.4021360000002</v>
      </c>
      <c r="S74">
        <v>3186.4946730000001</v>
      </c>
      <c r="T74">
        <v>4318.3095409999996</v>
      </c>
      <c r="U74">
        <v>2905.435845</v>
      </c>
      <c r="V74">
        <v>6655.0717109999996</v>
      </c>
      <c r="W74">
        <v>3704.059377</v>
      </c>
      <c r="X74">
        <v>6648.3814110000003</v>
      </c>
      <c r="Y74">
        <v>5550.7550410000003</v>
      </c>
      <c r="Z74">
        <v>3701.4590739999999</v>
      </c>
      <c r="AA74">
        <v>6687.528335</v>
      </c>
      <c r="AB74">
        <v>3384.7738469999999</v>
      </c>
      <c r="AC74">
        <v>5582.1571459999996</v>
      </c>
      <c r="AD74">
        <v>7276.5517250000003</v>
      </c>
      <c r="AE74">
        <v>5317.8165760000002</v>
      </c>
      <c r="AF74">
        <v>7103.6436999999996</v>
      </c>
      <c r="AG74">
        <v>3029.9153289999999</v>
      </c>
      <c r="AH74">
        <v>4747.2366279999997</v>
      </c>
      <c r="AI74">
        <v>4344.9116350000004</v>
      </c>
      <c r="AJ74">
        <v>4518.680069</v>
      </c>
      <c r="AK74">
        <v>3903.5396890000002</v>
      </c>
      <c r="AL74">
        <v>4126.8965820000003</v>
      </c>
      <c r="AM74">
        <v>4274.4019799999996</v>
      </c>
      <c r="AN74">
        <v>4185.0343279999997</v>
      </c>
      <c r="AO74">
        <v>4605.0706499999997</v>
      </c>
      <c r="AP74">
        <v>4645.0584719999997</v>
      </c>
      <c r="AQ74">
        <v>4894.9770710000003</v>
      </c>
      <c r="AR74">
        <v>4291.7759509999996</v>
      </c>
      <c r="AS74">
        <v>4095.9467100000002</v>
      </c>
      <c r="AT74">
        <v>4125.6453659999997</v>
      </c>
      <c r="AU74">
        <v>4777.7642919999998</v>
      </c>
      <c r="AV74">
        <v>4048.8828269999999</v>
      </c>
      <c r="AW74">
        <v>4342.8743290000002</v>
      </c>
      <c r="AX74">
        <v>2467.6361870000001</v>
      </c>
      <c r="AY74">
        <v>3958.3123300000002</v>
      </c>
      <c r="AZ74">
        <v>4007.888285</v>
      </c>
      <c r="BA74">
        <v>4367.9584109999996</v>
      </c>
      <c r="BB74">
        <v>2813.059726</v>
      </c>
      <c r="BC74">
        <v>3720.0183000000002</v>
      </c>
      <c r="BD74">
        <v>3390.0535970000001</v>
      </c>
      <c r="BE74">
        <v>3332.9194459999999</v>
      </c>
      <c r="BF74">
        <v>3259.9597669999998</v>
      </c>
      <c r="BG74">
        <v>3194.8857939999998</v>
      </c>
      <c r="BH74">
        <v>2847.403018</v>
      </c>
      <c r="BI74">
        <v>3176.5304820000001</v>
      </c>
      <c r="BJ74">
        <v>3715.9848940000002</v>
      </c>
      <c r="BK74">
        <v>3469.8621619999999</v>
      </c>
      <c r="BL74">
        <v>865.10797390000005</v>
      </c>
      <c r="BM74">
        <v>471.05016339999997</v>
      </c>
      <c r="BN74">
        <v>1563.291322</v>
      </c>
      <c r="BO74">
        <v>757.56163839999999</v>
      </c>
      <c r="BP74">
        <v>681.7837485</v>
      </c>
      <c r="BQ74">
        <v>724.42399439999997</v>
      </c>
      <c r="BR74">
        <v>778.61593059999996</v>
      </c>
      <c r="BS74">
        <v>1514.8115539999999</v>
      </c>
      <c r="BT74">
        <v>1469.166074</v>
      </c>
      <c r="BU74">
        <v>1101.3643199999999</v>
      </c>
      <c r="BV74">
        <v>4360.4053610000001</v>
      </c>
      <c r="BW74">
        <v>4192.5978009999999</v>
      </c>
      <c r="BX74">
        <v>4422.6622269999998</v>
      </c>
      <c r="BY74">
        <v>4636.6453380000003</v>
      </c>
      <c r="BZ74">
        <v>4562.7270980000003</v>
      </c>
      <c r="CA74">
        <v>4637.8596360000001</v>
      </c>
      <c r="CB74">
        <v>3959.6409490000001</v>
      </c>
      <c r="CC74">
        <v>4841.7078060000003</v>
      </c>
      <c r="CD74">
        <v>4166.4481070000002</v>
      </c>
      <c r="CE74">
        <v>4352.2700599999998</v>
      </c>
    </row>
    <row r="75" spans="1:83">
      <c r="A75" t="s">
        <v>155</v>
      </c>
      <c r="B75">
        <v>4027.029106</v>
      </c>
      <c r="C75">
        <v>0.58065281591824414</v>
      </c>
      <c r="D75">
        <v>6509.9491980000003</v>
      </c>
      <c r="E75">
        <v>6231.0066079999997</v>
      </c>
      <c r="F75">
        <v>5820.9170770000001</v>
      </c>
      <c r="G75">
        <v>5924.219599</v>
      </c>
      <c r="H75">
        <v>6119.9210629999998</v>
      </c>
      <c r="I75">
        <v>6661.2251580000002</v>
      </c>
      <c r="J75">
        <v>5994.103615</v>
      </c>
      <c r="K75">
        <v>5899.5646429999997</v>
      </c>
      <c r="L75">
        <v>5695.5250900000001</v>
      </c>
      <c r="M75">
        <v>5637.4681609999998</v>
      </c>
      <c r="N75">
        <v>3853.86195</v>
      </c>
      <c r="O75">
        <v>3931.9722790000001</v>
      </c>
      <c r="P75">
        <v>1576.263641</v>
      </c>
      <c r="Q75">
        <v>3336.999468</v>
      </c>
      <c r="R75">
        <v>3689.2113039999999</v>
      </c>
      <c r="S75">
        <v>3241.4534650000001</v>
      </c>
      <c r="T75">
        <v>4319.0768410000001</v>
      </c>
      <c r="U75">
        <v>2837.7074710000002</v>
      </c>
      <c r="V75">
        <v>6371.5410659999998</v>
      </c>
      <c r="W75">
        <v>3572.4516159999998</v>
      </c>
      <c r="X75">
        <v>6474.6780440000002</v>
      </c>
      <c r="Y75">
        <v>5478.9904329999999</v>
      </c>
      <c r="Z75">
        <v>3837.929388</v>
      </c>
      <c r="AA75">
        <v>6817.3638529999998</v>
      </c>
      <c r="AB75">
        <v>3557.3018809999999</v>
      </c>
      <c r="AC75">
        <v>5413.9330609999997</v>
      </c>
      <c r="AD75">
        <v>7094.869901</v>
      </c>
      <c r="AE75">
        <v>5227.5371519999999</v>
      </c>
      <c r="AF75">
        <v>7170.0763779999997</v>
      </c>
      <c r="AG75">
        <v>3021.2286549999999</v>
      </c>
      <c r="AH75">
        <v>4609.6198629999999</v>
      </c>
      <c r="AI75">
        <v>4242.3122380000004</v>
      </c>
      <c r="AJ75">
        <v>4517.1032530000002</v>
      </c>
      <c r="AK75">
        <v>3894.7341470000001</v>
      </c>
      <c r="AL75">
        <v>4277.469137</v>
      </c>
      <c r="AM75">
        <v>4539.2468870000002</v>
      </c>
      <c r="AN75">
        <v>4283.0315659999997</v>
      </c>
      <c r="AO75">
        <v>4529.0774709999996</v>
      </c>
      <c r="AP75">
        <v>4662.1538659999997</v>
      </c>
      <c r="AQ75">
        <v>4737.328536</v>
      </c>
      <c r="AR75">
        <v>4219.5891780000002</v>
      </c>
      <c r="AS75">
        <v>4116.7474700000002</v>
      </c>
      <c r="AT75">
        <v>4115.3566760000003</v>
      </c>
      <c r="AU75">
        <v>4644.2860659999997</v>
      </c>
      <c r="AV75">
        <v>3929.3021840000001</v>
      </c>
      <c r="AW75">
        <v>4193.4811449999997</v>
      </c>
      <c r="AX75">
        <v>2408.1363700000002</v>
      </c>
      <c r="AY75">
        <v>3951.6452800000002</v>
      </c>
      <c r="AZ75">
        <v>3833.9912399999998</v>
      </c>
      <c r="BA75">
        <v>4248.8373959999999</v>
      </c>
      <c r="BB75">
        <v>2905.7191819999998</v>
      </c>
      <c r="BC75">
        <v>3678.4937500000001</v>
      </c>
      <c r="BD75">
        <v>3455.939809</v>
      </c>
      <c r="BE75">
        <v>3367.847217</v>
      </c>
      <c r="BF75">
        <v>3307.041639</v>
      </c>
      <c r="BG75">
        <v>3215.86573</v>
      </c>
      <c r="BH75">
        <v>2876.3057010000002</v>
      </c>
      <c r="BI75">
        <v>3218.5040410000001</v>
      </c>
      <c r="BJ75">
        <v>3812.5169489999998</v>
      </c>
      <c r="BK75">
        <v>3381.5582530000001</v>
      </c>
      <c r="BL75">
        <v>906.54709860000003</v>
      </c>
      <c r="BM75">
        <v>521.78080199999999</v>
      </c>
      <c r="BN75">
        <v>1649.970114</v>
      </c>
      <c r="BO75">
        <v>796.26174230000004</v>
      </c>
      <c r="BP75">
        <v>702.52456619999998</v>
      </c>
      <c r="BQ75">
        <v>745.49400909999997</v>
      </c>
      <c r="BR75">
        <v>832.23601210000004</v>
      </c>
      <c r="BS75">
        <v>1591.5635769999999</v>
      </c>
      <c r="BT75">
        <v>1581.9512070000001</v>
      </c>
      <c r="BU75">
        <v>1144.9029049999999</v>
      </c>
      <c r="BV75">
        <v>4287.451556</v>
      </c>
      <c r="BW75">
        <v>4216.6229880000001</v>
      </c>
      <c r="BX75">
        <v>4309.9691439999997</v>
      </c>
      <c r="BY75">
        <v>4242.6927439999999</v>
      </c>
      <c r="BZ75">
        <v>4283.9084940000002</v>
      </c>
      <c r="CA75">
        <v>4648.6603880000002</v>
      </c>
      <c r="CB75">
        <v>3975.8156869999998</v>
      </c>
      <c r="CC75">
        <v>4680.223019</v>
      </c>
      <c r="CD75">
        <v>4152.8467259999998</v>
      </c>
      <c r="CE75">
        <v>4399.3154350000004</v>
      </c>
    </row>
    <row r="76" spans="1:83">
      <c r="A76" t="s">
        <v>156</v>
      </c>
      <c r="B76">
        <v>4020.4306609999999</v>
      </c>
      <c r="C76">
        <v>0.5797013935249411</v>
      </c>
      <c r="D76">
        <v>6742.9825449999998</v>
      </c>
      <c r="E76">
        <v>6139.2028730000002</v>
      </c>
      <c r="F76">
        <v>5788.3303320000005</v>
      </c>
      <c r="G76">
        <v>6219.7901019999999</v>
      </c>
      <c r="H76">
        <v>6291.7016620000004</v>
      </c>
      <c r="I76">
        <v>6883.7388659999997</v>
      </c>
      <c r="J76">
        <v>6017.9846319999997</v>
      </c>
      <c r="K76">
        <v>5879.825022</v>
      </c>
      <c r="L76">
        <v>5707.0420080000004</v>
      </c>
      <c r="M76">
        <v>5731.3238659999997</v>
      </c>
      <c r="N76">
        <v>3799.1638760000001</v>
      </c>
      <c r="O76">
        <v>3840.7086650000001</v>
      </c>
      <c r="P76">
        <v>1521.262528</v>
      </c>
      <c r="Q76">
        <v>3314.9228830000002</v>
      </c>
      <c r="R76">
        <v>3684.2036119999998</v>
      </c>
      <c r="S76">
        <v>3149.1194839999998</v>
      </c>
      <c r="T76">
        <v>4235.4530100000002</v>
      </c>
      <c r="U76">
        <v>2789.339919</v>
      </c>
      <c r="V76">
        <v>6366.0241690000003</v>
      </c>
      <c r="W76">
        <v>3569.3225149999998</v>
      </c>
      <c r="X76">
        <v>7002.255717</v>
      </c>
      <c r="Y76">
        <v>5532.3851549999999</v>
      </c>
      <c r="Z76">
        <v>3569.7315520000002</v>
      </c>
      <c r="AA76">
        <v>6755.4589999999998</v>
      </c>
      <c r="AB76">
        <v>3353.1292100000001</v>
      </c>
      <c r="AC76">
        <v>5690.1468379999997</v>
      </c>
      <c r="AD76">
        <v>7634.8197559999999</v>
      </c>
      <c r="AE76">
        <v>5168.2323130000004</v>
      </c>
      <c r="AF76">
        <v>6896.1252709999999</v>
      </c>
      <c r="AG76">
        <v>2929.1197689999999</v>
      </c>
      <c r="AH76">
        <v>4669.1692080000003</v>
      </c>
      <c r="AI76">
        <v>4217.238926</v>
      </c>
      <c r="AJ76">
        <v>4492.3484319999998</v>
      </c>
      <c r="AK76">
        <v>3863.712078</v>
      </c>
      <c r="AL76">
        <v>4031.0218110000001</v>
      </c>
      <c r="AM76">
        <v>4207.770743</v>
      </c>
      <c r="AN76">
        <v>4109.3746760000004</v>
      </c>
      <c r="AO76">
        <v>4500.8782609999998</v>
      </c>
      <c r="AP76">
        <v>4546.9944740000001</v>
      </c>
      <c r="AQ76">
        <v>4758.14516</v>
      </c>
      <c r="AR76">
        <v>4277.8863369999999</v>
      </c>
      <c r="AS76">
        <v>4023.649386</v>
      </c>
      <c r="AT76">
        <v>4117.7369010000002</v>
      </c>
      <c r="AU76">
        <v>4692.2738559999998</v>
      </c>
      <c r="AV76">
        <v>3971.6609920000001</v>
      </c>
      <c r="AW76">
        <v>4286.0304610000003</v>
      </c>
      <c r="AX76">
        <v>2447.3653220000001</v>
      </c>
      <c r="AY76">
        <v>4050.8039359999998</v>
      </c>
      <c r="AZ76">
        <v>4008.8264880000002</v>
      </c>
      <c r="BA76">
        <v>4254.4370879999997</v>
      </c>
      <c r="BB76">
        <v>2837.695514</v>
      </c>
      <c r="BC76">
        <v>3624.5562410000002</v>
      </c>
      <c r="BD76">
        <v>3355.508433</v>
      </c>
      <c r="BE76">
        <v>3302.7046289999998</v>
      </c>
      <c r="BF76">
        <v>3206.683059</v>
      </c>
      <c r="BG76">
        <v>3145.0037440000001</v>
      </c>
      <c r="BH76">
        <v>2813.540383</v>
      </c>
      <c r="BI76">
        <v>3157.882165</v>
      </c>
      <c r="BJ76">
        <v>3776.0542150000001</v>
      </c>
      <c r="BK76">
        <v>3350.720851</v>
      </c>
      <c r="BL76">
        <v>916.37084430000004</v>
      </c>
      <c r="BM76">
        <v>534.61096480000003</v>
      </c>
      <c r="BN76">
        <v>1645.049561</v>
      </c>
      <c r="BO76">
        <v>804.19806579999999</v>
      </c>
      <c r="BP76">
        <v>708.97012910000001</v>
      </c>
      <c r="BQ76">
        <v>724.0597861</v>
      </c>
      <c r="BR76">
        <v>807.51468130000001</v>
      </c>
      <c r="BS76">
        <v>1588.9684890000001</v>
      </c>
      <c r="BT76">
        <v>1482.1428080000001</v>
      </c>
      <c r="BU76">
        <v>1144.3168519999999</v>
      </c>
      <c r="BV76">
        <v>4281.2590840000003</v>
      </c>
      <c r="BW76">
        <v>4210.1881480000002</v>
      </c>
      <c r="BX76">
        <v>4326.457633</v>
      </c>
      <c r="BY76">
        <v>4451.9907739999999</v>
      </c>
      <c r="BZ76">
        <v>4316.1933250000002</v>
      </c>
      <c r="CA76">
        <v>4481.3553119999997</v>
      </c>
      <c r="CB76">
        <v>3845.3936020000001</v>
      </c>
      <c r="CC76">
        <v>4680.5394379999998</v>
      </c>
      <c r="CD76">
        <v>4120.6042520000001</v>
      </c>
      <c r="CE76">
        <v>4263.7482460000001</v>
      </c>
    </row>
    <row r="77" spans="1:83">
      <c r="A77" t="s">
        <v>157</v>
      </c>
      <c r="B77">
        <v>4016.50675</v>
      </c>
      <c r="C77">
        <v>0.57913560919321927</v>
      </c>
      <c r="D77">
        <v>6384.58</v>
      </c>
      <c r="E77">
        <v>5684.61</v>
      </c>
      <c r="F77">
        <v>5441.88</v>
      </c>
      <c r="G77">
        <v>5780.84</v>
      </c>
      <c r="H77">
        <v>5949.8</v>
      </c>
      <c r="I77">
        <v>6902.45</v>
      </c>
      <c r="J77">
        <v>6047.55</v>
      </c>
      <c r="K77">
        <v>5728.27</v>
      </c>
      <c r="L77">
        <v>5506.49</v>
      </c>
      <c r="M77">
        <v>5530.25</v>
      </c>
      <c r="N77">
        <v>4290.67</v>
      </c>
      <c r="O77">
        <v>4321.97</v>
      </c>
      <c r="P77">
        <v>1642.89</v>
      </c>
      <c r="Q77">
        <v>3362.67</v>
      </c>
      <c r="R77">
        <v>3974.25</v>
      </c>
      <c r="S77">
        <v>3544.38</v>
      </c>
      <c r="T77">
        <v>4711.75</v>
      </c>
      <c r="U77">
        <v>2770.15</v>
      </c>
      <c r="V77">
        <v>6294.5</v>
      </c>
      <c r="W77">
        <v>3678.18</v>
      </c>
      <c r="X77">
        <v>7074.17</v>
      </c>
      <c r="Y77">
        <v>5201.59</v>
      </c>
      <c r="Z77">
        <v>3072.99</v>
      </c>
      <c r="AA77">
        <v>7428.49</v>
      </c>
      <c r="AB77">
        <v>2743.8</v>
      </c>
      <c r="AC77">
        <v>6106.08</v>
      </c>
      <c r="AD77">
        <v>8237.14</v>
      </c>
      <c r="AE77">
        <v>5187.99</v>
      </c>
      <c r="AF77">
        <v>6714.97</v>
      </c>
      <c r="AG77">
        <v>3154.53</v>
      </c>
      <c r="AH77">
        <v>4821.63</v>
      </c>
      <c r="AI77">
        <v>4585.25</v>
      </c>
      <c r="AJ77">
        <v>4924.8</v>
      </c>
      <c r="AK77">
        <v>3592.85</v>
      </c>
      <c r="AL77">
        <v>4704.54</v>
      </c>
      <c r="AM77">
        <v>5051.9399999999996</v>
      </c>
      <c r="AN77">
        <v>4376.8</v>
      </c>
      <c r="AO77">
        <v>4612.6400000000003</v>
      </c>
      <c r="AP77">
        <v>5039.3999999999996</v>
      </c>
      <c r="AQ77">
        <v>4918.2</v>
      </c>
      <c r="AR77">
        <v>4189</v>
      </c>
      <c r="AS77">
        <v>3900.49</v>
      </c>
      <c r="AT77">
        <v>4352.67</v>
      </c>
      <c r="AU77">
        <v>4809.87</v>
      </c>
      <c r="AV77">
        <v>4021.25</v>
      </c>
      <c r="AW77">
        <v>4397.67</v>
      </c>
      <c r="AX77">
        <v>2675</v>
      </c>
      <c r="AY77">
        <v>4394.5</v>
      </c>
      <c r="AZ77">
        <v>4230.75</v>
      </c>
      <c r="BA77">
        <v>4154</v>
      </c>
      <c r="BB77">
        <v>2652.9</v>
      </c>
      <c r="BC77">
        <v>3226</v>
      </c>
      <c r="BD77">
        <v>3167.5</v>
      </c>
      <c r="BE77">
        <v>3028.75</v>
      </c>
      <c r="BF77">
        <v>2950</v>
      </c>
      <c r="BG77">
        <v>2693.9</v>
      </c>
      <c r="BH77">
        <v>2454.0500000000002</v>
      </c>
      <c r="BI77">
        <v>2883.68</v>
      </c>
      <c r="BJ77">
        <v>3541.5</v>
      </c>
      <c r="BK77">
        <v>2905.82</v>
      </c>
      <c r="BL77">
        <v>832.5</v>
      </c>
      <c r="BM77">
        <v>441.13</v>
      </c>
      <c r="BN77">
        <v>1631.4</v>
      </c>
      <c r="BO77">
        <v>734</v>
      </c>
      <c r="BP77">
        <v>654.20000000000005</v>
      </c>
      <c r="BQ77">
        <v>668.9</v>
      </c>
      <c r="BR77">
        <v>678.3</v>
      </c>
      <c r="BS77">
        <v>1576</v>
      </c>
      <c r="BT77">
        <v>1629.45</v>
      </c>
      <c r="BU77">
        <v>1003.45</v>
      </c>
      <c r="BV77">
        <v>4355.42</v>
      </c>
      <c r="BW77">
        <v>4124.5</v>
      </c>
      <c r="BX77">
        <v>4220.07</v>
      </c>
      <c r="BY77">
        <v>4118.3900000000003</v>
      </c>
      <c r="BZ77">
        <v>4091.5</v>
      </c>
      <c r="CA77">
        <v>4580.75</v>
      </c>
      <c r="CB77">
        <v>3966.5</v>
      </c>
      <c r="CC77">
        <v>4306.04</v>
      </c>
      <c r="CD77">
        <v>3950.07</v>
      </c>
      <c r="CE77">
        <v>4030.74</v>
      </c>
    </row>
    <row r="78" spans="1:83">
      <c r="A78" t="s">
        <v>158</v>
      </c>
      <c r="B78">
        <v>4008.7012239999999</v>
      </c>
      <c r="C78">
        <v>0.57801013914263777</v>
      </c>
      <c r="D78">
        <v>6117.9159060000002</v>
      </c>
      <c r="E78">
        <v>5130.8311009999998</v>
      </c>
      <c r="F78">
        <v>5007.5441499999997</v>
      </c>
      <c r="G78">
        <v>5429.5622460000004</v>
      </c>
      <c r="H78">
        <v>5698.0549719999999</v>
      </c>
      <c r="I78">
        <v>6187.9843639999999</v>
      </c>
      <c r="J78">
        <v>5333.590502</v>
      </c>
      <c r="K78">
        <v>4927.7461709999998</v>
      </c>
      <c r="L78">
        <v>5117.3281450000004</v>
      </c>
      <c r="M78">
        <v>5361.0679239999999</v>
      </c>
      <c r="N78">
        <v>4376.1031700000003</v>
      </c>
      <c r="O78">
        <v>4319.2411199999997</v>
      </c>
      <c r="P78">
        <v>1849.6165779999999</v>
      </c>
      <c r="Q78">
        <v>3656.0077799999999</v>
      </c>
      <c r="R78">
        <v>4221.1847470000002</v>
      </c>
      <c r="S78">
        <v>3646.4300149999999</v>
      </c>
      <c r="T78">
        <v>4924.9477299999999</v>
      </c>
      <c r="U78">
        <v>3182.8467059999998</v>
      </c>
      <c r="V78">
        <v>6511.5018380000001</v>
      </c>
      <c r="W78">
        <v>3822.8520939999999</v>
      </c>
      <c r="X78">
        <v>7276.81185</v>
      </c>
      <c r="Y78">
        <v>5139.2872649999999</v>
      </c>
      <c r="Z78">
        <v>4521.1241069999996</v>
      </c>
      <c r="AA78">
        <v>6859.5613810000004</v>
      </c>
      <c r="AB78">
        <v>4245.6527180000003</v>
      </c>
      <c r="AC78">
        <v>6153.8312839999999</v>
      </c>
      <c r="AD78">
        <v>8328.7910250000004</v>
      </c>
      <c r="AE78">
        <v>4733.0193220000001</v>
      </c>
      <c r="AF78">
        <v>6607.559131</v>
      </c>
      <c r="AG78">
        <v>2987.2079699999999</v>
      </c>
      <c r="AH78">
        <v>4915.7904129999997</v>
      </c>
      <c r="AI78">
        <v>4220.4101989999999</v>
      </c>
      <c r="AJ78">
        <v>4962.1496669999997</v>
      </c>
      <c r="AK78">
        <v>3870.4859419999998</v>
      </c>
      <c r="AL78">
        <v>4597.1192639999999</v>
      </c>
      <c r="AM78">
        <v>4931.8677399999997</v>
      </c>
      <c r="AN78">
        <v>4183.8534229999996</v>
      </c>
      <c r="AO78">
        <v>4497.1934849999998</v>
      </c>
      <c r="AP78">
        <v>4786.2188800000004</v>
      </c>
      <c r="AQ78">
        <v>4722.9585729999999</v>
      </c>
      <c r="AR78">
        <v>4608.9476720000002</v>
      </c>
      <c r="AS78">
        <v>3989.7181059999998</v>
      </c>
      <c r="AT78">
        <v>4552.5279600000003</v>
      </c>
      <c r="AU78">
        <v>4903.0380059999998</v>
      </c>
      <c r="AV78">
        <v>4145.7983080000004</v>
      </c>
      <c r="AW78">
        <v>4595.3010999999997</v>
      </c>
      <c r="AX78">
        <v>2744.0101930000001</v>
      </c>
      <c r="AY78">
        <v>4593.8185139999996</v>
      </c>
      <c r="AZ78">
        <v>4395.7271680000003</v>
      </c>
      <c r="BA78">
        <v>4327.2731530000001</v>
      </c>
      <c r="BB78">
        <v>2850.934049</v>
      </c>
      <c r="BC78">
        <v>3395.529806</v>
      </c>
      <c r="BD78">
        <v>3376.904575</v>
      </c>
      <c r="BE78">
        <v>3171.2819549999999</v>
      </c>
      <c r="BF78">
        <v>3020.547689</v>
      </c>
      <c r="BG78">
        <v>2911.0239780000002</v>
      </c>
      <c r="BH78">
        <v>2607.6106570000002</v>
      </c>
      <c r="BI78">
        <v>2915.7022449999999</v>
      </c>
      <c r="BJ78">
        <v>3529.9370869999998</v>
      </c>
      <c r="BK78">
        <v>3159.167805</v>
      </c>
      <c r="BL78">
        <v>962.41204340000002</v>
      </c>
      <c r="BM78">
        <v>429.96491170000002</v>
      </c>
      <c r="BN78">
        <v>1807.4668220000001</v>
      </c>
      <c r="BO78">
        <v>838.05421269999999</v>
      </c>
      <c r="BP78">
        <v>720.10531790000005</v>
      </c>
      <c r="BQ78">
        <v>751.97645480000006</v>
      </c>
      <c r="BR78">
        <v>721.08681060000004</v>
      </c>
      <c r="BS78">
        <v>1514.627651</v>
      </c>
      <c r="BT78">
        <v>1743.4946460000001</v>
      </c>
      <c r="BU78">
        <v>947.51062190000005</v>
      </c>
      <c r="BV78">
        <v>4150.9242640000002</v>
      </c>
      <c r="BW78">
        <v>3651.8266939999999</v>
      </c>
      <c r="BX78">
        <v>4020.0278929999999</v>
      </c>
      <c r="BY78">
        <v>4213.1635960000003</v>
      </c>
      <c r="BZ78">
        <v>4306.773972</v>
      </c>
      <c r="CA78">
        <v>4132.2895250000001</v>
      </c>
      <c r="CB78">
        <v>3319.4325549999999</v>
      </c>
      <c r="CC78">
        <v>4274.4841219999998</v>
      </c>
      <c r="CD78">
        <v>3453.485979</v>
      </c>
      <c r="CE78">
        <v>3578.9389150000002</v>
      </c>
    </row>
    <row r="79" spans="1:83">
      <c r="A79" t="s">
        <v>159</v>
      </c>
      <c r="B79">
        <v>4001.3644439999998</v>
      </c>
      <c r="C79">
        <v>0.57695225705273057</v>
      </c>
      <c r="D79">
        <v>6298.0693849999998</v>
      </c>
      <c r="E79">
        <v>6066.1276529999996</v>
      </c>
      <c r="F79">
        <v>5715.1502229999996</v>
      </c>
      <c r="G79">
        <v>5673.7573659999998</v>
      </c>
      <c r="H79">
        <v>6077.8259900000003</v>
      </c>
      <c r="I79">
        <v>6461.8928109999997</v>
      </c>
      <c r="J79">
        <v>5794.4100239999998</v>
      </c>
      <c r="K79">
        <v>5662.2274980000002</v>
      </c>
      <c r="L79">
        <v>5436.3910489999998</v>
      </c>
      <c r="M79">
        <v>5260.3118770000001</v>
      </c>
      <c r="N79">
        <v>4013.8223240000002</v>
      </c>
      <c r="O79">
        <v>3911.40011</v>
      </c>
      <c r="P79">
        <v>1710.275625</v>
      </c>
      <c r="Q79">
        <v>3454.514807</v>
      </c>
      <c r="R79">
        <v>3875.941401</v>
      </c>
      <c r="S79">
        <v>3357.8189640000001</v>
      </c>
      <c r="T79">
        <v>4518.8855370000001</v>
      </c>
      <c r="U79">
        <v>3008.2150550000001</v>
      </c>
      <c r="V79">
        <v>6274.6439790000004</v>
      </c>
      <c r="W79">
        <v>3551.584065</v>
      </c>
      <c r="X79">
        <v>6925.5322470000001</v>
      </c>
      <c r="Y79">
        <v>5315.8681580000002</v>
      </c>
      <c r="Z79">
        <v>4504.1896989999996</v>
      </c>
      <c r="AA79">
        <v>6756.821817</v>
      </c>
      <c r="AB79">
        <v>4199.8499259999999</v>
      </c>
      <c r="AC79">
        <v>5620.2198749999998</v>
      </c>
      <c r="AD79">
        <v>7656.419844</v>
      </c>
      <c r="AE79">
        <v>5039.0024279999998</v>
      </c>
      <c r="AF79">
        <v>6697.2951700000003</v>
      </c>
      <c r="AG79">
        <v>2969.7884199999999</v>
      </c>
      <c r="AH79">
        <v>4743.8293379999996</v>
      </c>
      <c r="AI79">
        <v>4129.5525770000004</v>
      </c>
      <c r="AJ79">
        <v>4638.707273</v>
      </c>
      <c r="AK79">
        <v>3996.4221210000001</v>
      </c>
      <c r="AL79">
        <v>4273.9201430000003</v>
      </c>
      <c r="AM79">
        <v>4545.9643040000001</v>
      </c>
      <c r="AN79">
        <v>4132.9423100000004</v>
      </c>
      <c r="AO79">
        <v>4401.6510490000001</v>
      </c>
      <c r="AP79">
        <v>4559.3649839999998</v>
      </c>
      <c r="AQ79">
        <v>4636.9935439999999</v>
      </c>
      <c r="AR79">
        <v>4397.1854990000002</v>
      </c>
      <c r="AS79">
        <v>3937.1318849999998</v>
      </c>
      <c r="AT79">
        <v>4242.786623</v>
      </c>
      <c r="AU79">
        <v>4545.5261280000004</v>
      </c>
      <c r="AV79">
        <v>3823.1911839999998</v>
      </c>
      <c r="AW79">
        <v>4284.5611559999998</v>
      </c>
      <c r="AX79">
        <v>2542.036419</v>
      </c>
      <c r="AY79">
        <v>4235.4694890000001</v>
      </c>
      <c r="AZ79">
        <v>4079.1766200000002</v>
      </c>
      <c r="BA79">
        <v>4037.5610579999998</v>
      </c>
      <c r="BB79">
        <v>2857.4232950000001</v>
      </c>
      <c r="BC79">
        <v>3669.6382530000001</v>
      </c>
      <c r="BD79">
        <v>3362.9777549999999</v>
      </c>
      <c r="BE79">
        <v>3284.5930279999998</v>
      </c>
      <c r="BF79">
        <v>3204.8076740000001</v>
      </c>
      <c r="BG79">
        <v>3183.5622709999998</v>
      </c>
      <c r="BH79">
        <v>2835.8017519999999</v>
      </c>
      <c r="BI79">
        <v>3155.5758930000002</v>
      </c>
      <c r="BJ79">
        <v>3738.251655</v>
      </c>
      <c r="BK79">
        <v>3396.0548760000001</v>
      </c>
      <c r="BL79">
        <v>906.18069190000006</v>
      </c>
      <c r="BM79">
        <v>503.68190559999999</v>
      </c>
      <c r="BN79">
        <v>1658.1333050000001</v>
      </c>
      <c r="BO79">
        <v>801.32077449999997</v>
      </c>
      <c r="BP79">
        <v>706.26394319999997</v>
      </c>
      <c r="BQ79">
        <v>736.84245109999995</v>
      </c>
      <c r="BR79">
        <v>813.96288470000002</v>
      </c>
      <c r="BS79">
        <v>1569.1660730000001</v>
      </c>
      <c r="BT79">
        <v>1580.89633</v>
      </c>
      <c r="BU79">
        <v>1107.937224</v>
      </c>
      <c r="BV79">
        <v>3999.1104919999998</v>
      </c>
      <c r="BW79">
        <v>4048.6895760000002</v>
      </c>
      <c r="BX79">
        <v>4097.0156479999996</v>
      </c>
      <c r="BY79">
        <v>3994.880001</v>
      </c>
      <c r="BZ79">
        <v>4162.9931969999998</v>
      </c>
      <c r="CA79">
        <v>4510.1599070000002</v>
      </c>
      <c r="CB79">
        <v>3672.6502620000001</v>
      </c>
      <c r="CC79">
        <v>4530.1693070000001</v>
      </c>
      <c r="CD79">
        <v>3857.9515449999999</v>
      </c>
      <c r="CE79">
        <v>4170.2364850000004</v>
      </c>
    </row>
    <row r="80" spans="1:83">
      <c r="A80" t="s">
        <v>160</v>
      </c>
      <c r="B80">
        <v>3991.2594509999999</v>
      </c>
      <c r="C80">
        <v>0.57549522943116649</v>
      </c>
      <c r="D80">
        <v>6308.916158</v>
      </c>
      <c r="E80">
        <v>5597.8227790000001</v>
      </c>
      <c r="F80">
        <v>5434.009873</v>
      </c>
      <c r="G80">
        <v>5729.1366250000001</v>
      </c>
      <c r="H80">
        <v>5732.2639360000003</v>
      </c>
      <c r="I80">
        <v>6294.8387329999996</v>
      </c>
      <c r="J80">
        <v>5582.2368200000001</v>
      </c>
      <c r="K80">
        <v>5381.3461880000004</v>
      </c>
      <c r="L80">
        <v>5396.287437</v>
      </c>
      <c r="M80">
        <v>5314.348344</v>
      </c>
      <c r="N80">
        <v>4357.1287929999999</v>
      </c>
      <c r="O80">
        <v>4227.4519049999999</v>
      </c>
      <c r="P80">
        <v>1771.333022</v>
      </c>
      <c r="Q80">
        <v>3674.1983989999999</v>
      </c>
      <c r="R80">
        <v>4113.3809460000002</v>
      </c>
      <c r="S80">
        <v>3591.7167450000002</v>
      </c>
      <c r="T80">
        <v>4817.6718119999996</v>
      </c>
      <c r="U80">
        <v>3068.3739030000002</v>
      </c>
      <c r="V80">
        <v>6524.4239950000001</v>
      </c>
      <c r="W80">
        <v>3749.078031</v>
      </c>
      <c r="X80">
        <v>7474.5121019999997</v>
      </c>
      <c r="Y80">
        <v>5046.5118670000002</v>
      </c>
      <c r="Z80">
        <v>4095.423276</v>
      </c>
      <c r="AA80">
        <v>6724.3433139999997</v>
      </c>
      <c r="AB80">
        <v>3822.8049679999999</v>
      </c>
      <c r="AC80">
        <v>6154.8951699999998</v>
      </c>
      <c r="AD80">
        <v>8398.2453939999996</v>
      </c>
      <c r="AE80">
        <v>5066.0237530000004</v>
      </c>
      <c r="AF80">
        <v>6857.2356360000003</v>
      </c>
      <c r="AG80">
        <v>2924.4674639999998</v>
      </c>
      <c r="AH80">
        <v>4750.4119140000003</v>
      </c>
      <c r="AI80">
        <v>4233.9507009999998</v>
      </c>
      <c r="AJ80">
        <v>4772.5290670000004</v>
      </c>
      <c r="AK80">
        <v>3837.7950409999999</v>
      </c>
      <c r="AL80">
        <v>4326.8315689999999</v>
      </c>
      <c r="AM80">
        <v>4705.1649090000001</v>
      </c>
      <c r="AN80">
        <v>3841.0681890000001</v>
      </c>
      <c r="AO80">
        <v>4107.5200420000001</v>
      </c>
      <c r="AP80">
        <v>4321.8566039999996</v>
      </c>
      <c r="AQ80">
        <v>4448.5170820000003</v>
      </c>
      <c r="AR80">
        <v>4440.4543370000001</v>
      </c>
      <c r="AS80">
        <v>3919.5096050000002</v>
      </c>
      <c r="AT80">
        <v>4446.4193560000003</v>
      </c>
      <c r="AU80">
        <v>4983.3049730000002</v>
      </c>
      <c r="AV80">
        <v>4008.8684720000001</v>
      </c>
      <c r="AW80">
        <v>4367.6362600000002</v>
      </c>
      <c r="AX80">
        <v>2683.0273990000001</v>
      </c>
      <c r="AY80">
        <v>4532.1553009999998</v>
      </c>
      <c r="AZ80">
        <v>4242.8416109999998</v>
      </c>
      <c r="BA80">
        <v>4116.6991049999997</v>
      </c>
      <c r="BB80">
        <v>2765.9906209999999</v>
      </c>
      <c r="BC80">
        <v>3327.0420220000001</v>
      </c>
      <c r="BD80">
        <v>3323.1048470000001</v>
      </c>
      <c r="BE80">
        <v>3056.1245090000002</v>
      </c>
      <c r="BF80">
        <v>3095.8224300000002</v>
      </c>
      <c r="BG80">
        <v>2991.011293</v>
      </c>
      <c r="BH80">
        <v>2516.848129</v>
      </c>
      <c r="BI80">
        <v>2981.58518</v>
      </c>
      <c r="BJ80">
        <v>3738.6951279999998</v>
      </c>
      <c r="BK80">
        <v>3049.443957</v>
      </c>
      <c r="BL80">
        <v>880.59224589999997</v>
      </c>
      <c r="BM80">
        <v>474.29709759999997</v>
      </c>
      <c r="BN80">
        <v>1768.259589</v>
      </c>
      <c r="BO80">
        <v>789.76123800000005</v>
      </c>
      <c r="BP80">
        <v>657.613158</v>
      </c>
      <c r="BQ80">
        <v>753.32387019999999</v>
      </c>
      <c r="BR80">
        <v>735.15323390000003</v>
      </c>
      <c r="BS80">
        <v>1414.7718600000001</v>
      </c>
      <c r="BT80">
        <v>1709.4849810000001</v>
      </c>
      <c r="BU80">
        <v>1044.957394</v>
      </c>
      <c r="BV80">
        <v>3968.6612690000002</v>
      </c>
      <c r="BW80">
        <v>3808.2294109999998</v>
      </c>
      <c r="BX80">
        <v>4045.9114800000002</v>
      </c>
      <c r="BY80">
        <v>4142.7608030000001</v>
      </c>
      <c r="BZ80">
        <v>4005.2074819999998</v>
      </c>
      <c r="CA80">
        <v>4425.346587</v>
      </c>
      <c r="CB80">
        <v>3514.1336449999999</v>
      </c>
      <c r="CC80">
        <v>4283.4752339999995</v>
      </c>
      <c r="CD80">
        <v>3706.259114</v>
      </c>
      <c r="CE80">
        <v>4009.8993369999998</v>
      </c>
    </row>
    <row r="81" spans="1:83">
      <c r="A81" t="s">
        <v>161</v>
      </c>
      <c r="B81">
        <v>3977.2409360000001</v>
      </c>
      <c r="C81">
        <v>0.57347391545615345</v>
      </c>
      <c r="D81">
        <v>6269.3821360000002</v>
      </c>
      <c r="E81">
        <v>6031.4024179999997</v>
      </c>
      <c r="F81">
        <v>5682.085274</v>
      </c>
      <c r="G81">
        <v>5646.9576770000003</v>
      </c>
      <c r="H81">
        <v>6044.0169969999997</v>
      </c>
      <c r="I81">
        <v>6428.8237140000001</v>
      </c>
      <c r="J81">
        <v>5778.8486350000003</v>
      </c>
      <c r="K81">
        <v>5643.1016079999999</v>
      </c>
      <c r="L81">
        <v>5413.1743640000004</v>
      </c>
      <c r="M81">
        <v>5234.8125579999996</v>
      </c>
      <c r="N81">
        <v>4003.1768029999998</v>
      </c>
      <c r="O81">
        <v>3893.1210110000002</v>
      </c>
      <c r="P81">
        <v>1690.5107740000001</v>
      </c>
      <c r="Q81">
        <v>3431.916972</v>
      </c>
      <c r="R81">
        <v>3863.7915459999999</v>
      </c>
      <c r="S81">
        <v>3347.6660550000001</v>
      </c>
      <c r="T81">
        <v>4502.5327779999998</v>
      </c>
      <c r="U81">
        <v>2988.0315740000001</v>
      </c>
      <c r="V81">
        <v>6232.7899209999996</v>
      </c>
      <c r="W81">
        <v>3524.7392420000001</v>
      </c>
      <c r="X81">
        <v>6889.1932280000001</v>
      </c>
      <c r="Y81">
        <v>5275.7629420000003</v>
      </c>
      <c r="Z81">
        <v>4472.8822529999998</v>
      </c>
      <c r="AA81">
        <v>6716.9196739999998</v>
      </c>
      <c r="AB81">
        <v>4168.4367149999998</v>
      </c>
      <c r="AC81">
        <v>5583.641423</v>
      </c>
      <c r="AD81">
        <v>7633.487623</v>
      </c>
      <c r="AE81">
        <v>5017.7742280000002</v>
      </c>
      <c r="AF81">
        <v>6665.6652690000001</v>
      </c>
      <c r="AG81">
        <v>2956.2537170000001</v>
      </c>
      <c r="AH81">
        <v>4727.0650429999996</v>
      </c>
      <c r="AI81">
        <v>4109.6576420000001</v>
      </c>
      <c r="AJ81">
        <v>4624.357884</v>
      </c>
      <c r="AK81">
        <v>3962.0426280000001</v>
      </c>
      <c r="AL81">
        <v>4268.330234</v>
      </c>
      <c r="AM81">
        <v>4539.8807969999998</v>
      </c>
      <c r="AN81">
        <v>4118.1530050000001</v>
      </c>
      <c r="AO81">
        <v>4380.4296109999996</v>
      </c>
      <c r="AP81">
        <v>4540.177396</v>
      </c>
      <c r="AQ81">
        <v>4612.7113650000001</v>
      </c>
      <c r="AR81">
        <v>4375.3388789999999</v>
      </c>
      <c r="AS81">
        <v>3893.2284380000001</v>
      </c>
      <c r="AT81">
        <v>4225.2876509999996</v>
      </c>
      <c r="AU81">
        <v>4513.6506520000003</v>
      </c>
      <c r="AV81">
        <v>3789.5949230000001</v>
      </c>
      <c r="AW81">
        <v>4261.3217279999999</v>
      </c>
      <c r="AX81">
        <v>2532.7332299999998</v>
      </c>
      <c r="AY81">
        <v>4220.2969290000001</v>
      </c>
      <c r="AZ81">
        <v>4065.0636509999999</v>
      </c>
      <c r="BA81">
        <v>3986.6641169999998</v>
      </c>
      <c r="BB81">
        <v>2827.6614119999999</v>
      </c>
      <c r="BC81">
        <v>3635.2548449999999</v>
      </c>
      <c r="BD81">
        <v>3325.0188739999999</v>
      </c>
      <c r="BE81">
        <v>3249.1574959999998</v>
      </c>
      <c r="BF81">
        <v>3158.9480749999998</v>
      </c>
      <c r="BG81">
        <v>3147.962278</v>
      </c>
      <c r="BH81">
        <v>2807.9217800000001</v>
      </c>
      <c r="BI81">
        <v>3120.219916</v>
      </c>
      <c r="BJ81">
        <v>3689.9625980000001</v>
      </c>
      <c r="BK81">
        <v>3371.834621</v>
      </c>
      <c r="BL81">
        <v>897.42622359999996</v>
      </c>
      <c r="BM81">
        <v>497.59452290000002</v>
      </c>
      <c r="BN81">
        <v>1645.6747029999999</v>
      </c>
      <c r="BO81">
        <v>794.08407320000003</v>
      </c>
      <c r="BP81">
        <v>699.81581600000004</v>
      </c>
      <c r="BQ81">
        <v>729.22768289999999</v>
      </c>
      <c r="BR81">
        <v>803.310383</v>
      </c>
      <c r="BS81">
        <v>1561.5805969999999</v>
      </c>
      <c r="BT81">
        <v>1568.797693</v>
      </c>
      <c r="BU81">
        <v>1095.4275849999999</v>
      </c>
      <c r="BV81">
        <v>3977.945107</v>
      </c>
      <c r="BW81">
        <v>4019.2111839999998</v>
      </c>
      <c r="BX81">
        <v>4072.61067</v>
      </c>
      <c r="BY81">
        <v>3958.8883080000001</v>
      </c>
      <c r="BZ81">
        <v>4142.0581700000002</v>
      </c>
      <c r="CA81">
        <v>4454.7501060000004</v>
      </c>
      <c r="CB81">
        <v>3658.994134</v>
      </c>
      <c r="CC81">
        <v>4498.4536680000001</v>
      </c>
      <c r="CD81">
        <v>3844.5251960000001</v>
      </c>
      <c r="CE81">
        <v>4148.0721940000003</v>
      </c>
    </row>
    <row r="82" spans="1:83">
      <c r="A82" t="s">
        <v>162</v>
      </c>
      <c r="B82">
        <v>3921.8699849999998</v>
      </c>
      <c r="C82">
        <v>0.56549004005522385</v>
      </c>
      <c r="D82">
        <v>6582.0521930000004</v>
      </c>
      <c r="E82">
        <v>5068.1936409999998</v>
      </c>
      <c r="F82">
        <v>5194.1720670000004</v>
      </c>
      <c r="G82">
        <v>5761.378369</v>
      </c>
      <c r="H82">
        <v>5395.7657650000001</v>
      </c>
      <c r="I82">
        <v>6629.1620869999997</v>
      </c>
      <c r="J82">
        <v>5796.5777159999998</v>
      </c>
      <c r="K82">
        <v>5214.369678</v>
      </c>
      <c r="L82">
        <v>5876.5732479999997</v>
      </c>
      <c r="M82">
        <v>6308.2517529999996</v>
      </c>
      <c r="N82">
        <v>3864.1766379999999</v>
      </c>
      <c r="O82">
        <v>4075.7286859999999</v>
      </c>
      <c r="P82">
        <v>1352.2645640000001</v>
      </c>
      <c r="Q82">
        <v>3187.6592249999999</v>
      </c>
      <c r="R82">
        <v>3747.4658049999998</v>
      </c>
      <c r="S82">
        <v>3351.0189070000001</v>
      </c>
      <c r="T82">
        <v>4436.4715470000001</v>
      </c>
      <c r="U82">
        <v>2874.7731119999999</v>
      </c>
      <c r="V82">
        <v>6701.8130590000001</v>
      </c>
      <c r="W82">
        <v>3756.2145999999998</v>
      </c>
      <c r="X82">
        <v>6627.9897460000002</v>
      </c>
      <c r="Y82">
        <v>5245.6658779999998</v>
      </c>
      <c r="Z82">
        <v>3692.4991580000001</v>
      </c>
      <c r="AA82">
        <v>7292.9165579999999</v>
      </c>
      <c r="AB82">
        <v>3019.2397470000001</v>
      </c>
      <c r="AC82">
        <v>5972.9199170000002</v>
      </c>
      <c r="AD82">
        <v>7736.3329110000004</v>
      </c>
      <c r="AE82">
        <v>5709.3061150000003</v>
      </c>
      <c r="AF82">
        <v>8031.5289599999996</v>
      </c>
      <c r="AG82">
        <v>3135.248482</v>
      </c>
      <c r="AH82">
        <v>4722.8205120000002</v>
      </c>
      <c r="AI82">
        <v>4701.4685129999998</v>
      </c>
      <c r="AJ82">
        <v>4520.8324309999998</v>
      </c>
      <c r="AK82">
        <v>3195.0437809999999</v>
      </c>
      <c r="AL82">
        <v>4022.1210609999998</v>
      </c>
      <c r="AM82">
        <v>4182.1192899999996</v>
      </c>
      <c r="AN82">
        <v>3894.8044749999999</v>
      </c>
      <c r="AO82">
        <v>4572.4669290000002</v>
      </c>
      <c r="AP82">
        <v>4675.8689299999996</v>
      </c>
      <c r="AQ82">
        <v>4978.0404310000004</v>
      </c>
      <c r="AR82">
        <v>4097.8174239999998</v>
      </c>
      <c r="AS82">
        <v>3950.2322519999998</v>
      </c>
      <c r="AT82">
        <v>4120.2791230000003</v>
      </c>
      <c r="AU82">
        <v>5197.1903149999998</v>
      </c>
      <c r="AV82">
        <v>4164.0360069999997</v>
      </c>
      <c r="AW82">
        <v>4449.8928020000003</v>
      </c>
      <c r="AX82">
        <v>2659.0245260000002</v>
      </c>
      <c r="AY82">
        <v>4214.8252579999998</v>
      </c>
      <c r="AZ82">
        <v>4199.0618709999999</v>
      </c>
      <c r="BA82">
        <v>4486.5981840000004</v>
      </c>
      <c r="BB82">
        <v>2279.927083</v>
      </c>
      <c r="BC82">
        <v>3140.1257270000001</v>
      </c>
      <c r="BD82">
        <v>2984.9313659999998</v>
      </c>
      <c r="BE82">
        <v>2816.494416</v>
      </c>
      <c r="BF82">
        <v>2676.8380830000001</v>
      </c>
      <c r="BG82">
        <v>2527.464199</v>
      </c>
      <c r="BH82">
        <v>2291.6153100000001</v>
      </c>
      <c r="BI82">
        <v>2700.9507130000002</v>
      </c>
      <c r="BJ82">
        <v>3188.5570429999998</v>
      </c>
      <c r="BK82">
        <v>2902.018595</v>
      </c>
      <c r="BL82">
        <v>706.65538530000003</v>
      </c>
      <c r="BM82">
        <v>351.45850680000001</v>
      </c>
      <c r="BN82">
        <v>1377.802103</v>
      </c>
      <c r="BO82">
        <v>585.19312190000005</v>
      </c>
      <c r="BP82">
        <v>514.18842040000004</v>
      </c>
      <c r="BQ82">
        <v>595.56745799999999</v>
      </c>
      <c r="BR82">
        <v>482.1416054</v>
      </c>
      <c r="BS82">
        <v>1036.3010690000001</v>
      </c>
      <c r="BT82">
        <v>1419.3142290000001</v>
      </c>
      <c r="BU82">
        <v>925.70642469999996</v>
      </c>
      <c r="BV82">
        <v>4558.3447820000001</v>
      </c>
      <c r="BW82">
        <v>3643.4426360000002</v>
      </c>
      <c r="BX82">
        <v>4301.6818080000003</v>
      </c>
      <c r="BY82">
        <v>4738.4859770000003</v>
      </c>
      <c r="BZ82">
        <v>4371.3977070000001</v>
      </c>
      <c r="CA82">
        <v>3891.6228999999998</v>
      </c>
      <c r="CB82">
        <v>4102.1250669999999</v>
      </c>
      <c r="CC82">
        <v>4117.5775279999998</v>
      </c>
      <c r="CD82">
        <v>3888.078422</v>
      </c>
      <c r="CE82">
        <v>3991.316898</v>
      </c>
    </row>
    <row r="83" spans="1:83">
      <c r="A83" t="s">
        <v>163</v>
      </c>
      <c r="B83">
        <v>3911.396131</v>
      </c>
      <c r="C83">
        <v>0.5639798267792494</v>
      </c>
      <c r="D83">
        <v>6326.855458</v>
      </c>
      <c r="E83">
        <v>6145.8396210000001</v>
      </c>
      <c r="F83">
        <v>5774.5659969999997</v>
      </c>
      <c r="G83">
        <v>5783.6096250000001</v>
      </c>
      <c r="H83">
        <v>6021.3144519999996</v>
      </c>
      <c r="I83">
        <v>6567.03575</v>
      </c>
      <c r="J83">
        <v>5875.5869060000005</v>
      </c>
      <c r="K83">
        <v>5769.3469590000004</v>
      </c>
      <c r="L83">
        <v>5576.8397850000001</v>
      </c>
      <c r="M83">
        <v>5383.4686929999998</v>
      </c>
      <c r="N83">
        <v>3796.207277</v>
      </c>
      <c r="O83">
        <v>3792.4753019999998</v>
      </c>
      <c r="P83">
        <v>1519.9654579999999</v>
      </c>
      <c r="Q83">
        <v>3375.1917189999999</v>
      </c>
      <c r="R83">
        <v>3647.4563480000002</v>
      </c>
      <c r="S83">
        <v>3165.3006350000001</v>
      </c>
      <c r="T83">
        <v>4230.493966</v>
      </c>
      <c r="U83">
        <v>2845.9981189999999</v>
      </c>
      <c r="V83">
        <v>6227.2449699999997</v>
      </c>
      <c r="W83">
        <v>3523.8432010000001</v>
      </c>
      <c r="X83">
        <v>6748.314762</v>
      </c>
      <c r="Y83">
        <v>5324.2374390000004</v>
      </c>
      <c r="Z83">
        <v>3929.4213119999999</v>
      </c>
      <c r="AA83">
        <v>6496.2958900000003</v>
      </c>
      <c r="AB83">
        <v>3612.2950620000001</v>
      </c>
      <c r="AC83">
        <v>5261.3507030000001</v>
      </c>
      <c r="AD83">
        <v>7040.9165800000001</v>
      </c>
      <c r="AE83">
        <v>5031.4933000000001</v>
      </c>
      <c r="AF83">
        <v>6889.2429080000002</v>
      </c>
      <c r="AG83">
        <v>2960.674927</v>
      </c>
      <c r="AH83">
        <v>4555.7648490000001</v>
      </c>
      <c r="AI83">
        <v>4112.8752290000002</v>
      </c>
      <c r="AJ83">
        <v>4346.4100920000001</v>
      </c>
      <c r="AK83">
        <v>3833.282737</v>
      </c>
      <c r="AL83">
        <v>3970.3962379999998</v>
      </c>
      <c r="AM83">
        <v>4207.3564909999996</v>
      </c>
      <c r="AN83">
        <v>4006.479797</v>
      </c>
      <c r="AO83">
        <v>4315.2545700000001</v>
      </c>
      <c r="AP83">
        <v>4395.6793690000004</v>
      </c>
      <c r="AQ83">
        <v>4561.6275109999997</v>
      </c>
      <c r="AR83">
        <v>4162.0824039999998</v>
      </c>
      <c r="AS83">
        <v>3963.2079279999998</v>
      </c>
      <c r="AT83">
        <v>3994.2370000000001</v>
      </c>
      <c r="AU83">
        <v>4457.909909</v>
      </c>
      <c r="AV83">
        <v>3774.383296</v>
      </c>
      <c r="AW83">
        <v>4057.25315</v>
      </c>
      <c r="AX83">
        <v>2360.2998120000002</v>
      </c>
      <c r="AY83">
        <v>3975.586221</v>
      </c>
      <c r="AZ83">
        <v>3800.256218</v>
      </c>
      <c r="BA83">
        <v>4052.8822970000001</v>
      </c>
      <c r="BB83">
        <v>2759.8953329999999</v>
      </c>
      <c r="BC83">
        <v>3582.2817399999999</v>
      </c>
      <c r="BD83">
        <v>3260.5150960000001</v>
      </c>
      <c r="BE83">
        <v>3203.862873</v>
      </c>
      <c r="BF83">
        <v>3100.2822310000001</v>
      </c>
      <c r="BG83">
        <v>3125.5770200000002</v>
      </c>
      <c r="BH83">
        <v>2771.6453510000001</v>
      </c>
      <c r="BI83">
        <v>3093.2023370000002</v>
      </c>
      <c r="BJ83">
        <v>3587.5238039999999</v>
      </c>
      <c r="BK83">
        <v>3328.6920719999998</v>
      </c>
      <c r="BL83">
        <v>909.79534279999996</v>
      </c>
      <c r="BM83">
        <v>512.34816569999998</v>
      </c>
      <c r="BN83">
        <v>1626.544934</v>
      </c>
      <c r="BO83">
        <v>811.69085529999995</v>
      </c>
      <c r="BP83">
        <v>696.41805199999999</v>
      </c>
      <c r="BQ83">
        <v>747.61755049999999</v>
      </c>
      <c r="BR83">
        <v>809.54087530000004</v>
      </c>
      <c r="BS83">
        <v>1685.225821</v>
      </c>
      <c r="BT83">
        <v>1524.992127</v>
      </c>
      <c r="BU83">
        <v>1118.8733070000001</v>
      </c>
      <c r="BV83">
        <v>4023.1784830000001</v>
      </c>
      <c r="BW83">
        <v>4031.116192</v>
      </c>
      <c r="BX83">
        <v>4147.1336849999998</v>
      </c>
      <c r="BY83">
        <v>4062.2619500000001</v>
      </c>
      <c r="BZ83">
        <v>4088.8000910000001</v>
      </c>
      <c r="CA83">
        <v>4362.8910189999997</v>
      </c>
      <c r="CB83">
        <v>3751.8999899999999</v>
      </c>
      <c r="CC83">
        <v>4511.2166740000002</v>
      </c>
      <c r="CD83">
        <v>3904.4129330000001</v>
      </c>
      <c r="CE83">
        <v>4226.1463739999999</v>
      </c>
    </row>
    <row r="84" spans="1:83">
      <c r="A84" t="s">
        <v>164</v>
      </c>
      <c r="B84">
        <v>3876.4917740000001</v>
      </c>
      <c r="C84">
        <v>0.5589470066415283</v>
      </c>
      <c r="D84">
        <v>6065.8043699999998</v>
      </c>
      <c r="E84">
        <v>5970.1110189999999</v>
      </c>
      <c r="F84">
        <v>5485.8659729999999</v>
      </c>
      <c r="G84">
        <v>5730.0742389999996</v>
      </c>
      <c r="H84">
        <v>5961.3669389999995</v>
      </c>
      <c r="I84">
        <v>6591.0679540000001</v>
      </c>
      <c r="J84">
        <v>5540.2481429999998</v>
      </c>
      <c r="K84">
        <v>5433.668772</v>
      </c>
      <c r="L84">
        <v>5289.9180180000003</v>
      </c>
      <c r="M84">
        <v>5237.7672510000002</v>
      </c>
      <c r="N84">
        <v>3792.0217550000002</v>
      </c>
      <c r="O84">
        <v>3812.8913149999998</v>
      </c>
      <c r="P84">
        <v>1574.6773390000001</v>
      </c>
      <c r="Q84">
        <v>3416.1210919999999</v>
      </c>
      <c r="R84">
        <v>3630.1027979999999</v>
      </c>
      <c r="S84">
        <v>3135.3135950000001</v>
      </c>
      <c r="T84">
        <v>4271.1837370000003</v>
      </c>
      <c r="U84">
        <v>2798.7832779999999</v>
      </c>
      <c r="V84">
        <v>6108.65985</v>
      </c>
      <c r="W84">
        <v>3479.042074</v>
      </c>
      <c r="X84">
        <v>6672.2638479999996</v>
      </c>
      <c r="Y84">
        <v>5097.4601339999999</v>
      </c>
      <c r="Z84">
        <v>3622.6639270000001</v>
      </c>
      <c r="AA84">
        <v>6172.0789100000002</v>
      </c>
      <c r="AB84">
        <v>3129.644922</v>
      </c>
      <c r="AC84">
        <v>5413.6056799999997</v>
      </c>
      <c r="AD84">
        <v>7130.6180450000002</v>
      </c>
      <c r="AE84">
        <v>5033.0269429999998</v>
      </c>
      <c r="AF84">
        <v>6838.5349079999996</v>
      </c>
      <c r="AG84">
        <v>2927.5004920000001</v>
      </c>
      <c r="AH84">
        <v>4411.1699760000001</v>
      </c>
      <c r="AI84">
        <v>4072.6233069999998</v>
      </c>
      <c r="AJ84">
        <v>4187.9469419999996</v>
      </c>
      <c r="AK84">
        <v>3835.4612099999999</v>
      </c>
      <c r="AL84">
        <v>3905.3735860000002</v>
      </c>
      <c r="AM84">
        <v>4099.2618409999995</v>
      </c>
      <c r="AN84">
        <v>3819.0284200000001</v>
      </c>
      <c r="AO84">
        <v>4066.4279889999998</v>
      </c>
      <c r="AP84">
        <v>4237.5458090000002</v>
      </c>
      <c r="AQ84">
        <v>4472.1836219999996</v>
      </c>
      <c r="AR84">
        <v>4193.1237179999998</v>
      </c>
      <c r="AS84">
        <v>4027.1738989999999</v>
      </c>
      <c r="AT84">
        <v>4008.9853950000002</v>
      </c>
      <c r="AU84">
        <v>4612.21335</v>
      </c>
      <c r="AV84">
        <v>3869.6026499999998</v>
      </c>
      <c r="AW84">
        <v>4041.9673590000002</v>
      </c>
      <c r="AX84">
        <v>2361.8050370000001</v>
      </c>
      <c r="AY84">
        <v>3999.7273869999999</v>
      </c>
      <c r="AZ84">
        <v>3780.2900770000001</v>
      </c>
      <c r="BA84">
        <v>4221.5574690000003</v>
      </c>
      <c r="BB84">
        <v>2956.2896519999999</v>
      </c>
      <c r="BC84">
        <v>3649.7299149999999</v>
      </c>
      <c r="BD84">
        <v>3466.7341820000001</v>
      </c>
      <c r="BE84">
        <v>3276.8030119999999</v>
      </c>
      <c r="BF84">
        <v>3181.8391510000001</v>
      </c>
      <c r="BG84">
        <v>3276.326114</v>
      </c>
      <c r="BH84">
        <v>2791.4930420000001</v>
      </c>
      <c r="BI84">
        <v>3149.8708529999999</v>
      </c>
      <c r="BJ84">
        <v>3733.4853280000002</v>
      </c>
      <c r="BK84">
        <v>3352.8865230000001</v>
      </c>
      <c r="BL84">
        <v>971.54946840000002</v>
      </c>
      <c r="BM84">
        <v>515.11493229999996</v>
      </c>
      <c r="BN84">
        <v>1743.314269</v>
      </c>
      <c r="BO84">
        <v>894.09684849999996</v>
      </c>
      <c r="BP84">
        <v>730.98623929999997</v>
      </c>
      <c r="BQ84">
        <v>808.04494850000003</v>
      </c>
      <c r="BR84">
        <v>859.5940038</v>
      </c>
      <c r="BS84">
        <v>1731.241321</v>
      </c>
      <c r="BT84">
        <v>1599.6327180000001</v>
      </c>
      <c r="BU84">
        <v>1163.024662</v>
      </c>
      <c r="BV84">
        <v>4052.4245799999999</v>
      </c>
      <c r="BW84">
        <v>4196.2739250000004</v>
      </c>
      <c r="BX84">
        <v>4252.9281300000002</v>
      </c>
      <c r="BY84">
        <v>3967.0364770000001</v>
      </c>
      <c r="BZ84">
        <v>3919.6901800000001</v>
      </c>
      <c r="CA84">
        <v>4453.8785269999998</v>
      </c>
      <c r="CB84">
        <v>3574.5275529999999</v>
      </c>
      <c r="CC84">
        <v>4630.4685079999999</v>
      </c>
      <c r="CD84">
        <v>3632.4600139999998</v>
      </c>
      <c r="CE84">
        <v>4002.0404939999999</v>
      </c>
    </row>
    <row r="85" spans="1:83">
      <c r="A85" t="s">
        <v>165</v>
      </c>
      <c r="B85">
        <v>3853.9134439999998</v>
      </c>
      <c r="C85">
        <v>0.55569146252994039</v>
      </c>
      <c r="D85">
        <v>6407.1616350000004</v>
      </c>
      <c r="E85">
        <v>5943.9160780000002</v>
      </c>
      <c r="F85">
        <v>5770.6888220000001</v>
      </c>
      <c r="G85">
        <v>5685.9120899999998</v>
      </c>
      <c r="H85">
        <v>5840.3956870000002</v>
      </c>
      <c r="I85">
        <v>6155.2917020000004</v>
      </c>
      <c r="J85">
        <v>5628.9265599999999</v>
      </c>
      <c r="K85">
        <v>5576.5762119999999</v>
      </c>
      <c r="L85">
        <v>5494.7148699999998</v>
      </c>
      <c r="M85">
        <v>5673.5332269999999</v>
      </c>
      <c r="N85">
        <v>3549.3292919999999</v>
      </c>
      <c r="O85">
        <v>3700.1715770000001</v>
      </c>
      <c r="P85">
        <v>1384.6564450000001</v>
      </c>
      <c r="Q85">
        <v>3174.2740789999998</v>
      </c>
      <c r="R85">
        <v>3582.8428869999998</v>
      </c>
      <c r="S85">
        <v>3026.578203</v>
      </c>
      <c r="T85">
        <v>4113.1316699999998</v>
      </c>
      <c r="U85">
        <v>2821.530573</v>
      </c>
      <c r="V85">
        <v>6223.812167</v>
      </c>
      <c r="W85">
        <v>3488.3445729999999</v>
      </c>
      <c r="X85">
        <v>6165.6552949999996</v>
      </c>
      <c r="Y85">
        <v>5331.6165270000001</v>
      </c>
      <c r="Z85">
        <v>3666.0805</v>
      </c>
      <c r="AA85">
        <v>6467.0439850000002</v>
      </c>
      <c r="AB85">
        <v>3440.8478329999998</v>
      </c>
      <c r="AC85">
        <v>5230.5188399999997</v>
      </c>
      <c r="AD85">
        <v>6620.0038180000001</v>
      </c>
      <c r="AE85">
        <v>4877.02088</v>
      </c>
      <c r="AF85">
        <v>6665.1690769999996</v>
      </c>
      <c r="AG85">
        <v>2823.516095</v>
      </c>
      <c r="AH85">
        <v>4485.4052270000002</v>
      </c>
      <c r="AI85">
        <v>4084.3657309999999</v>
      </c>
      <c r="AJ85">
        <v>4297.7118710000004</v>
      </c>
      <c r="AK85">
        <v>3737.113499</v>
      </c>
      <c r="AL85">
        <v>3948.9287319999999</v>
      </c>
      <c r="AM85">
        <v>4080.185743</v>
      </c>
      <c r="AN85">
        <v>4019.895571</v>
      </c>
      <c r="AO85">
        <v>4405.6908869999997</v>
      </c>
      <c r="AP85">
        <v>4424.9111569999995</v>
      </c>
      <c r="AQ85">
        <v>4602.8257910000002</v>
      </c>
      <c r="AR85">
        <v>4050.5756070000002</v>
      </c>
      <c r="AS85">
        <v>3936.7864970000001</v>
      </c>
      <c r="AT85">
        <v>3934.5531219999998</v>
      </c>
      <c r="AU85">
        <v>4466.0060139999996</v>
      </c>
      <c r="AV85">
        <v>3831.2626909999999</v>
      </c>
      <c r="AW85">
        <v>4115.1699749999998</v>
      </c>
      <c r="AX85">
        <v>2327.1146920000001</v>
      </c>
      <c r="AY85">
        <v>3756.176258</v>
      </c>
      <c r="AZ85">
        <v>3767.5636209999998</v>
      </c>
      <c r="BA85">
        <v>4183.9573410000003</v>
      </c>
      <c r="BB85">
        <v>2700.264424</v>
      </c>
      <c r="BC85">
        <v>3619.1042040000002</v>
      </c>
      <c r="BD85">
        <v>3266.4469610000001</v>
      </c>
      <c r="BE85">
        <v>3264.3470849999999</v>
      </c>
      <c r="BF85">
        <v>3182.938787</v>
      </c>
      <c r="BG85">
        <v>3065.7028319999999</v>
      </c>
      <c r="BH85">
        <v>2795.4530279999999</v>
      </c>
      <c r="BI85">
        <v>3069.4258220000002</v>
      </c>
      <c r="BJ85">
        <v>3569.5060539999999</v>
      </c>
      <c r="BK85">
        <v>3402.0758959999998</v>
      </c>
      <c r="BL85">
        <v>859.61005320000004</v>
      </c>
      <c r="BM85">
        <v>486.81938289999999</v>
      </c>
      <c r="BN85">
        <v>1508.0110970000001</v>
      </c>
      <c r="BO85">
        <v>747.75329829999998</v>
      </c>
      <c r="BP85">
        <v>674.85909609999999</v>
      </c>
      <c r="BQ85">
        <v>701.97490000000005</v>
      </c>
      <c r="BR85">
        <v>784.90384310000002</v>
      </c>
      <c r="BS85">
        <v>1496.1206219999999</v>
      </c>
      <c r="BT85">
        <v>1432.749701</v>
      </c>
      <c r="BU85">
        <v>1092.5236970000001</v>
      </c>
      <c r="BV85">
        <v>4078.6271449999999</v>
      </c>
      <c r="BW85">
        <v>3951.568299</v>
      </c>
      <c r="BX85">
        <v>4014.2507449999998</v>
      </c>
      <c r="BY85">
        <v>4366.2590099999998</v>
      </c>
      <c r="BZ85">
        <v>4338.2539079999997</v>
      </c>
      <c r="CA85">
        <v>4378.850504</v>
      </c>
      <c r="CB85">
        <v>3725.7253850000002</v>
      </c>
      <c r="CC85">
        <v>4545.3503490000003</v>
      </c>
      <c r="CD85">
        <v>3986.1096710000002</v>
      </c>
      <c r="CE85">
        <v>4222.0284979999997</v>
      </c>
    </row>
    <row r="86" spans="1:83">
      <c r="A86" t="s">
        <v>166</v>
      </c>
      <c r="B86">
        <v>3847.7618320000001</v>
      </c>
      <c r="C86">
        <v>0.55480446848638754</v>
      </c>
      <c r="D86">
        <v>6478.2519359999997</v>
      </c>
      <c r="E86">
        <v>5847.3444330000002</v>
      </c>
      <c r="F86">
        <v>5638.746795</v>
      </c>
      <c r="G86">
        <v>5879.6314780000002</v>
      </c>
      <c r="H86">
        <v>5982.3869690000001</v>
      </c>
      <c r="I86">
        <v>6394.2738790000003</v>
      </c>
      <c r="J86">
        <v>5681.8563359999998</v>
      </c>
      <c r="K86">
        <v>5579.7875720000002</v>
      </c>
      <c r="L86">
        <v>5468.6713669999999</v>
      </c>
      <c r="M86">
        <v>5626.1788230000002</v>
      </c>
      <c r="N86">
        <v>3680.7894369999999</v>
      </c>
      <c r="O86">
        <v>3725.611973</v>
      </c>
      <c r="P86">
        <v>1396.863554</v>
      </c>
      <c r="Q86">
        <v>3199.806732</v>
      </c>
      <c r="R86">
        <v>3621.8701980000001</v>
      </c>
      <c r="S86">
        <v>3097.684401</v>
      </c>
      <c r="T86">
        <v>4167.3477599999997</v>
      </c>
      <c r="U86">
        <v>2725.6293099999998</v>
      </c>
      <c r="V86">
        <v>6126.345781</v>
      </c>
      <c r="W86">
        <v>3441.275752</v>
      </c>
      <c r="X86">
        <v>6556.1614259999997</v>
      </c>
      <c r="Y86">
        <v>5240.9972509999998</v>
      </c>
      <c r="Z86">
        <v>3184.8127249999998</v>
      </c>
      <c r="AA86">
        <v>6298.2061480000002</v>
      </c>
      <c r="AB86">
        <v>2968.426637</v>
      </c>
      <c r="AC86">
        <v>5378.6432249999998</v>
      </c>
      <c r="AD86">
        <v>7050.8827689999998</v>
      </c>
      <c r="AE86">
        <v>4789.763645</v>
      </c>
      <c r="AF86">
        <v>6425.4482390000003</v>
      </c>
      <c r="AG86">
        <v>2761.9949649999999</v>
      </c>
      <c r="AH86">
        <v>4542.4660590000003</v>
      </c>
      <c r="AI86">
        <v>4025.6421959999998</v>
      </c>
      <c r="AJ86">
        <v>4424.4169359999996</v>
      </c>
      <c r="AK86">
        <v>3684.0033560000002</v>
      </c>
      <c r="AL86">
        <v>4042.9125039999999</v>
      </c>
      <c r="AM86">
        <v>4219.4712330000002</v>
      </c>
      <c r="AN86">
        <v>4036.1651969999998</v>
      </c>
      <c r="AO86">
        <v>4341.3793779999996</v>
      </c>
      <c r="AP86">
        <v>4426.1378930000001</v>
      </c>
      <c r="AQ86">
        <v>4571.1713120000004</v>
      </c>
      <c r="AR86">
        <v>4121.8239080000003</v>
      </c>
      <c r="AS86">
        <v>3903.9638279999999</v>
      </c>
      <c r="AT86">
        <v>4012.6315370000002</v>
      </c>
      <c r="AU86">
        <v>4544.3125719999998</v>
      </c>
      <c r="AV86">
        <v>3881.0454800000002</v>
      </c>
      <c r="AW86">
        <v>4170.7460739999997</v>
      </c>
      <c r="AX86">
        <v>2399.641059</v>
      </c>
      <c r="AY86">
        <v>3923.42848</v>
      </c>
      <c r="AZ86">
        <v>3896.9677799999999</v>
      </c>
      <c r="BA86">
        <v>4176.8426659999996</v>
      </c>
      <c r="BB86">
        <v>2690.0354710000001</v>
      </c>
      <c r="BC86">
        <v>3497.6690189999999</v>
      </c>
      <c r="BD86">
        <v>3203.826082</v>
      </c>
      <c r="BE86">
        <v>3167.5861420000001</v>
      </c>
      <c r="BF86">
        <v>3019.6465159999998</v>
      </c>
      <c r="BG86">
        <v>2960.8975850000002</v>
      </c>
      <c r="BH86">
        <v>2675.8118239999999</v>
      </c>
      <c r="BI86">
        <v>2943.6952660000002</v>
      </c>
      <c r="BJ86">
        <v>3468.9781739999999</v>
      </c>
      <c r="BK86">
        <v>3278.173311</v>
      </c>
      <c r="BL86">
        <v>884.85037829999999</v>
      </c>
      <c r="BM86">
        <v>492.9190658</v>
      </c>
      <c r="BN86">
        <v>1571.0691039999999</v>
      </c>
      <c r="BO86">
        <v>784.71074669999996</v>
      </c>
      <c r="BP86">
        <v>681.65871159999995</v>
      </c>
      <c r="BQ86">
        <v>706.26187440000001</v>
      </c>
      <c r="BR86">
        <v>761.58374779999997</v>
      </c>
      <c r="BS86">
        <v>1526.137146</v>
      </c>
      <c r="BT86">
        <v>1439.7845850000001</v>
      </c>
      <c r="BU86">
        <v>1072.631349</v>
      </c>
      <c r="BV86">
        <v>4078.06394</v>
      </c>
      <c r="BW86">
        <v>3941.4267920000002</v>
      </c>
      <c r="BX86">
        <v>4116.7988740000001</v>
      </c>
      <c r="BY86">
        <v>4378.8620129999999</v>
      </c>
      <c r="BZ86">
        <v>4328.7695890000005</v>
      </c>
      <c r="CA86">
        <v>4173.5786040000003</v>
      </c>
      <c r="CB86">
        <v>3667.8048869999998</v>
      </c>
      <c r="CC86">
        <v>4502.4340009999996</v>
      </c>
      <c r="CD86">
        <v>3947.7698949999999</v>
      </c>
      <c r="CE86">
        <v>4096.6508979999999</v>
      </c>
    </row>
    <row r="87" spans="1:83">
      <c r="A87" t="s">
        <v>167</v>
      </c>
      <c r="B87">
        <v>3812.1202290000001</v>
      </c>
      <c r="C87">
        <v>0.54966534567375236</v>
      </c>
      <c r="D87">
        <v>6251.9493560000001</v>
      </c>
      <c r="E87">
        <v>5622.7647230000002</v>
      </c>
      <c r="F87">
        <v>5325.7465759999995</v>
      </c>
      <c r="G87">
        <v>5652.4753680000003</v>
      </c>
      <c r="H87">
        <v>5695.2320129999998</v>
      </c>
      <c r="I87">
        <v>6182.6670219999996</v>
      </c>
      <c r="J87">
        <v>5482.4202370000003</v>
      </c>
      <c r="K87">
        <v>5320.2802009999996</v>
      </c>
      <c r="L87">
        <v>5312.6626269999997</v>
      </c>
      <c r="M87">
        <v>5576.596192</v>
      </c>
      <c r="N87">
        <v>3699.4984679999998</v>
      </c>
      <c r="O87">
        <v>3810.1504519999999</v>
      </c>
      <c r="P87">
        <v>1531.292559</v>
      </c>
      <c r="Q87">
        <v>3176.5546279999999</v>
      </c>
      <c r="R87">
        <v>3616.9459099999999</v>
      </c>
      <c r="S87">
        <v>3129.0266230000002</v>
      </c>
      <c r="T87">
        <v>4187.0256390000004</v>
      </c>
      <c r="U87">
        <v>2806.3226399999999</v>
      </c>
      <c r="V87">
        <v>6158.2783870000003</v>
      </c>
      <c r="W87">
        <v>3466.21479</v>
      </c>
      <c r="X87">
        <v>6408.022653</v>
      </c>
      <c r="Y87">
        <v>5002.5304610000003</v>
      </c>
      <c r="Z87">
        <v>3801.1171290000002</v>
      </c>
      <c r="AA87">
        <v>6301.9266500000003</v>
      </c>
      <c r="AB87">
        <v>3403.2301819999998</v>
      </c>
      <c r="AC87">
        <v>5591.7021990000003</v>
      </c>
      <c r="AD87">
        <v>7331.6988600000004</v>
      </c>
      <c r="AE87">
        <v>4806.9332169999998</v>
      </c>
      <c r="AF87">
        <v>6294.7755500000003</v>
      </c>
      <c r="AG87">
        <v>2868.1647710000002</v>
      </c>
      <c r="AH87">
        <v>4493.2636949999996</v>
      </c>
      <c r="AI87">
        <v>3980.0198420000002</v>
      </c>
      <c r="AJ87">
        <v>4427.591469</v>
      </c>
      <c r="AK87">
        <v>3634.7059380000001</v>
      </c>
      <c r="AL87">
        <v>4067.8829300000002</v>
      </c>
      <c r="AM87">
        <v>4257.064343</v>
      </c>
      <c r="AN87">
        <v>4017.26422</v>
      </c>
      <c r="AO87">
        <v>4293.1785550000004</v>
      </c>
      <c r="AP87">
        <v>4445.4012679999996</v>
      </c>
      <c r="AQ87">
        <v>4527.7914709999995</v>
      </c>
      <c r="AR87">
        <v>4021.9935719999999</v>
      </c>
      <c r="AS87">
        <v>3781.2361070000002</v>
      </c>
      <c r="AT87">
        <v>3976.8793930000002</v>
      </c>
      <c r="AU87">
        <v>4584.1308959999997</v>
      </c>
      <c r="AV87">
        <v>3851.8951750000001</v>
      </c>
      <c r="AW87">
        <v>4174.1027899999999</v>
      </c>
      <c r="AX87">
        <v>2425.6393330000001</v>
      </c>
      <c r="AY87">
        <v>3930.3778940000002</v>
      </c>
      <c r="AZ87">
        <v>3856.1956730000002</v>
      </c>
      <c r="BA87">
        <v>4110.2028010000004</v>
      </c>
      <c r="BB87">
        <v>2572.7809790000001</v>
      </c>
      <c r="BC87">
        <v>3387.5892779999999</v>
      </c>
      <c r="BD87">
        <v>3174.1553800000002</v>
      </c>
      <c r="BE87">
        <v>3077.7017249999999</v>
      </c>
      <c r="BF87">
        <v>3011.4626960000001</v>
      </c>
      <c r="BG87">
        <v>2876.773025</v>
      </c>
      <c r="BH87">
        <v>2612.5533399999999</v>
      </c>
      <c r="BI87">
        <v>2908.4278599999998</v>
      </c>
      <c r="BJ87">
        <v>3451.2358220000001</v>
      </c>
      <c r="BK87">
        <v>3176.443882</v>
      </c>
      <c r="BL87">
        <v>830.72312050000005</v>
      </c>
      <c r="BM87">
        <v>447.31653499999999</v>
      </c>
      <c r="BN87">
        <v>1514.999556</v>
      </c>
      <c r="BO87">
        <v>720.78248069999995</v>
      </c>
      <c r="BP87">
        <v>634.0413843</v>
      </c>
      <c r="BQ87">
        <v>687.67302329999995</v>
      </c>
      <c r="BR87">
        <v>703.27422149999995</v>
      </c>
      <c r="BS87">
        <v>1482.7423550000001</v>
      </c>
      <c r="BT87">
        <v>1429.532647</v>
      </c>
      <c r="BU87">
        <v>1024.1757660000001</v>
      </c>
      <c r="BV87">
        <v>4079.801289</v>
      </c>
      <c r="BW87">
        <v>3801.3035730000001</v>
      </c>
      <c r="BX87">
        <v>4017.0731660000001</v>
      </c>
      <c r="BY87">
        <v>4354.2697749999998</v>
      </c>
      <c r="BZ87">
        <v>4309.2800520000001</v>
      </c>
      <c r="CA87">
        <v>4154.9402069999996</v>
      </c>
      <c r="CB87">
        <v>3599.7576629999999</v>
      </c>
      <c r="CC87">
        <v>4423.3463549999997</v>
      </c>
      <c r="CD87">
        <v>3866.2641629999998</v>
      </c>
      <c r="CE87">
        <v>3968.1735600000002</v>
      </c>
    </row>
    <row r="88" spans="1:83">
      <c r="A88" t="s">
        <v>168</v>
      </c>
      <c r="B88">
        <v>3811.1027749999998</v>
      </c>
      <c r="C88">
        <v>0.54951864012119322</v>
      </c>
      <c r="D88">
        <v>6142.8041469999998</v>
      </c>
      <c r="E88">
        <v>5576.4866259999999</v>
      </c>
      <c r="F88">
        <v>5285.1651780000002</v>
      </c>
      <c r="G88">
        <v>5453.1519699999999</v>
      </c>
      <c r="H88">
        <v>5656.5816430000004</v>
      </c>
      <c r="I88">
        <v>6088.8216160000002</v>
      </c>
      <c r="J88">
        <v>5434.8768899999995</v>
      </c>
      <c r="K88">
        <v>5244.2155130000001</v>
      </c>
      <c r="L88">
        <v>5276.3418419999998</v>
      </c>
      <c r="M88">
        <v>5426.1361919999999</v>
      </c>
      <c r="N88">
        <v>3894.449333</v>
      </c>
      <c r="O88">
        <v>3812.0730990000002</v>
      </c>
      <c r="P88">
        <v>1630.4762490000001</v>
      </c>
      <c r="Q88">
        <v>3263.3180830000001</v>
      </c>
      <c r="R88">
        <v>3783.7901929999998</v>
      </c>
      <c r="S88">
        <v>3258.585501</v>
      </c>
      <c r="T88">
        <v>4346.849494</v>
      </c>
      <c r="U88">
        <v>2870.8297200000002</v>
      </c>
      <c r="V88">
        <v>6123.9380499999997</v>
      </c>
      <c r="W88">
        <v>3457.763387</v>
      </c>
      <c r="X88">
        <v>6679.6967080000004</v>
      </c>
      <c r="Y88">
        <v>5021.3175609999998</v>
      </c>
      <c r="Z88">
        <v>3906.6410080000001</v>
      </c>
      <c r="AA88">
        <v>6346.014392</v>
      </c>
      <c r="AB88">
        <v>3643.9710239999999</v>
      </c>
      <c r="AC88">
        <v>5668.1185910000004</v>
      </c>
      <c r="AD88">
        <v>7425.2082170000003</v>
      </c>
      <c r="AE88">
        <v>4664.9008739999999</v>
      </c>
      <c r="AF88">
        <v>6083.552396</v>
      </c>
      <c r="AG88">
        <v>2694.622597</v>
      </c>
      <c r="AH88">
        <v>4533.6243199999999</v>
      </c>
      <c r="AI88">
        <v>3927.4041430000002</v>
      </c>
      <c r="AJ88">
        <v>4509.8826689999996</v>
      </c>
      <c r="AK88">
        <v>3773.3076310000001</v>
      </c>
      <c r="AL88">
        <v>4085.6080860000002</v>
      </c>
      <c r="AM88">
        <v>4355.5845449999997</v>
      </c>
      <c r="AN88">
        <v>3911.3683580000002</v>
      </c>
      <c r="AO88">
        <v>4271.3305350000001</v>
      </c>
      <c r="AP88">
        <v>4355.3696819999996</v>
      </c>
      <c r="AQ88">
        <v>4465.3603810000004</v>
      </c>
      <c r="AR88">
        <v>4178.7983359999998</v>
      </c>
      <c r="AS88">
        <v>3740.7444869999999</v>
      </c>
      <c r="AT88">
        <v>4114.6631470000002</v>
      </c>
      <c r="AU88">
        <v>4591.6020390000003</v>
      </c>
      <c r="AV88">
        <v>3805.9722029999998</v>
      </c>
      <c r="AW88">
        <v>4217.7575189999998</v>
      </c>
      <c r="AX88">
        <v>2497.972886</v>
      </c>
      <c r="AY88">
        <v>4099.442352</v>
      </c>
      <c r="AZ88">
        <v>3991.6682770000002</v>
      </c>
      <c r="BA88">
        <v>4030.0605620000001</v>
      </c>
      <c r="BB88">
        <v>2648.9429709999999</v>
      </c>
      <c r="BC88">
        <v>3417.2378509999999</v>
      </c>
      <c r="BD88">
        <v>3179.4191780000001</v>
      </c>
      <c r="BE88">
        <v>3102.0961590000002</v>
      </c>
      <c r="BF88">
        <v>3020.6630180000002</v>
      </c>
      <c r="BG88">
        <v>2924.0526730000001</v>
      </c>
      <c r="BH88">
        <v>2648.8387440000001</v>
      </c>
      <c r="BI88">
        <v>2958.1512509999998</v>
      </c>
      <c r="BJ88">
        <v>3513.50576</v>
      </c>
      <c r="BK88">
        <v>3167.2412049999998</v>
      </c>
      <c r="BL88">
        <v>865.54584060000002</v>
      </c>
      <c r="BM88">
        <v>455.21600180000002</v>
      </c>
      <c r="BN88">
        <v>1611.5410039999999</v>
      </c>
      <c r="BO88">
        <v>758.00215370000001</v>
      </c>
      <c r="BP88">
        <v>663.67158110000003</v>
      </c>
      <c r="BQ88">
        <v>706.05171789999997</v>
      </c>
      <c r="BR88">
        <v>752.58577639999999</v>
      </c>
      <c r="BS88">
        <v>1363.783979</v>
      </c>
      <c r="BT88">
        <v>1523.848608</v>
      </c>
      <c r="BU88">
        <v>1007.830284</v>
      </c>
      <c r="BV88">
        <v>3915.3524560000001</v>
      </c>
      <c r="BW88">
        <v>3613.45739</v>
      </c>
      <c r="BX88">
        <v>3899.7962470000002</v>
      </c>
      <c r="BY88">
        <v>4196.4908509999996</v>
      </c>
      <c r="BZ88">
        <v>4153.6623550000004</v>
      </c>
      <c r="CA88">
        <v>4116.3582020000003</v>
      </c>
      <c r="CB88">
        <v>3480.0966870000002</v>
      </c>
      <c r="CC88">
        <v>4212.7995629999996</v>
      </c>
      <c r="CD88">
        <v>3630.772653</v>
      </c>
      <c r="CE88">
        <v>3762.989572</v>
      </c>
    </row>
    <row r="89" spans="1:83">
      <c r="A89" t="s">
        <v>169</v>
      </c>
      <c r="B89">
        <v>3765.5749049999999</v>
      </c>
      <c r="C89">
        <v>0.5429540275439283</v>
      </c>
      <c r="D89">
        <v>6084.692247</v>
      </c>
      <c r="E89">
        <v>5357.0831369999996</v>
      </c>
      <c r="F89">
        <v>5054.9448819999998</v>
      </c>
      <c r="G89">
        <v>5653.4650300000003</v>
      </c>
      <c r="H89">
        <v>5761.092431</v>
      </c>
      <c r="I89">
        <v>6423.7713519999998</v>
      </c>
      <c r="J89">
        <v>5440.138156</v>
      </c>
      <c r="K89">
        <v>5179.890437</v>
      </c>
      <c r="L89">
        <v>4973.7361430000001</v>
      </c>
      <c r="M89">
        <v>5116.2380730000004</v>
      </c>
      <c r="N89">
        <v>3934.419476</v>
      </c>
      <c r="O89">
        <v>3854.9633880000001</v>
      </c>
      <c r="P89">
        <v>1557.129533</v>
      </c>
      <c r="Q89">
        <v>3211.6830789999999</v>
      </c>
      <c r="R89">
        <v>3639.2322770000001</v>
      </c>
      <c r="S89">
        <v>3209.0226729999999</v>
      </c>
      <c r="T89">
        <v>4242.6460580000003</v>
      </c>
      <c r="U89">
        <v>2583.9087559999998</v>
      </c>
      <c r="V89">
        <v>5844.7383339999997</v>
      </c>
      <c r="W89">
        <v>3365.7628329999998</v>
      </c>
      <c r="X89">
        <v>6980.8159240000005</v>
      </c>
      <c r="Y89">
        <v>4939.1215339999999</v>
      </c>
      <c r="Z89">
        <v>3243.2692149999998</v>
      </c>
      <c r="AA89">
        <v>6407.1205289999998</v>
      </c>
      <c r="AB89">
        <v>2977.5878250000001</v>
      </c>
      <c r="AC89">
        <v>5803.9009269999997</v>
      </c>
      <c r="AD89">
        <v>7831.42418</v>
      </c>
      <c r="AE89">
        <v>4778.6124280000004</v>
      </c>
      <c r="AF89">
        <v>6053.8519059999999</v>
      </c>
      <c r="AG89">
        <v>2860.469368</v>
      </c>
      <c r="AH89">
        <v>4465.4972639999996</v>
      </c>
      <c r="AI89">
        <v>3997.9979840000001</v>
      </c>
      <c r="AJ89">
        <v>4564.3248780000004</v>
      </c>
      <c r="AK89">
        <v>3576.6131559999999</v>
      </c>
      <c r="AL89">
        <v>4176.6441649999997</v>
      </c>
      <c r="AM89">
        <v>4440.9900280000002</v>
      </c>
      <c r="AN89">
        <v>4000.37329</v>
      </c>
      <c r="AO89">
        <v>4169.0285409999997</v>
      </c>
      <c r="AP89">
        <v>4420.4809029999997</v>
      </c>
      <c r="AQ89">
        <v>4413.4462940000003</v>
      </c>
      <c r="AR89">
        <v>4069.2455610000002</v>
      </c>
      <c r="AS89">
        <v>3686.8066530000001</v>
      </c>
      <c r="AT89">
        <v>4061.6453799999999</v>
      </c>
      <c r="AU89">
        <v>4583.3908929999998</v>
      </c>
      <c r="AV89">
        <v>3774.2330430000002</v>
      </c>
      <c r="AW89">
        <v>4148.1322129999999</v>
      </c>
      <c r="AX89">
        <v>2472.9935300000002</v>
      </c>
      <c r="AY89">
        <v>4059.6247109999999</v>
      </c>
      <c r="AZ89">
        <v>3973.7449040000001</v>
      </c>
      <c r="BA89">
        <v>3921.9569099999999</v>
      </c>
      <c r="BB89">
        <v>2640.5891459999998</v>
      </c>
      <c r="BC89">
        <v>3211.1951749999998</v>
      </c>
      <c r="BD89">
        <v>3096.4454219999998</v>
      </c>
      <c r="BE89">
        <v>2962.6344819999999</v>
      </c>
      <c r="BF89">
        <v>2880.0780669999999</v>
      </c>
      <c r="BG89">
        <v>2730.830856</v>
      </c>
      <c r="BH89">
        <v>2462.4995479999998</v>
      </c>
      <c r="BI89">
        <v>2851.6395830000001</v>
      </c>
      <c r="BJ89">
        <v>3483.255298</v>
      </c>
      <c r="BK89">
        <v>2870.9442869999998</v>
      </c>
      <c r="BL89">
        <v>857.4973761</v>
      </c>
      <c r="BM89">
        <v>470.71023819999999</v>
      </c>
      <c r="BN89">
        <v>1631.1203860000001</v>
      </c>
      <c r="BO89">
        <v>766.87005160000001</v>
      </c>
      <c r="BP89">
        <v>668.37486260000003</v>
      </c>
      <c r="BQ89">
        <v>684.24946350000005</v>
      </c>
      <c r="BR89">
        <v>710.74914639999997</v>
      </c>
      <c r="BS89">
        <v>1492.7193950000001</v>
      </c>
      <c r="BT89">
        <v>1500.382478</v>
      </c>
      <c r="BU89">
        <v>1007.050218</v>
      </c>
      <c r="BV89">
        <v>4026.4473480000001</v>
      </c>
      <c r="BW89">
        <v>3854.2078230000002</v>
      </c>
      <c r="BX89">
        <v>4023.0177389999999</v>
      </c>
      <c r="BY89">
        <v>4010.1343740000002</v>
      </c>
      <c r="BZ89">
        <v>3891.9922280000001</v>
      </c>
      <c r="CA89">
        <v>4080.9977509999999</v>
      </c>
      <c r="CB89">
        <v>3526.4651269999999</v>
      </c>
      <c r="CC89">
        <v>4145.6641749999999</v>
      </c>
      <c r="CD89">
        <v>3654.918154</v>
      </c>
      <c r="CE89">
        <v>3710.4098049999998</v>
      </c>
    </row>
    <row r="90" spans="1:83">
      <c r="A90" t="s">
        <v>170</v>
      </c>
      <c r="B90">
        <v>3756.1611619999999</v>
      </c>
      <c r="C90">
        <v>0.54159667048556071</v>
      </c>
      <c r="D90">
        <v>6335.7630360000003</v>
      </c>
      <c r="E90">
        <v>4817.5609569999997</v>
      </c>
      <c r="F90">
        <v>4944.6029159999998</v>
      </c>
      <c r="G90">
        <v>5521.0101450000002</v>
      </c>
      <c r="H90">
        <v>5125.5031449999997</v>
      </c>
      <c r="I90">
        <v>6372.5453189999998</v>
      </c>
      <c r="J90">
        <v>5575.578861</v>
      </c>
      <c r="K90">
        <v>4971.8163420000001</v>
      </c>
      <c r="L90">
        <v>5667.3787750000001</v>
      </c>
      <c r="M90">
        <v>6084.1198830000003</v>
      </c>
      <c r="N90">
        <v>3730.5313070000002</v>
      </c>
      <c r="O90">
        <v>3955.0075630000001</v>
      </c>
      <c r="P90">
        <v>1280.00045</v>
      </c>
      <c r="Q90">
        <v>3065.3081440000001</v>
      </c>
      <c r="R90">
        <v>3625.790023</v>
      </c>
      <c r="S90">
        <v>3248.9771559999999</v>
      </c>
      <c r="T90">
        <v>4302.690028</v>
      </c>
      <c r="U90">
        <v>2785.1893300000002</v>
      </c>
      <c r="V90">
        <v>6491.0203789999996</v>
      </c>
      <c r="W90">
        <v>3626.1532529999999</v>
      </c>
      <c r="X90">
        <v>6318.540884</v>
      </c>
      <c r="Y90">
        <v>4993.2982929999998</v>
      </c>
      <c r="Z90">
        <v>3433.3283649999998</v>
      </c>
      <c r="AA90">
        <v>6981.6642080000001</v>
      </c>
      <c r="AB90">
        <v>2764.5755680000002</v>
      </c>
      <c r="AC90">
        <v>5715.3366550000001</v>
      </c>
      <c r="AD90">
        <v>7464.7074700000003</v>
      </c>
      <c r="AE90">
        <v>5498.3115600000001</v>
      </c>
      <c r="AF90">
        <v>7717.0952200000002</v>
      </c>
      <c r="AG90">
        <v>2964.376968</v>
      </c>
      <c r="AH90">
        <v>4565.8003829999998</v>
      </c>
      <c r="AI90">
        <v>4528.1628650000002</v>
      </c>
      <c r="AJ90">
        <v>4358.5669680000001</v>
      </c>
      <c r="AK90">
        <v>3021.8489869999999</v>
      </c>
      <c r="AL90">
        <v>3850.6434330000002</v>
      </c>
      <c r="AM90">
        <v>4006.788133</v>
      </c>
      <c r="AN90">
        <v>3699.1855740000001</v>
      </c>
      <c r="AO90">
        <v>4378.4448739999998</v>
      </c>
      <c r="AP90">
        <v>4494.4437749999997</v>
      </c>
      <c r="AQ90">
        <v>4792.4086450000004</v>
      </c>
      <c r="AR90">
        <v>3951.9953599999999</v>
      </c>
      <c r="AS90">
        <v>3763.9076369999998</v>
      </c>
      <c r="AT90">
        <v>3977.2129639999998</v>
      </c>
      <c r="AU90">
        <v>5036.8070870000001</v>
      </c>
      <c r="AV90">
        <v>4005.4641769999998</v>
      </c>
      <c r="AW90">
        <v>4307.3139549999996</v>
      </c>
      <c r="AX90">
        <v>2588.47705</v>
      </c>
      <c r="AY90">
        <v>4098.8559050000003</v>
      </c>
      <c r="AZ90">
        <v>4084.0311790000001</v>
      </c>
      <c r="BA90">
        <v>4308.7171840000001</v>
      </c>
      <c r="BB90">
        <v>2142.4925950000002</v>
      </c>
      <c r="BC90">
        <v>2982.52889</v>
      </c>
      <c r="BD90">
        <v>2830.3478719999998</v>
      </c>
      <c r="BE90">
        <v>2654.376675</v>
      </c>
      <c r="BF90">
        <v>2512.2374399999999</v>
      </c>
      <c r="BG90">
        <v>2390.7448319999999</v>
      </c>
      <c r="BH90">
        <v>2153.2895389999999</v>
      </c>
      <c r="BI90">
        <v>2545.7931779999999</v>
      </c>
      <c r="BJ90">
        <v>3026.226224</v>
      </c>
      <c r="BK90">
        <v>2761.1745190000001</v>
      </c>
      <c r="BL90">
        <v>660.89820369999995</v>
      </c>
      <c r="BM90">
        <v>323.66406119999999</v>
      </c>
      <c r="BN90">
        <v>1298.177342</v>
      </c>
      <c r="BO90">
        <v>542.91442549999999</v>
      </c>
      <c r="BP90">
        <v>479.23473849999999</v>
      </c>
      <c r="BQ90">
        <v>558.28286619999994</v>
      </c>
      <c r="BR90">
        <v>444.20568960000003</v>
      </c>
      <c r="BS90">
        <v>967.74404319999996</v>
      </c>
      <c r="BT90">
        <v>1347.90491</v>
      </c>
      <c r="BU90">
        <v>869.396344</v>
      </c>
      <c r="BV90">
        <v>4366.6263929999996</v>
      </c>
      <c r="BW90">
        <v>3469.45415</v>
      </c>
      <c r="BX90">
        <v>4124.6155980000003</v>
      </c>
      <c r="BY90">
        <v>4558.2396939999999</v>
      </c>
      <c r="BZ90">
        <v>4227.6273659999997</v>
      </c>
      <c r="CA90">
        <v>3719.4194729999999</v>
      </c>
      <c r="CB90">
        <v>3910.2825290000001</v>
      </c>
      <c r="CC90">
        <v>3957.458239</v>
      </c>
      <c r="CD90">
        <v>3681.9194389999998</v>
      </c>
      <c r="CE90">
        <v>3788.7573539999999</v>
      </c>
    </row>
    <row r="91" spans="1:83">
      <c r="A91" t="s">
        <v>171</v>
      </c>
      <c r="B91">
        <v>3745.081815</v>
      </c>
      <c r="C91">
        <v>0.53999915185215919</v>
      </c>
      <c r="D91">
        <v>5964.4920350000002</v>
      </c>
      <c r="E91">
        <v>5366.711499</v>
      </c>
      <c r="F91">
        <v>5135.6272799999997</v>
      </c>
      <c r="G91">
        <v>5540.8920429999998</v>
      </c>
      <c r="H91">
        <v>5632.0129029999998</v>
      </c>
      <c r="I91">
        <v>6212.2283470000002</v>
      </c>
      <c r="J91">
        <v>5403.6529449999998</v>
      </c>
      <c r="K91">
        <v>5218.5630739999997</v>
      </c>
      <c r="L91">
        <v>4998.8117060000004</v>
      </c>
      <c r="M91">
        <v>5235.7148429999997</v>
      </c>
      <c r="N91">
        <v>3781.7463520000001</v>
      </c>
      <c r="O91">
        <v>3877.7686520000002</v>
      </c>
      <c r="P91">
        <v>1465.7300399999999</v>
      </c>
      <c r="Q91">
        <v>3070.8165920000001</v>
      </c>
      <c r="R91">
        <v>3550.37014</v>
      </c>
      <c r="S91">
        <v>3153.3747589999998</v>
      </c>
      <c r="T91">
        <v>4127.9672760000003</v>
      </c>
      <c r="U91">
        <v>2508.4529699999998</v>
      </c>
      <c r="V91">
        <v>5760.4930530000001</v>
      </c>
      <c r="W91">
        <v>3356.5874690000001</v>
      </c>
      <c r="X91">
        <v>6565.9944269999996</v>
      </c>
      <c r="Y91">
        <v>4940.7167989999998</v>
      </c>
      <c r="Z91">
        <v>3072.9982319999999</v>
      </c>
      <c r="AA91">
        <v>6654.1517400000002</v>
      </c>
      <c r="AB91">
        <v>2800.0579419999999</v>
      </c>
      <c r="AC91">
        <v>5804.8811489999998</v>
      </c>
      <c r="AD91">
        <v>7684.6995310000002</v>
      </c>
      <c r="AE91">
        <v>4923.5198140000002</v>
      </c>
      <c r="AF91">
        <v>6443.1191710000003</v>
      </c>
      <c r="AG91">
        <v>3041.4845030000001</v>
      </c>
      <c r="AH91">
        <v>4371.1687199999997</v>
      </c>
      <c r="AI91">
        <v>4063.6337859999999</v>
      </c>
      <c r="AJ91">
        <v>4490.2225360000002</v>
      </c>
      <c r="AK91">
        <v>3486.676864</v>
      </c>
      <c r="AL91">
        <v>4259.5945410000004</v>
      </c>
      <c r="AM91">
        <v>4512.1828670000004</v>
      </c>
      <c r="AN91">
        <v>4137.3275359999998</v>
      </c>
      <c r="AO91">
        <v>4270.2929700000004</v>
      </c>
      <c r="AP91">
        <v>4528.4582250000003</v>
      </c>
      <c r="AQ91">
        <v>4437.3099279999997</v>
      </c>
      <c r="AR91">
        <v>3882.7890200000002</v>
      </c>
      <c r="AS91">
        <v>3718.26712</v>
      </c>
      <c r="AT91">
        <v>3947.363546</v>
      </c>
      <c r="AU91">
        <v>4452.360103</v>
      </c>
      <c r="AV91">
        <v>3762.4176900000002</v>
      </c>
      <c r="AW91">
        <v>4042.6718569999998</v>
      </c>
      <c r="AX91">
        <v>2371.9296880000002</v>
      </c>
      <c r="AY91">
        <v>3839.2914599999999</v>
      </c>
      <c r="AZ91">
        <v>3802.5345050000001</v>
      </c>
      <c r="BA91">
        <v>3935.4432000000002</v>
      </c>
      <c r="BB91">
        <v>2570.0528319999999</v>
      </c>
      <c r="BC91">
        <v>3154.9082330000001</v>
      </c>
      <c r="BD91">
        <v>3058.6757459999999</v>
      </c>
      <c r="BE91">
        <v>2994.7675220000001</v>
      </c>
      <c r="BF91">
        <v>2943.1763000000001</v>
      </c>
      <c r="BG91">
        <v>2655.9288120000001</v>
      </c>
      <c r="BH91">
        <v>2472.697146</v>
      </c>
      <c r="BI91">
        <v>2837.9519220000002</v>
      </c>
      <c r="BJ91">
        <v>3374.9827930000001</v>
      </c>
      <c r="BK91">
        <v>2859.2108229999999</v>
      </c>
      <c r="BL91">
        <v>795.74160280000001</v>
      </c>
      <c r="BM91">
        <v>459.24786699999999</v>
      </c>
      <c r="BN91">
        <v>1514.083005</v>
      </c>
      <c r="BO91">
        <v>702.11107019999997</v>
      </c>
      <c r="BP91">
        <v>634.95166459999996</v>
      </c>
      <c r="BQ91">
        <v>647.36831210000003</v>
      </c>
      <c r="BR91">
        <v>666.77652030000002</v>
      </c>
      <c r="BS91">
        <v>1491.194559</v>
      </c>
      <c r="BT91">
        <v>1471.970401</v>
      </c>
      <c r="BU91">
        <v>1002.348833</v>
      </c>
      <c r="BV91">
        <v>4086.8618240000001</v>
      </c>
      <c r="BW91">
        <v>3897.456694</v>
      </c>
      <c r="BX91">
        <v>3994.6497869999998</v>
      </c>
      <c r="BY91">
        <v>4049.3742950000001</v>
      </c>
      <c r="BZ91">
        <v>3963.1189989999998</v>
      </c>
      <c r="CA91">
        <v>4145.0422410000001</v>
      </c>
      <c r="CB91">
        <v>3620.4130700000001</v>
      </c>
      <c r="CC91">
        <v>4141.2302179999997</v>
      </c>
      <c r="CD91">
        <v>3842.8062850000001</v>
      </c>
      <c r="CE91">
        <v>3951.8723500000001</v>
      </c>
    </row>
    <row r="92" spans="1:83">
      <c r="A92" t="s">
        <v>172</v>
      </c>
      <c r="B92">
        <v>3725.2244489999998</v>
      </c>
      <c r="C92">
        <v>0.53713594049184388</v>
      </c>
      <c r="D92">
        <v>4386.1484460000001</v>
      </c>
      <c r="E92">
        <v>4680.5042720000001</v>
      </c>
      <c r="F92">
        <v>3377.9844619999999</v>
      </c>
      <c r="G92">
        <v>3658.8786100000002</v>
      </c>
      <c r="H92">
        <v>4871.9541019999997</v>
      </c>
      <c r="I92">
        <v>5157.2526520000001</v>
      </c>
      <c r="J92">
        <v>4950.4939119999999</v>
      </c>
      <c r="K92">
        <v>4650.1445880000001</v>
      </c>
      <c r="L92">
        <v>4556.1259689999997</v>
      </c>
      <c r="M92">
        <v>3551.771373</v>
      </c>
      <c r="N92">
        <v>5240.664573</v>
      </c>
      <c r="O92">
        <v>4885.2292310000003</v>
      </c>
      <c r="P92">
        <v>2115.285758</v>
      </c>
      <c r="Q92">
        <v>3779.899347</v>
      </c>
      <c r="R92">
        <v>4702.1783340000002</v>
      </c>
      <c r="S92">
        <v>4296.5579189999999</v>
      </c>
      <c r="T92">
        <v>5570.0173940000004</v>
      </c>
      <c r="U92">
        <v>3123.5958249999999</v>
      </c>
      <c r="V92">
        <v>5940.167152</v>
      </c>
      <c r="W92">
        <v>3743.7849580000002</v>
      </c>
      <c r="X92">
        <v>8150.9641670000001</v>
      </c>
      <c r="Y92">
        <v>3875.0542949999999</v>
      </c>
      <c r="Z92">
        <v>4531.9727320000002</v>
      </c>
      <c r="AA92">
        <v>7365.3861489999999</v>
      </c>
      <c r="AB92">
        <v>4170.7345029999997</v>
      </c>
      <c r="AC92">
        <v>7187.7890580000003</v>
      </c>
      <c r="AD92">
        <v>10083.307919999999</v>
      </c>
      <c r="AE92">
        <v>4651.7335830000002</v>
      </c>
      <c r="AF92">
        <v>5317.9876700000004</v>
      </c>
      <c r="AG92">
        <v>3194.0862900000002</v>
      </c>
      <c r="AH92">
        <v>4879.9228839999996</v>
      </c>
      <c r="AI92">
        <v>3809.6064160000001</v>
      </c>
      <c r="AJ92">
        <v>5462.5390729999999</v>
      </c>
      <c r="AK92">
        <v>3720.9861780000001</v>
      </c>
      <c r="AL92">
        <v>5101.1418350000004</v>
      </c>
      <c r="AM92">
        <v>5713.7182439999997</v>
      </c>
      <c r="AN92">
        <v>4291.1770550000001</v>
      </c>
      <c r="AO92">
        <v>4038.970957</v>
      </c>
      <c r="AP92">
        <v>4686.990022</v>
      </c>
      <c r="AQ92">
        <v>4037.2083889999999</v>
      </c>
      <c r="AR92">
        <v>4556.6252990000003</v>
      </c>
      <c r="AS92">
        <v>3257.2878620000001</v>
      </c>
      <c r="AT92">
        <v>4893.8891949999997</v>
      </c>
      <c r="AU92">
        <v>4735.9691130000001</v>
      </c>
      <c r="AV92">
        <v>3985.7706600000001</v>
      </c>
      <c r="AW92">
        <v>4537.21702</v>
      </c>
      <c r="AX92">
        <v>3067.6288930000001</v>
      </c>
      <c r="AY92">
        <v>5304.9922630000001</v>
      </c>
      <c r="AZ92">
        <v>4770.5018799999998</v>
      </c>
      <c r="BA92">
        <v>3391.2488960000001</v>
      </c>
      <c r="BB92">
        <v>2591.4213490000002</v>
      </c>
      <c r="BC92">
        <v>2563.97433</v>
      </c>
      <c r="BD92">
        <v>2890.636246</v>
      </c>
      <c r="BE92">
        <v>2685.2932430000001</v>
      </c>
      <c r="BF92">
        <v>2543.1925059999999</v>
      </c>
      <c r="BG92">
        <v>2323.24449</v>
      </c>
      <c r="BH92">
        <v>2141.1930900000002</v>
      </c>
      <c r="BI92">
        <v>2577.393419</v>
      </c>
      <c r="BJ92">
        <v>3228.5321290000002</v>
      </c>
      <c r="BK92">
        <v>2204.1416709999999</v>
      </c>
      <c r="BL92">
        <v>816.34342349999997</v>
      </c>
      <c r="BM92">
        <v>339.62391539999999</v>
      </c>
      <c r="BN92">
        <v>1859.6034950000001</v>
      </c>
      <c r="BO92">
        <v>754.06905849999998</v>
      </c>
      <c r="BP92">
        <v>628.88180920000002</v>
      </c>
      <c r="BQ92">
        <v>690.25246130000005</v>
      </c>
      <c r="BR92">
        <v>517.9837268</v>
      </c>
      <c r="BS92">
        <v>1741.1934289999999</v>
      </c>
      <c r="BT92">
        <v>2003.1232219999999</v>
      </c>
      <c r="BU92">
        <v>749.65678939999998</v>
      </c>
      <c r="BV92">
        <v>2987.34996</v>
      </c>
      <c r="BW92">
        <v>2794.4997119999998</v>
      </c>
      <c r="BX92">
        <v>2957.7258630000001</v>
      </c>
      <c r="BY92">
        <v>2119.8673549999999</v>
      </c>
      <c r="BZ92">
        <v>3137.66311</v>
      </c>
      <c r="CA92">
        <v>3579.3012950000002</v>
      </c>
      <c r="CB92">
        <v>2116.842114</v>
      </c>
      <c r="CC92">
        <v>3165.9916699999999</v>
      </c>
      <c r="CD92">
        <v>2196.809221</v>
      </c>
      <c r="CE92">
        <v>3101.1044350000002</v>
      </c>
    </row>
    <row r="93" spans="1:83">
      <c r="A93" t="s">
        <v>173</v>
      </c>
      <c r="B93">
        <v>3717.7568489999999</v>
      </c>
      <c r="C93">
        <v>0.53605919561267468</v>
      </c>
      <c r="D93">
        <v>6246.7451510000001</v>
      </c>
      <c r="E93">
        <v>5475.9162299999998</v>
      </c>
      <c r="F93">
        <v>5503.5970939999997</v>
      </c>
      <c r="G93">
        <v>5392.4006570000001</v>
      </c>
      <c r="H93">
        <v>5445.5863099999997</v>
      </c>
      <c r="I93">
        <v>6165.4474989999999</v>
      </c>
      <c r="J93">
        <v>5694.4223519999996</v>
      </c>
      <c r="K93">
        <v>5339.8582159999996</v>
      </c>
      <c r="L93">
        <v>5623.6421819999996</v>
      </c>
      <c r="M93">
        <v>5704.799497</v>
      </c>
      <c r="N93">
        <v>3547.8465639999999</v>
      </c>
      <c r="O93">
        <v>3596.5598709999999</v>
      </c>
      <c r="P93">
        <v>1448.6603849999999</v>
      </c>
      <c r="Q93">
        <v>3118.327346</v>
      </c>
      <c r="R93">
        <v>3489.9603419999999</v>
      </c>
      <c r="S93">
        <v>2974.673828</v>
      </c>
      <c r="T93">
        <v>4052.5095489999999</v>
      </c>
      <c r="U93">
        <v>2843.4766559999998</v>
      </c>
      <c r="V93">
        <v>6192.2569249999997</v>
      </c>
      <c r="W93">
        <v>3422.8098329999998</v>
      </c>
      <c r="X93">
        <v>6199.2845850000003</v>
      </c>
      <c r="Y93">
        <v>5220.0997269999998</v>
      </c>
      <c r="Z93">
        <v>3812.876428</v>
      </c>
      <c r="AA93">
        <v>6431.005185</v>
      </c>
      <c r="AB93">
        <v>3551.5577939999998</v>
      </c>
      <c r="AC93">
        <v>5091.69571</v>
      </c>
      <c r="AD93">
        <v>6566.6919449999996</v>
      </c>
      <c r="AE93">
        <v>4885.0788679999996</v>
      </c>
      <c r="AF93">
        <v>6690.5323749999998</v>
      </c>
      <c r="AG93">
        <v>2736.9010720000001</v>
      </c>
      <c r="AH93">
        <v>4424.2091899999996</v>
      </c>
      <c r="AI93">
        <v>4194.9675900000002</v>
      </c>
      <c r="AJ93">
        <v>4163.1538149999997</v>
      </c>
      <c r="AK93">
        <v>3414.4762660000001</v>
      </c>
      <c r="AL93">
        <v>3690.3577289999998</v>
      </c>
      <c r="AM93">
        <v>3803.2091620000001</v>
      </c>
      <c r="AN93">
        <v>3588.9970779999999</v>
      </c>
      <c r="AO93">
        <v>4208.9812910000001</v>
      </c>
      <c r="AP93">
        <v>4198.0536460000003</v>
      </c>
      <c r="AQ93">
        <v>4550.4438449999998</v>
      </c>
      <c r="AR93">
        <v>3937.6427920000001</v>
      </c>
      <c r="AS93">
        <v>3754.283199</v>
      </c>
      <c r="AT93">
        <v>3813.4819160000002</v>
      </c>
      <c r="AU93">
        <v>4464.4967649999999</v>
      </c>
      <c r="AV93">
        <v>3747.8583319999998</v>
      </c>
      <c r="AW93">
        <v>4009.3520090000002</v>
      </c>
      <c r="AX93">
        <v>2338.9842039999999</v>
      </c>
      <c r="AY93">
        <v>3800.7576039999999</v>
      </c>
      <c r="AZ93">
        <v>3795.3790530000001</v>
      </c>
      <c r="BA93">
        <v>4105.6671829999996</v>
      </c>
      <c r="BB93">
        <v>2446.7262049999999</v>
      </c>
      <c r="BC93">
        <v>3311.278159</v>
      </c>
      <c r="BD93">
        <v>2947.756151</v>
      </c>
      <c r="BE93">
        <v>2863.1247370000001</v>
      </c>
      <c r="BF93">
        <v>2758.2979439999999</v>
      </c>
      <c r="BG93">
        <v>2821.146041</v>
      </c>
      <c r="BH93">
        <v>2401.2204620000002</v>
      </c>
      <c r="BI93">
        <v>2731.7514849999998</v>
      </c>
      <c r="BJ93">
        <v>3367.6132790000001</v>
      </c>
      <c r="BK93">
        <v>3126.332465</v>
      </c>
      <c r="BL93">
        <v>769.02178709999998</v>
      </c>
      <c r="BM93">
        <v>393.11075779999999</v>
      </c>
      <c r="BN93">
        <v>1441.4522199999999</v>
      </c>
      <c r="BO93">
        <v>677.17277190000004</v>
      </c>
      <c r="BP93">
        <v>600.69719299999997</v>
      </c>
      <c r="BQ93">
        <v>654.15536139999995</v>
      </c>
      <c r="BR93">
        <v>701.77814290000003</v>
      </c>
      <c r="BS93">
        <v>1153.9830079999999</v>
      </c>
      <c r="BT93">
        <v>1371.118915</v>
      </c>
      <c r="BU93">
        <v>941.86460209999996</v>
      </c>
      <c r="BV93">
        <v>3956.8000339999999</v>
      </c>
      <c r="BW93">
        <v>3610.6669769999999</v>
      </c>
      <c r="BX93">
        <v>3924.4548300000001</v>
      </c>
      <c r="BY93">
        <v>4279.6911410000002</v>
      </c>
      <c r="BZ93">
        <v>4162.1853819999997</v>
      </c>
      <c r="CA93">
        <v>4157.9882449999996</v>
      </c>
      <c r="CB93">
        <v>3722.9363410000001</v>
      </c>
      <c r="CC93">
        <v>4193.3851020000002</v>
      </c>
      <c r="CD93">
        <v>3714.2168369999999</v>
      </c>
      <c r="CE93">
        <v>3748.6485269999998</v>
      </c>
    </row>
    <row r="94" spans="1:83">
      <c r="A94" t="s">
        <v>174</v>
      </c>
      <c r="B94">
        <v>3700.5535909999999</v>
      </c>
      <c r="C94">
        <v>0.53357867711188089</v>
      </c>
      <c r="D94">
        <v>5747.9675159999997</v>
      </c>
      <c r="E94">
        <v>5676.7565130000003</v>
      </c>
      <c r="F94">
        <v>4990.5001110000003</v>
      </c>
      <c r="G94">
        <v>5115.9123790000003</v>
      </c>
      <c r="H94">
        <v>5514.6208500000002</v>
      </c>
      <c r="I94">
        <v>6374.2573000000002</v>
      </c>
      <c r="J94">
        <v>5613.5018140000002</v>
      </c>
      <c r="K94">
        <v>5307.5875329999999</v>
      </c>
      <c r="L94">
        <v>5372.5116879999996</v>
      </c>
      <c r="M94">
        <v>5149.1027009999998</v>
      </c>
      <c r="N94">
        <v>3513.0944570000001</v>
      </c>
      <c r="O94">
        <v>3585.627461</v>
      </c>
      <c r="P94">
        <v>1450.590107</v>
      </c>
      <c r="Q94">
        <v>3087.6857359999999</v>
      </c>
      <c r="R94">
        <v>3450.9704350000002</v>
      </c>
      <c r="S94">
        <v>2905.1866409999998</v>
      </c>
      <c r="T94">
        <v>3975.2352719999999</v>
      </c>
      <c r="U94">
        <v>2584.3111290000002</v>
      </c>
      <c r="V94">
        <v>5903.8993959999998</v>
      </c>
      <c r="W94">
        <v>3325.4979979999998</v>
      </c>
      <c r="X94">
        <v>6442.2001849999997</v>
      </c>
      <c r="Y94">
        <v>5063.2156340000001</v>
      </c>
      <c r="Z94">
        <v>3517.7829019999999</v>
      </c>
      <c r="AA94">
        <v>6297.2087920000004</v>
      </c>
      <c r="AB94">
        <v>3443.2203930000001</v>
      </c>
      <c r="AC94">
        <v>5306.0544410000002</v>
      </c>
      <c r="AD94">
        <v>6906.2886959999996</v>
      </c>
      <c r="AE94">
        <v>4796.041475</v>
      </c>
      <c r="AF94">
        <v>6439.6096040000002</v>
      </c>
      <c r="AG94">
        <v>2797.712411</v>
      </c>
      <c r="AH94">
        <v>4368.7869479999999</v>
      </c>
      <c r="AI94">
        <v>4001.6896160000001</v>
      </c>
      <c r="AJ94">
        <v>4206.3467099999998</v>
      </c>
      <c r="AK94">
        <v>3539.2587330000001</v>
      </c>
      <c r="AL94">
        <v>3850.2292499999999</v>
      </c>
      <c r="AM94">
        <v>3999.257079</v>
      </c>
      <c r="AN94">
        <v>3831.564715</v>
      </c>
      <c r="AO94">
        <v>4241.3064210000002</v>
      </c>
      <c r="AP94">
        <v>4373.7874860000002</v>
      </c>
      <c r="AQ94">
        <v>4539.5910290000002</v>
      </c>
      <c r="AR94">
        <v>3931.2816640000001</v>
      </c>
      <c r="AS94">
        <v>3753.1743150000002</v>
      </c>
      <c r="AT94">
        <v>3838.3731509999998</v>
      </c>
      <c r="AU94">
        <v>4375.2890319999997</v>
      </c>
      <c r="AV94">
        <v>3642.6468960000002</v>
      </c>
      <c r="AW94">
        <v>4012.1788569999999</v>
      </c>
      <c r="AX94">
        <v>2324.1134029999998</v>
      </c>
      <c r="AY94">
        <v>3783.3847009999999</v>
      </c>
      <c r="AZ94">
        <v>3757.9327400000002</v>
      </c>
      <c r="BA94">
        <v>3920.4478170000002</v>
      </c>
      <c r="BB94">
        <v>2600.712959</v>
      </c>
      <c r="BC94">
        <v>3393.527783</v>
      </c>
      <c r="BD94">
        <v>3089.0658069999999</v>
      </c>
      <c r="BE94">
        <v>3026.9908540000001</v>
      </c>
      <c r="BF94">
        <v>2897.0691550000001</v>
      </c>
      <c r="BG94">
        <v>2860.8423870000001</v>
      </c>
      <c r="BH94">
        <v>2597.5085429999999</v>
      </c>
      <c r="BI94">
        <v>2907.830191</v>
      </c>
      <c r="BJ94">
        <v>3425.0310009999998</v>
      </c>
      <c r="BK94">
        <v>3073.4499559999999</v>
      </c>
      <c r="BL94">
        <v>870.08836159999998</v>
      </c>
      <c r="BM94">
        <v>425.83341389999998</v>
      </c>
      <c r="BN94">
        <v>1549.0163809999999</v>
      </c>
      <c r="BO94">
        <v>777.38356769999996</v>
      </c>
      <c r="BP94">
        <v>670.70960009999999</v>
      </c>
      <c r="BQ94">
        <v>699.79865749999999</v>
      </c>
      <c r="BR94">
        <v>748.9987903</v>
      </c>
      <c r="BS94">
        <v>1430.8747760000001</v>
      </c>
      <c r="BT94">
        <v>1395.8134869999999</v>
      </c>
      <c r="BU94">
        <v>1006.7885230000001</v>
      </c>
      <c r="BV94">
        <v>4026.686694</v>
      </c>
      <c r="BW94">
        <v>3796.740041</v>
      </c>
      <c r="BX94">
        <v>4003.5296950000002</v>
      </c>
      <c r="BY94">
        <v>3801.033684</v>
      </c>
      <c r="BZ94">
        <v>3847.624542</v>
      </c>
      <c r="CA94">
        <v>4144.7007210000002</v>
      </c>
      <c r="CB94">
        <v>3580.9714730000001</v>
      </c>
      <c r="CC94">
        <v>4173.1737579999999</v>
      </c>
      <c r="CD94">
        <v>3380.023929</v>
      </c>
      <c r="CE94">
        <v>3897.676418</v>
      </c>
    </row>
    <row r="95" spans="1:83">
      <c r="A95" t="s">
        <v>175</v>
      </c>
      <c r="B95">
        <v>3696.7409969999999</v>
      </c>
      <c r="C95">
        <v>0.53302894345369733</v>
      </c>
      <c r="D95">
        <v>6120.3728369999999</v>
      </c>
      <c r="E95">
        <v>5716.313838</v>
      </c>
      <c r="F95">
        <v>5445.9787729999998</v>
      </c>
      <c r="G95">
        <v>5328.1698239999996</v>
      </c>
      <c r="H95">
        <v>5634.6311569999998</v>
      </c>
      <c r="I95">
        <v>6001.0977069999999</v>
      </c>
      <c r="J95">
        <v>5211.5038189999996</v>
      </c>
      <c r="K95">
        <v>5201.4311520000001</v>
      </c>
      <c r="L95">
        <v>4996.5367660000002</v>
      </c>
      <c r="M95">
        <v>5063.6172699999997</v>
      </c>
      <c r="N95">
        <v>3400.091156</v>
      </c>
      <c r="O95">
        <v>3565.0555319999999</v>
      </c>
      <c r="P95">
        <v>1465.741121</v>
      </c>
      <c r="Q95">
        <v>3129.5537180000001</v>
      </c>
      <c r="R95">
        <v>3440.3052480000001</v>
      </c>
      <c r="S95">
        <v>2899.1596220000001</v>
      </c>
      <c r="T95">
        <v>3946.3164969999998</v>
      </c>
      <c r="U95">
        <v>2741.1469769999999</v>
      </c>
      <c r="V95">
        <v>5953.3529520000002</v>
      </c>
      <c r="W95">
        <v>3363.599404</v>
      </c>
      <c r="X95">
        <v>6170.4272010000004</v>
      </c>
      <c r="Y95">
        <v>5252.156943</v>
      </c>
      <c r="Z95">
        <v>3586.236183</v>
      </c>
      <c r="AA95">
        <v>6275.6805670000003</v>
      </c>
      <c r="AB95">
        <v>3278.2478729999998</v>
      </c>
      <c r="AC95">
        <v>5052.9434060000003</v>
      </c>
      <c r="AD95">
        <v>6264.8553449999999</v>
      </c>
      <c r="AE95">
        <v>4695.0898989999996</v>
      </c>
      <c r="AF95">
        <v>6365.3707519999998</v>
      </c>
      <c r="AG95">
        <v>2834.9954579999999</v>
      </c>
      <c r="AH95">
        <v>4312.8905960000002</v>
      </c>
      <c r="AI95">
        <v>3851.6276809999999</v>
      </c>
      <c r="AJ95">
        <v>4012.005365</v>
      </c>
      <c r="AK95">
        <v>3697.0364129999998</v>
      </c>
      <c r="AL95">
        <v>3649.6120420000002</v>
      </c>
      <c r="AM95">
        <v>3824.904548</v>
      </c>
      <c r="AN95">
        <v>3686.5463930000001</v>
      </c>
      <c r="AO95">
        <v>4139.1286110000001</v>
      </c>
      <c r="AP95">
        <v>4193.802541</v>
      </c>
      <c r="AQ95">
        <v>4337.6488760000002</v>
      </c>
      <c r="AR95">
        <v>3947.847906</v>
      </c>
      <c r="AS95">
        <v>3829.0039849999998</v>
      </c>
      <c r="AT95">
        <v>3782.460861</v>
      </c>
      <c r="AU95">
        <v>4271.5589259999997</v>
      </c>
      <c r="AV95">
        <v>3696.7633259999998</v>
      </c>
      <c r="AW95">
        <v>3929.674137</v>
      </c>
      <c r="AX95">
        <v>2221.2970220000002</v>
      </c>
      <c r="AY95">
        <v>3621.6332389999998</v>
      </c>
      <c r="AZ95">
        <v>3611.9926220000002</v>
      </c>
      <c r="BA95">
        <v>4016.0255149999998</v>
      </c>
      <c r="BB95">
        <v>2713.2182079999998</v>
      </c>
      <c r="BC95">
        <v>3526.740706</v>
      </c>
      <c r="BD95">
        <v>3238.8703220000002</v>
      </c>
      <c r="BE95">
        <v>3218.733154</v>
      </c>
      <c r="BF95">
        <v>3141.5931999999998</v>
      </c>
      <c r="BG95">
        <v>3102.3160830000002</v>
      </c>
      <c r="BH95">
        <v>2765.141842</v>
      </c>
      <c r="BI95">
        <v>3061.8367669999998</v>
      </c>
      <c r="BJ95">
        <v>3559.447721</v>
      </c>
      <c r="BK95">
        <v>3306.3091079999999</v>
      </c>
      <c r="BL95">
        <v>885.29154459999995</v>
      </c>
      <c r="BM95">
        <v>480.99897140000002</v>
      </c>
      <c r="BN95">
        <v>1557.298055</v>
      </c>
      <c r="BO95">
        <v>789.27318500000001</v>
      </c>
      <c r="BP95">
        <v>670.17652610000005</v>
      </c>
      <c r="BQ95">
        <v>718.83944180000003</v>
      </c>
      <c r="BR95">
        <v>791.96637639999994</v>
      </c>
      <c r="BS95">
        <v>1367.8529779999999</v>
      </c>
      <c r="BT95">
        <v>1439.2730200000001</v>
      </c>
      <c r="BU95">
        <v>1092.9465029999999</v>
      </c>
      <c r="BV95">
        <v>3794.8505110000001</v>
      </c>
      <c r="BW95">
        <v>3849.1194270000001</v>
      </c>
      <c r="BX95">
        <v>3826.900204</v>
      </c>
      <c r="BY95">
        <v>3947.1950539999998</v>
      </c>
      <c r="BZ95">
        <v>4010.1012639999999</v>
      </c>
      <c r="CA95">
        <v>4206.4927799999996</v>
      </c>
      <c r="CB95">
        <v>3492.3261670000002</v>
      </c>
      <c r="CC95">
        <v>4377.0251689999996</v>
      </c>
      <c r="CD95">
        <v>3661.0444459999999</v>
      </c>
      <c r="CE95">
        <v>4112.6614630000004</v>
      </c>
    </row>
    <row r="96" spans="1:83">
      <c r="A96" t="s">
        <v>176</v>
      </c>
      <c r="B96">
        <v>3695.0157349999999</v>
      </c>
      <c r="C96">
        <v>0.53278017985846926</v>
      </c>
      <c r="D96">
        <v>5731.9886290000004</v>
      </c>
      <c r="E96">
        <v>5664.6165099999998</v>
      </c>
      <c r="F96">
        <v>4973.7810140000001</v>
      </c>
      <c r="G96">
        <v>5101.4599619999999</v>
      </c>
      <c r="H96">
        <v>5498.0279140000002</v>
      </c>
      <c r="I96">
        <v>6367.3802180000002</v>
      </c>
      <c r="J96">
        <v>5607.2189920000001</v>
      </c>
      <c r="K96">
        <v>5297.7167360000003</v>
      </c>
      <c r="L96">
        <v>5368.1017190000002</v>
      </c>
      <c r="M96">
        <v>5139.3997760000002</v>
      </c>
      <c r="N96">
        <v>3509.4378780000002</v>
      </c>
      <c r="O96">
        <v>3583.8794079999998</v>
      </c>
      <c r="P96">
        <v>1449.4096320000001</v>
      </c>
      <c r="Q96">
        <v>3083.0045540000001</v>
      </c>
      <c r="R96">
        <v>3445.6075460000002</v>
      </c>
      <c r="S96">
        <v>2901.6015419999999</v>
      </c>
      <c r="T96">
        <v>3969.3595270000001</v>
      </c>
      <c r="U96">
        <v>2579.8006479999999</v>
      </c>
      <c r="V96">
        <v>5897.4620379999997</v>
      </c>
      <c r="W96">
        <v>3321.9339359999999</v>
      </c>
      <c r="X96">
        <v>6432.3627880000004</v>
      </c>
      <c r="Y96">
        <v>5052.4933309999997</v>
      </c>
      <c r="Z96">
        <v>3520.18001</v>
      </c>
      <c r="AA96">
        <v>6291.0092109999996</v>
      </c>
      <c r="AB96">
        <v>3448.7024849999998</v>
      </c>
      <c r="AC96">
        <v>5303.9369109999998</v>
      </c>
      <c r="AD96">
        <v>6901.2504650000001</v>
      </c>
      <c r="AE96">
        <v>4794.690302</v>
      </c>
      <c r="AF96">
        <v>6441.0610960000004</v>
      </c>
      <c r="AG96">
        <v>2797.9443930000002</v>
      </c>
      <c r="AH96">
        <v>4362.1319059999996</v>
      </c>
      <c r="AI96">
        <v>4001.048389</v>
      </c>
      <c r="AJ96">
        <v>4201.1327350000001</v>
      </c>
      <c r="AK96">
        <v>3530.0861479999999</v>
      </c>
      <c r="AL96">
        <v>3847.5786870000002</v>
      </c>
      <c r="AM96">
        <v>3996.1084980000001</v>
      </c>
      <c r="AN96">
        <v>3826.3509600000002</v>
      </c>
      <c r="AO96">
        <v>4234.6547300000002</v>
      </c>
      <c r="AP96">
        <v>4368.8199199999999</v>
      </c>
      <c r="AQ96">
        <v>4534.4739390000004</v>
      </c>
      <c r="AR96">
        <v>3922.9682590000002</v>
      </c>
      <c r="AS96">
        <v>3747.361496</v>
      </c>
      <c r="AT96">
        <v>3832.5673529999999</v>
      </c>
      <c r="AU96">
        <v>4372.6789360000002</v>
      </c>
      <c r="AV96">
        <v>3637.3589120000001</v>
      </c>
      <c r="AW96">
        <v>4005.7363439999999</v>
      </c>
      <c r="AX96">
        <v>2321.046734</v>
      </c>
      <c r="AY96">
        <v>3778.3680079999999</v>
      </c>
      <c r="AZ96">
        <v>3751.7249729999999</v>
      </c>
      <c r="BA96">
        <v>3913.86994</v>
      </c>
      <c r="BB96">
        <v>2594.9957639999998</v>
      </c>
      <c r="BC96">
        <v>3383.157248</v>
      </c>
      <c r="BD96">
        <v>3083.4312190000001</v>
      </c>
      <c r="BE96">
        <v>3018.810739</v>
      </c>
      <c r="BF96">
        <v>2890.0377749999998</v>
      </c>
      <c r="BG96">
        <v>2853.7343999999998</v>
      </c>
      <c r="BH96">
        <v>2589.175753</v>
      </c>
      <c r="BI96">
        <v>2901.3922040000002</v>
      </c>
      <c r="BJ96">
        <v>3418.6315220000001</v>
      </c>
      <c r="BK96">
        <v>3063.2417359999999</v>
      </c>
      <c r="BL96">
        <v>868.53459969999994</v>
      </c>
      <c r="BM96">
        <v>424.14385490000001</v>
      </c>
      <c r="BN96">
        <v>1547.5073600000001</v>
      </c>
      <c r="BO96">
        <v>776.29009780000001</v>
      </c>
      <c r="BP96">
        <v>669.12496480000004</v>
      </c>
      <c r="BQ96">
        <v>699.10070670000005</v>
      </c>
      <c r="BR96">
        <v>746.7751763</v>
      </c>
      <c r="BS96">
        <v>1427.998689</v>
      </c>
      <c r="BT96">
        <v>1394.4582969999999</v>
      </c>
      <c r="BU96">
        <v>1003.969382</v>
      </c>
      <c r="BV96">
        <v>4024.8707089999998</v>
      </c>
      <c r="BW96">
        <v>3790.2899090000001</v>
      </c>
      <c r="BX96">
        <v>3999.2493439999998</v>
      </c>
      <c r="BY96">
        <v>3790.1852389999999</v>
      </c>
      <c r="BZ96">
        <v>3836.5943010000001</v>
      </c>
      <c r="CA96">
        <v>4138.74899</v>
      </c>
      <c r="CB96">
        <v>3578.670173</v>
      </c>
      <c r="CC96">
        <v>4162.6215060000004</v>
      </c>
      <c r="CD96">
        <v>3370.8000609999999</v>
      </c>
      <c r="CE96">
        <v>3893.8310369999999</v>
      </c>
    </row>
    <row r="97" spans="1:83">
      <c r="A97" t="s">
        <v>177</v>
      </c>
      <c r="B97">
        <v>3678.1194329999998</v>
      </c>
      <c r="C97">
        <v>0.53034392099947869</v>
      </c>
      <c r="D97">
        <v>5747.0288289999999</v>
      </c>
      <c r="E97">
        <v>5268.7925660000001</v>
      </c>
      <c r="F97">
        <v>5060.7353629999998</v>
      </c>
      <c r="G97">
        <v>5033.5628539999998</v>
      </c>
      <c r="H97">
        <v>5397.3028530000001</v>
      </c>
      <c r="I97">
        <v>5929.6877930000001</v>
      </c>
      <c r="J97">
        <v>5301.5605589999996</v>
      </c>
      <c r="K97">
        <v>5000.4055589999998</v>
      </c>
      <c r="L97">
        <v>5140.476447</v>
      </c>
      <c r="M97">
        <v>5006.4584759999998</v>
      </c>
      <c r="N97">
        <v>3920.85869</v>
      </c>
      <c r="O97">
        <v>3770.6107219999999</v>
      </c>
      <c r="P97">
        <v>1628.007736</v>
      </c>
      <c r="Q97">
        <v>3291.2090280000002</v>
      </c>
      <c r="R97">
        <v>3734.0142879999999</v>
      </c>
      <c r="S97">
        <v>3267.1499359999998</v>
      </c>
      <c r="T97">
        <v>4342.6333789999999</v>
      </c>
      <c r="U97">
        <v>2894.4736929999999</v>
      </c>
      <c r="V97">
        <v>5981.9405180000003</v>
      </c>
      <c r="W97">
        <v>3403.5176270000002</v>
      </c>
      <c r="X97">
        <v>6746.8582889999998</v>
      </c>
      <c r="Y97">
        <v>4845.1536139999998</v>
      </c>
      <c r="Z97">
        <v>3849.312379</v>
      </c>
      <c r="AA97">
        <v>6333.3644510000004</v>
      </c>
      <c r="AB97">
        <v>3645.2520060000002</v>
      </c>
      <c r="AC97">
        <v>5545.2216399999998</v>
      </c>
      <c r="AD97">
        <v>7534.5802999999996</v>
      </c>
      <c r="AE97">
        <v>4651.1441779999996</v>
      </c>
      <c r="AF97">
        <v>6319.6143769999999</v>
      </c>
      <c r="AG97">
        <v>2622.2090459999999</v>
      </c>
      <c r="AH97">
        <v>4508.6378590000004</v>
      </c>
      <c r="AI97">
        <v>3944.992788</v>
      </c>
      <c r="AJ97">
        <v>4434.6723350000002</v>
      </c>
      <c r="AK97">
        <v>3643.173362</v>
      </c>
      <c r="AL97">
        <v>3973.8237260000001</v>
      </c>
      <c r="AM97">
        <v>4219.6120190000001</v>
      </c>
      <c r="AN97">
        <v>3677.548507</v>
      </c>
      <c r="AO97">
        <v>4055.8749400000002</v>
      </c>
      <c r="AP97">
        <v>4124.4415069999995</v>
      </c>
      <c r="AQ97">
        <v>4316.9347260000004</v>
      </c>
      <c r="AR97">
        <v>4145.6852650000001</v>
      </c>
      <c r="AS97">
        <v>3592.4987339999998</v>
      </c>
      <c r="AT97">
        <v>4054.546699</v>
      </c>
      <c r="AU97">
        <v>4435.3421909999997</v>
      </c>
      <c r="AV97">
        <v>3679.4425839999999</v>
      </c>
      <c r="AW97">
        <v>4080.1244230000002</v>
      </c>
      <c r="AX97">
        <v>2438.2299830000002</v>
      </c>
      <c r="AY97">
        <v>4073.6779729999998</v>
      </c>
      <c r="AZ97">
        <v>3920.5541130000001</v>
      </c>
      <c r="BA97">
        <v>3840.594662</v>
      </c>
      <c r="BB97">
        <v>2472.3312999999998</v>
      </c>
      <c r="BC97">
        <v>3238.0714170000001</v>
      </c>
      <c r="BD97">
        <v>2958.6086919999998</v>
      </c>
      <c r="BE97">
        <v>2868.8422059999998</v>
      </c>
      <c r="BF97">
        <v>2769.0106529999998</v>
      </c>
      <c r="BG97">
        <v>2742.1867000000002</v>
      </c>
      <c r="BH97">
        <v>2416.0623329999999</v>
      </c>
      <c r="BI97">
        <v>2749.962732</v>
      </c>
      <c r="BJ97">
        <v>3313.8869340000001</v>
      </c>
      <c r="BK97">
        <v>3004.4388159999999</v>
      </c>
      <c r="BL97">
        <v>803.06983630000002</v>
      </c>
      <c r="BM97">
        <v>382.28123790000001</v>
      </c>
      <c r="BN97">
        <v>1533.275067</v>
      </c>
      <c r="BO97">
        <v>699.70983160000003</v>
      </c>
      <c r="BP97">
        <v>621.19539659999998</v>
      </c>
      <c r="BQ97">
        <v>667.51012530000003</v>
      </c>
      <c r="BR97">
        <v>666.28738280000005</v>
      </c>
      <c r="BS97">
        <v>1181.1893259999999</v>
      </c>
      <c r="BT97">
        <v>1486.4671499999999</v>
      </c>
      <c r="BU97">
        <v>898.86723540000003</v>
      </c>
      <c r="BV97">
        <v>3699.905741</v>
      </c>
      <c r="BW97">
        <v>3373.5275700000002</v>
      </c>
      <c r="BX97">
        <v>3721.2456040000002</v>
      </c>
      <c r="BY97">
        <v>3796.3607270000002</v>
      </c>
      <c r="BZ97">
        <v>3855.5220880000002</v>
      </c>
      <c r="CA97">
        <v>3984.1478699999998</v>
      </c>
      <c r="CB97">
        <v>3317.652321</v>
      </c>
      <c r="CC97">
        <v>3920.804862</v>
      </c>
      <c r="CD97">
        <v>3286.9052489999999</v>
      </c>
      <c r="CE97">
        <v>3446.682605</v>
      </c>
    </row>
    <row r="98" spans="1:83">
      <c r="A98" t="s">
        <v>178</v>
      </c>
      <c r="B98">
        <v>3676.4921260000001</v>
      </c>
      <c r="C98">
        <v>0.53010928142597646</v>
      </c>
      <c r="D98">
        <v>6195.2322480000003</v>
      </c>
      <c r="E98">
        <v>4716.6442520000001</v>
      </c>
      <c r="F98">
        <v>4844.6414860000004</v>
      </c>
      <c r="G98">
        <v>5408.1387610000002</v>
      </c>
      <c r="H98">
        <v>5019.3244050000003</v>
      </c>
      <c r="I98">
        <v>6223.1668319999999</v>
      </c>
      <c r="J98">
        <v>5447.1013469999998</v>
      </c>
      <c r="K98">
        <v>4872.7153559999997</v>
      </c>
      <c r="L98">
        <v>5549.494866</v>
      </c>
      <c r="M98">
        <v>5987.1435750000001</v>
      </c>
      <c r="N98">
        <v>3619.797869</v>
      </c>
      <c r="O98">
        <v>3840.2305019999999</v>
      </c>
      <c r="P98">
        <v>1251.5274440000001</v>
      </c>
      <c r="Q98">
        <v>2979.1812110000001</v>
      </c>
      <c r="R98">
        <v>3516.571293</v>
      </c>
      <c r="S98">
        <v>3151.0662670000002</v>
      </c>
      <c r="T98">
        <v>4169.5728730000001</v>
      </c>
      <c r="U98">
        <v>2703.5109069999999</v>
      </c>
      <c r="V98">
        <v>6328.2397870000004</v>
      </c>
      <c r="W98">
        <v>3538.6759360000001</v>
      </c>
      <c r="X98">
        <v>6171.2662010000004</v>
      </c>
      <c r="Y98">
        <v>4905.5519080000004</v>
      </c>
      <c r="Z98">
        <v>3417.7491669999999</v>
      </c>
      <c r="AA98">
        <v>6859.3831950000003</v>
      </c>
      <c r="AB98">
        <v>2764.840346</v>
      </c>
      <c r="AC98">
        <v>5595.2739430000001</v>
      </c>
      <c r="AD98">
        <v>7258.5871209999996</v>
      </c>
      <c r="AE98">
        <v>5400.6936150000001</v>
      </c>
      <c r="AF98">
        <v>7606.1853309999997</v>
      </c>
      <c r="AG98">
        <v>2935.7616699999999</v>
      </c>
      <c r="AH98">
        <v>4442.8713740000003</v>
      </c>
      <c r="AI98">
        <v>4442.5262640000001</v>
      </c>
      <c r="AJ98">
        <v>4243.3231349999996</v>
      </c>
      <c r="AK98">
        <v>2957.5313769999998</v>
      </c>
      <c r="AL98">
        <v>3761.3592650000001</v>
      </c>
      <c r="AM98">
        <v>3909.4605099999999</v>
      </c>
      <c r="AN98">
        <v>3639.3722050000001</v>
      </c>
      <c r="AO98">
        <v>4301.2380389999998</v>
      </c>
      <c r="AP98">
        <v>4399.751784</v>
      </c>
      <c r="AQ98">
        <v>4693.8580629999997</v>
      </c>
      <c r="AR98">
        <v>3839.036822</v>
      </c>
      <c r="AS98">
        <v>3697.2573229999998</v>
      </c>
      <c r="AT98">
        <v>3865.4897700000001</v>
      </c>
      <c r="AU98">
        <v>4916.1391009999998</v>
      </c>
      <c r="AV98">
        <v>3920.1686709999999</v>
      </c>
      <c r="AW98">
        <v>4191.6654310000004</v>
      </c>
      <c r="AX98">
        <v>2508.330453</v>
      </c>
      <c r="AY98">
        <v>3964.836268</v>
      </c>
      <c r="AZ98">
        <v>3958.0196219999998</v>
      </c>
      <c r="BA98">
        <v>4229.187911</v>
      </c>
      <c r="BB98">
        <v>2103.9190119999998</v>
      </c>
      <c r="BC98">
        <v>2920.8840519999999</v>
      </c>
      <c r="BD98">
        <v>2775.709734</v>
      </c>
      <c r="BE98">
        <v>2611.2358049999998</v>
      </c>
      <c r="BF98">
        <v>2478.4353390000001</v>
      </c>
      <c r="BG98">
        <v>2341.413982</v>
      </c>
      <c r="BH98">
        <v>2119.2701969999998</v>
      </c>
      <c r="BI98">
        <v>2504.3523639999999</v>
      </c>
      <c r="BJ98">
        <v>2965.348047</v>
      </c>
      <c r="BK98">
        <v>2700.8390399999998</v>
      </c>
      <c r="BL98">
        <v>648.83751529999995</v>
      </c>
      <c r="BM98">
        <v>320.66295409999998</v>
      </c>
      <c r="BN98">
        <v>1270.3028830000001</v>
      </c>
      <c r="BO98">
        <v>533.90648910000004</v>
      </c>
      <c r="BP98">
        <v>470.84191490000001</v>
      </c>
      <c r="BQ98">
        <v>547.47485500000005</v>
      </c>
      <c r="BR98">
        <v>437.54751820000001</v>
      </c>
      <c r="BS98">
        <v>947.15183549999995</v>
      </c>
      <c r="BT98">
        <v>1316.4879550000001</v>
      </c>
      <c r="BU98">
        <v>855.75819300000001</v>
      </c>
      <c r="BV98">
        <v>4302.1642089999996</v>
      </c>
      <c r="BW98">
        <v>3397.6411419999999</v>
      </c>
      <c r="BX98">
        <v>4042.3985619999999</v>
      </c>
      <c r="BY98">
        <v>4481.1673030000002</v>
      </c>
      <c r="BZ98">
        <v>4124.7084279999999</v>
      </c>
      <c r="CA98">
        <v>3633.4816409999999</v>
      </c>
      <c r="CB98">
        <v>3867.5387310000001</v>
      </c>
      <c r="CC98">
        <v>3857.3892999999998</v>
      </c>
      <c r="CD98">
        <v>3642.946848</v>
      </c>
      <c r="CE98">
        <v>3740.861159</v>
      </c>
    </row>
    <row r="99" spans="1:83">
      <c r="A99" t="s">
        <v>179</v>
      </c>
      <c r="B99">
        <v>3675.1531089999999</v>
      </c>
      <c r="C99">
        <v>0.52991621006464606</v>
      </c>
      <c r="D99">
        <v>5717.5100970000003</v>
      </c>
      <c r="E99">
        <v>5539.6265899999999</v>
      </c>
      <c r="F99">
        <v>5232.2657419999996</v>
      </c>
      <c r="G99">
        <v>5254.1118859999997</v>
      </c>
      <c r="H99">
        <v>5611.6953009999997</v>
      </c>
      <c r="I99">
        <v>5921.9244959999996</v>
      </c>
      <c r="J99">
        <v>5141.7068120000004</v>
      </c>
      <c r="K99">
        <v>5110.8017550000004</v>
      </c>
      <c r="L99">
        <v>4807.7093720000003</v>
      </c>
      <c r="M99">
        <v>4633.2444150000001</v>
      </c>
      <c r="N99">
        <v>3624.9680579999999</v>
      </c>
      <c r="O99">
        <v>3618.441319</v>
      </c>
      <c r="P99">
        <v>1514.1409619999999</v>
      </c>
      <c r="Q99">
        <v>3199.2344280000002</v>
      </c>
      <c r="R99">
        <v>3473.0475409999999</v>
      </c>
      <c r="S99">
        <v>3060.2777460000002</v>
      </c>
      <c r="T99">
        <v>4011.896303</v>
      </c>
      <c r="U99">
        <v>2643.9400759999999</v>
      </c>
      <c r="V99">
        <v>5585.2835219999997</v>
      </c>
      <c r="W99">
        <v>3237.5208210000001</v>
      </c>
      <c r="X99">
        <v>6589.1946749999997</v>
      </c>
      <c r="Y99">
        <v>4815.7675319999998</v>
      </c>
      <c r="Z99">
        <v>3747.371678</v>
      </c>
      <c r="AA99">
        <v>6254.3041940000003</v>
      </c>
      <c r="AB99">
        <v>3484.9129779999998</v>
      </c>
      <c r="AC99">
        <v>5534.2953120000002</v>
      </c>
      <c r="AD99">
        <v>7421.5915139999997</v>
      </c>
      <c r="AE99">
        <v>4670.0777179999995</v>
      </c>
      <c r="AF99">
        <v>6144.5867680000001</v>
      </c>
      <c r="AG99">
        <v>2824.756578</v>
      </c>
      <c r="AH99">
        <v>4308.2682930000001</v>
      </c>
      <c r="AI99">
        <v>3665.3930110000001</v>
      </c>
      <c r="AJ99">
        <v>4281.8142120000002</v>
      </c>
      <c r="AK99">
        <v>3763.4034620000002</v>
      </c>
      <c r="AL99">
        <v>3960.9056989999999</v>
      </c>
      <c r="AM99">
        <v>4241.1040089999997</v>
      </c>
      <c r="AN99">
        <v>3912.8676989999999</v>
      </c>
      <c r="AO99">
        <v>3989.8818970000002</v>
      </c>
      <c r="AP99">
        <v>4210.7203380000001</v>
      </c>
      <c r="AQ99">
        <v>4157.750736</v>
      </c>
      <c r="AR99">
        <v>3943.9610769999999</v>
      </c>
      <c r="AS99">
        <v>3658.1499979999999</v>
      </c>
      <c r="AT99">
        <v>3811.3467900000001</v>
      </c>
      <c r="AU99">
        <v>4182.8580069999998</v>
      </c>
      <c r="AV99">
        <v>3575.050733</v>
      </c>
      <c r="AW99">
        <v>3853.1551209999998</v>
      </c>
      <c r="AX99">
        <v>2247.125567</v>
      </c>
      <c r="AY99">
        <v>3753.2925789999999</v>
      </c>
      <c r="AZ99">
        <v>3592.6982929999999</v>
      </c>
      <c r="BA99">
        <v>3735.3264519999998</v>
      </c>
      <c r="BB99">
        <v>2646.677271</v>
      </c>
      <c r="BC99">
        <v>3372.6062160000001</v>
      </c>
      <c r="BD99">
        <v>3149.3539730000002</v>
      </c>
      <c r="BE99">
        <v>3085.5594270000001</v>
      </c>
      <c r="BF99">
        <v>3067.0001179999999</v>
      </c>
      <c r="BG99">
        <v>2943.1640170000001</v>
      </c>
      <c r="BH99">
        <v>2649.1679210000002</v>
      </c>
      <c r="BI99">
        <v>2971.5041769999998</v>
      </c>
      <c r="BJ99">
        <v>3470.3068320000002</v>
      </c>
      <c r="BK99">
        <v>3088.861746</v>
      </c>
      <c r="BL99">
        <v>857.37877960000003</v>
      </c>
      <c r="BM99">
        <v>476.55478540000001</v>
      </c>
      <c r="BN99">
        <v>1558.2190430000001</v>
      </c>
      <c r="BO99">
        <v>751.73891939999999</v>
      </c>
      <c r="BP99">
        <v>679.9282455</v>
      </c>
      <c r="BQ99">
        <v>688.14910010000006</v>
      </c>
      <c r="BR99">
        <v>761.45883470000001</v>
      </c>
      <c r="BS99">
        <v>1499.3728289999999</v>
      </c>
      <c r="BT99">
        <v>1482.05348</v>
      </c>
      <c r="BU99">
        <v>1041.621619</v>
      </c>
      <c r="BV99">
        <v>3759.7122239999999</v>
      </c>
      <c r="BW99">
        <v>3775.5746800000002</v>
      </c>
      <c r="BX99">
        <v>3895.8539949999999</v>
      </c>
      <c r="BY99">
        <v>3800.0436650000001</v>
      </c>
      <c r="BZ99">
        <v>3924.2035550000001</v>
      </c>
      <c r="CA99">
        <v>4224.388156</v>
      </c>
      <c r="CB99">
        <v>3354.955336</v>
      </c>
      <c r="CC99">
        <v>4161.407166</v>
      </c>
      <c r="CD99">
        <v>3622.1891310000001</v>
      </c>
      <c r="CE99">
        <v>3981.9632780000002</v>
      </c>
    </row>
    <row r="100" spans="1:83">
      <c r="A100" t="s">
        <v>180</v>
      </c>
      <c r="B100">
        <v>3655.3403629999998</v>
      </c>
      <c r="C100">
        <v>0.5270594324121497</v>
      </c>
      <c r="D100">
        <v>6042.5944310000004</v>
      </c>
      <c r="E100">
        <v>5442.8338359999998</v>
      </c>
      <c r="F100">
        <v>5200.5614029999997</v>
      </c>
      <c r="G100">
        <v>5478.7940399999998</v>
      </c>
      <c r="H100">
        <v>5472.9871880000001</v>
      </c>
      <c r="I100">
        <v>6018.9257379999999</v>
      </c>
      <c r="J100">
        <v>5280.2260649999998</v>
      </c>
      <c r="K100">
        <v>5134.1348040000003</v>
      </c>
      <c r="L100">
        <v>5122.5764289999997</v>
      </c>
      <c r="M100">
        <v>5202.9483259999997</v>
      </c>
      <c r="N100">
        <v>3398.6230890000002</v>
      </c>
      <c r="O100">
        <v>3579.2782860000002</v>
      </c>
      <c r="P100">
        <v>1395.6967139999999</v>
      </c>
      <c r="Q100">
        <v>3009.7997340000002</v>
      </c>
      <c r="R100">
        <v>3377.4502910000001</v>
      </c>
      <c r="S100">
        <v>2859.4286269999998</v>
      </c>
      <c r="T100">
        <v>3895.1024040000002</v>
      </c>
      <c r="U100">
        <v>2561.243958</v>
      </c>
      <c r="V100">
        <v>5839.8610760000001</v>
      </c>
      <c r="W100">
        <v>3309.4240220000002</v>
      </c>
      <c r="X100">
        <v>5968.4523049999998</v>
      </c>
      <c r="Y100">
        <v>4954.557922</v>
      </c>
      <c r="Z100">
        <v>3322.6659810000001</v>
      </c>
      <c r="AA100">
        <v>6052.0795639999997</v>
      </c>
      <c r="AB100">
        <v>2986.1547879999998</v>
      </c>
      <c r="AC100">
        <v>5192.8765830000002</v>
      </c>
      <c r="AD100">
        <v>6710.4486040000002</v>
      </c>
      <c r="AE100">
        <v>4892.2019929999997</v>
      </c>
      <c r="AF100">
        <v>6436.6857380000001</v>
      </c>
      <c r="AG100">
        <v>2871.766803</v>
      </c>
      <c r="AH100">
        <v>4224.9680079999998</v>
      </c>
      <c r="AI100">
        <v>3886.5932990000001</v>
      </c>
      <c r="AJ100">
        <v>4014.7894219999998</v>
      </c>
      <c r="AK100">
        <v>3508.833556</v>
      </c>
      <c r="AL100">
        <v>3673.7176840000002</v>
      </c>
      <c r="AM100">
        <v>3835.5209089999998</v>
      </c>
      <c r="AN100">
        <v>3648.278789</v>
      </c>
      <c r="AO100">
        <v>4031.8583359999998</v>
      </c>
      <c r="AP100">
        <v>4171.4792559999996</v>
      </c>
      <c r="AQ100">
        <v>4360.521342</v>
      </c>
      <c r="AR100">
        <v>3877.1555969999999</v>
      </c>
      <c r="AS100">
        <v>3852.9662320000002</v>
      </c>
      <c r="AT100">
        <v>3767.2866760000002</v>
      </c>
      <c r="AU100">
        <v>4317.1979030000002</v>
      </c>
      <c r="AV100">
        <v>3710.7735710000002</v>
      </c>
      <c r="AW100">
        <v>3917.0753610000002</v>
      </c>
      <c r="AX100">
        <v>2218.2213879999999</v>
      </c>
      <c r="AY100">
        <v>3658.34321</v>
      </c>
      <c r="AZ100">
        <v>3588.3831770000002</v>
      </c>
      <c r="BA100">
        <v>4065.502798</v>
      </c>
      <c r="BB100">
        <v>2620.5452059999998</v>
      </c>
      <c r="BC100">
        <v>3365.4355220000002</v>
      </c>
      <c r="BD100">
        <v>3190.6163580000002</v>
      </c>
      <c r="BE100">
        <v>3096.1567709999999</v>
      </c>
      <c r="BF100">
        <v>3065.8595369999998</v>
      </c>
      <c r="BG100">
        <v>2934.8535940000002</v>
      </c>
      <c r="BH100">
        <v>2600.0021120000001</v>
      </c>
      <c r="BI100">
        <v>2893.49179</v>
      </c>
      <c r="BJ100">
        <v>3447.2116120000001</v>
      </c>
      <c r="BK100">
        <v>3120.298687</v>
      </c>
      <c r="BL100">
        <v>823.59020050000004</v>
      </c>
      <c r="BM100">
        <v>438.10401150000001</v>
      </c>
      <c r="BN100">
        <v>1459.9509009999999</v>
      </c>
      <c r="BO100">
        <v>694.69811319999997</v>
      </c>
      <c r="BP100">
        <v>623.69100609999998</v>
      </c>
      <c r="BQ100">
        <v>678.07490570000004</v>
      </c>
      <c r="BR100">
        <v>724.31804190000003</v>
      </c>
      <c r="BS100">
        <v>1368.9036530000001</v>
      </c>
      <c r="BT100">
        <v>1383.6906120000001</v>
      </c>
      <c r="BU100">
        <v>1013.699133</v>
      </c>
      <c r="BV100">
        <v>3998.1215109999998</v>
      </c>
      <c r="BW100">
        <v>3848.6718500000002</v>
      </c>
      <c r="BX100">
        <v>3940.1140460000001</v>
      </c>
      <c r="BY100">
        <v>4188.6882219999998</v>
      </c>
      <c r="BZ100">
        <v>4035.3298580000001</v>
      </c>
      <c r="CA100">
        <v>4229.9585150000003</v>
      </c>
      <c r="CB100">
        <v>3499.8763760000002</v>
      </c>
      <c r="CC100">
        <v>4338.4437950000001</v>
      </c>
      <c r="CD100">
        <v>3678.5806459999999</v>
      </c>
      <c r="CE100">
        <v>3786.4052320000001</v>
      </c>
    </row>
    <row r="101" spans="1:83">
      <c r="A101" t="s">
        <v>181</v>
      </c>
      <c r="B101">
        <v>3631.7198859999999</v>
      </c>
      <c r="C101">
        <v>0.52365362229199264</v>
      </c>
      <c r="D101">
        <v>5900.9501520000003</v>
      </c>
      <c r="E101">
        <v>5651.9122049999996</v>
      </c>
      <c r="F101">
        <v>5094.8172860000004</v>
      </c>
      <c r="G101">
        <v>5280.8522030000004</v>
      </c>
      <c r="H101">
        <v>5551.4368839999997</v>
      </c>
      <c r="I101">
        <v>6373.108988</v>
      </c>
      <c r="J101">
        <v>5590.9849290000002</v>
      </c>
      <c r="K101">
        <v>5343.569391</v>
      </c>
      <c r="L101">
        <v>5345.7372930000001</v>
      </c>
      <c r="M101">
        <v>5221.5759120000002</v>
      </c>
      <c r="N101">
        <v>3351.4582730000002</v>
      </c>
      <c r="O101">
        <v>3469.3401450000001</v>
      </c>
      <c r="P101">
        <v>1351.783103</v>
      </c>
      <c r="Q101">
        <v>2967.2534489999998</v>
      </c>
      <c r="R101">
        <v>3309.15643</v>
      </c>
      <c r="S101">
        <v>2766.4827660000001</v>
      </c>
      <c r="T101">
        <v>3808.2938720000002</v>
      </c>
      <c r="U101">
        <v>2472.0942909999999</v>
      </c>
      <c r="V101">
        <v>5760.8809060000003</v>
      </c>
      <c r="W101">
        <v>3231.834578</v>
      </c>
      <c r="X101">
        <v>6221.2396520000002</v>
      </c>
      <c r="Y101">
        <v>5064.0748940000003</v>
      </c>
      <c r="Z101">
        <v>3016.734121</v>
      </c>
      <c r="AA101">
        <v>6165.5038850000001</v>
      </c>
      <c r="AB101">
        <v>2630.385409</v>
      </c>
      <c r="AC101">
        <v>5140.7930589999996</v>
      </c>
      <c r="AD101">
        <v>6627.7859129999997</v>
      </c>
      <c r="AE101">
        <v>4740.8041050000002</v>
      </c>
      <c r="AF101">
        <v>6388.8783299999996</v>
      </c>
      <c r="AG101">
        <v>2773.7318070000001</v>
      </c>
      <c r="AH101">
        <v>4255.348497</v>
      </c>
      <c r="AI101">
        <v>3959.6879789999998</v>
      </c>
      <c r="AJ101">
        <v>4072.8677560000001</v>
      </c>
      <c r="AK101">
        <v>3407.5678929999999</v>
      </c>
      <c r="AL101">
        <v>3743.6977510000002</v>
      </c>
      <c r="AM101">
        <v>3856.1424710000001</v>
      </c>
      <c r="AN101">
        <v>3775.7757649999999</v>
      </c>
      <c r="AO101">
        <v>4209.2101890000004</v>
      </c>
      <c r="AP101">
        <v>4341.9727039999998</v>
      </c>
      <c r="AQ101">
        <v>4521.5361439999997</v>
      </c>
      <c r="AR101">
        <v>3791.6466009999999</v>
      </c>
      <c r="AS101">
        <v>3684.8065280000001</v>
      </c>
      <c r="AT101">
        <v>3703.6437340000002</v>
      </c>
      <c r="AU101">
        <v>4271.3580400000001</v>
      </c>
      <c r="AV101">
        <v>3543.9727899999998</v>
      </c>
      <c r="AW101">
        <v>3908.8455100000001</v>
      </c>
      <c r="AX101">
        <v>2249.316949</v>
      </c>
      <c r="AY101">
        <v>3640.832954</v>
      </c>
      <c r="AZ101">
        <v>3641.4656249999998</v>
      </c>
      <c r="BA101">
        <v>3838.5791650000001</v>
      </c>
      <c r="BB101">
        <v>2534.2616849999999</v>
      </c>
      <c r="BC101">
        <v>3325.978486</v>
      </c>
      <c r="BD101">
        <v>3012.7187220000001</v>
      </c>
      <c r="BE101">
        <v>2954.6645050000002</v>
      </c>
      <c r="BF101">
        <v>2803.9964260000002</v>
      </c>
      <c r="BG101">
        <v>2784.5825030000001</v>
      </c>
      <c r="BH101">
        <v>2541.5435769999999</v>
      </c>
      <c r="BI101">
        <v>2842.302189</v>
      </c>
      <c r="BJ101">
        <v>3332.286501</v>
      </c>
      <c r="BK101">
        <v>3043.3534289999998</v>
      </c>
      <c r="BL101">
        <v>859.79933089999997</v>
      </c>
      <c r="BM101">
        <v>435.30905580000001</v>
      </c>
      <c r="BN101">
        <v>1509.4136000000001</v>
      </c>
      <c r="BO101">
        <v>771.32852860000003</v>
      </c>
      <c r="BP101">
        <v>661.74058839999998</v>
      </c>
      <c r="BQ101">
        <v>688.20064030000003</v>
      </c>
      <c r="BR101">
        <v>739.55204040000001</v>
      </c>
      <c r="BS101">
        <v>1428.5490460000001</v>
      </c>
      <c r="BT101">
        <v>1336.858612</v>
      </c>
      <c r="BU101">
        <v>1013.920496</v>
      </c>
      <c r="BV101">
        <v>4032.0749000000001</v>
      </c>
      <c r="BW101">
        <v>3813.709202</v>
      </c>
      <c r="BX101">
        <v>3975.1404889999999</v>
      </c>
      <c r="BY101">
        <v>3896.0211429999999</v>
      </c>
      <c r="BZ101">
        <v>3888.909525</v>
      </c>
      <c r="CA101">
        <v>4049.7304610000001</v>
      </c>
      <c r="CB101">
        <v>3578.6416749999999</v>
      </c>
      <c r="CC101">
        <v>4198.7421619999996</v>
      </c>
      <c r="CD101">
        <v>3478.084558</v>
      </c>
      <c r="CE101">
        <v>3974.4474909999999</v>
      </c>
    </row>
    <row r="102" spans="1:83">
      <c r="A102" t="s">
        <v>182</v>
      </c>
      <c r="B102">
        <v>3627.2068469999999</v>
      </c>
      <c r="C102">
        <v>0.52300289225386243</v>
      </c>
      <c r="D102">
        <v>6113.1276129999997</v>
      </c>
      <c r="E102">
        <v>4619.7137839999996</v>
      </c>
      <c r="F102">
        <v>4759.1253139999999</v>
      </c>
      <c r="G102">
        <v>5333.6910090000001</v>
      </c>
      <c r="H102">
        <v>4947.1034030000001</v>
      </c>
      <c r="I102">
        <v>6143.0181309999998</v>
      </c>
      <c r="J102">
        <v>5351.8805750000001</v>
      </c>
      <c r="K102">
        <v>4780.9510979999995</v>
      </c>
      <c r="L102">
        <v>5446.5905700000003</v>
      </c>
      <c r="M102">
        <v>5899.4209000000001</v>
      </c>
      <c r="N102">
        <v>3585.3757639999999</v>
      </c>
      <c r="O102">
        <v>3802.4502520000001</v>
      </c>
      <c r="P102">
        <v>1238.894241</v>
      </c>
      <c r="Q102">
        <v>2945.1224400000001</v>
      </c>
      <c r="R102">
        <v>3474.8816499999998</v>
      </c>
      <c r="S102">
        <v>3119.2462390000001</v>
      </c>
      <c r="T102">
        <v>4115.3875609999996</v>
      </c>
      <c r="U102">
        <v>2664.560919</v>
      </c>
      <c r="V102">
        <v>6236.2007880000001</v>
      </c>
      <c r="W102">
        <v>3492.965522</v>
      </c>
      <c r="X102">
        <v>6134.6187</v>
      </c>
      <c r="Y102">
        <v>4818.2462379999997</v>
      </c>
      <c r="Z102">
        <v>3389.4296789999999</v>
      </c>
      <c r="AA102">
        <v>6761.8342359999997</v>
      </c>
      <c r="AB102">
        <v>2744.3717830000001</v>
      </c>
      <c r="AC102">
        <v>5592.0720860000001</v>
      </c>
      <c r="AD102">
        <v>7249.4679329999999</v>
      </c>
      <c r="AE102">
        <v>5290.5193230000004</v>
      </c>
      <c r="AF102">
        <v>7460.7164940000002</v>
      </c>
      <c r="AG102">
        <v>2886.5603729999998</v>
      </c>
      <c r="AH102">
        <v>4384.7919110000003</v>
      </c>
      <c r="AI102">
        <v>4378.6513960000002</v>
      </c>
      <c r="AJ102">
        <v>4200.7238079999997</v>
      </c>
      <c r="AK102">
        <v>2918.0814930000001</v>
      </c>
      <c r="AL102">
        <v>3717.8064490000002</v>
      </c>
      <c r="AM102">
        <v>3865.4970539999999</v>
      </c>
      <c r="AN102">
        <v>3591.769397</v>
      </c>
      <c r="AO102">
        <v>4235.2215640000004</v>
      </c>
      <c r="AP102">
        <v>4340.9180180000003</v>
      </c>
      <c r="AQ102">
        <v>4616.726197</v>
      </c>
      <c r="AR102">
        <v>3785.429815</v>
      </c>
      <c r="AS102">
        <v>3637.1496820000002</v>
      </c>
      <c r="AT102">
        <v>3819.437426</v>
      </c>
      <c r="AU102">
        <v>4882.0308709999999</v>
      </c>
      <c r="AV102">
        <v>3878.4379260000001</v>
      </c>
      <c r="AW102">
        <v>4144.9682460000004</v>
      </c>
      <c r="AX102">
        <v>2484.8105220000002</v>
      </c>
      <c r="AY102">
        <v>3922.134219</v>
      </c>
      <c r="AZ102">
        <v>3916.816941</v>
      </c>
      <c r="BA102">
        <v>4172.8400389999997</v>
      </c>
      <c r="BB102">
        <v>2072.9814000000001</v>
      </c>
      <c r="BC102">
        <v>2868.1269830000001</v>
      </c>
      <c r="BD102">
        <v>2736.9877120000001</v>
      </c>
      <c r="BE102">
        <v>2570.3825430000002</v>
      </c>
      <c r="BF102">
        <v>2442.2721459999998</v>
      </c>
      <c r="BG102">
        <v>2298.9422549999999</v>
      </c>
      <c r="BH102">
        <v>2085.8334690000002</v>
      </c>
      <c r="BI102">
        <v>2466.934025</v>
      </c>
      <c r="BJ102">
        <v>2920.7588350000001</v>
      </c>
      <c r="BK102">
        <v>2650.5533390000001</v>
      </c>
      <c r="BL102">
        <v>640.25900190000004</v>
      </c>
      <c r="BM102">
        <v>316.6049769</v>
      </c>
      <c r="BN102">
        <v>1258.629641</v>
      </c>
      <c r="BO102">
        <v>528.65779220000002</v>
      </c>
      <c r="BP102">
        <v>464.9633043</v>
      </c>
      <c r="BQ102">
        <v>544.75074549999999</v>
      </c>
      <c r="BR102">
        <v>431.38732959999999</v>
      </c>
      <c r="BS102">
        <v>935.00853529999995</v>
      </c>
      <c r="BT102">
        <v>1303.927375</v>
      </c>
      <c r="BU102">
        <v>842.75887290000003</v>
      </c>
      <c r="BV102">
        <v>4250.5212110000002</v>
      </c>
      <c r="BW102">
        <v>3341.3710930000002</v>
      </c>
      <c r="BX102">
        <v>3989.9868620000002</v>
      </c>
      <c r="BY102">
        <v>4434.992859</v>
      </c>
      <c r="BZ102">
        <v>4068.9247580000001</v>
      </c>
      <c r="CA102">
        <v>3562.1742720000002</v>
      </c>
      <c r="CB102">
        <v>3805.3112470000001</v>
      </c>
      <c r="CC102">
        <v>3786.0534469999998</v>
      </c>
      <c r="CD102">
        <v>3587.4464320000002</v>
      </c>
      <c r="CE102">
        <v>3677.2576829999998</v>
      </c>
    </row>
    <row r="103" spans="1:83">
      <c r="A103" t="s">
        <v>183</v>
      </c>
      <c r="B103">
        <v>3615.9917260000002</v>
      </c>
      <c r="C103">
        <v>0.52138579651948813</v>
      </c>
      <c r="D103">
        <v>6132.9066039999998</v>
      </c>
      <c r="E103">
        <v>5564.7784279999996</v>
      </c>
      <c r="F103">
        <v>5213.0196100000003</v>
      </c>
      <c r="G103">
        <v>5702.9240410000002</v>
      </c>
      <c r="H103">
        <v>5637.491035</v>
      </c>
      <c r="I103">
        <v>5885.9331590000002</v>
      </c>
      <c r="J103">
        <v>5224.8032569999996</v>
      </c>
      <c r="K103">
        <v>5298.854601</v>
      </c>
      <c r="L103">
        <v>5067.0957209999997</v>
      </c>
      <c r="M103">
        <v>5496.0607819999996</v>
      </c>
      <c r="N103">
        <v>3279.4128839999998</v>
      </c>
      <c r="O103">
        <v>3496.5191209999998</v>
      </c>
      <c r="P103">
        <v>1340.12021</v>
      </c>
      <c r="Q103">
        <v>2905.2296780000001</v>
      </c>
      <c r="R103">
        <v>3298.038262</v>
      </c>
      <c r="S103">
        <v>2765.330191</v>
      </c>
      <c r="T103">
        <v>3818.2355729999999</v>
      </c>
      <c r="U103">
        <v>2455.1024790000001</v>
      </c>
      <c r="V103">
        <v>5684.2044079999996</v>
      </c>
      <c r="W103">
        <v>3233.1729989999999</v>
      </c>
      <c r="X103">
        <v>5687.1023690000002</v>
      </c>
      <c r="Y103">
        <v>4877.4125169999998</v>
      </c>
      <c r="Z103">
        <v>3106.4764799999998</v>
      </c>
      <c r="AA103">
        <v>5697.1718000000001</v>
      </c>
      <c r="AB103">
        <v>2747.2714129999999</v>
      </c>
      <c r="AC103">
        <v>5078.5818259999996</v>
      </c>
      <c r="AD103">
        <v>6399.9404539999996</v>
      </c>
      <c r="AE103">
        <v>4387.5068289999999</v>
      </c>
      <c r="AF103">
        <v>5813.8868240000002</v>
      </c>
      <c r="AG103">
        <v>2759.3906430000002</v>
      </c>
      <c r="AH103">
        <v>4177.178476</v>
      </c>
      <c r="AI103">
        <v>3622.5395039999999</v>
      </c>
      <c r="AJ103">
        <v>4067.9804410000002</v>
      </c>
      <c r="AK103">
        <v>3469.2861250000001</v>
      </c>
      <c r="AL103">
        <v>3837.223508</v>
      </c>
      <c r="AM103">
        <v>3945.1068049999999</v>
      </c>
      <c r="AN103">
        <v>3868.4503079999999</v>
      </c>
      <c r="AO103">
        <v>4171.0857669999996</v>
      </c>
      <c r="AP103">
        <v>4301.1108850000001</v>
      </c>
      <c r="AQ103">
        <v>4351.0410510000002</v>
      </c>
      <c r="AR103">
        <v>3766.8558079999998</v>
      </c>
      <c r="AS103">
        <v>3741.7750000000001</v>
      </c>
      <c r="AT103">
        <v>3673.4843689999998</v>
      </c>
      <c r="AU103">
        <v>4258.4267419999996</v>
      </c>
      <c r="AV103">
        <v>3638.8896</v>
      </c>
      <c r="AW103">
        <v>3948.1833310000002</v>
      </c>
      <c r="AX103">
        <v>2227.2345580000001</v>
      </c>
      <c r="AY103">
        <v>3542.7979730000002</v>
      </c>
      <c r="AZ103">
        <v>3584.7142709999998</v>
      </c>
      <c r="BA103">
        <v>4003.1763989999999</v>
      </c>
      <c r="BB103">
        <v>2691.0520000000001</v>
      </c>
      <c r="BC103">
        <v>3384.5236220000002</v>
      </c>
      <c r="BD103">
        <v>3201.5149329999999</v>
      </c>
      <c r="BE103">
        <v>3117.763117</v>
      </c>
      <c r="BF103">
        <v>3026.4519420000001</v>
      </c>
      <c r="BG103">
        <v>2882.200523</v>
      </c>
      <c r="BH103">
        <v>2631.1295190000001</v>
      </c>
      <c r="BI103">
        <v>2859.715862</v>
      </c>
      <c r="BJ103">
        <v>3393.5769879999998</v>
      </c>
      <c r="BK103">
        <v>3156.9249140000002</v>
      </c>
      <c r="BL103">
        <v>885.15483710000001</v>
      </c>
      <c r="BM103">
        <v>526.51177700000005</v>
      </c>
      <c r="BN103">
        <v>1495.800743</v>
      </c>
      <c r="BO103">
        <v>791.55356140000004</v>
      </c>
      <c r="BP103">
        <v>654.34526500000004</v>
      </c>
      <c r="BQ103">
        <v>684.1494434</v>
      </c>
      <c r="BR103">
        <v>764.63968639999996</v>
      </c>
      <c r="BS103">
        <v>1497.571275</v>
      </c>
      <c r="BT103">
        <v>1274.819301</v>
      </c>
      <c r="BU103">
        <v>1083.551469</v>
      </c>
      <c r="BV103">
        <v>3938.4062949999998</v>
      </c>
      <c r="BW103">
        <v>3850.1403350000001</v>
      </c>
      <c r="BX103">
        <v>3674.6627939999998</v>
      </c>
      <c r="BY103">
        <v>4143.4992300000004</v>
      </c>
      <c r="BZ103">
        <v>4131.3618990000004</v>
      </c>
      <c r="CA103">
        <v>3797.0198409999998</v>
      </c>
      <c r="CB103">
        <v>3340.7081290000001</v>
      </c>
      <c r="CC103">
        <v>4287.8873219999996</v>
      </c>
      <c r="CD103">
        <v>3779.7074299999999</v>
      </c>
      <c r="CE103">
        <v>4082.4789110000002</v>
      </c>
    </row>
    <row r="104" spans="1:83">
      <c r="A104" t="s">
        <v>184</v>
      </c>
      <c r="B104">
        <v>3602.9587019999999</v>
      </c>
      <c r="C104">
        <v>0.51950657938786748</v>
      </c>
      <c r="D104">
        <v>5618.3144810000003</v>
      </c>
      <c r="E104">
        <v>5335.0890259999996</v>
      </c>
      <c r="F104">
        <v>4907.6219220000003</v>
      </c>
      <c r="G104">
        <v>5210.5016189999997</v>
      </c>
      <c r="H104">
        <v>5409.0641109999997</v>
      </c>
      <c r="I104">
        <v>5787.2438220000004</v>
      </c>
      <c r="J104">
        <v>5018.6797299999998</v>
      </c>
      <c r="K104">
        <v>4856.7046540000001</v>
      </c>
      <c r="L104">
        <v>4811.3434500000003</v>
      </c>
      <c r="M104">
        <v>4714.5588299999999</v>
      </c>
      <c r="N104">
        <v>3850.666072</v>
      </c>
      <c r="O104">
        <v>3734.4783010000001</v>
      </c>
      <c r="P104">
        <v>1601.079827</v>
      </c>
      <c r="Q104">
        <v>3261.212583</v>
      </c>
      <c r="R104">
        <v>3674.8833220000001</v>
      </c>
      <c r="S104">
        <v>3182.3282709999999</v>
      </c>
      <c r="T104">
        <v>4213.6816399999998</v>
      </c>
      <c r="U104">
        <v>2740.1689459999998</v>
      </c>
      <c r="V104">
        <v>5728.4790370000001</v>
      </c>
      <c r="W104">
        <v>3276.002011</v>
      </c>
      <c r="X104">
        <v>6641.18253</v>
      </c>
      <c r="Y104">
        <v>4634.4478669999999</v>
      </c>
      <c r="Z104">
        <v>3523.7397639999999</v>
      </c>
      <c r="AA104">
        <v>5867.7481420000004</v>
      </c>
      <c r="AB104">
        <v>3289.162311</v>
      </c>
      <c r="AC104">
        <v>5589.3706080000002</v>
      </c>
      <c r="AD104">
        <v>7638.7854580000003</v>
      </c>
      <c r="AE104">
        <v>4375.7853150000001</v>
      </c>
      <c r="AF104">
        <v>5664.4725120000003</v>
      </c>
      <c r="AG104">
        <v>2599.8085219999998</v>
      </c>
      <c r="AH104">
        <v>4340.1809759999996</v>
      </c>
      <c r="AI104">
        <v>3621.4264109999999</v>
      </c>
      <c r="AJ104">
        <v>4380.7891710000004</v>
      </c>
      <c r="AK104">
        <v>3712.1932999999999</v>
      </c>
      <c r="AL104">
        <v>3939.9864859999998</v>
      </c>
      <c r="AM104">
        <v>4224.9539349999995</v>
      </c>
      <c r="AN104">
        <v>3676.8696709999999</v>
      </c>
      <c r="AO104">
        <v>3833.2039169999998</v>
      </c>
      <c r="AP104">
        <v>4055.976275</v>
      </c>
      <c r="AQ104">
        <v>4093.3120760000002</v>
      </c>
      <c r="AR104">
        <v>4047.2706929999999</v>
      </c>
      <c r="AS104">
        <v>3502.8717959999999</v>
      </c>
      <c r="AT104">
        <v>3934.5659900000001</v>
      </c>
      <c r="AU104">
        <v>4327.8396709999997</v>
      </c>
      <c r="AV104">
        <v>3560.437195</v>
      </c>
      <c r="AW104">
        <v>3975.3811129999999</v>
      </c>
      <c r="AX104">
        <v>2378.1446820000001</v>
      </c>
      <c r="AY104">
        <v>3977.529963</v>
      </c>
      <c r="AZ104">
        <v>3780.7292929999999</v>
      </c>
      <c r="BA104">
        <v>3711.9758470000002</v>
      </c>
      <c r="BB104">
        <v>2481.7410380000001</v>
      </c>
      <c r="BC104">
        <v>3207.050851</v>
      </c>
      <c r="BD104">
        <v>2976.6671919999999</v>
      </c>
      <c r="BE104">
        <v>2885.5437029999998</v>
      </c>
      <c r="BF104">
        <v>2849.0618279999999</v>
      </c>
      <c r="BG104">
        <v>2782.169883</v>
      </c>
      <c r="BH104">
        <v>2445.440204</v>
      </c>
      <c r="BI104">
        <v>2750.3100469999999</v>
      </c>
      <c r="BJ104">
        <v>3359.27036</v>
      </c>
      <c r="BK104">
        <v>2947.7141029999998</v>
      </c>
      <c r="BL104">
        <v>845.96994419999999</v>
      </c>
      <c r="BM104">
        <v>416.74193350000002</v>
      </c>
      <c r="BN104">
        <v>1586.15301</v>
      </c>
      <c r="BO104">
        <v>741.18143789999999</v>
      </c>
      <c r="BP104">
        <v>646.21166389999996</v>
      </c>
      <c r="BQ104">
        <v>678.52744929999994</v>
      </c>
      <c r="BR104">
        <v>717.66583749999995</v>
      </c>
      <c r="BS104">
        <v>1441.6606609999999</v>
      </c>
      <c r="BT104">
        <v>1479.1465909999999</v>
      </c>
      <c r="BU104">
        <v>924.05166440000005</v>
      </c>
      <c r="BV104">
        <v>3563.6959259999999</v>
      </c>
      <c r="BW104">
        <v>3554.599197</v>
      </c>
      <c r="BX104">
        <v>3624.7095810000001</v>
      </c>
      <c r="BY104">
        <v>3713.562406</v>
      </c>
      <c r="BZ104">
        <v>3855.023518</v>
      </c>
      <c r="CA104">
        <v>3954.276597</v>
      </c>
      <c r="CB104">
        <v>3073.9844710000002</v>
      </c>
      <c r="CC104">
        <v>4115.4020010000004</v>
      </c>
      <c r="CD104">
        <v>3219.8251599999999</v>
      </c>
      <c r="CE104">
        <v>3567.0947529999999</v>
      </c>
    </row>
    <row r="105" spans="1:83">
      <c r="A105" t="s">
        <v>185</v>
      </c>
      <c r="B105">
        <v>3572.3456449999999</v>
      </c>
      <c r="C105">
        <v>0.5150925169902475</v>
      </c>
      <c r="D105">
        <v>5569.372805</v>
      </c>
      <c r="E105">
        <v>4873.8321059999998</v>
      </c>
      <c r="F105">
        <v>4712.5521470000003</v>
      </c>
      <c r="G105">
        <v>4748.3564839999999</v>
      </c>
      <c r="H105">
        <v>5061.7829609999999</v>
      </c>
      <c r="I105">
        <v>5679.2620720000004</v>
      </c>
      <c r="J105">
        <v>5105.7451920000003</v>
      </c>
      <c r="K105">
        <v>4642.3287360000004</v>
      </c>
      <c r="L105">
        <v>5035.1885279999997</v>
      </c>
      <c r="M105">
        <v>5013.1797450000004</v>
      </c>
      <c r="N105">
        <v>3963.4378769999998</v>
      </c>
      <c r="O105">
        <v>3691.6429480000002</v>
      </c>
      <c r="P105">
        <v>1647.3906019999999</v>
      </c>
      <c r="Q105">
        <v>3260.8747499999999</v>
      </c>
      <c r="R105">
        <v>3752.0371209999998</v>
      </c>
      <c r="S105">
        <v>3280.7638929999998</v>
      </c>
      <c r="T105">
        <v>4332.0818769999996</v>
      </c>
      <c r="U105">
        <v>2894.599565</v>
      </c>
      <c r="V105">
        <v>5919.539366</v>
      </c>
      <c r="W105">
        <v>3350.5033739999999</v>
      </c>
      <c r="X105">
        <v>6929.9154570000001</v>
      </c>
      <c r="Y105">
        <v>4604.4078179999997</v>
      </c>
      <c r="Z105">
        <v>4375.4973440000003</v>
      </c>
      <c r="AA105">
        <v>6131.1263120000003</v>
      </c>
      <c r="AB105">
        <v>4243.182476</v>
      </c>
      <c r="AC105">
        <v>5709.5099410000003</v>
      </c>
      <c r="AD105">
        <v>7769.7370209999999</v>
      </c>
      <c r="AE105">
        <v>4381.0173169999998</v>
      </c>
      <c r="AF105">
        <v>5989.7531360000003</v>
      </c>
      <c r="AG105">
        <v>2368.3283280000001</v>
      </c>
      <c r="AH105">
        <v>4469.0396460000002</v>
      </c>
      <c r="AI105">
        <v>3870.1972599999999</v>
      </c>
      <c r="AJ105">
        <v>4439.2159659999998</v>
      </c>
      <c r="AK105">
        <v>3544.8661459999998</v>
      </c>
      <c r="AL105">
        <v>3829.2975630000001</v>
      </c>
      <c r="AM105">
        <v>4097.3874859999996</v>
      </c>
      <c r="AN105">
        <v>3463.3722090000001</v>
      </c>
      <c r="AO105">
        <v>3897.2493770000001</v>
      </c>
      <c r="AP105">
        <v>3925.0262670000002</v>
      </c>
      <c r="AQ105">
        <v>4159.9741379999996</v>
      </c>
      <c r="AR105">
        <v>4110.9326160000001</v>
      </c>
      <c r="AS105">
        <v>3375.907467</v>
      </c>
      <c r="AT105">
        <v>4024.837012</v>
      </c>
      <c r="AU105">
        <v>4481.9222669999999</v>
      </c>
      <c r="AV105">
        <v>3616.783109</v>
      </c>
      <c r="AW105">
        <v>4079.62068</v>
      </c>
      <c r="AX105">
        <v>2512.2816250000001</v>
      </c>
      <c r="AY105">
        <v>4160.9984270000004</v>
      </c>
      <c r="AZ105">
        <v>4013.9213610000002</v>
      </c>
      <c r="BA105">
        <v>3810.2291770000002</v>
      </c>
      <c r="BB105">
        <v>2273.2632039999999</v>
      </c>
      <c r="BC105">
        <v>3009.6253160000001</v>
      </c>
      <c r="BD105">
        <v>2741.934886</v>
      </c>
      <c r="BE105">
        <v>2639.8881040000001</v>
      </c>
      <c r="BF105">
        <v>2518.9367910000001</v>
      </c>
      <c r="BG105">
        <v>2536.6603919999998</v>
      </c>
      <c r="BH105">
        <v>2230.9887490000001</v>
      </c>
      <c r="BI105">
        <v>2561.7114419999998</v>
      </c>
      <c r="BJ105">
        <v>3111.0914560000001</v>
      </c>
      <c r="BK105">
        <v>2799.9843449999998</v>
      </c>
      <c r="BL105">
        <v>777.64168310000002</v>
      </c>
      <c r="BM105">
        <v>351.2370439</v>
      </c>
      <c r="BN105">
        <v>1517.367986</v>
      </c>
      <c r="BO105">
        <v>681.34956609999995</v>
      </c>
      <c r="BP105">
        <v>599.88343029999999</v>
      </c>
      <c r="BQ105">
        <v>646.96552099999997</v>
      </c>
      <c r="BR105">
        <v>620.51566600000001</v>
      </c>
      <c r="BS105">
        <v>1042.075883</v>
      </c>
      <c r="BT105">
        <v>1450.8468049999999</v>
      </c>
      <c r="BU105">
        <v>812.55381910000006</v>
      </c>
      <c r="BV105">
        <v>3471.2886440000002</v>
      </c>
      <c r="BW105">
        <v>3010.714602</v>
      </c>
      <c r="BX105">
        <v>3483.0735559999998</v>
      </c>
      <c r="BY105">
        <v>3736.754535</v>
      </c>
      <c r="BZ105">
        <v>3738.2635909999999</v>
      </c>
      <c r="CA105">
        <v>3680.31547</v>
      </c>
      <c r="CB105">
        <v>3125.457598</v>
      </c>
      <c r="CC105">
        <v>3600.333357</v>
      </c>
      <c r="CD105">
        <v>2980.590494</v>
      </c>
      <c r="CE105">
        <v>3116.3305319999999</v>
      </c>
    </row>
    <row r="106" spans="1:83">
      <c r="A106" t="s">
        <v>186</v>
      </c>
      <c r="B106">
        <v>3552.586472</v>
      </c>
      <c r="C106">
        <v>0.51224346396861142</v>
      </c>
      <c r="D106">
        <v>5900.2655750000004</v>
      </c>
      <c r="E106">
        <v>5212.1225299999996</v>
      </c>
      <c r="F106">
        <v>4961.1764759999996</v>
      </c>
      <c r="G106">
        <v>5348.0844450000004</v>
      </c>
      <c r="H106">
        <v>5301.6431640000001</v>
      </c>
      <c r="I106">
        <v>5751.2189939999998</v>
      </c>
      <c r="J106">
        <v>5093.9634249999999</v>
      </c>
      <c r="K106">
        <v>4948.2338410000002</v>
      </c>
      <c r="L106">
        <v>4951.7371510000003</v>
      </c>
      <c r="M106">
        <v>5299.5558559999999</v>
      </c>
      <c r="N106">
        <v>3398.1895720000002</v>
      </c>
      <c r="O106">
        <v>3570.6842310000002</v>
      </c>
      <c r="P106">
        <v>1392.3745919999999</v>
      </c>
      <c r="Q106">
        <v>2931.900529</v>
      </c>
      <c r="R106">
        <v>3349.6545000000001</v>
      </c>
      <c r="S106">
        <v>2893.4605139999999</v>
      </c>
      <c r="T106">
        <v>3874.4936149999999</v>
      </c>
      <c r="U106">
        <v>2607.2215919999999</v>
      </c>
      <c r="V106">
        <v>5781.9843049999999</v>
      </c>
      <c r="W106">
        <v>3245.7341550000001</v>
      </c>
      <c r="X106">
        <v>5875.0609379999996</v>
      </c>
      <c r="Y106">
        <v>4657.0643749999999</v>
      </c>
      <c r="Z106">
        <v>3447.5738780000001</v>
      </c>
      <c r="AA106">
        <v>5812.2899719999996</v>
      </c>
      <c r="AB106">
        <v>3041.1195699999998</v>
      </c>
      <c r="AC106">
        <v>5169.5308699999996</v>
      </c>
      <c r="AD106">
        <v>6714.2081609999996</v>
      </c>
      <c r="AE106">
        <v>4471.279657</v>
      </c>
      <c r="AF106">
        <v>5845.6055310000002</v>
      </c>
      <c r="AG106">
        <v>2676.4697729999998</v>
      </c>
      <c r="AH106">
        <v>4176.5181210000001</v>
      </c>
      <c r="AI106">
        <v>3709.8531760000001</v>
      </c>
      <c r="AJ106">
        <v>4108.8479660000003</v>
      </c>
      <c r="AK106">
        <v>3350.5735840000002</v>
      </c>
      <c r="AL106">
        <v>3788.9792080000002</v>
      </c>
      <c r="AM106">
        <v>3955.768024</v>
      </c>
      <c r="AN106">
        <v>3784.8853760000002</v>
      </c>
      <c r="AO106">
        <v>4033.7195040000001</v>
      </c>
      <c r="AP106">
        <v>4186.978008</v>
      </c>
      <c r="AQ106">
        <v>4238.694982</v>
      </c>
      <c r="AR106">
        <v>3704.9297059999999</v>
      </c>
      <c r="AS106">
        <v>3530.7751709999998</v>
      </c>
      <c r="AT106">
        <v>3683.4763050000001</v>
      </c>
      <c r="AU106">
        <v>4307.5076730000001</v>
      </c>
      <c r="AV106">
        <v>3628.0859730000002</v>
      </c>
      <c r="AW106">
        <v>3911.200425</v>
      </c>
      <c r="AX106">
        <v>2251.9791660000001</v>
      </c>
      <c r="AY106">
        <v>3630.9747109999998</v>
      </c>
      <c r="AZ106">
        <v>3576.834848</v>
      </c>
      <c r="BA106">
        <v>3893.6803159999999</v>
      </c>
      <c r="BB106">
        <v>2371.0642809999999</v>
      </c>
      <c r="BC106">
        <v>3148.051156</v>
      </c>
      <c r="BD106">
        <v>2963.2541729999998</v>
      </c>
      <c r="BE106">
        <v>2867.9324280000001</v>
      </c>
      <c r="BF106">
        <v>2808.0261869999999</v>
      </c>
      <c r="BG106">
        <v>2663.0261759999999</v>
      </c>
      <c r="BH106">
        <v>2429.8376939999998</v>
      </c>
      <c r="BI106">
        <v>2696.4376299999999</v>
      </c>
      <c r="BJ106">
        <v>3204.7903390000001</v>
      </c>
      <c r="BK106">
        <v>2969.1940340000001</v>
      </c>
      <c r="BL106">
        <v>763.72319019999998</v>
      </c>
      <c r="BM106">
        <v>412.48989269999998</v>
      </c>
      <c r="BN106">
        <v>1389.4518869999999</v>
      </c>
      <c r="BO106">
        <v>659.01430379999999</v>
      </c>
      <c r="BP106">
        <v>580.0553132</v>
      </c>
      <c r="BQ106">
        <v>637.41251629999999</v>
      </c>
      <c r="BR106">
        <v>644.67822809999996</v>
      </c>
      <c r="BS106">
        <v>1404.9625120000001</v>
      </c>
      <c r="BT106">
        <v>1311.658475</v>
      </c>
      <c r="BU106">
        <v>953.7886929</v>
      </c>
      <c r="BV106">
        <v>3855.903245</v>
      </c>
      <c r="BW106">
        <v>3562.3817279999998</v>
      </c>
      <c r="BX106">
        <v>3783.1990169999999</v>
      </c>
      <c r="BY106">
        <v>4192.0842210000001</v>
      </c>
      <c r="BZ106">
        <v>4108.6938499999997</v>
      </c>
      <c r="CA106">
        <v>3861.262729</v>
      </c>
      <c r="CB106">
        <v>3389.9445679999999</v>
      </c>
      <c r="CC106">
        <v>4187.9291629999998</v>
      </c>
      <c r="CD106">
        <v>3681.755529</v>
      </c>
      <c r="CE106">
        <v>3726.7505679999999</v>
      </c>
    </row>
    <row r="107" spans="1:83">
      <c r="A107" t="s">
        <v>187</v>
      </c>
      <c r="B107">
        <v>3506.2396600000002</v>
      </c>
      <c r="C107">
        <v>0.50556076906170422</v>
      </c>
      <c r="D107">
        <v>4772.1978060000001</v>
      </c>
      <c r="E107">
        <v>4933.9564099999998</v>
      </c>
      <c r="F107">
        <v>4273.0913149999997</v>
      </c>
      <c r="G107">
        <v>4143.4479579999997</v>
      </c>
      <c r="H107">
        <v>4618.4310320000004</v>
      </c>
      <c r="I107">
        <v>5536.0741639999997</v>
      </c>
      <c r="J107">
        <v>5039.2251429999997</v>
      </c>
      <c r="K107">
        <v>4564.8111920000001</v>
      </c>
      <c r="L107">
        <v>4941.3072730000004</v>
      </c>
      <c r="M107">
        <v>4346.8777319999999</v>
      </c>
      <c r="N107">
        <v>4055.7483029999999</v>
      </c>
      <c r="O107">
        <v>3838.1775680000001</v>
      </c>
      <c r="P107">
        <v>1644.9729669999999</v>
      </c>
      <c r="Q107">
        <v>3302.4332760000002</v>
      </c>
      <c r="R107">
        <v>3689.3221859999999</v>
      </c>
      <c r="S107">
        <v>3320.6581230000002</v>
      </c>
      <c r="T107">
        <v>4328.7789050000001</v>
      </c>
      <c r="U107">
        <v>2791.8093399999998</v>
      </c>
      <c r="V107">
        <v>5880.6862709999996</v>
      </c>
      <c r="W107">
        <v>3369.2027549999998</v>
      </c>
      <c r="X107">
        <v>6684.789006</v>
      </c>
      <c r="Y107">
        <v>4417.5157529999997</v>
      </c>
      <c r="Z107">
        <v>4040.8082319999999</v>
      </c>
      <c r="AA107">
        <v>6134.8391460000003</v>
      </c>
      <c r="AB107">
        <v>3829.7540650000001</v>
      </c>
      <c r="AC107">
        <v>5587.1075389999996</v>
      </c>
      <c r="AD107">
        <v>7754.8536910000003</v>
      </c>
      <c r="AE107">
        <v>4697.734453</v>
      </c>
      <c r="AF107">
        <v>6465.8272580000003</v>
      </c>
      <c r="AG107">
        <v>2643.5188760000001</v>
      </c>
      <c r="AH107">
        <v>4266.821089</v>
      </c>
      <c r="AI107">
        <v>3878.395728</v>
      </c>
      <c r="AJ107">
        <v>4264.9770699999999</v>
      </c>
      <c r="AK107">
        <v>3445.2827189999998</v>
      </c>
      <c r="AL107">
        <v>3832.672532</v>
      </c>
      <c r="AM107">
        <v>4192.3316999999997</v>
      </c>
      <c r="AN107">
        <v>3354.5807319999999</v>
      </c>
      <c r="AO107">
        <v>3640.4406560000002</v>
      </c>
      <c r="AP107">
        <v>3787.3350599999999</v>
      </c>
      <c r="AQ107">
        <v>3976.5366479999998</v>
      </c>
      <c r="AR107">
        <v>3958.3942120000002</v>
      </c>
      <c r="AS107">
        <v>3477.9432969999998</v>
      </c>
      <c r="AT107">
        <v>3954.845969</v>
      </c>
      <c r="AU107">
        <v>4407.2332120000001</v>
      </c>
      <c r="AV107">
        <v>3537.6870220000001</v>
      </c>
      <c r="AW107">
        <v>3847.0677030000002</v>
      </c>
      <c r="AX107">
        <v>2372.615358</v>
      </c>
      <c r="AY107">
        <v>4077.3148299999998</v>
      </c>
      <c r="AZ107">
        <v>3763.4905239999998</v>
      </c>
      <c r="BA107">
        <v>3649.5494509999999</v>
      </c>
      <c r="BB107">
        <v>2390.040011</v>
      </c>
      <c r="BC107">
        <v>2948.688486</v>
      </c>
      <c r="BD107">
        <v>2887.3468309999998</v>
      </c>
      <c r="BE107">
        <v>2672.0045919999998</v>
      </c>
      <c r="BF107">
        <v>2719.0313820000001</v>
      </c>
      <c r="BG107">
        <v>2644.2409429999998</v>
      </c>
      <c r="BH107">
        <v>2218.194137</v>
      </c>
      <c r="BI107">
        <v>2632.499229</v>
      </c>
      <c r="BJ107">
        <v>3287.290485</v>
      </c>
      <c r="BK107">
        <v>2623.4232000000002</v>
      </c>
      <c r="BL107">
        <v>752.63627280000003</v>
      </c>
      <c r="BM107">
        <v>354.12834700000002</v>
      </c>
      <c r="BN107">
        <v>1540.413832</v>
      </c>
      <c r="BO107">
        <v>670.30980120000004</v>
      </c>
      <c r="BP107">
        <v>585.34765370000002</v>
      </c>
      <c r="BQ107">
        <v>659.74082069999997</v>
      </c>
      <c r="BR107">
        <v>663.49496060000001</v>
      </c>
      <c r="BS107">
        <v>1163.1658769999999</v>
      </c>
      <c r="BT107">
        <v>1568.130314</v>
      </c>
      <c r="BU107">
        <v>830.43832450000002</v>
      </c>
      <c r="BV107">
        <v>3468.1910480000001</v>
      </c>
      <c r="BW107">
        <v>3216.6231969999999</v>
      </c>
      <c r="BX107">
        <v>3550.0269480000002</v>
      </c>
      <c r="BY107">
        <v>3091.6718679999999</v>
      </c>
      <c r="BZ107">
        <v>3162.4986629999999</v>
      </c>
      <c r="CA107">
        <v>4053.06493</v>
      </c>
      <c r="CB107">
        <v>3188.4874770000001</v>
      </c>
      <c r="CC107">
        <v>3503.8923690000001</v>
      </c>
      <c r="CD107">
        <v>2770.9182999999998</v>
      </c>
      <c r="CE107">
        <v>3349.7592610000002</v>
      </c>
    </row>
    <row r="108" spans="1:83">
      <c r="A108" t="s">
        <v>188</v>
      </c>
      <c r="B108">
        <v>3377.8168759999999</v>
      </c>
      <c r="C108">
        <v>0.48704363168950149</v>
      </c>
      <c r="D108">
        <v>5997.5568730000005</v>
      </c>
      <c r="E108">
        <v>5202.9036820000001</v>
      </c>
      <c r="F108">
        <v>5069.8677820000003</v>
      </c>
      <c r="G108">
        <v>5481.6126869999998</v>
      </c>
      <c r="H108">
        <v>5318.8634000000002</v>
      </c>
      <c r="I108">
        <v>5848.2210779999996</v>
      </c>
      <c r="J108">
        <v>5218.8722790000002</v>
      </c>
      <c r="K108">
        <v>5117.7536479999999</v>
      </c>
      <c r="L108">
        <v>5023.7041149999995</v>
      </c>
      <c r="M108">
        <v>5303.3030410000001</v>
      </c>
      <c r="N108">
        <v>3062.7225360000002</v>
      </c>
      <c r="O108">
        <v>3223.0369409999998</v>
      </c>
      <c r="P108">
        <v>1096.303611</v>
      </c>
      <c r="Q108">
        <v>2673.7736420000001</v>
      </c>
      <c r="R108">
        <v>3027.3913320000001</v>
      </c>
      <c r="S108">
        <v>2591.3601520000002</v>
      </c>
      <c r="T108">
        <v>3491.3501609999998</v>
      </c>
      <c r="U108">
        <v>2290.1712710000002</v>
      </c>
      <c r="V108">
        <v>5431.725606</v>
      </c>
      <c r="W108">
        <v>2980.100328</v>
      </c>
      <c r="X108">
        <v>5461.6096610000004</v>
      </c>
      <c r="Y108">
        <v>4643.7251779999997</v>
      </c>
      <c r="Z108">
        <v>2557.9190229999999</v>
      </c>
      <c r="AA108">
        <v>5347.8935959999999</v>
      </c>
      <c r="AB108">
        <v>2314.053887</v>
      </c>
      <c r="AC108">
        <v>4498.13544</v>
      </c>
      <c r="AD108">
        <v>5815.7532259999998</v>
      </c>
      <c r="AE108">
        <v>4325.1794900000004</v>
      </c>
      <c r="AF108">
        <v>6114.0269870000002</v>
      </c>
      <c r="AG108">
        <v>2426.8765539999999</v>
      </c>
      <c r="AH108">
        <v>3950.2369610000001</v>
      </c>
      <c r="AI108">
        <v>3638.3714140000002</v>
      </c>
      <c r="AJ108">
        <v>3796.9690869999999</v>
      </c>
      <c r="AK108">
        <v>3049.8356279999998</v>
      </c>
      <c r="AL108">
        <v>3491.5944589999999</v>
      </c>
      <c r="AM108">
        <v>3587.651934</v>
      </c>
      <c r="AN108">
        <v>3600.2748689999999</v>
      </c>
      <c r="AO108">
        <v>3896.965549</v>
      </c>
      <c r="AP108">
        <v>3948.6830020000002</v>
      </c>
      <c r="AQ108">
        <v>4127.849134</v>
      </c>
      <c r="AR108">
        <v>3484.2002689999999</v>
      </c>
      <c r="AS108">
        <v>3459.0952309999998</v>
      </c>
      <c r="AT108">
        <v>3398.9779709999998</v>
      </c>
      <c r="AU108">
        <v>4031.1005100000002</v>
      </c>
      <c r="AV108">
        <v>3422.755079</v>
      </c>
      <c r="AW108">
        <v>3599.908723</v>
      </c>
      <c r="AX108">
        <v>2042.2959390000001</v>
      </c>
      <c r="AY108">
        <v>3298.2334999999998</v>
      </c>
      <c r="AZ108">
        <v>3338.7962219999999</v>
      </c>
      <c r="BA108">
        <v>3743.7315429999999</v>
      </c>
      <c r="BB108">
        <v>2288.552983</v>
      </c>
      <c r="BC108">
        <v>3002.3400390000002</v>
      </c>
      <c r="BD108">
        <v>2740.5351089999999</v>
      </c>
      <c r="BE108">
        <v>2693.6551730000001</v>
      </c>
      <c r="BF108">
        <v>2527.2342159999998</v>
      </c>
      <c r="BG108">
        <v>2511.1132720000001</v>
      </c>
      <c r="BH108">
        <v>2272.1685050000001</v>
      </c>
      <c r="BI108">
        <v>2498.7992389999999</v>
      </c>
      <c r="BJ108">
        <v>2928.8120880000001</v>
      </c>
      <c r="BK108">
        <v>2844.000501</v>
      </c>
      <c r="BL108">
        <v>748.72926900000004</v>
      </c>
      <c r="BM108">
        <v>429.74742780000003</v>
      </c>
      <c r="BN108">
        <v>1309.3407810000001</v>
      </c>
      <c r="BO108">
        <v>666.55339059999994</v>
      </c>
      <c r="BP108">
        <v>568.75650959999996</v>
      </c>
      <c r="BQ108">
        <v>600.75063869999997</v>
      </c>
      <c r="BR108">
        <v>637.99509760000001</v>
      </c>
      <c r="BS108">
        <v>1316.8868649999999</v>
      </c>
      <c r="BT108">
        <v>1170.5264990000001</v>
      </c>
      <c r="BU108">
        <v>937.80238670000006</v>
      </c>
      <c r="BV108">
        <v>3764.1561390000002</v>
      </c>
      <c r="BW108">
        <v>3583.0941849999999</v>
      </c>
      <c r="BX108">
        <v>3735.3830160000002</v>
      </c>
      <c r="BY108">
        <v>3996.9024840000002</v>
      </c>
      <c r="BZ108">
        <v>3905.8971959999999</v>
      </c>
      <c r="CA108">
        <v>3573.2056950000001</v>
      </c>
      <c r="CB108">
        <v>3531.250532</v>
      </c>
      <c r="CC108">
        <v>4056.4901490000002</v>
      </c>
      <c r="CD108">
        <v>3758.2165249999998</v>
      </c>
      <c r="CE108">
        <v>3763.1598990000002</v>
      </c>
    </row>
    <row r="109" spans="1:83">
      <c r="A109" t="s">
        <v>189</v>
      </c>
      <c r="B109">
        <v>3349.4269100000001</v>
      </c>
      <c r="C109">
        <v>0.48295011429297663</v>
      </c>
      <c r="D109">
        <v>5303.4657299999999</v>
      </c>
      <c r="E109">
        <v>5194.2695519999997</v>
      </c>
      <c r="F109">
        <v>4836.9257360000001</v>
      </c>
      <c r="G109">
        <v>5056.4364530000003</v>
      </c>
      <c r="H109">
        <v>5223.5247170000002</v>
      </c>
      <c r="I109">
        <v>5703.4023299999999</v>
      </c>
      <c r="J109">
        <v>4645.3449220000002</v>
      </c>
      <c r="K109">
        <v>4609.6545960000003</v>
      </c>
      <c r="L109">
        <v>4541.9537449999998</v>
      </c>
      <c r="M109">
        <v>4759.0289080000002</v>
      </c>
      <c r="N109">
        <v>3117.3752559999998</v>
      </c>
      <c r="O109">
        <v>3230.1293700000001</v>
      </c>
      <c r="P109">
        <v>1299.399512</v>
      </c>
      <c r="Q109">
        <v>2959.891701</v>
      </c>
      <c r="R109">
        <v>3029.8600409999999</v>
      </c>
      <c r="S109">
        <v>2600.183231</v>
      </c>
      <c r="T109">
        <v>3576.4027139999998</v>
      </c>
      <c r="U109">
        <v>2384.039346</v>
      </c>
      <c r="V109">
        <v>5231.033426</v>
      </c>
      <c r="W109">
        <v>2985.1076240000002</v>
      </c>
      <c r="X109">
        <v>5744.8944920000004</v>
      </c>
      <c r="Y109">
        <v>4331.3673220000001</v>
      </c>
      <c r="Z109">
        <v>2968.9643099999998</v>
      </c>
      <c r="AA109">
        <v>5144.9256420000002</v>
      </c>
      <c r="AB109">
        <v>2433.0007770000002</v>
      </c>
      <c r="AC109">
        <v>4817.4584269999996</v>
      </c>
      <c r="AD109">
        <v>6216.5537990000003</v>
      </c>
      <c r="AE109">
        <v>4273.2842289999999</v>
      </c>
      <c r="AF109">
        <v>5716.164291</v>
      </c>
      <c r="AG109">
        <v>2449.024895</v>
      </c>
      <c r="AH109">
        <v>3743.659979</v>
      </c>
      <c r="AI109">
        <v>3536.572083</v>
      </c>
      <c r="AJ109">
        <v>3445.0887969999999</v>
      </c>
      <c r="AK109">
        <v>3391.5691879999999</v>
      </c>
      <c r="AL109">
        <v>3199.6671550000001</v>
      </c>
      <c r="AM109">
        <v>3331.92695</v>
      </c>
      <c r="AN109">
        <v>3227.5396449999998</v>
      </c>
      <c r="AO109">
        <v>3424.4925939999998</v>
      </c>
      <c r="AP109">
        <v>3569.9919620000001</v>
      </c>
      <c r="AQ109">
        <v>3818.3160170000001</v>
      </c>
      <c r="AR109">
        <v>3587.9225550000001</v>
      </c>
      <c r="AS109">
        <v>3525.8268889999999</v>
      </c>
      <c r="AT109">
        <v>3366.4545240000002</v>
      </c>
      <c r="AU109">
        <v>4091.8512009999999</v>
      </c>
      <c r="AV109">
        <v>3404.1065509999999</v>
      </c>
      <c r="AW109">
        <v>3433.3527570000001</v>
      </c>
      <c r="AX109">
        <v>1971.306204</v>
      </c>
      <c r="AY109">
        <v>3335.8318340000001</v>
      </c>
      <c r="AZ109">
        <v>3186.7493180000001</v>
      </c>
      <c r="BA109">
        <v>3855.8145939999999</v>
      </c>
      <c r="BB109">
        <v>2641.360733</v>
      </c>
      <c r="BC109">
        <v>3303.6335049999998</v>
      </c>
      <c r="BD109">
        <v>3128.7974119999999</v>
      </c>
      <c r="BE109">
        <v>2941.887064</v>
      </c>
      <c r="BF109">
        <v>2883.910046</v>
      </c>
      <c r="BG109">
        <v>2978.917551</v>
      </c>
      <c r="BH109">
        <v>2531.26514</v>
      </c>
      <c r="BI109">
        <v>2838.4621269999998</v>
      </c>
      <c r="BJ109">
        <v>3329.96117</v>
      </c>
      <c r="BK109">
        <v>3028.7442820000001</v>
      </c>
      <c r="BL109">
        <v>848.36297720000005</v>
      </c>
      <c r="BM109">
        <v>470.31992430000003</v>
      </c>
      <c r="BN109">
        <v>1512.461151</v>
      </c>
      <c r="BO109">
        <v>795.06751350000002</v>
      </c>
      <c r="BP109">
        <v>638.22565129999998</v>
      </c>
      <c r="BQ109">
        <v>731.42440750000003</v>
      </c>
      <c r="BR109">
        <v>783.50540049999995</v>
      </c>
      <c r="BS109">
        <v>1496.8964900000001</v>
      </c>
      <c r="BT109">
        <v>1386.016664</v>
      </c>
      <c r="BU109">
        <v>1066.2396389999999</v>
      </c>
      <c r="BV109">
        <v>3528.9679179999998</v>
      </c>
      <c r="BW109">
        <v>3717.3785790000002</v>
      </c>
      <c r="BX109">
        <v>3772.532177</v>
      </c>
      <c r="BY109">
        <v>3611.3371710000001</v>
      </c>
      <c r="BZ109">
        <v>3439.4646440000001</v>
      </c>
      <c r="CA109">
        <v>3891.626968</v>
      </c>
      <c r="CB109">
        <v>3049.2343169999999</v>
      </c>
      <c r="CC109">
        <v>4120.2731659999999</v>
      </c>
      <c r="CD109">
        <v>3166.9187189999998</v>
      </c>
      <c r="CE109">
        <v>3489.85241</v>
      </c>
    </row>
    <row r="110" spans="1:83">
      <c r="A110" t="s">
        <v>190</v>
      </c>
      <c r="B110">
        <v>3335.3372690000001</v>
      </c>
      <c r="C110">
        <v>0.48091854473969531</v>
      </c>
      <c r="D110">
        <v>5210.245089</v>
      </c>
      <c r="E110">
        <v>5046.7523799999999</v>
      </c>
      <c r="F110">
        <v>4736.1100390000001</v>
      </c>
      <c r="G110">
        <v>4835.6148450000001</v>
      </c>
      <c r="H110">
        <v>5180.8423750000002</v>
      </c>
      <c r="I110">
        <v>5338.5379139999995</v>
      </c>
      <c r="J110">
        <v>4657.2535310000003</v>
      </c>
      <c r="K110">
        <v>4788.062199</v>
      </c>
      <c r="L110">
        <v>4495.3113860000003</v>
      </c>
      <c r="M110">
        <v>4254.9187160000001</v>
      </c>
      <c r="N110">
        <v>3435.1413280000002</v>
      </c>
      <c r="O110">
        <v>3324.9901260000001</v>
      </c>
      <c r="P110">
        <v>1483.782657</v>
      </c>
      <c r="Q110">
        <v>2870.7385949999998</v>
      </c>
      <c r="R110">
        <v>3305.6833710000001</v>
      </c>
      <c r="S110">
        <v>2826.2008510000001</v>
      </c>
      <c r="T110">
        <v>3772.4086609999999</v>
      </c>
      <c r="U110">
        <v>2358.2971480000001</v>
      </c>
      <c r="V110">
        <v>5080.7211989999996</v>
      </c>
      <c r="W110">
        <v>2956.3791590000001</v>
      </c>
      <c r="X110">
        <v>5760.3558510000003</v>
      </c>
      <c r="Y110">
        <v>4472.5939630000003</v>
      </c>
      <c r="Z110">
        <v>3015.089841</v>
      </c>
      <c r="AA110">
        <v>5742.8904350000003</v>
      </c>
      <c r="AB110">
        <v>2779.9402319999999</v>
      </c>
      <c r="AC110">
        <v>4610.8718879999997</v>
      </c>
      <c r="AD110">
        <v>5941.9633800000001</v>
      </c>
      <c r="AE110">
        <v>4051.9498739999999</v>
      </c>
      <c r="AF110">
        <v>5509.3457470000003</v>
      </c>
      <c r="AG110">
        <v>2575.360858</v>
      </c>
      <c r="AH110">
        <v>3850.265989</v>
      </c>
      <c r="AI110">
        <v>3396.1042940000002</v>
      </c>
      <c r="AJ110">
        <v>3899.1095460000001</v>
      </c>
      <c r="AK110">
        <v>3321.9925349999999</v>
      </c>
      <c r="AL110">
        <v>3798.050225</v>
      </c>
      <c r="AM110">
        <v>3943.722115</v>
      </c>
      <c r="AN110">
        <v>3548.583212</v>
      </c>
      <c r="AO110">
        <v>3795.450781</v>
      </c>
      <c r="AP110">
        <v>3928.9343349999999</v>
      </c>
      <c r="AQ110">
        <v>3916.0671349999998</v>
      </c>
      <c r="AR110">
        <v>3597.5339260000001</v>
      </c>
      <c r="AS110">
        <v>3384.7244740000001</v>
      </c>
      <c r="AT110">
        <v>3578.0657919999999</v>
      </c>
      <c r="AU110">
        <v>3617.5064520000001</v>
      </c>
      <c r="AV110">
        <v>3232.0166129999998</v>
      </c>
      <c r="AW110">
        <v>3578.6327660000002</v>
      </c>
      <c r="AX110">
        <v>2080.8471319999999</v>
      </c>
      <c r="AY110">
        <v>3520.3438890000002</v>
      </c>
      <c r="AZ110">
        <v>3302.0880689999999</v>
      </c>
      <c r="BA110">
        <v>3413.106655</v>
      </c>
      <c r="BB110">
        <v>2459.061185</v>
      </c>
      <c r="BC110">
        <v>3035.2355499999999</v>
      </c>
      <c r="BD110">
        <v>2886.4885420000001</v>
      </c>
      <c r="BE110">
        <v>2849.153816</v>
      </c>
      <c r="BF110">
        <v>2802.5682929999998</v>
      </c>
      <c r="BG110">
        <v>2661.0839489999998</v>
      </c>
      <c r="BH110">
        <v>2411.2822339999998</v>
      </c>
      <c r="BI110">
        <v>2744.7193630000002</v>
      </c>
      <c r="BJ110">
        <v>3172.1184619999999</v>
      </c>
      <c r="BK110">
        <v>2840.919101</v>
      </c>
      <c r="BL110">
        <v>803.53058150000004</v>
      </c>
      <c r="BM110">
        <v>419.13144140000003</v>
      </c>
      <c r="BN110">
        <v>1468.085799</v>
      </c>
      <c r="BO110">
        <v>706.70027560000005</v>
      </c>
      <c r="BP110">
        <v>624.08918070000004</v>
      </c>
      <c r="BQ110">
        <v>634.13210470000001</v>
      </c>
      <c r="BR110">
        <v>708.30735560000005</v>
      </c>
      <c r="BS110">
        <v>1311.934049</v>
      </c>
      <c r="BT110">
        <v>1401.7823209999999</v>
      </c>
      <c r="BU110">
        <v>962.37507259999995</v>
      </c>
      <c r="BV110">
        <v>3442.7301349999998</v>
      </c>
      <c r="BW110">
        <v>3463.0965169999999</v>
      </c>
      <c r="BX110">
        <v>3425.0400840000002</v>
      </c>
      <c r="BY110">
        <v>3439.6688720000002</v>
      </c>
      <c r="BZ110">
        <v>3481.433023</v>
      </c>
      <c r="CA110">
        <v>3910.529164</v>
      </c>
      <c r="CB110">
        <v>3052.1309179999998</v>
      </c>
      <c r="CC110">
        <v>3862.8190159999999</v>
      </c>
      <c r="CD110">
        <v>3256.0308180000002</v>
      </c>
      <c r="CE110">
        <v>3469.3047329999999</v>
      </c>
    </row>
    <row r="111" spans="1:83">
      <c r="A111" t="s">
        <v>191</v>
      </c>
      <c r="B111">
        <v>3322.8667610000002</v>
      </c>
      <c r="C111">
        <v>0.4791204361600126</v>
      </c>
      <c r="D111">
        <v>5413.238805</v>
      </c>
      <c r="E111">
        <v>5550.0210999999999</v>
      </c>
      <c r="F111">
        <v>5303.7834249999996</v>
      </c>
      <c r="G111">
        <v>5125.0838860000003</v>
      </c>
      <c r="H111">
        <v>5555.0280050000001</v>
      </c>
      <c r="I111">
        <v>5750.2111139999997</v>
      </c>
      <c r="J111">
        <v>5032.5934120000002</v>
      </c>
      <c r="K111">
        <v>5254.8652330000004</v>
      </c>
      <c r="L111">
        <v>4420.1663040000003</v>
      </c>
      <c r="M111">
        <v>3973.2302759999998</v>
      </c>
      <c r="N111">
        <v>3113.7291719999998</v>
      </c>
      <c r="O111">
        <v>2967.8790730000001</v>
      </c>
      <c r="P111">
        <v>1388.8235709999999</v>
      </c>
      <c r="Q111">
        <v>2803.0071680000001</v>
      </c>
      <c r="R111">
        <v>3027.8342320000002</v>
      </c>
      <c r="S111">
        <v>2548.110134</v>
      </c>
      <c r="T111">
        <v>3479.314511</v>
      </c>
      <c r="U111">
        <v>2289.171421</v>
      </c>
      <c r="V111">
        <v>4591.5414579999997</v>
      </c>
      <c r="W111">
        <v>2661.737396</v>
      </c>
      <c r="X111">
        <v>5950.7700889999996</v>
      </c>
      <c r="Y111">
        <v>4807.068029</v>
      </c>
      <c r="Z111">
        <v>3051.8053479999999</v>
      </c>
      <c r="AA111">
        <v>6303.6967949999998</v>
      </c>
      <c r="AB111">
        <v>2905.2753640000001</v>
      </c>
      <c r="AC111">
        <v>4398.7044400000004</v>
      </c>
      <c r="AD111">
        <v>5920.1272879999997</v>
      </c>
      <c r="AE111">
        <v>4148.1325660000002</v>
      </c>
      <c r="AF111">
        <v>5554.0158149999997</v>
      </c>
      <c r="AG111">
        <v>2718.3914530000002</v>
      </c>
      <c r="AH111">
        <v>3727.3756819999999</v>
      </c>
      <c r="AI111">
        <v>3226.758664</v>
      </c>
      <c r="AJ111">
        <v>3665.069426</v>
      </c>
      <c r="AK111">
        <v>3276.1893070000001</v>
      </c>
      <c r="AL111">
        <v>3624.2719390000002</v>
      </c>
      <c r="AM111">
        <v>3918.3707810000001</v>
      </c>
      <c r="AN111">
        <v>3652.4693579999998</v>
      </c>
      <c r="AO111">
        <v>3834.8899540000002</v>
      </c>
      <c r="AP111">
        <v>3970.0126660000001</v>
      </c>
      <c r="AQ111">
        <v>3967.4324430000001</v>
      </c>
      <c r="AR111">
        <v>3437.8092620000002</v>
      </c>
      <c r="AS111">
        <v>3357.167547</v>
      </c>
      <c r="AT111">
        <v>3221.7636739999998</v>
      </c>
      <c r="AU111">
        <v>3167.8926390000001</v>
      </c>
      <c r="AV111">
        <v>2935.0687520000001</v>
      </c>
      <c r="AW111">
        <v>3223.1902639999998</v>
      </c>
      <c r="AX111">
        <v>1923.991667</v>
      </c>
      <c r="AY111">
        <v>3298.8478249999998</v>
      </c>
      <c r="AZ111">
        <v>3080.0533399999999</v>
      </c>
      <c r="BA111">
        <v>3184.023389</v>
      </c>
      <c r="BB111">
        <v>2508.583689</v>
      </c>
      <c r="BC111">
        <v>3138.7958739999999</v>
      </c>
      <c r="BD111">
        <v>2785.9544860000001</v>
      </c>
      <c r="BE111">
        <v>2777.074423</v>
      </c>
      <c r="BF111">
        <v>2699.8678869999999</v>
      </c>
      <c r="BG111">
        <v>2684.7980940000002</v>
      </c>
      <c r="BH111">
        <v>2446.5941539999999</v>
      </c>
      <c r="BI111">
        <v>2720.2110339999999</v>
      </c>
      <c r="BJ111">
        <v>3048.8960929999998</v>
      </c>
      <c r="BK111">
        <v>2803.0909000000001</v>
      </c>
      <c r="BL111">
        <v>869.66170139999997</v>
      </c>
      <c r="BM111">
        <v>511.56524819999998</v>
      </c>
      <c r="BN111">
        <v>1461.5996</v>
      </c>
      <c r="BO111">
        <v>765.80859729999997</v>
      </c>
      <c r="BP111">
        <v>658.0666549</v>
      </c>
      <c r="BQ111">
        <v>643.35927270000002</v>
      </c>
      <c r="BR111">
        <v>741.95476870000005</v>
      </c>
      <c r="BS111">
        <v>1505.925389</v>
      </c>
      <c r="BT111">
        <v>1321.830604</v>
      </c>
      <c r="BU111">
        <v>1009.397376</v>
      </c>
      <c r="BV111">
        <v>3294.2256969999999</v>
      </c>
      <c r="BW111">
        <v>3707.6793170000001</v>
      </c>
      <c r="BX111">
        <v>3447.734246</v>
      </c>
      <c r="BY111">
        <v>3017.0949959999998</v>
      </c>
      <c r="BZ111">
        <v>3318.6347839999999</v>
      </c>
      <c r="CA111">
        <v>3756.8802949999999</v>
      </c>
      <c r="CB111">
        <v>3196.1383980000001</v>
      </c>
      <c r="CC111">
        <v>3857.364384</v>
      </c>
      <c r="CD111">
        <v>3586.0817489999999</v>
      </c>
      <c r="CE111">
        <v>3844.4656890000001</v>
      </c>
    </row>
    <row r="112" spans="1:83">
      <c r="A112" t="s">
        <v>192</v>
      </c>
      <c r="B112">
        <v>3319.4692570000002</v>
      </c>
      <c r="C112">
        <v>0.47863055386396602</v>
      </c>
      <c r="D112">
        <v>5394.8353070000003</v>
      </c>
      <c r="E112">
        <v>4816.5903779999999</v>
      </c>
      <c r="F112">
        <v>4235.999667</v>
      </c>
      <c r="G112">
        <v>4829.8423540000003</v>
      </c>
      <c r="H112">
        <v>4892.4216669999996</v>
      </c>
      <c r="I112">
        <v>5364.4104980000002</v>
      </c>
      <c r="J112">
        <v>4965.632036</v>
      </c>
      <c r="K112">
        <v>4608.2602150000002</v>
      </c>
      <c r="L112">
        <v>4931.8351329999996</v>
      </c>
      <c r="M112">
        <v>4762.3819649999996</v>
      </c>
      <c r="N112">
        <v>3440.1807119999999</v>
      </c>
      <c r="O112">
        <v>3479.3443339999999</v>
      </c>
      <c r="P112">
        <v>1407.7656400000001</v>
      </c>
      <c r="Q112">
        <v>2864.2893690000001</v>
      </c>
      <c r="R112">
        <v>3252.380631</v>
      </c>
      <c r="S112">
        <v>2826.7752489999998</v>
      </c>
      <c r="T112">
        <v>3869.5569380000002</v>
      </c>
      <c r="U112">
        <v>2478.1293289999999</v>
      </c>
      <c r="V112">
        <v>5634.1530819999998</v>
      </c>
      <c r="W112">
        <v>3109.8008110000001</v>
      </c>
      <c r="X112">
        <v>5927.789401</v>
      </c>
      <c r="Y112">
        <v>4231.931474</v>
      </c>
      <c r="Z112">
        <v>3564.2120399999999</v>
      </c>
      <c r="AA112">
        <v>5694.0109949999996</v>
      </c>
      <c r="AB112">
        <v>3115.9946420000001</v>
      </c>
      <c r="AC112">
        <v>5031.6727469999996</v>
      </c>
      <c r="AD112">
        <v>6623.7950300000002</v>
      </c>
      <c r="AE112">
        <v>4359.3680999999997</v>
      </c>
      <c r="AF112">
        <v>5803.289546</v>
      </c>
      <c r="AG112">
        <v>2374.667074</v>
      </c>
      <c r="AH112">
        <v>4128.3530700000001</v>
      </c>
      <c r="AI112">
        <v>3675.735048</v>
      </c>
      <c r="AJ112">
        <v>3920.6888779999999</v>
      </c>
      <c r="AK112">
        <v>3044.5249119999999</v>
      </c>
      <c r="AL112">
        <v>3369.1964419999999</v>
      </c>
      <c r="AM112">
        <v>3497.9997870000002</v>
      </c>
      <c r="AN112">
        <v>3210.5814409999998</v>
      </c>
      <c r="AO112">
        <v>3676.8284450000001</v>
      </c>
      <c r="AP112">
        <v>3770.5033159999998</v>
      </c>
      <c r="AQ112">
        <v>4087.7709150000001</v>
      </c>
      <c r="AR112">
        <v>3772.3767549999998</v>
      </c>
      <c r="AS112">
        <v>3300.5378089999999</v>
      </c>
      <c r="AT112">
        <v>3701.7240459999998</v>
      </c>
      <c r="AU112">
        <v>4192.4091689999996</v>
      </c>
      <c r="AV112">
        <v>3309.9320739999998</v>
      </c>
      <c r="AW112">
        <v>3688.2974450000002</v>
      </c>
      <c r="AX112">
        <v>2250.3373740000002</v>
      </c>
      <c r="AY112">
        <v>3741.682401</v>
      </c>
      <c r="AZ112">
        <v>3661.6613699999998</v>
      </c>
      <c r="BA112">
        <v>3511.2656440000001</v>
      </c>
      <c r="BB112">
        <v>2222.430288</v>
      </c>
      <c r="BC112">
        <v>2793.023647</v>
      </c>
      <c r="BD112">
        <v>2711.4390699999999</v>
      </c>
      <c r="BE112">
        <v>2407.905753</v>
      </c>
      <c r="BF112">
        <v>2281.5401449999999</v>
      </c>
      <c r="BG112">
        <v>2503.5517049999999</v>
      </c>
      <c r="BH112">
        <v>1983.8324239999999</v>
      </c>
      <c r="BI112">
        <v>2398.9742999999999</v>
      </c>
      <c r="BJ112">
        <v>2972.2431820000002</v>
      </c>
      <c r="BK112">
        <v>2449.4437119999998</v>
      </c>
      <c r="BL112">
        <v>739.65028649999999</v>
      </c>
      <c r="BM112">
        <v>342.6962461</v>
      </c>
      <c r="BN112">
        <v>1317.532608</v>
      </c>
      <c r="BO112">
        <v>622.37655930000005</v>
      </c>
      <c r="BP112">
        <v>554.94388839999999</v>
      </c>
      <c r="BQ112">
        <v>617.9644687</v>
      </c>
      <c r="BR112">
        <v>575.78647269999999</v>
      </c>
      <c r="BS112">
        <v>1225.755406</v>
      </c>
      <c r="BT112">
        <v>1256.625681</v>
      </c>
      <c r="BU112">
        <v>825.50492659999998</v>
      </c>
      <c r="BV112">
        <v>3582.4062730000001</v>
      </c>
      <c r="BW112">
        <v>3079.528585</v>
      </c>
      <c r="BX112">
        <v>3481.0053819999998</v>
      </c>
      <c r="BY112">
        <v>3425.6355140000001</v>
      </c>
      <c r="BZ112">
        <v>3247.7517280000002</v>
      </c>
      <c r="CA112">
        <v>3557.2228030000001</v>
      </c>
      <c r="CB112">
        <v>3106.6824740000002</v>
      </c>
      <c r="CC112">
        <v>3676.5846499999998</v>
      </c>
      <c r="CD112">
        <v>3044.96794</v>
      </c>
      <c r="CE112">
        <v>3148.8117320000001</v>
      </c>
    </row>
    <row r="113" spans="1:83">
      <c r="A113" t="s">
        <v>193</v>
      </c>
      <c r="B113">
        <v>3305.9846090000001</v>
      </c>
      <c r="C113">
        <v>0.47668621757367197</v>
      </c>
      <c r="D113">
        <v>5727.6082820000001</v>
      </c>
      <c r="E113">
        <v>5135.7428840000002</v>
      </c>
      <c r="F113">
        <v>5035.7108289999996</v>
      </c>
      <c r="G113">
        <v>5180.0366690000001</v>
      </c>
      <c r="H113">
        <v>5036.8777069999996</v>
      </c>
      <c r="I113">
        <v>5268.910997</v>
      </c>
      <c r="J113">
        <v>4846.3385509999998</v>
      </c>
      <c r="K113">
        <v>4826.7977499999997</v>
      </c>
      <c r="L113">
        <v>4937.211182</v>
      </c>
      <c r="M113">
        <v>5336.3020200000001</v>
      </c>
      <c r="N113">
        <v>2790.6417080000001</v>
      </c>
      <c r="O113">
        <v>3086.1832709999999</v>
      </c>
      <c r="P113">
        <v>1160.440437</v>
      </c>
      <c r="Q113">
        <v>2568.1169159999999</v>
      </c>
      <c r="R113">
        <v>2950.1556249999999</v>
      </c>
      <c r="S113">
        <v>2391.9848360000001</v>
      </c>
      <c r="T113">
        <v>3299.6624080000001</v>
      </c>
      <c r="U113">
        <v>2214.4570610000001</v>
      </c>
      <c r="V113">
        <v>5243.837047</v>
      </c>
      <c r="W113">
        <v>2884.9916720000001</v>
      </c>
      <c r="X113">
        <v>4961.3225979999997</v>
      </c>
      <c r="Y113">
        <v>4624.6925419999998</v>
      </c>
      <c r="Z113">
        <v>3124.876119</v>
      </c>
      <c r="AA113">
        <v>5582.1047589999998</v>
      </c>
      <c r="AB113">
        <v>2835.3624620000001</v>
      </c>
      <c r="AC113">
        <v>4417.0621570000003</v>
      </c>
      <c r="AD113">
        <v>5526.9599930000004</v>
      </c>
      <c r="AE113">
        <v>4586.509403</v>
      </c>
      <c r="AF113">
        <v>6019.7573300000004</v>
      </c>
      <c r="AG113">
        <v>2667.2244730000002</v>
      </c>
      <c r="AH113">
        <v>3750.154184</v>
      </c>
      <c r="AI113">
        <v>3617.9484160000002</v>
      </c>
      <c r="AJ113">
        <v>3527.2791050000001</v>
      </c>
      <c r="AK113">
        <v>3167.055965</v>
      </c>
      <c r="AL113">
        <v>3317.8330999999998</v>
      </c>
      <c r="AM113">
        <v>3373.9341690000001</v>
      </c>
      <c r="AN113">
        <v>3328.2543230000001</v>
      </c>
      <c r="AO113">
        <v>3695.6518059999999</v>
      </c>
      <c r="AP113">
        <v>3869.2701969999998</v>
      </c>
      <c r="AQ113">
        <v>3990.6916350000001</v>
      </c>
      <c r="AR113">
        <v>3419.817102</v>
      </c>
      <c r="AS113">
        <v>3473.4321399999999</v>
      </c>
      <c r="AT113">
        <v>3282.051966</v>
      </c>
      <c r="AU113">
        <v>3713.2969640000001</v>
      </c>
      <c r="AV113">
        <v>3307.9989820000001</v>
      </c>
      <c r="AW113">
        <v>3489.4608029999999</v>
      </c>
      <c r="AX113">
        <v>1913.180265</v>
      </c>
      <c r="AY113">
        <v>3067.85509</v>
      </c>
      <c r="AZ113">
        <v>3112.9690399999999</v>
      </c>
      <c r="BA113">
        <v>3728.9785940000002</v>
      </c>
      <c r="BB113">
        <v>2232.429584</v>
      </c>
      <c r="BC113">
        <v>3031.4526510000001</v>
      </c>
      <c r="BD113">
        <v>2748.1848559999999</v>
      </c>
      <c r="BE113">
        <v>2823.4315820000002</v>
      </c>
      <c r="BF113">
        <v>2740.3057720000002</v>
      </c>
      <c r="BG113">
        <v>2582.5002930000001</v>
      </c>
      <c r="BH113">
        <v>2359.9667180000001</v>
      </c>
      <c r="BI113">
        <v>2536.6595950000001</v>
      </c>
      <c r="BJ113">
        <v>2945.6855839999998</v>
      </c>
      <c r="BK113">
        <v>2948.8133309999998</v>
      </c>
      <c r="BL113">
        <v>731.19493639999996</v>
      </c>
      <c r="BM113">
        <v>383.33692309999998</v>
      </c>
      <c r="BN113">
        <v>1202.780915</v>
      </c>
      <c r="BO113">
        <v>596.29261819999999</v>
      </c>
      <c r="BP113">
        <v>556.98535279999999</v>
      </c>
      <c r="BQ113">
        <v>562.17987389999996</v>
      </c>
      <c r="BR113">
        <v>648.31166829999995</v>
      </c>
      <c r="BS113">
        <v>1310.0202469999999</v>
      </c>
      <c r="BT113">
        <v>1127.117168</v>
      </c>
      <c r="BU113">
        <v>887.09827489999998</v>
      </c>
      <c r="BV113">
        <v>3680.8707250000002</v>
      </c>
      <c r="BW113">
        <v>3589.7336500000001</v>
      </c>
      <c r="BX113">
        <v>3519.2592340000001</v>
      </c>
      <c r="BY113">
        <v>4048.5870690000002</v>
      </c>
      <c r="BZ113">
        <v>3954.5924620000001</v>
      </c>
      <c r="CA113">
        <v>3857.4194630000002</v>
      </c>
      <c r="CB113">
        <v>3258.989298</v>
      </c>
      <c r="CC113">
        <v>4116.3584119999996</v>
      </c>
      <c r="CD113">
        <v>3549.3756549999998</v>
      </c>
      <c r="CE113">
        <v>3533.841304</v>
      </c>
    </row>
    <row r="114" spans="1:83">
      <c r="A114" t="s">
        <v>194</v>
      </c>
      <c r="B114">
        <v>3275.1842539999998</v>
      </c>
      <c r="C114">
        <v>0.47224514888723373</v>
      </c>
      <c r="D114">
        <v>5594.7665340000003</v>
      </c>
      <c r="E114">
        <v>4222.148236</v>
      </c>
      <c r="F114">
        <v>4316.956733</v>
      </c>
      <c r="G114">
        <v>4888.5344080000004</v>
      </c>
      <c r="H114">
        <v>4496.8609759999999</v>
      </c>
      <c r="I114">
        <v>5567.930421</v>
      </c>
      <c r="J114">
        <v>4849.4891189999998</v>
      </c>
      <c r="K114">
        <v>4347.103134</v>
      </c>
      <c r="L114">
        <v>4888.9582380000002</v>
      </c>
      <c r="M114">
        <v>5311.9986070000004</v>
      </c>
      <c r="N114">
        <v>3244.7487099999998</v>
      </c>
      <c r="O114">
        <v>3453.7818670000001</v>
      </c>
      <c r="P114">
        <v>1107.039516</v>
      </c>
      <c r="Q114">
        <v>2679.6486140000002</v>
      </c>
      <c r="R114">
        <v>3162.2035070000002</v>
      </c>
      <c r="S114">
        <v>2827.6349919999998</v>
      </c>
      <c r="T114">
        <v>3741.8662239999999</v>
      </c>
      <c r="U114">
        <v>2427.1529890000002</v>
      </c>
      <c r="V114">
        <v>5625.7366609999999</v>
      </c>
      <c r="W114">
        <v>3149.7743019999998</v>
      </c>
      <c r="X114">
        <v>5513.2983780000004</v>
      </c>
      <c r="Y114">
        <v>4293.0211840000002</v>
      </c>
      <c r="Z114">
        <v>2976.7058969999998</v>
      </c>
      <c r="AA114">
        <v>6051.4324530000004</v>
      </c>
      <c r="AB114">
        <v>2397.784842</v>
      </c>
      <c r="AC114">
        <v>4986.8143120000004</v>
      </c>
      <c r="AD114">
        <v>6546.972667</v>
      </c>
      <c r="AE114">
        <v>4655.4274599999999</v>
      </c>
      <c r="AF114">
        <v>6455.8133159999998</v>
      </c>
      <c r="AG114">
        <v>2543.188091</v>
      </c>
      <c r="AH114">
        <v>3989.9723909999998</v>
      </c>
      <c r="AI114">
        <v>3862.8601450000001</v>
      </c>
      <c r="AJ114">
        <v>3838.0885579999999</v>
      </c>
      <c r="AK114">
        <v>2641.5435649999999</v>
      </c>
      <c r="AL114">
        <v>3372.4331809999999</v>
      </c>
      <c r="AM114">
        <v>3517.1563190000002</v>
      </c>
      <c r="AN114">
        <v>3267.488241</v>
      </c>
      <c r="AO114">
        <v>3831.6498390000002</v>
      </c>
      <c r="AP114">
        <v>3960.66923</v>
      </c>
      <c r="AQ114">
        <v>4166.8775219999998</v>
      </c>
      <c r="AR114">
        <v>3450.450159</v>
      </c>
      <c r="AS114">
        <v>3259.47381</v>
      </c>
      <c r="AT114">
        <v>3474.5475390000001</v>
      </c>
      <c r="AU114">
        <v>4403.0008170000001</v>
      </c>
      <c r="AV114">
        <v>3494.5903290000001</v>
      </c>
      <c r="AW114">
        <v>3778.104335</v>
      </c>
      <c r="AX114">
        <v>2267.6453499999998</v>
      </c>
      <c r="AY114">
        <v>3580.2442329999999</v>
      </c>
      <c r="AZ114">
        <v>3576.769706</v>
      </c>
      <c r="BA114">
        <v>3754.3565840000001</v>
      </c>
      <c r="BB114">
        <v>1862.9823759999999</v>
      </c>
      <c r="BC114">
        <v>2606.395622</v>
      </c>
      <c r="BD114">
        <v>2471.9292540000001</v>
      </c>
      <c r="BE114">
        <v>2310.2145820000001</v>
      </c>
      <c r="BF114">
        <v>2198.2356150000001</v>
      </c>
      <c r="BG114">
        <v>2080.15011</v>
      </c>
      <c r="BH114">
        <v>1878.9539440000001</v>
      </c>
      <c r="BI114">
        <v>2214.362365</v>
      </c>
      <c r="BJ114">
        <v>2661.173084</v>
      </c>
      <c r="BK114">
        <v>2405.5402709999998</v>
      </c>
      <c r="BL114">
        <v>571.44438100000002</v>
      </c>
      <c r="BM114">
        <v>281.42300729999999</v>
      </c>
      <c r="BN114">
        <v>1126.750867</v>
      </c>
      <c r="BO114">
        <v>468.07507880000003</v>
      </c>
      <c r="BP114">
        <v>415.93921160000002</v>
      </c>
      <c r="BQ114">
        <v>483.41290650000002</v>
      </c>
      <c r="BR114">
        <v>382.67084</v>
      </c>
      <c r="BS114">
        <v>842.34966240000006</v>
      </c>
      <c r="BT114">
        <v>1162.3834059999999</v>
      </c>
      <c r="BU114">
        <v>757.82563740000001</v>
      </c>
      <c r="BV114">
        <v>3824.6306760000002</v>
      </c>
      <c r="BW114">
        <v>3051.97082</v>
      </c>
      <c r="BX114">
        <v>3610.4469359999998</v>
      </c>
      <c r="BY114">
        <v>4037.2375019999999</v>
      </c>
      <c r="BZ114">
        <v>3752.488214</v>
      </c>
      <c r="CA114">
        <v>3248.3672019999999</v>
      </c>
      <c r="CB114">
        <v>3385.2388139999998</v>
      </c>
      <c r="CC114">
        <v>3503.8097670000002</v>
      </c>
      <c r="CD114">
        <v>3245.85799</v>
      </c>
      <c r="CE114">
        <v>3359.7659290000001</v>
      </c>
    </row>
    <row r="115" spans="1:83">
      <c r="A115" t="s">
        <v>195</v>
      </c>
      <c r="B115">
        <v>3222.9479710000001</v>
      </c>
      <c r="C115">
        <v>0.46471325775392636</v>
      </c>
      <c r="D115">
        <v>4930.3794129999997</v>
      </c>
      <c r="E115">
        <v>4154.1696869999996</v>
      </c>
      <c r="F115">
        <v>3685.2659480000002</v>
      </c>
      <c r="G115">
        <v>4485.1047589999998</v>
      </c>
      <c r="H115">
        <v>4639.5286740000001</v>
      </c>
      <c r="I115">
        <v>5232.5288620000001</v>
      </c>
      <c r="J115">
        <v>4521.0701049999998</v>
      </c>
      <c r="K115">
        <v>4140.6127779999997</v>
      </c>
      <c r="L115">
        <v>4395.4500390000003</v>
      </c>
      <c r="M115">
        <v>4455.6141239999997</v>
      </c>
      <c r="N115">
        <v>3720.0406640000001</v>
      </c>
      <c r="O115">
        <v>3496.0245</v>
      </c>
      <c r="P115">
        <v>1476.721693</v>
      </c>
      <c r="Q115">
        <v>2942.0196340000002</v>
      </c>
      <c r="R115">
        <v>3399.2153090000002</v>
      </c>
      <c r="S115">
        <v>3048.75209</v>
      </c>
      <c r="T115">
        <v>3938.3988549999999</v>
      </c>
      <c r="U115">
        <v>2453.9318060000001</v>
      </c>
      <c r="V115">
        <v>5189.8950420000001</v>
      </c>
      <c r="W115">
        <v>2988.9063740000001</v>
      </c>
      <c r="X115">
        <v>6527.2409500000003</v>
      </c>
      <c r="Y115">
        <v>3898.864403</v>
      </c>
      <c r="Z115">
        <v>3203.023702</v>
      </c>
      <c r="AA115">
        <v>5534.6750830000001</v>
      </c>
      <c r="AB115">
        <v>3081.4763760000001</v>
      </c>
      <c r="AC115">
        <v>5482.3074790000001</v>
      </c>
      <c r="AD115">
        <v>7596.9720100000004</v>
      </c>
      <c r="AE115">
        <v>4057.9934520000002</v>
      </c>
      <c r="AF115">
        <v>5320.365245</v>
      </c>
      <c r="AG115">
        <v>2197.0029509999999</v>
      </c>
      <c r="AH115">
        <v>4017.5662390000002</v>
      </c>
      <c r="AI115">
        <v>3369.3555959999999</v>
      </c>
      <c r="AJ115">
        <v>4170.6944100000001</v>
      </c>
      <c r="AK115">
        <v>3118.1818760000001</v>
      </c>
      <c r="AL115">
        <v>3712.606945</v>
      </c>
      <c r="AM115">
        <v>4003.7936759999998</v>
      </c>
      <c r="AN115">
        <v>3361.5408240000002</v>
      </c>
      <c r="AO115">
        <v>3524.985752</v>
      </c>
      <c r="AP115">
        <v>3674.6488199999999</v>
      </c>
      <c r="AQ115">
        <v>3712.310078</v>
      </c>
      <c r="AR115">
        <v>3737.6845490000001</v>
      </c>
      <c r="AS115">
        <v>3048.2720890000001</v>
      </c>
      <c r="AT115">
        <v>3716.801778</v>
      </c>
      <c r="AU115">
        <v>4185.7872859999998</v>
      </c>
      <c r="AV115">
        <v>3418.4049020000002</v>
      </c>
      <c r="AW115">
        <v>3788.8774290000001</v>
      </c>
      <c r="AX115">
        <v>2323.032917</v>
      </c>
      <c r="AY115">
        <v>3846.8961920000002</v>
      </c>
      <c r="AZ115">
        <v>3666.7607549999998</v>
      </c>
      <c r="BA115">
        <v>3408.0308839999998</v>
      </c>
      <c r="BB115">
        <v>2102.4448929999999</v>
      </c>
      <c r="BC115">
        <v>2616.0375530000001</v>
      </c>
      <c r="BD115">
        <v>2558.271761</v>
      </c>
      <c r="BE115">
        <v>2382.9022030000001</v>
      </c>
      <c r="BF115">
        <v>2262.9134089999998</v>
      </c>
      <c r="BG115">
        <v>2145.3713269999998</v>
      </c>
      <c r="BH115">
        <v>1935.4594380000001</v>
      </c>
      <c r="BI115">
        <v>2285.7545639999998</v>
      </c>
      <c r="BJ115">
        <v>2844.6794319999999</v>
      </c>
      <c r="BK115">
        <v>2338.202953</v>
      </c>
      <c r="BL115">
        <v>718.34762009999997</v>
      </c>
      <c r="BM115">
        <v>330.91587190000001</v>
      </c>
      <c r="BN115">
        <v>1445.36457</v>
      </c>
      <c r="BO115">
        <v>647.97166440000001</v>
      </c>
      <c r="BP115">
        <v>541.86547889999997</v>
      </c>
      <c r="BQ115">
        <v>587.50210809999999</v>
      </c>
      <c r="BR115">
        <v>494.67207960000002</v>
      </c>
      <c r="BS115">
        <v>977.40272749999997</v>
      </c>
      <c r="BT115">
        <v>1354.371703</v>
      </c>
      <c r="BU115">
        <v>703.62607149999997</v>
      </c>
      <c r="BV115">
        <v>3325.9315200000001</v>
      </c>
      <c r="BW115">
        <v>2683.8500680000002</v>
      </c>
      <c r="BX115">
        <v>3281.1799169999999</v>
      </c>
      <c r="BY115">
        <v>3365.1902709999999</v>
      </c>
      <c r="BZ115">
        <v>3367.156919</v>
      </c>
      <c r="CA115">
        <v>3097.9391310000001</v>
      </c>
      <c r="CB115">
        <v>2851.6898390000001</v>
      </c>
      <c r="CC115">
        <v>3173.2301430000002</v>
      </c>
      <c r="CD115">
        <v>2804.4593500000001</v>
      </c>
      <c r="CE115">
        <v>2611.3480880000002</v>
      </c>
    </row>
    <row r="116" spans="1:83">
      <c r="A116" t="s">
        <v>196</v>
      </c>
      <c r="B116">
        <v>3183.4878840000001</v>
      </c>
      <c r="C116">
        <v>0.45902355201060546</v>
      </c>
      <c r="D116">
        <v>5701.2419630000004</v>
      </c>
      <c r="E116">
        <v>4749.1958560000003</v>
      </c>
      <c r="F116">
        <v>4452.4564700000001</v>
      </c>
      <c r="G116">
        <v>5351.2926980000002</v>
      </c>
      <c r="H116">
        <v>4729.6221999999998</v>
      </c>
      <c r="I116">
        <v>5790.2721039999997</v>
      </c>
      <c r="J116">
        <v>5056.7516850000002</v>
      </c>
      <c r="K116">
        <v>4659.725093</v>
      </c>
      <c r="L116">
        <v>4879.494162</v>
      </c>
      <c r="M116">
        <v>5346.3770720000002</v>
      </c>
      <c r="N116">
        <v>3187.9970480000002</v>
      </c>
      <c r="O116">
        <v>3439.844376</v>
      </c>
      <c r="P116">
        <v>1096.677109</v>
      </c>
      <c r="Q116">
        <v>2542.993524</v>
      </c>
      <c r="R116">
        <v>3079.3173820000002</v>
      </c>
      <c r="S116">
        <v>2667.3291180000001</v>
      </c>
      <c r="T116">
        <v>3536.943597</v>
      </c>
      <c r="U116">
        <v>2192.0364650000001</v>
      </c>
      <c r="V116">
        <v>5398.8614360000001</v>
      </c>
      <c r="W116">
        <v>2969.2312999999999</v>
      </c>
      <c r="X116">
        <v>5257.96047</v>
      </c>
      <c r="Y116">
        <v>4050.4243160000001</v>
      </c>
      <c r="Z116">
        <v>2691.2281779999998</v>
      </c>
      <c r="AA116">
        <v>5301.6254360000003</v>
      </c>
      <c r="AB116">
        <v>2402.4899799999998</v>
      </c>
      <c r="AC116">
        <v>4696.395673</v>
      </c>
      <c r="AD116">
        <v>6196.155248</v>
      </c>
      <c r="AE116">
        <v>3978.8836019999999</v>
      </c>
      <c r="AF116">
        <v>5636.8740049999997</v>
      </c>
      <c r="AG116">
        <v>2295.6743889999998</v>
      </c>
      <c r="AH116">
        <v>3873.6303160000002</v>
      </c>
      <c r="AI116">
        <v>3608.5314429999999</v>
      </c>
      <c r="AJ116">
        <v>3868.184984</v>
      </c>
      <c r="AK116">
        <v>2676.5230609999999</v>
      </c>
      <c r="AL116">
        <v>3565.3993460000002</v>
      </c>
      <c r="AM116">
        <v>3654.1428799999999</v>
      </c>
      <c r="AN116">
        <v>3396.393</v>
      </c>
      <c r="AO116">
        <v>3801.9408979999998</v>
      </c>
      <c r="AP116">
        <v>3942.1904939999999</v>
      </c>
      <c r="AQ116">
        <v>4032.2971149999998</v>
      </c>
      <c r="AR116">
        <v>3205.5218049999999</v>
      </c>
      <c r="AS116">
        <v>2909.9503920000002</v>
      </c>
      <c r="AT116">
        <v>3272.5551519999999</v>
      </c>
      <c r="AU116">
        <v>4121.0321620000004</v>
      </c>
      <c r="AV116">
        <v>3176.1954019999998</v>
      </c>
      <c r="AW116">
        <v>3586.3812499999999</v>
      </c>
      <c r="AX116">
        <v>2098.3261000000002</v>
      </c>
      <c r="AY116">
        <v>3323.0483319999998</v>
      </c>
      <c r="AZ116">
        <v>3328.9759170000002</v>
      </c>
      <c r="BA116">
        <v>3358.6011979999998</v>
      </c>
      <c r="BB116">
        <v>1735.082682</v>
      </c>
      <c r="BC116">
        <v>2401.8255909999998</v>
      </c>
      <c r="BD116">
        <v>2291.1247969999999</v>
      </c>
      <c r="BE116">
        <v>2123.644652</v>
      </c>
      <c r="BF116">
        <v>1977.847164</v>
      </c>
      <c r="BG116">
        <v>1939.188562</v>
      </c>
      <c r="BH116">
        <v>1712.815261</v>
      </c>
      <c r="BI116">
        <v>2037.0940800000001</v>
      </c>
      <c r="BJ116">
        <v>2563.0572069999998</v>
      </c>
      <c r="BK116">
        <v>2338.5571199999999</v>
      </c>
      <c r="BL116">
        <v>555.67402730000003</v>
      </c>
      <c r="BM116">
        <v>289.76585790000001</v>
      </c>
      <c r="BN116">
        <v>1141.4306200000001</v>
      </c>
      <c r="BO116">
        <v>480.82536329999999</v>
      </c>
      <c r="BP116">
        <v>419.34905620000001</v>
      </c>
      <c r="BQ116">
        <v>486.45654560000003</v>
      </c>
      <c r="BR116">
        <v>417.35951390000002</v>
      </c>
      <c r="BS116">
        <v>795.27165219999995</v>
      </c>
      <c r="BT116">
        <v>1096.4661160000001</v>
      </c>
      <c r="BU116">
        <v>710.10757479999995</v>
      </c>
      <c r="BV116">
        <v>3714.6802090000001</v>
      </c>
      <c r="BW116">
        <v>3326.4471319999998</v>
      </c>
      <c r="BX116">
        <v>3411.0171580000001</v>
      </c>
      <c r="BY116">
        <v>3813.1909430000001</v>
      </c>
      <c r="BZ116">
        <v>3679.0679789999999</v>
      </c>
      <c r="CA116">
        <v>3254.2363110000001</v>
      </c>
      <c r="CB116">
        <v>3346.9022460000001</v>
      </c>
      <c r="CC116">
        <v>3802.8186139999998</v>
      </c>
      <c r="CD116">
        <v>3345.9071650000001</v>
      </c>
      <c r="CE116">
        <v>3336.6262839999999</v>
      </c>
    </row>
    <row r="117" spans="1:83">
      <c r="A117" t="s">
        <v>197</v>
      </c>
      <c r="B117">
        <v>3183.4878840000001</v>
      </c>
      <c r="C117">
        <v>0.45902355201060546</v>
      </c>
      <c r="D117">
        <v>5701.2419630000004</v>
      </c>
      <c r="E117">
        <v>4749.1958560000003</v>
      </c>
      <c r="F117">
        <v>4452.4564700000001</v>
      </c>
      <c r="G117">
        <v>5351.2926980000002</v>
      </c>
      <c r="H117">
        <v>4729.6221999999998</v>
      </c>
      <c r="I117">
        <v>5790.2721039999997</v>
      </c>
      <c r="J117">
        <v>5056.7516850000002</v>
      </c>
      <c r="K117">
        <v>4659.725093</v>
      </c>
      <c r="L117">
        <v>4879.494162</v>
      </c>
      <c r="M117">
        <v>5346.3770720000002</v>
      </c>
      <c r="N117">
        <v>3187.9970480000002</v>
      </c>
      <c r="O117">
        <v>3439.844376</v>
      </c>
      <c r="P117">
        <v>1096.677109</v>
      </c>
      <c r="Q117">
        <v>2542.993524</v>
      </c>
      <c r="R117">
        <v>3079.3173820000002</v>
      </c>
      <c r="S117">
        <v>2667.3291180000001</v>
      </c>
      <c r="T117">
        <v>3536.943597</v>
      </c>
      <c r="U117">
        <v>2192.0364650000001</v>
      </c>
      <c r="V117">
        <v>5398.8614360000001</v>
      </c>
      <c r="W117">
        <v>2969.2312999999999</v>
      </c>
      <c r="X117">
        <v>5257.96047</v>
      </c>
      <c r="Y117">
        <v>4050.4243160000001</v>
      </c>
      <c r="Z117">
        <v>2691.2281779999998</v>
      </c>
      <c r="AA117">
        <v>5301.6254360000003</v>
      </c>
      <c r="AB117">
        <v>2402.4899799999998</v>
      </c>
      <c r="AC117">
        <v>4696.395673</v>
      </c>
      <c r="AD117">
        <v>6196.155248</v>
      </c>
      <c r="AE117">
        <v>3978.8836019999999</v>
      </c>
      <c r="AF117">
        <v>5636.8740049999997</v>
      </c>
      <c r="AG117">
        <v>2295.6743889999998</v>
      </c>
      <c r="AH117">
        <v>3873.6303160000002</v>
      </c>
      <c r="AI117">
        <v>3608.5314429999999</v>
      </c>
      <c r="AJ117">
        <v>3868.184984</v>
      </c>
      <c r="AK117">
        <v>2676.5230609999999</v>
      </c>
      <c r="AL117">
        <v>3565.3993460000002</v>
      </c>
      <c r="AM117">
        <v>3654.1428799999999</v>
      </c>
      <c r="AN117">
        <v>3396.393</v>
      </c>
      <c r="AO117">
        <v>3801.9408979999998</v>
      </c>
      <c r="AP117">
        <v>3942.1904939999999</v>
      </c>
      <c r="AQ117">
        <v>4032.2971149999998</v>
      </c>
      <c r="AR117">
        <v>3205.5218049999999</v>
      </c>
      <c r="AS117">
        <v>2909.9503920000002</v>
      </c>
      <c r="AT117">
        <v>3272.5551519999999</v>
      </c>
      <c r="AU117">
        <v>4121.0321620000004</v>
      </c>
      <c r="AV117">
        <v>3176.1954019999998</v>
      </c>
      <c r="AW117">
        <v>3586.3812499999999</v>
      </c>
      <c r="AX117">
        <v>2098.3261000000002</v>
      </c>
      <c r="AY117">
        <v>3323.0483319999998</v>
      </c>
      <c r="AZ117">
        <v>3328.9759170000002</v>
      </c>
      <c r="BA117">
        <v>3358.6011979999998</v>
      </c>
      <c r="BB117">
        <v>1735.082682</v>
      </c>
      <c r="BC117">
        <v>2401.8255909999998</v>
      </c>
      <c r="BD117">
        <v>2291.1247969999999</v>
      </c>
      <c r="BE117">
        <v>2123.644652</v>
      </c>
      <c r="BF117">
        <v>1977.847164</v>
      </c>
      <c r="BG117">
        <v>1939.188562</v>
      </c>
      <c r="BH117">
        <v>1712.815261</v>
      </c>
      <c r="BI117">
        <v>2037.0940800000001</v>
      </c>
      <c r="BJ117">
        <v>2563.0572069999998</v>
      </c>
      <c r="BK117">
        <v>2338.5571199999999</v>
      </c>
      <c r="BL117">
        <v>555.67402730000003</v>
      </c>
      <c r="BM117">
        <v>289.76585790000001</v>
      </c>
      <c r="BN117">
        <v>1141.4306200000001</v>
      </c>
      <c r="BO117">
        <v>480.82536329999999</v>
      </c>
      <c r="BP117">
        <v>419.34905620000001</v>
      </c>
      <c r="BQ117">
        <v>486.45654560000003</v>
      </c>
      <c r="BR117">
        <v>417.35951390000002</v>
      </c>
      <c r="BS117">
        <v>795.27165219999995</v>
      </c>
      <c r="BT117">
        <v>1096.4661160000001</v>
      </c>
      <c r="BU117">
        <v>710.10757479999995</v>
      </c>
      <c r="BV117">
        <v>3714.6802090000001</v>
      </c>
      <c r="BW117">
        <v>3326.4471319999998</v>
      </c>
      <c r="BX117">
        <v>3411.0171580000001</v>
      </c>
      <c r="BY117">
        <v>3813.1909430000001</v>
      </c>
      <c r="BZ117">
        <v>3679.0679789999999</v>
      </c>
      <c r="CA117">
        <v>3254.2363110000001</v>
      </c>
      <c r="CB117">
        <v>3346.9022460000001</v>
      </c>
      <c r="CC117">
        <v>3802.8186139999998</v>
      </c>
      <c r="CD117">
        <v>3345.9071650000001</v>
      </c>
      <c r="CE117">
        <v>3336.6262839999999</v>
      </c>
    </row>
    <row r="118" spans="1:83">
      <c r="A118" t="s">
        <v>198</v>
      </c>
      <c r="B118">
        <v>3183.4878840000001</v>
      </c>
      <c r="C118">
        <v>0.45902355201060546</v>
      </c>
      <c r="D118">
        <v>5701.2419630000004</v>
      </c>
      <c r="E118">
        <v>4749.1958560000003</v>
      </c>
      <c r="F118">
        <v>4452.4564700000001</v>
      </c>
      <c r="G118">
        <v>5351.2926980000002</v>
      </c>
      <c r="H118">
        <v>4729.6221999999998</v>
      </c>
      <c r="I118">
        <v>5790.2721039999997</v>
      </c>
      <c r="J118">
        <v>5056.7516850000002</v>
      </c>
      <c r="K118">
        <v>4659.725093</v>
      </c>
      <c r="L118">
        <v>4879.494162</v>
      </c>
      <c r="M118">
        <v>5346.3770720000002</v>
      </c>
      <c r="N118">
        <v>3187.9970480000002</v>
      </c>
      <c r="O118">
        <v>3439.844376</v>
      </c>
      <c r="P118">
        <v>1096.677109</v>
      </c>
      <c r="Q118">
        <v>2542.993524</v>
      </c>
      <c r="R118">
        <v>3079.3173820000002</v>
      </c>
      <c r="S118">
        <v>2667.3291180000001</v>
      </c>
      <c r="T118">
        <v>3536.943597</v>
      </c>
      <c r="U118">
        <v>2192.0364650000001</v>
      </c>
      <c r="V118">
        <v>5398.8614360000001</v>
      </c>
      <c r="W118">
        <v>2969.2312999999999</v>
      </c>
      <c r="X118">
        <v>5257.96047</v>
      </c>
      <c r="Y118">
        <v>4050.4243160000001</v>
      </c>
      <c r="Z118">
        <v>2691.2281779999998</v>
      </c>
      <c r="AA118">
        <v>5301.6254360000003</v>
      </c>
      <c r="AB118">
        <v>2402.4899799999998</v>
      </c>
      <c r="AC118">
        <v>4696.395673</v>
      </c>
      <c r="AD118">
        <v>6196.155248</v>
      </c>
      <c r="AE118">
        <v>3978.8836019999999</v>
      </c>
      <c r="AF118">
        <v>5636.8740049999997</v>
      </c>
      <c r="AG118">
        <v>2295.6743889999998</v>
      </c>
      <c r="AH118">
        <v>3873.6303160000002</v>
      </c>
      <c r="AI118">
        <v>3608.5314429999999</v>
      </c>
      <c r="AJ118">
        <v>3868.184984</v>
      </c>
      <c r="AK118">
        <v>2676.5230609999999</v>
      </c>
      <c r="AL118">
        <v>3565.3993460000002</v>
      </c>
      <c r="AM118">
        <v>3654.1428799999999</v>
      </c>
      <c r="AN118">
        <v>3396.393</v>
      </c>
      <c r="AO118">
        <v>3801.9408979999998</v>
      </c>
      <c r="AP118">
        <v>3942.1904939999999</v>
      </c>
      <c r="AQ118">
        <v>4032.2971149999998</v>
      </c>
      <c r="AR118">
        <v>3205.5218049999999</v>
      </c>
      <c r="AS118">
        <v>2909.9503920000002</v>
      </c>
      <c r="AT118">
        <v>3272.5551519999999</v>
      </c>
      <c r="AU118">
        <v>4121.0321620000004</v>
      </c>
      <c r="AV118">
        <v>3176.1954019999998</v>
      </c>
      <c r="AW118">
        <v>3586.3812499999999</v>
      </c>
      <c r="AX118">
        <v>2098.3261000000002</v>
      </c>
      <c r="AY118">
        <v>3323.0483319999998</v>
      </c>
      <c r="AZ118">
        <v>3328.9759170000002</v>
      </c>
      <c r="BA118">
        <v>3358.6011979999998</v>
      </c>
      <c r="BB118">
        <v>1735.082682</v>
      </c>
      <c r="BC118">
        <v>2401.8255909999998</v>
      </c>
      <c r="BD118">
        <v>2291.1247969999999</v>
      </c>
      <c r="BE118">
        <v>2123.644652</v>
      </c>
      <c r="BF118">
        <v>1977.847164</v>
      </c>
      <c r="BG118">
        <v>1939.188562</v>
      </c>
      <c r="BH118">
        <v>1712.815261</v>
      </c>
      <c r="BI118">
        <v>2037.0940800000001</v>
      </c>
      <c r="BJ118">
        <v>2563.0572069999998</v>
      </c>
      <c r="BK118">
        <v>2338.5571199999999</v>
      </c>
      <c r="BL118">
        <v>555.67402730000003</v>
      </c>
      <c r="BM118">
        <v>289.76585790000001</v>
      </c>
      <c r="BN118">
        <v>1141.4306200000001</v>
      </c>
      <c r="BO118">
        <v>480.82536329999999</v>
      </c>
      <c r="BP118">
        <v>419.34905620000001</v>
      </c>
      <c r="BQ118">
        <v>486.45654560000003</v>
      </c>
      <c r="BR118">
        <v>417.35951390000002</v>
      </c>
      <c r="BS118">
        <v>795.27165219999995</v>
      </c>
      <c r="BT118">
        <v>1096.4661160000001</v>
      </c>
      <c r="BU118">
        <v>710.10757479999995</v>
      </c>
      <c r="BV118">
        <v>3714.6802090000001</v>
      </c>
      <c r="BW118">
        <v>3326.4471319999998</v>
      </c>
      <c r="BX118">
        <v>3411.0171580000001</v>
      </c>
      <c r="BY118">
        <v>3813.1909430000001</v>
      </c>
      <c r="BZ118">
        <v>3679.0679789999999</v>
      </c>
      <c r="CA118">
        <v>3254.2363110000001</v>
      </c>
      <c r="CB118">
        <v>3346.9022460000001</v>
      </c>
      <c r="CC118">
        <v>3802.8186139999998</v>
      </c>
      <c r="CD118">
        <v>3345.9071650000001</v>
      </c>
      <c r="CE118">
        <v>3336.6262839999999</v>
      </c>
    </row>
    <row r="119" spans="1:83">
      <c r="A119" t="s">
        <v>199</v>
      </c>
      <c r="B119">
        <v>3183.4878840000001</v>
      </c>
      <c r="C119">
        <v>0.45902355201060546</v>
      </c>
      <c r="D119">
        <v>5701.2419630000004</v>
      </c>
      <c r="E119">
        <v>4749.1958560000003</v>
      </c>
      <c r="F119">
        <v>4452.4564700000001</v>
      </c>
      <c r="G119">
        <v>5351.2926980000002</v>
      </c>
      <c r="H119">
        <v>4729.6221999999998</v>
      </c>
      <c r="I119">
        <v>5790.2721039999997</v>
      </c>
      <c r="J119">
        <v>5056.7516850000002</v>
      </c>
      <c r="K119">
        <v>4659.725093</v>
      </c>
      <c r="L119">
        <v>4879.494162</v>
      </c>
      <c r="M119">
        <v>5346.3770720000002</v>
      </c>
      <c r="N119">
        <v>3187.9970480000002</v>
      </c>
      <c r="O119">
        <v>3439.844376</v>
      </c>
      <c r="P119">
        <v>1096.677109</v>
      </c>
      <c r="Q119">
        <v>2542.993524</v>
      </c>
      <c r="R119">
        <v>3079.3173820000002</v>
      </c>
      <c r="S119">
        <v>2667.3291180000001</v>
      </c>
      <c r="T119">
        <v>3536.943597</v>
      </c>
      <c r="U119">
        <v>2192.0364650000001</v>
      </c>
      <c r="V119">
        <v>5398.8614360000001</v>
      </c>
      <c r="W119">
        <v>2969.2312999999999</v>
      </c>
      <c r="X119">
        <v>5257.96047</v>
      </c>
      <c r="Y119">
        <v>4050.4243160000001</v>
      </c>
      <c r="Z119">
        <v>2691.2281779999998</v>
      </c>
      <c r="AA119">
        <v>5301.6254360000003</v>
      </c>
      <c r="AB119">
        <v>2402.4899799999998</v>
      </c>
      <c r="AC119">
        <v>4696.395673</v>
      </c>
      <c r="AD119">
        <v>6196.155248</v>
      </c>
      <c r="AE119">
        <v>3978.8836019999999</v>
      </c>
      <c r="AF119">
        <v>5636.8740049999997</v>
      </c>
      <c r="AG119">
        <v>2295.6743889999998</v>
      </c>
      <c r="AH119">
        <v>3873.6303160000002</v>
      </c>
      <c r="AI119">
        <v>3608.5314429999999</v>
      </c>
      <c r="AJ119">
        <v>3868.184984</v>
      </c>
      <c r="AK119">
        <v>2676.5230609999999</v>
      </c>
      <c r="AL119">
        <v>3565.3993460000002</v>
      </c>
      <c r="AM119">
        <v>3654.1428799999999</v>
      </c>
      <c r="AN119">
        <v>3396.393</v>
      </c>
      <c r="AO119">
        <v>3801.9408979999998</v>
      </c>
      <c r="AP119">
        <v>3942.1904939999999</v>
      </c>
      <c r="AQ119">
        <v>4032.2971149999998</v>
      </c>
      <c r="AR119">
        <v>3205.5218049999999</v>
      </c>
      <c r="AS119">
        <v>2909.9503920000002</v>
      </c>
      <c r="AT119">
        <v>3272.5551519999999</v>
      </c>
      <c r="AU119">
        <v>4121.0321620000004</v>
      </c>
      <c r="AV119">
        <v>3176.1954019999998</v>
      </c>
      <c r="AW119">
        <v>3586.3812499999999</v>
      </c>
      <c r="AX119">
        <v>2098.3261000000002</v>
      </c>
      <c r="AY119">
        <v>3323.0483319999998</v>
      </c>
      <c r="AZ119">
        <v>3328.9759170000002</v>
      </c>
      <c r="BA119">
        <v>3358.6011979999998</v>
      </c>
      <c r="BB119">
        <v>1735.082682</v>
      </c>
      <c r="BC119">
        <v>2401.8255909999998</v>
      </c>
      <c r="BD119">
        <v>2291.1247969999999</v>
      </c>
      <c r="BE119">
        <v>2123.644652</v>
      </c>
      <c r="BF119">
        <v>1977.847164</v>
      </c>
      <c r="BG119">
        <v>1939.188562</v>
      </c>
      <c r="BH119">
        <v>1712.815261</v>
      </c>
      <c r="BI119">
        <v>2037.0940800000001</v>
      </c>
      <c r="BJ119">
        <v>2563.0572069999998</v>
      </c>
      <c r="BK119">
        <v>2338.5571199999999</v>
      </c>
      <c r="BL119">
        <v>555.67402730000003</v>
      </c>
      <c r="BM119">
        <v>289.76585790000001</v>
      </c>
      <c r="BN119">
        <v>1141.4306200000001</v>
      </c>
      <c r="BO119">
        <v>480.82536329999999</v>
      </c>
      <c r="BP119">
        <v>419.34905620000001</v>
      </c>
      <c r="BQ119">
        <v>486.45654560000003</v>
      </c>
      <c r="BR119">
        <v>417.35951390000002</v>
      </c>
      <c r="BS119">
        <v>795.27165219999995</v>
      </c>
      <c r="BT119">
        <v>1096.4661160000001</v>
      </c>
      <c r="BU119">
        <v>710.10757479999995</v>
      </c>
      <c r="BV119">
        <v>3714.6802090000001</v>
      </c>
      <c r="BW119">
        <v>3326.4471319999998</v>
      </c>
      <c r="BX119">
        <v>3411.0171580000001</v>
      </c>
      <c r="BY119">
        <v>3813.1909430000001</v>
      </c>
      <c r="BZ119">
        <v>3679.0679789999999</v>
      </c>
      <c r="CA119">
        <v>3254.2363110000001</v>
      </c>
      <c r="CB119">
        <v>3346.9022460000001</v>
      </c>
      <c r="CC119">
        <v>3802.8186139999998</v>
      </c>
      <c r="CD119">
        <v>3345.9071650000001</v>
      </c>
      <c r="CE119">
        <v>3336.6262839999999</v>
      </c>
    </row>
    <row r="120" spans="1:83">
      <c r="A120" t="s">
        <v>200</v>
      </c>
      <c r="B120">
        <v>3117.8008399999999</v>
      </c>
      <c r="C120">
        <v>0.44955221071557538</v>
      </c>
      <c r="D120">
        <v>5581.0127899999998</v>
      </c>
      <c r="E120">
        <v>4656.8886009999997</v>
      </c>
      <c r="F120">
        <v>4354.54288</v>
      </c>
      <c r="G120">
        <v>5235.9536099999996</v>
      </c>
      <c r="H120">
        <v>4630.7262199999996</v>
      </c>
      <c r="I120">
        <v>5691.5224449999996</v>
      </c>
      <c r="J120">
        <v>4972.3896850000001</v>
      </c>
      <c r="K120">
        <v>4573.4433079999999</v>
      </c>
      <c r="L120">
        <v>4801.4792280000001</v>
      </c>
      <c r="M120">
        <v>5235.6314140000004</v>
      </c>
      <c r="N120">
        <v>3105.121791</v>
      </c>
      <c r="O120">
        <v>3352.821555</v>
      </c>
      <c r="P120">
        <v>1066.733174</v>
      </c>
      <c r="Q120">
        <v>2482.7784579999998</v>
      </c>
      <c r="R120">
        <v>2996.6988059999999</v>
      </c>
      <c r="S120">
        <v>2597.6357200000002</v>
      </c>
      <c r="T120">
        <v>3444.1272739999999</v>
      </c>
      <c r="U120">
        <v>2137.6389730000001</v>
      </c>
      <c r="V120">
        <v>5286.9806950000002</v>
      </c>
      <c r="W120">
        <v>2902.220401</v>
      </c>
      <c r="X120">
        <v>5151.0939580000004</v>
      </c>
      <c r="Y120">
        <v>3984.097577</v>
      </c>
      <c r="Z120">
        <v>2651.0410780000002</v>
      </c>
      <c r="AA120">
        <v>5201.0034059999998</v>
      </c>
      <c r="AB120">
        <v>2370.7849689999998</v>
      </c>
      <c r="AC120">
        <v>4592.9809050000003</v>
      </c>
      <c r="AD120">
        <v>6065.3264479999998</v>
      </c>
      <c r="AE120">
        <v>3938.2978600000001</v>
      </c>
      <c r="AF120">
        <v>5544.6744989999997</v>
      </c>
      <c r="AG120">
        <v>2253.050436</v>
      </c>
      <c r="AH120">
        <v>3788.7571170000001</v>
      </c>
      <c r="AI120">
        <v>3549.6357889999999</v>
      </c>
      <c r="AJ120">
        <v>3779.305519</v>
      </c>
      <c r="AK120">
        <v>2616.692454</v>
      </c>
      <c r="AL120">
        <v>3474.440345</v>
      </c>
      <c r="AM120">
        <v>3561.0584260000001</v>
      </c>
      <c r="AN120">
        <v>3319.5362719999998</v>
      </c>
      <c r="AO120">
        <v>3720.3554359999998</v>
      </c>
      <c r="AP120">
        <v>3853.2027950000002</v>
      </c>
      <c r="AQ120">
        <v>3958.168416</v>
      </c>
      <c r="AR120">
        <v>3135.7167599999998</v>
      </c>
      <c r="AS120">
        <v>2855.9044009999998</v>
      </c>
      <c r="AT120">
        <v>3193.9602880000002</v>
      </c>
      <c r="AU120">
        <v>4033.2137739999998</v>
      </c>
      <c r="AV120">
        <v>3110.394487</v>
      </c>
      <c r="AW120">
        <v>3502.023557</v>
      </c>
      <c r="AX120">
        <v>2047.4142360000001</v>
      </c>
      <c r="AY120">
        <v>3240.7705129999999</v>
      </c>
      <c r="AZ120">
        <v>3253.133323</v>
      </c>
      <c r="BA120">
        <v>3292.356479</v>
      </c>
      <c r="BB120">
        <v>1699.158124</v>
      </c>
      <c r="BC120">
        <v>2352.8500130000002</v>
      </c>
      <c r="BD120">
        <v>2242.2221180000001</v>
      </c>
      <c r="BE120">
        <v>2079.2969560000001</v>
      </c>
      <c r="BF120">
        <v>1937.289841</v>
      </c>
      <c r="BG120">
        <v>1901.9443349999999</v>
      </c>
      <c r="BH120">
        <v>1676.4043819999999</v>
      </c>
      <c r="BI120">
        <v>1997.225637</v>
      </c>
      <c r="BJ120">
        <v>2515.312449</v>
      </c>
      <c r="BK120">
        <v>2283.4873779999998</v>
      </c>
      <c r="BL120">
        <v>542.8895162</v>
      </c>
      <c r="BM120">
        <v>284.05812520000001</v>
      </c>
      <c r="BN120">
        <v>1112.8834409999999</v>
      </c>
      <c r="BO120">
        <v>469.05580329999998</v>
      </c>
      <c r="BP120">
        <v>410.17353789999999</v>
      </c>
      <c r="BQ120">
        <v>474.76112160000002</v>
      </c>
      <c r="BR120">
        <v>409.00387890000002</v>
      </c>
      <c r="BS120">
        <v>779.49163269999997</v>
      </c>
      <c r="BT120">
        <v>1066.147252</v>
      </c>
      <c r="BU120">
        <v>696.29632670000001</v>
      </c>
      <c r="BV120">
        <v>3643.9040249999998</v>
      </c>
      <c r="BW120">
        <v>3261.9276719999998</v>
      </c>
      <c r="BX120">
        <v>3352.9716020000001</v>
      </c>
      <c r="BY120">
        <v>3729.7314270000002</v>
      </c>
      <c r="BZ120">
        <v>3592.1492320000002</v>
      </c>
      <c r="CA120">
        <v>3203.8874460000002</v>
      </c>
      <c r="CB120">
        <v>3296.928539</v>
      </c>
      <c r="CC120">
        <v>3718.6916030000002</v>
      </c>
      <c r="CD120">
        <v>3284.540015</v>
      </c>
      <c r="CE120">
        <v>3264.6451940000002</v>
      </c>
    </row>
    <row r="121" spans="1:83">
      <c r="A121" t="s">
        <v>201</v>
      </c>
      <c r="B121">
        <v>3109.500884</v>
      </c>
      <c r="C121">
        <v>0.44835544935712957</v>
      </c>
      <c r="D121">
        <v>4986.1014960000002</v>
      </c>
      <c r="E121">
        <v>4212.653816</v>
      </c>
      <c r="F121">
        <v>4030.325613</v>
      </c>
      <c r="G121">
        <v>4481.5661069999996</v>
      </c>
      <c r="H121">
        <v>4647.8793779999996</v>
      </c>
      <c r="I121">
        <v>4807.092654</v>
      </c>
      <c r="J121">
        <v>4369.6860839999999</v>
      </c>
      <c r="K121">
        <v>4157.7277080000003</v>
      </c>
      <c r="L121">
        <v>4268.9935949999999</v>
      </c>
      <c r="M121">
        <v>4418.9599280000002</v>
      </c>
      <c r="N121">
        <v>3253.4673659999999</v>
      </c>
      <c r="O121">
        <v>3348.2182050000001</v>
      </c>
      <c r="P121">
        <v>1405.087563</v>
      </c>
      <c r="Q121">
        <v>2772.792445</v>
      </c>
      <c r="R121">
        <v>3158.3359799999998</v>
      </c>
      <c r="S121">
        <v>2718.1508880000001</v>
      </c>
      <c r="T121">
        <v>3662.7973980000002</v>
      </c>
      <c r="U121">
        <v>2370.4601229999998</v>
      </c>
      <c r="V121">
        <v>4988.1056589999998</v>
      </c>
      <c r="W121">
        <v>2956.1483680000001</v>
      </c>
      <c r="X121">
        <v>6038.5963920000004</v>
      </c>
      <c r="Y121">
        <v>4299.6581260000003</v>
      </c>
      <c r="Z121">
        <v>3492.9972809999999</v>
      </c>
      <c r="AA121">
        <v>5514.5044879999996</v>
      </c>
      <c r="AB121">
        <v>3287.3181260000001</v>
      </c>
      <c r="AC121">
        <v>4945.7556539999996</v>
      </c>
      <c r="AD121">
        <v>6449.8260419999997</v>
      </c>
      <c r="AE121">
        <v>3276.0323790000002</v>
      </c>
      <c r="AF121">
        <v>4915.7776000000003</v>
      </c>
      <c r="AG121">
        <v>2211.939586</v>
      </c>
      <c r="AH121">
        <v>3698.3726980000001</v>
      </c>
      <c r="AI121">
        <v>3150.97597</v>
      </c>
      <c r="AJ121">
        <v>3708.7734719999999</v>
      </c>
      <c r="AK121">
        <v>2945.7893309999999</v>
      </c>
      <c r="AL121">
        <v>3306.4065609999998</v>
      </c>
      <c r="AM121">
        <v>3579.8802009999999</v>
      </c>
      <c r="AN121">
        <v>3142.8277010000002</v>
      </c>
      <c r="AO121">
        <v>3434.0500820000002</v>
      </c>
      <c r="AP121">
        <v>3647.6841429999999</v>
      </c>
      <c r="AQ121">
        <v>3529.4614510000001</v>
      </c>
      <c r="AR121">
        <v>3400.4353249999999</v>
      </c>
      <c r="AS121">
        <v>2977.3846279999998</v>
      </c>
      <c r="AT121">
        <v>3342.1881450000001</v>
      </c>
      <c r="AU121">
        <v>3774.4514770000001</v>
      </c>
      <c r="AV121">
        <v>3224.3655079999999</v>
      </c>
      <c r="AW121">
        <v>3507.8035129999998</v>
      </c>
      <c r="AX121">
        <v>2103.224303</v>
      </c>
      <c r="AY121">
        <v>3475.114861</v>
      </c>
      <c r="AZ121">
        <v>3377.3419789999998</v>
      </c>
      <c r="BA121">
        <v>3408.1259639999998</v>
      </c>
      <c r="BB121">
        <v>2081.2560159999998</v>
      </c>
      <c r="BC121">
        <v>2650.6683010000002</v>
      </c>
      <c r="BD121">
        <v>2532.4905159999998</v>
      </c>
      <c r="BE121">
        <v>2402.2701630000001</v>
      </c>
      <c r="BF121">
        <v>2411.5710519999998</v>
      </c>
      <c r="BG121">
        <v>2202.6228150000002</v>
      </c>
      <c r="BH121">
        <v>1985.2548609999999</v>
      </c>
      <c r="BI121">
        <v>2265.9448400000001</v>
      </c>
      <c r="BJ121">
        <v>2845.1272749999998</v>
      </c>
      <c r="BK121">
        <v>2437.6770000000001</v>
      </c>
      <c r="BL121">
        <v>784.97418330000005</v>
      </c>
      <c r="BM121">
        <v>376.34555610000001</v>
      </c>
      <c r="BN121">
        <v>1372.4743209999999</v>
      </c>
      <c r="BO121">
        <v>674.4829565</v>
      </c>
      <c r="BP121">
        <v>585.45861479999996</v>
      </c>
      <c r="BQ121">
        <v>618.81372229999999</v>
      </c>
      <c r="BR121">
        <v>587.94245530000001</v>
      </c>
      <c r="BS121">
        <v>1041.319956</v>
      </c>
      <c r="BT121">
        <v>1291.713483</v>
      </c>
      <c r="BU121">
        <v>812.51187440000001</v>
      </c>
      <c r="BV121">
        <v>3013.3884819999998</v>
      </c>
      <c r="BW121">
        <v>2932.9296610000001</v>
      </c>
      <c r="BX121">
        <v>2990.6041359999999</v>
      </c>
      <c r="BY121">
        <v>3416.0031859999999</v>
      </c>
      <c r="BZ121">
        <v>3353.4239670000002</v>
      </c>
      <c r="CA121">
        <v>3143.7791929999999</v>
      </c>
      <c r="CB121">
        <v>2572.3579770000001</v>
      </c>
      <c r="CC121">
        <v>3346.1565139999998</v>
      </c>
      <c r="CD121">
        <v>2843.210861</v>
      </c>
      <c r="CE121">
        <v>3005.6834389999999</v>
      </c>
    </row>
    <row r="122" spans="1:83">
      <c r="A122" t="s">
        <v>202</v>
      </c>
      <c r="B122">
        <v>3106.5211650000001</v>
      </c>
      <c r="C122">
        <v>0.44792580701225115</v>
      </c>
      <c r="D122">
        <v>5206.0523249999997</v>
      </c>
      <c r="E122">
        <v>5161.2053889999997</v>
      </c>
      <c r="F122">
        <v>4812.0213059999996</v>
      </c>
      <c r="G122">
        <v>5022.7176669999999</v>
      </c>
      <c r="H122">
        <v>5332.846012</v>
      </c>
      <c r="I122">
        <v>5442.3037979999999</v>
      </c>
      <c r="J122">
        <v>4617.7740039999999</v>
      </c>
      <c r="K122">
        <v>4805.7828319999999</v>
      </c>
      <c r="L122">
        <v>4065.1103189999999</v>
      </c>
      <c r="M122">
        <v>3840.492753</v>
      </c>
      <c r="N122">
        <v>2710.1474589999998</v>
      </c>
      <c r="O122">
        <v>2704.3554509999999</v>
      </c>
      <c r="P122">
        <v>1257.7887820000001</v>
      </c>
      <c r="Q122">
        <v>2567.5734299999999</v>
      </c>
      <c r="R122">
        <v>2668.3771609999999</v>
      </c>
      <c r="S122">
        <v>2218.293956</v>
      </c>
      <c r="T122">
        <v>3099.629668</v>
      </c>
      <c r="U122">
        <v>2154.70487</v>
      </c>
      <c r="V122">
        <v>4291.1895860000004</v>
      </c>
      <c r="W122">
        <v>2517.0556029999998</v>
      </c>
      <c r="X122">
        <v>5311.0102219999999</v>
      </c>
      <c r="Y122">
        <v>4272.3702350000003</v>
      </c>
      <c r="Z122">
        <v>3406.267437</v>
      </c>
      <c r="AA122">
        <v>5191.7859310000003</v>
      </c>
      <c r="AB122">
        <v>3224.623251</v>
      </c>
      <c r="AC122">
        <v>3972.1519410000001</v>
      </c>
      <c r="AD122">
        <v>5250.0968080000002</v>
      </c>
      <c r="AE122">
        <v>4064.4604650000001</v>
      </c>
      <c r="AF122">
        <v>5108.0250759999999</v>
      </c>
      <c r="AG122">
        <v>2572.2838550000001</v>
      </c>
      <c r="AH122">
        <v>3471.6219110000002</v>
      </c>
      <c r="AI122">
        <v>2885.6155159999998</v>
      </c>
      <c r="AJ122">
        <v>3417.7196009999998</v>
      </c>
      <c r="AK122">
        <v>3178.9060020000002</v>
      </c>
      <c r="AL122">
        <v>3252.2436659999998</v>
      </c>
      <c r="AM122">
        <v>3384.318953</v>
      </c>
      <c r="AN122">
        <v>3414.34971</v>
      </c>
      <c r="AO122">
        <v>3494.9149499999999</v>
      </c>
      <c r="AP122">
        <v>3635.550945</v>
      </c>
      <c r="AQ122">
        <v>3597.641118</v>
      </c>
      <c r="AR122">
        <v>3301.2167800000002</v>
      </c>
      <c r="AS122">
        <v>3088.832496</v>
      </c>
      <c r="AT122">
        <v>3031.88816</v>
      </c>
      <c r="AU122">
        <v>3044.4002700000001</v>
      </c>
      <c r="AV122">
        <v>2742.9305429999999</v>
      </c>
      <c r="AW122">
        <v>3107.91597</v>
      </c>
      <c r="AX122">
        <v>1752.10339</v>
      </c>
      <c r="AY122">
        <v>2927.6722159999999</v>
      </c>
      <c r="AZ122">
        <v>2862.2157050000001</v>
      </c>
      <c r="BA122">
        <v>2910.206518</v>
      </c>
      <c r="BB122">
        <v>2407.3265620000002</v>
      </c>
      <c r="BC122">
        <v>3023.561772</v>
      </c>
      <c r="BD122">
        <v>2694.2377329999999</v>
      </c>
      <c r="BE122">
        <v>2724.3833239999999</v>
      </c>
      <c r="BF122">
        <v>2616.2230140000001</v>
      </c>
      <c r="BG122">
        <v>2615.7955189999998</v>
      </c>
      <c r="BH122">
        <v>2429.413325</v>
      </c>
      <c r="BI122">
        <v>2648.0752339999999</v>
      </c>
      <c r="BJ122">
        <v>3016.8677109999999</v>
      </c>
      <c r="BK122">
        <v>2766.1905149999998</v>
      </c>
      <c r="BL122">
        <v>789.78404990000001</v>
      </c>
      <c r="BM122">
        <v>481.41204149999999</v>
      </c>
      <c r="BN122">
        <v>1333.2069899999999</v>
      </c>
      <c r="BO122">
        <v>703.79026669999996</v>
      </c>
      <c r="BP122">
        <v>621.55850469999996</v>
      </c>
      <c r="BQ122">
        <v>595.64140399999997</v>
      </c>
      <c r="BR122">
        <v>699.71124580000003</v>
      </c>
      <c r="BS122">
        <v>1437.3286089999999</v>
      </c>
      <c r="BT122">
        <v>1120.317759</v>
      </c>
      <c r="BU122">
        <v>992.09007650000001</v>
      </c>
      <c r="BV122">
        <v>3173.622038</v>
      </c>
      <c r="BW122">
        <v>3491.8591740000002</v>
      </c>
      <c r="BX122">
        <v>3302.0119</v>
      </c>
      <c r="BY122">
        <v>3132.153562</v>
      </c>
      <c r="BZ122">
        <v>3315.1131089999999</v>
      </c>
      <c r="CA122">
        <v>3459.5082560000001</v>
      </c>
      <c r="CB122">
        <v>2817.3043590000002</v>
      </c>
      <c r="CC122">
        <v>3785.7166440000001</v>
      </c>
      <c r="CD122">
        <v>3296.4610160000002</v>
      </c>
      <c r="CE122">
        <v>3660.2654579999999</v>
      </c>
    </row>
    <row r="123" spans="1:83">
      <c r="A123" t="s">
        <v>203</v>
      </c>
      <c r="B123">
        <v>3101.2925599999999</v>
      </c>
      <c r="C123">
        <v>0.44717190031412207</v>
      </c>
      <c r="D123">
        <v>4392.1742459999996</v>
      </c>
      <c r="E123">
        <v>4517.83655</v>
      </c>
      <c r="F123">
        <v>3826.0935899999999</v>
      </c>
      <c r="G123">
        <v>3808.8276540000002</v>
      </c>
      <c r="H123">
        <v>4322.7394610000001</v>
      </c>
      <c r="I123">
        <v>5028.5227889999996</v>
      </c>
      <c r="J123">
        <v>4709.2952740000001</v>
      </c>
      <c r="K123">
        <v>4352.6926949999997</v>
      </c>
      <c r="L123">
        <v>4509.9137629999996</v>
      </c>
      <c r="M123">
        <v>3876.6901819999998</v>
      </c>
      <c r="N123">
        <v>3494.031739</v>
      </c>
      <c r="O123">
        <v>3270.286955</v>
      </c>
      <c r="P123">
        <v>1495.224414</v>
      </c>
      <c r="Q123">
        <v>2933.29979</v>
      </c>
      <c r="R123">
        <v>3176.746666</v>
      </c>
      <c r="S123">
        <v>2867.6234009999998</v>
      </c>
      <c r="T123">
        <v>3765.5223879999999</v>
      </c>
      <c r="U123">
        <v>2445.358213</v>
      </c>
      <c r="V123">
        <v>5040.4686700000002</v>
      </c>
      <c r="W123">
        <v>2840.2673650000002</v>
      </c>
      <c r="X123">
        <v>5915.2272929999999</v>
      </c>
      <c r="Y123">
        <v>3876.9055320000002</v>
      </c>
      <c r="Z123">
        <v>3550.0351099999998</v>
      </c>
      <c r="AA123">
        <v>5355.6563779999997</v>
      </c>
      <c r="AB123">
        <v>3327.5844390000002</v>
      </c>
      <c r="AC123">
        <v>4693.1058300000004</v>
      </c>
      <c r="AD123">
        <v>6688.0131810000003</v>
      </c>
      <c r="AE123">
        <v>4116.6239999999998</v>
      </c>
      <c r="AF123">
        <v>5771.9276440000003</v>
      </c>
      <c r="AG123">
        <v>2122.4182350000001</v>
      </c>
      <c r="AH123">
        <v>3730.2738079999999</v>
      </c>
      <c r="AI123">
        <v>3263.9282440000002</v>
      </c>
      <c r="AJ123">
        <v>3751.0587009999999</v>
      </c>
      <c r="AK123">
        <v>3051.2073540000001</v>
      </c>
      <c r="AL123">
        <v>3335.0726850000001</v>
      </c>
      <c r="AM123">
        <v>3711.8375660000002</v>
      </c>
      <c r="AN123">
        <v>2995.3094219999998</v>
      </c>
      <c r="AO123">
        <v>3092.3599060000001</v>
      </c>
      <c r="AP123">
        <v>3280.6206200000001</v>
      </c>
      <c r="AQ123">
        <v>3389.610494</v>
      </c>
      <c r="AR123">
        <v>3569.047912</v>
      </c>
      <c r="AS123">
        <v>3000.8193339999998</v>
      </c>
      <c r="AT123">
        <v>3428.7561799999999</v>
      </c>
      <c r="AU123">
        <v>3759.7375050000001</v>
      </c>
      <c r="AV123">
        <v>3007.6343000000002</v>
      </c>
      <c r="AW123">
        <v>3333.696238</v>
      </c>
      <c r="AX123">
        <v>2070.1470789999998</v>
      </c>
      <c r="AY123">
        <v>3573.4068440000001</v>
      </c>
      <c r="AZ123">
        <v>3325.145927</v>
      </c>
      <c r="BA123">
        <v>3125.057409</v>
      </c>
      <c r="BB123">
        <v>2148.7453650000002</v>
      </c>
      <c r="BC123">
        <v>2702.0989730000001</v>
      </c>
      <c r="BD123">
        <v>2547.862353</v>
      </c>
      <c r="BE123">
        <v>2341.5418850000001</v>
      </c>
      <c r="BF123">
        <v>2386.3265179999999</v>
      </c>
      <c r="BG123">
        <v>2373.2700920000002</v>
      </c>
      <c r="BH123">
        <v>1966.100105</v>
      </c>
      <c r="BI123">
        <v>2332.827166</v>
      </c>
      <c r="BJ123">
        <v>3032.1168389999998</v>
      </c>
      <c r="BK123">
        <v>2347.7445109999999</v>
      </c>
      <c r="BL123">
        <v>680.43342319999999</v>
      </c>
      <c r="BM123">
        <v>318.34744380000001</v>
      </c>
      <c r="BN123">
        <v>1371.0400159999999</v>
      </c>
      <c r="BO123">
        <v>603.94128579999995</v>
      </c>
      <c r="BP123">
        <v>536.34253220000005</v>
      </c>
      <c r="BQ123">
        <v>601.3535971</v>
      </c>
      <c r="BR123">
        <v>584.09778970000002</v>
      </c>
      <c r="BS123">
        <v>1377.213571</v>
      </c>
      <c r="BT123">
        <v>1351.8380609999999</v>
      </c>
      <c r="BU123">
        <v>767.18915079999999</v>
      </c>
      <c r="BV123">
        <v>2885.5730480000002</v>
      </c>
      <c r="BW123">
        <v>2946.042312</v>
      </c>
      <c r="BX123">
        <v>3165.564069</v>
      </c>
      <c r="BY123">
        <v>2717.284506</v>
      </c>
      <c r="BZ123">
        <v>2943.6822379999999</v>
      </c>
      <c r="CA123">
        <v>3762.9693000000002</v>
      </c>
      <c r="CB123">
        <v>2768.2429649999999</v>
      </c>
      <c r="CC123">
        <v>3228.4668660000002</v>
      </c>
      <c r="CD123">
        <v>2550.2343110000002</v>
      </c>
      <c r="CE123">
        <v>2879.0735279999999</v>
      </c>
    </row>
    <row r="124" spans="1:83">
      <c r="A124" t="s">
        <v>204</v>
      </c>
      <c r="B124">
        <v>3091.8470990000001</v>
      </c>
      <c r="C124">
        <v>0.44580996987286348</v>
      </c>
      <c r="D124">
        <v>5162.3500370000002</v>
      </c>
      <c r="E124">
        <v>4360.778523</v>
      </c>
      <c r="F124">
        <v>4520.9543809999996</v>
      </c>
      <c r="G124">
        <v>4261.3213580000001</v>
      </c>
      <c r="H124">
        <v>4552.4087769999996</v>
      </c>
      <c r="I124">
        <v>4325.6860139999999</v>
      </c>
      <c r="J124">
        <v>4317.0113719999999</v>
      </c>
      <c r="K124">
        <v>4150.5913179999998</v>
      </c>
      <c r="L124">
        <v>4525.1355960000001</v>
      </c>
      <c r="M124">
        <v>4812.2605949999997</v>
      </c>
      <c r="N124">
        <v>2879.1384159999998</v>
      </c>
      <c r="O124">
        <v>3068.1087069999999</v>
      </c>
      <c r="P124">
        <v>1511.5734600000001</v>
      </c>
      <c r="Q124">
        <v>2517.240538</v>
      </c>
      <c r="R124">
        <v>3078.660163</v>
      </c>
      <c r="S124">
        <v>2490.3374669999998</v>
      </c>
      <c r="T124">
        <v>3546.2988420000001</v>
      </c>
      <c r="U124">
        <v>2553.8921260000002</v>
      </c>
      <c r="V124">
        <v>5130.4333260000003</v>
      </c>
      <c r="W124">
        <v>2989.8916079999999</v>
      </c>
      <c r="X124">
        <v>5085.3373410000004</v>
      </c>
      <c r="Y124">
        <v>4350.9311230000003</v>
      </c>
      <c r="Z124">
        <v>4267.6663639999997</v>
      </c>
      <c r="AA124">
        <v>5354.5824320000002</v>
      </c>
      <c r="AB124">
        <v>3950.2442999999998</v>
      </c>
      <c r="AC124">
        <v>4492.9909289999996</v>
      </c>
      <c r="AD124">
        <v>5502.6921819999998</v>
      </c>
      <c r="AE124">
        <v>3883.1451520000001</v>
      </c>
      <c r="AF124">
        <v>5146.1821259999997</v>
      </c>
      <c r="AG124">
        <v>2349.954017</v>
      </c>
      <c r="AH124">
        <v>3742.1670180000001</v>
      </c>
      <c r="AI124">
        <v>3309.8610619999999</v>
      </c>
      <c r="AJ124">
        <v>3427.7571309999998</v>
      </c>
      <c r="AK124">
        <v>2999.4218369999999</v>
      </c>
      <c r="AL124">
        <v>2917.8995500000001</v>
      </c>
      <c r="AM124">
        <v>2913.434252</v>
      </c>
      <c r="AN124">
        <v>2871.1700030000002</v>
      </c>
      <c r="AO124">
        <v>3494.0636669999999</v>
      </c>
      <c r="AP124">
        <v>3503.9245070000002</v>
      </c>
      <c r="AQ124">
        <v>3714.4412440000001</v>
      </c>
      <c r="AR124">
        <v>3425.7584740000002</v>
      </c>
      <c r="AS124">
        <v>3093.7032089999998</v>
      </c>
      <c r="AT124">
        <v>3339.6280660000002</v>
      </c>
      <c r="AU124">
        <v>3653.8576229999999</v>
      </c>
      <c r="AV124">
        <v>3190.2670400000002</v>
      </c>
      <c r="AW124">
        <v>3529.17038</v>
      </c>
      <c r="AX124">
        <v>2024.4428270000001</v>
      </c>
      <c r="AY124">
        <v>3224.5968379999999</v>
      </c>
      <c r="AZ124">
        <v>3338.806153</v>
      </c>
      <c r="BA124">
        <v>3500.7048399999999</v>
      </c>
      <c r="BB124">
        <v>2017.9613380000001</v>
      </c>
      <c r="BC124">
        <v>2878.802451</v>
      </c>
      <c r="BD124">
        <v>2563.305985</v>
      </c>
      <c r="BE124">
        <v>2585.6859930000001</v>
      </c>
      <c r="BF124">
        <v>2475.4173599999999</v>
      </c>
      <c r="BG124">
        <v>2310.2414210000002</v>
      </c>
      <c r="BH124">
        <v>2167.2017430000001</v>
      </c>
      <c r="BI124">
        <v>2337.1447950000002</v>
      </c>
      <c r="BJ124">
        <v>2634.1897159999999</v>
      </c>
      <c r="BK124">
        <v>2807.5817860000002</v>
      </c>
      <c r="BL124">
        <v>643.40498239999999</v>
      </c>
      <c r="BM124">
        <v>299.97008529999999</v>
      </c>
      <c r="BN124">
        <v>1028.4371269999999</v>
      </c>
      <c r="BO124">
        <v>512.67837250000002</v>
      </c>
      <c r="BP124">
        <v>511.89833520000002</v>
      </c>
      <c r="BQ124">
        <v>569.10966529999996</v>
      </c>
      <c r="BR124">
        <v>554.4063721</v>
      </c>
      <c r="BS124">
        <v>910.68773839999994</v>
      </c>
      <c r="BT124">
        <v>1072.2904820000001</v>
      </c>
      <c r="BU124">
        <v>769.90096919999996</v>
      </c>
      <c r="BV124">
        <v>3085.9755930000001</v>
      </c>
      <c r="BW124">
        <v>2711.5589070000001</v>
      </c>
      <c r="BX124">
        <v>2907.8835159999999</v>
      </c>
      <c r="BY124">
        <v>3692.710752</v>
      </c>
      <c r="BZ124">
        <v>3700.1308020000001</v>
      </c>
      <c r="CA124">
        <v>3245.3385969999999</v>
      </c>
      <c r="CB124">
        <v>2665.9884769999999</v>
      </c>
      <c r="CC124">
        <v>3486.739141</v>
      </c>
      <c r="CD124">
        <v>2929.9510650000002</v>
      </c>
      <c r="CE124">
        <v>2918.3000550000002</v>
      </c>
    </row>
    <row r="125" spans="1:83">
      <c r="A125" t="s">
        <v>205</v>
      </c>
      <c r="B125">
        <v>3091.3306830000001</v>
      </c>
      <c r="C125">
        <v>0.44573550842828674</v>
      </c>
      <c r="D125">
        <v>5251.925158</v>
      </c>
      <c r="E125">
        <v>3851.1428299999998</v>
      </c>
      <c r="F125">
        <v>3859.116689</v>
      </c>
      <c r="G125">
        <v>4666.4544569999998</v>
      </c>
      <c r="H125">
        <v>4193.4284090000001</v>
      </c>
      <c r="I125">
        <v>5143.6579320000001</v>
      </c>
      <c r="J125">
        <v>4476.5984829999998</v>
      </c>
      <c r="K125">
        <v>3996.4035690000001</v>
      </c>
      <c r="L125">
        <v>4590.0649649999996</v>
      </c>
      <c r="M125">
        <v>5248.6331810000001</v>
      </c>
      <c r="N125">
        <v>3209.3017690000001</v>
      </c>
      <c r="O125">
        <v>3381.9979950000002</v>
      </c>
      <c r="P125">
        <v>1105.4128559999999</v>
      </c>
      <c r="Q125">
        <v>2538.4608410000001</v>
      </c>
      <c r="R125">
        <v>3088.8324080000002</v>
      </c>
      <c r="S125">
        <v>2760.4831509999999</v>
      </c>
      <c r="T125">
        <v>3600.142535</v>
      </c>
      <c r="U125">
        <v>2304.593018</v>
      </c>
      <c r="V125">
        <v>5423.3652849999999</v>
      </c>
      <c r="W125">
        <v>3037.948265</v>
      </c>
      <c r="X125">
        <v>5301.2828069999996</v>
      </c>
      <c r="Y125">
        <v>3899.9371219999998</v>
      </c>
      <c r="Z125">
        <v>2983.106174</v>
      </c>
      <c r="AA125">
        <v>5252.5242630000002</v>
      </c>
      <c r="AB125">
        <v>2462.6007519999998</v>
      </c>
      <c r="AC125">
        <v>5042.9116279999998</v>
      </c>
      <c r="AD125">
        <v>6589.8218809999998</v>
      </c>
      <c r="AE125">
        <v>3943.1039310000001</v>
      </c>
      <c r="AF125">
        <v>5003.6043250000002</v>
      </c>
      <c r="AG125">
        <v>2351.5021099999999</v>
      </c>
      <c r="AH125">
        <v>3846.0163219999999</v>
      </c>
      <c r="AI125">
        <v>3620.721689</v>
      </c>
      <c r="AJ125">
        <v>3797.964281</v>
      </c>
      <c r="AK125">
        <v>2570.1143969999998</v>
      </c>
      <c r="AL125">
        <v>3364.8280559999998</v>
      </c>
      <c r="AM125">
        <v>3531.3361709999999</v>
      </c>
      <c r="AN125">
        <v>3202.4991749999999</v>
      </c>
      <c r="AO125">
        <v>3616.8543439999999</v>
      </c>
      <c r="AP125">
        <v>3771.3033730000002</v>
      </c>
      <c r="AQ125">
        <v>3872.6495580000001</v>
      </c>
      <c r="AR125">
        <v>3261.7212330000002</v>
      </c>
      <c r="AS125">
        <v>2955.1910389999998</v>
      </c>
      <c r="AT125">
        <v>3362.8174949999998</v>
      </c>
      <c r="AU125">
        <v>4302.6697969999996</v>
      </c>
      <c r="AV125">
        <v>3397.5336149999998</v>
      </c>
      <c r="AW125">
        <v>3665.9982690000002</v>
      </c>
      <c r="AX125">
        <v>2202.0966560000002</v>
      </c>
      <c r="AY125">
        <v>3437.390496</v>
      </c>
      <c r="AZ125">
        <v>3421.5929329999999</v>
      </c>
      <c r="BA125">
        <v>3558.832273</v>
      </c>
      <c r="BB125">
        <v>1722.792954</v>
      </c>
      <c r="BC125">
        <v>2404.0670610000002</v>
      </c>
      <c r="BD125">
        <v>2342.8061170000001</v>
      </c>
      <c r="BE125">
        <v>2170.370359</v>
      </c>
      <c r="BF125">
        <v>2068.7825579999999</v>
      </c>
      <c r="BG125">
        <v>1902.002467</v>
      </c>
      <c r="BH125">
        <v>1757.6434879999999</v>
      </c>
      <c r="BI125">
        <v>2060.4958329999999</v>
      </c>
      <c r="BJ125">
        <v>2449.6185369999998</v>
      </c>
      <c r="BK125">
        <v>2275.1636490000001</v>
      </c>
      <c r="BL125">
        <v>566.25687159999995</v>
      </c>
      <c r="BM125">
        <v>262.07922450000001</v>
      </c>
      <c r="BN125">
        <v>1107.719047</v>
      </c>
      <c r="BO125">
        <v>465.74183099999999</v>
      </c>
      <c r="BP125">
        <v>411.75300329999999</v>
      </c>
      <c r="BQ125">
        <v>474.06228700000003</v>
      </c>
      <c r="BR125">
        <v>360.34331309999999</v>
      </c>
      <c r="BS125">
        <v>1009.381588</v>
      </c>
      <c r="BT125">
        <v>1123.307986</v>
      </c>
      <c r="BU125">
        <v>666.21824660000004</v>
      </c>
      <c r="BV125">
        <v>3658.3751539999998</v>
      </c>
      <c r="BW125">
        <v>2640.3990239999998</v>
      </c>
      <c r="BX125">
        <v>3353.0837310000002</v>
      </c>
      <c r="BY125">
        <v>3952.558188</v>
      </c>
      <c r="BZ125">
        <v>3672.0164490000002</v>
      </c>
      <c r="CA125">
        <v>2860.722127</v>
      </c>
      <c r="CB125">
        <v>3087.7320060000002</v>
      </c>
      <c r="CC125">
        <v>3269.3192429999999</v>
      </c>
      <c r="CD125">
        <v>3047.1624929999998</v>
      </c>
      <c r="CE125">
        <v>2845.9898680000001</v>
      </c>
    </row>
    <row r="126" spans="1:83">
      <c r="A126" t="s">
        <v>206</v>
      </c>
      <c r="B126">
        <v>3076.0844619999998</v>
      </c>
      <c r="C126">
        <v>0.44353717290034833</v>
      </c>
      <c r="D126">
        <v>5191.517742</v>
      </c>
      <c r="E126">
        <v>3904.487455</v>
      </c>
      <c r="F126">
        <v>3879.4849749999998</v>
      </c>
      <c r="G126">
        <v>4684.4979640000001</v>
      </c>
      <c r="H126">
        <v>4269.5552639999996</v>
      </c>
      <c r="I126">
        <v>5096.6825950000002</v>
      </c>
      <c r="J126">
        <v>4344.8724050000001</v>
      </c>
      <c r="K126">
        <v>3956.1290979999999</v>
      </c>
      <c r="L126">
        <v>4335.6333770000001</v>
      </c>
      <c r="M126">
        <v>4958.3884170000001</v>
      </c>
      <c r="N126">
        <v>3216.1538439999999</v>
      </c>
      <c r="O126">
        <v>3355.0494480000002</v>
      </c>
      <c r="P126">
        <v>1150.2980560000001</v>
      </c>
      <c r="Q126">
        <v>2558.7303870000001</v>
      </c>
      <c r="R126">
        <v>3094.7659309999999</v>
      </c>
      <c r="S126">
        <v>2747.439496</v>
      </c>
      <c r="T126">
        <v>3592.2931699999999</v>
      </c>
      <c r="U126">
        <v>2269.2310710000002</v>
      </c>
      <c r="V126">
        <v>5258.9603630000001</v>
      </c>
      <c r="W126">
        <v>2978.8490000000002</v>
      </c>
      <c r="X126">
        <v>5290.4174560000001</v>
      </c>
      <c r="Y126">
        <v>3868.5361109999999</v>
      </c>
      <c r="Z126">
        <v>2884.0071269999999</v>
      </c>
      <c r="AA126">
        <v>5139.8187180000004</v>
      </c>
      <c r="AB126">
        <v>2417.9320830000001</v>
      </c>
      <c r="AC126">
        <v>4970.3959180000002</v>
      </c>
      <c r="AD126">
        <v>6499.6745870000004</v>
      </c>
      <c r="AE126">
        <v>3841.4454649999998</v>
      </c>
      <c r="AF126">
        <v>4833.4521599999998</v>
      </c>
      <c r="AG126">
        <v>2315.9245059999998</v>
      </c>
      <c r="AH126">
        <v>3781.4338149999999</v>
      </c>
      <c r="AI126">
        <v>3466.3017599999998</v>
      </c>
      <c r="AJ126">
        <v>3791.425205</v>
      </c>
      <c r="AK126">
        <v>2649.3585910000002</v>
      </c>
      <c r="AL126">
        <v>3417.7521120000001</v>
      </c>
      <c r="AM126">
        <v>3594.9221990000001</v>
      </c>
      <c r="AN126">
        <v>3239.5322540000002</v>
      </c>
      <c r="AO126">
        <v>3543.0929540000002</v>
      </c>
      <c r="AP126">
        <v>3738.3915419999998</v>
      </c>
      <c r="AQ126">
        <v>3772.8800379999998</v>
      </c>
      <c r="AR126">
        <v>3264.6454779999999</v>
      </c>
      <c r="AS126">
        <v>2965.5877609999998</v>
      </c>
      <c r="AT126">
        <v>3365.6487729999999</v>
      </c>
      <c r="AU126">
        <v>4203.2065819999998</v>
      </c>
      <c r="AV126">
        <v>3350.2538</v>
      </c>
      <c r="AW126">
        <v>3619.4656770000001</v>
      </c>
      <c r="AX126">
        <v>2166.3878639999998</v>
      </c>
      <c r="AY126">
        <v>3409.0907510000002</v>
      </c>
      <c r="AZ126">
        <v>3368.3170620000001</v>
      </c>
      <c r="BA126">
        <v>3492.5620199999998</v>
      </c>
      <c r="BB126">
        <v>1814.0160089999999</v>
      </c>
      <c r="BC126">
        <v>2445.2714620000002</v>
      </c>
      <c r="BD126">
        <v>2408.7917000000002</v>
      </c>
      <c r="BE126">
        <v>2239.6583380000002</v>
      </c>
      <c r="BF126">
        <v>2142.472741</v>
      </c>
      <c r="BG126">
        <v>1979.057607</v>
      </c>
      <c r="BH126">
        <v>1823.5493389999999</v>
      </c>
      <c r="BI126">
        <v>2114.4583440000001</v>
      </c>
      <c r="BJ126">
        <v>2518.9662560000002</v>
      </c>
      <c r="BK126">
        <v>2308.5167259999998</v>
      </c>
      <c r="BL126">
        <v>603.22388780000006</v>
      </c>
      <c r="BM126">
        <v>282.89841330000002</v>
      </c>
      <c r="BN126">
        <v>1164.5158469999999</v>
      </c>
      <c r="BO126">
        <v>503.32841159999998</v>
      </c>
      <c r="BP126">
        <v>439.87702569999999</v>
      </c>
      <c r="BQ126">
        <v>498.21471869999999</v>
      </c>
      <c r="BR126">
        <v>397.3685433</v>
      </c>
      <c r="BS126">
        <v>1071.868242</v>
      </c>
      <c r="BT126">
        <v>1160.0212280000001</v>
      </c>
      <c r="BU126">
        <v>700.10048730000005</v>
      </c>
      <c r="BV126">
        <v>3593.9169969999998</v>
      </c>
      <c r="BW126">
        <v>2739.5156999999999</v>
      </c>
      <c r="BX126">
        <v>3348.9661580000002</v>
      </c>
      <c r="BY126">
        <v>3870.882576</v>
      </c>
      <c r="BZ126">
        <v>3629.754308</v>
      </c>
      <c r="CA126">
        <v>2921.9620650000002</v>
      </c>
      <c r="CB126">
        <v>2996.9352570000001</v>
      </c>
      <c r="CC126">
        <v>3338.1338900000001</v>
      </c>
      <c r="CD126">
        <v>3026.3943260000001</v>
      </c>
      <c r="CE126">
        <v>2899.2399230000001</v>
      </c>
    </row>
    <row r="127" spans="1:83">
      <c r="A127" t="s">
        <v>207</v>
      </c>
      <c r="B127">
        <v>3019.7857749999998</v>
      </c>
      <c r="C127">
        <v>0.43541952828478198</v>
      </c>
      <c r="D127">
        <v>5127.4244239999998</v>
      </c>
      <c r="E127">
        <v>4569.4556270000003</v>
      </c>
      <c r="F127">
        <v>4516.2672259999999</v>
      </c>
      <c r="G127">
        <v>4454.9970750000002</v>
      </c>
      <c r="H127">
        <v>4637.698085</v>
      </c>
      <c r="I127">
        <v>4749.8980789999996</v>
      </c>
      <c r="J127">
        <v>4446.8778039999997</v>
      </c>
      <c r="K127">
        <v>4303.5796609999998</v>
      </c>
      <c r="L127">
        <v>4426.5236489999998</v>
      </c>
      <c r="M127">
        <v>4336.7154799999998</v>
      </c>
      <c r="N127">
        <v>2793.1183179999998</v>
      </c>
      <c r="O127">
        <v>3062.7189020000001</v>
      </c>
      <c r="P127">
        <v>1309.2015080000001</v>
      </c>
      <c r="Q127">
        <v>2515.1869649999999</v>
      </c>
      <c r="R127">
        <v>2704.609555</v>
      </c>
      <c r="S127">
        <v>2276.4842389999999</v>
      </c>
      <c r="T127">
        <v>3185.1392949999999</v>
      </c>
      <c r="U127">
        <v>2145.5727099999999</v>
      </c>
      <c r="V127">
        <v>4877.7505460000002</v>
      </c>
      <c r="W127">
        <v>2828.227046</v>
      </c>
      <c r="X127">
        <v>4860.3635160000003</v>
      </c>
      <c r="Y127">
        <v>4415.5891849999998</v>
      </c>
      <c r="Z127">
        <v>3445.7714249999999</v>
      </c>
      <c r="AA127">
        <v>5323.3662029999996</v>
      </c>
      <c r="AB127">
        <v>3128.4322769999999</v>
      </c>
      <c r="AC127">
        <v>3873.9766340000001</v>
      </c>
      <c r="AD127">
        <v>4808.6192149999997</v>
      </c>
      <c r="AE127">
        <v>4087.3764839999999</v>
      </c>
      <c r="AF127">
        <v>5525.2416020000001</v>
      </c>
      <c r="AG127">
        <v>2497.3687949999999</v>
      </c>
      <c r="AH127">
        <v>3437.8970389999999</v>
      </c>
      <c r="AI127">
        <v>3349.4838500000001</v>
      </c>
      <c r="AJ127">
        <v>3273.0737199999999</v>
      </c>
      <c r="AK127">
        <v>2924.3919900000001</v>
      </c>
      <c r="AL127">
        <v>3045.9927090000001</v>
      </c>
      <c r="AM127">
        <v>3065.4383640000001</v>
      </c>
      <c r="AN127">
        <v>3031.1381529999999</v>
      </c>
      <c r="AO127">
        <v>3502.3717700000002</v>
      </c>
      <c r="AP127">
        <v>3567.925514</v>
      </c>
      <c r="AQ127">
        <v>3763.5414300000002</v>
      </c>
      <c r="AR127">
        <v>3110.070925</v>
      </c>
      <c r="AS127">
        <v>3173.2506269999999</v>
      </c>
      <c r="AT127">
        <v>3034.6484249999999</v>
      </c>
      <c r="AU127">
        <v>3356.7087019999999</v>
      </c>
      <c r="AV127">
        <v>2967.4373340000002</v>
      </c>
      <c r="AW127">
        <v>3054.3670569999999</v>
      </c>
      <c r="AX127">
        <v>1611.5464770000001</v>
      </c>
      <c r="AY127">
        <v>2744.9842779999999</v>
      </c>
      <c r="AZ127">
        <v>2716.776652</v>
      </c>
      <c r="BA127">
        <v>3300.2441829999998</v>
      </c>
      <c r="BB127">
        <v>2120.7900840000002</v>
      </c>
      <c r="BC127">
        <v>2759.0155500000001</v>
      </c>
      <c r="BD127">
        <v>2592.7653049999999</v>
      </c>
      <c r="BE127">
        <v>2549.2168470000001</v>
      </c>
      <c r="BF127">
        <v>2464.2033970000002</v>
      </c>
      <c r="BG127">
        <v>2365.7296620000002</v>
      </c>
      <c r="BH127">
        <v>2155.9052150000002</v>
      </c>
      <c r="BI127">
        <v>2363.9965569999999</v>
      </c>
      <c r="BJ127">
        <v>2748.947032</v>
      </c>
      <c r="BK127">
        <v>2622.1607840000001</v>
      </c>
      <c r="BL127">
        <v>696.70937230000004</v>
      </c>
      <c r="BM127">
        <v>337.69128000000001</v>
      </c>
      <c r="BN127">
        <v>1157.124984</v>
      </c>
      <c r="BO127">
        <v>581.99256379999997</v>
      </c>
      <c r="BP127">
        <v>543.88650749999999</v>
      </c>
      <c r="BQ127">
        <v>579.37087480000002</v>
      </c>
      <c r="BR127">
        <v>591.15468710000005</v>
      </c>
      <c r="BS127">
        <v>1106.2151679999999</v>
      </c>
      <c r="BT127">
        <v>1115.608103</v>
      </c>
      <c r="BU127">
        <v>819.57350799999995</v>
      </c>
      <c r="BV127">
        <v>3237.9349689999999</v>
      </c>
      <c r="BW127">
        <v>3009.2581570000002</v>
      </c>
      <c r="BX127">
        <v>3089.0658570000001</v>
      </c>
      <c r="BY127">
        <v>3342.4770309999999</v>
      </c>
      <c r="BZ127">
        <v>3250.2543700000001</v>
      </c>
      <c r="CA127">
        <v>3402.3006610000002</v>
      </c>
      <c r="CB127">
        <v>2868.1849379999999</v>
      </c>
      <c r="CC127">
        <v>3620.0740129999999</v>
      </c>
      <c r="CD127">
        <v>3048.2041770000001</v>
      </c>
      <c r="CE127">
        <v>3178.2096179999999</v>
      </c>
    </row>
    <row r="128" spans="1:83">
      <c r="A128" t="s">
        <v>208</v>
      </c>
      <c r="B128">
        <v>2997.7324210000002</v>
      </c>
      <c r="C128">
        <v>0.43223967987458239</v>
      </c>
      <c r="D128">
        <v>5128.6853330000004</v>
      </c>
      <c r="E128">
        <v>4164.3479209999996</v>
      </c>
      <c r="F128">
        <v>4104.9644070000004</v>
      </c>
      <c r="G128">
        <v>4327.1178909999999</v>
      </c>
      <c r="H128">
        <v>4312.9180219999998</v>
      </c>
      <c r="I128">
        <v>4534.3747999999996</v>
      </c>
      <c r="J128">
        <v>3814.198167</v>
      </c>
      <c r="K128">
        <v>3864.847585</v>
      </c>
      <c r="L128">
        <v>4204.8774389999999</v>
      </c>
      <c r="M128">
        <v>4850.9164810000002</v>
      </c>
      <c r="N128">
        <v>3157.7486909999998</v>
      </c>
      <c r="O128">
        <v>3200.106503</v>
      </c>
      <c r="P128">
        <v>1148.5669559999999</v>
      </c>
      <c r="Q128">
        <v>2624.8262140000002</v>
      </c>
      <c r="R128">
        <v>3121.186213</v>
      </c>
      <c r="S128">
        <v>2640.3387339999999</v>
      </c>
      <c r="T128">
        <v>3535.2875760000002</v>
      </c>
      <c r="U128">
        <v>2535.7503550000001</v>
      </c>
      <c r="V128">
        <v>5184.5630639999999</v>
      </c>
      <c r="W128">
        <v>2963.7577999999999</v>
      </c>
      <c r="X128">
        <v>5111.8562700000002</v>
      </c>
      <c r="Y128">
        <v>3675.8692000000001</v>
      </c>
      <c r="Z128">
        <v>3488.7281640000001</v>
      </c>
      <c r="AA128">
        <v>4238.1935050000002</v>
      </c>
      <c r="AB128">
        <v>2820.0939170000001</v>
      </c>
      <c r="AC128">
        <v>4724.8057950000002</v>
      </c>
      <c r="AD128">
        <v>6226.6631170000001</v>
      </c>
      <c r="AE128">
        <v>3148.737576</v>
      </c>
      <c r="AF128">
        <v>4105.4321259999997</v>
      </c>
      <c r="AG128">
        <v>1914.8772039999999</v>
      </c>
      <c r="AH128">
        <v>3971.0371180000002</v>
      </c>
      <c r="AI128">
        <v>3264.7340290000002</v>
      </c>
      <c r="AJ128">
        <v>3728.1269320000001</v>
      </c>
      <c r="AK128">
        <v>2778.4886499999998</v>
      </c>
      <c r="AL128">
        <v>3006.1027720000002</v>
      </c>
      <c r="AM128">
        <v>3248.5700809999998</v>
      </c>
      <c r="AN128">
        <v>2803.4768720000002</v>
      </c>
      <c r="AO128">
        <v>3363.624335</v>
      </c>
      <c r="AP128">
        <v>3242.1005460000001</v>
      </c>
      <c r="AQ128">
        <v>3578.3045820000002</v>
      </c>
      <c r="AR128">
        <v>3418.4992779999998</v>
      </c>
      <c r="AS128">
        <v>2785.9537839999998</v>
      </c>
      <c r="AT128">
        <v>3411.2367899999999</v>
      </c>
      <c r="AU128">
        <v>4129.133546</v>
      </c>
      <c r="AV128">
        <v>3260.1242950000001</v>
      </c>
      <c r="AW128">
        <v>3634.2897939999998</v>
      </c>
      <c r="AX128">
        <v>2133.1545580000002</v>
      </c>
      <c r="AY128">
        <v>3425.9353599999999</v>
      </c>
      <c r="AZ128">
        <v>3420.9325140000001</v>
      </c>
      <c r="BA128">
        <v>3489.7071759999999</v>
      </c>
      <c r="BB128">
        <v>1920.7120789999999</v>
      </c>
      <c r="BC128">
        <v>2649.1411659999999</v>
      </c>
      <c r="BD128">
        <v>2270.4374269999998</v>
      </c>
      <c r="BE128">
        <v>2235.9001579999999</v>
      </c>
      <c r="BF128">
        <v>2142.676551</v>
      </c>
      <c r="BG128">
        <v>2030.309861</v>
      </c>
      <c r="BH128">
        <v>1883.3324130000001</v>
      </c>
      <c r="BI128">
        <v>2059.972608</v>
      </c>
      <c r="BJ128">
        <v>2477.099099</v>
      </c>
      <c r="BK128">
        <v>2608.9602629999999</v>
      </c>
      <c r="BL128">
        <v>695.06381810000005</v>
      </c>
      <c r="BM128">
        <v>364.0453516</v>
      </c>
      <c r="BN128">
        <v>1197.9266279999999</v>
      </c>
      <c r="BO128">
        <v>614.86227929999995</v>
      </c>
      <c r="BP128">
        <v>538.65366389999997</v>
      </c>
      <c r="BQ128">
        <v>494.97741669999999</v>
      </c>
      <c r="BR128">
        <v>557.13679930000001</v>
      </c>
      <c r="BS128">
        <v>1368.919572</v>
      </c>
      <c r="BT128">
        <v>1014.043956</v>
      </c>
      <c r="BU128">
        <v>722.51722489999997</v>
      </c>
      <c r="BV128">
        <v>3169.6635580000002</v>
      </c>
      <c r="BW128">
        <v>3101.1698980000001</v>
      </c>
      <c r="BX128">
        <v>2875.2405480000002</v>
      </c>
      <c r="BY128">
        <v>3909.1680099999999</v>
      </c>
      <c r="BZ128">
        <v>3760.0263500000001</v>
      </c>
      <c r="CA128">
        <v>2959.3672759999999</v>
      </c>
      <c r="CB128">
        <v>2358.8805710000001</v>
      </c>
      <c r="CC128">
        <v>3255.8772709999998</v>
      </c>
      <c r="CD128">
        <v>2750.547928</v>
      </c>
      <c r="CE128">
        <v>2863.7939120000001</v>
      </c>
    </row>
    <row r="129" spans="1:83">
      <c r="A129" t="s">
        <v>209</v>
      </c>
      <c r="B129">
        <v>2887.2728929999998</v>
      </c>
      <c r="C129">
        <v>0.4163126442634818</v>
      </c>
      <c r="D129">
        <v>5013.7405429999999</v>
      </c>
      <c r="E129">
        <v>4173.9518859999998</v>
      </c>
      <c r="F129">
        <v>4269.62871</v>
      </c>
      <c r="G129">
        <v>4304.5671490000004</v>
      </c>
      <c r="H129">
        <v>4270.9758220000003</v>
      </c>
      <c r="I129">
        <v>4755.6934209999999</v>
      </c>
      <c r="J129">
        <v>4445.0008589999998</v>
      </c>
      <c r="K129">
        <v>4147.9707340000004</v>
      </c>
      <c r="L129">
        <v>4445.5006599999997</v>
      </c>
      <c r="M129">
        <v>4569.919054</v>
      </c>
      <c r="N129">
        <v>2626.5028560000001</v>
      </c>
      <c r="O129">
        <v>2865.7945530000002</v>
      </c>
      <c r="P129">
        <v>1083.3964679999999</v>
      </c>
      <c r="Q129">
        <v>2312.682213</v>
      </c>
      <c r="R129">
        <v>2743.3881040000001</v>
      </c>
      <c r="S129">
        <v>2271.705782</v>
      </c>
      <c r="T129">
        <v>3158.310191</v>
      </c>
      <c r="U129">
        <v>2175.8360590000002</v>
      </c>
      <c r="V129">
        <v>4849.5247890000001</v>
      </c>
      <c r="W129">
        <v>2721.2139099999999</v>
      </c>
      <c r="X129">
        <v>4770.2176200000004</v>
      </c>
      <c r="Y129">
        <v>4085.0626360000001</v>
      </c>
      <c r="Z129">
        <v>3196.2001829999999</v>
      </c>
      <c r="AA129">
        <v>4908.3074020000004</v>
      </c>
      <c r="AB129">
        <v>2844.6377179999999</v>
      </c>
      <c r="AC129">
        <v>4073.7986780000001</v>
      </c>
      <c r="AD129">
        <v>5154.8992710000002</v>
      </c>
      <c r="AE129">
        <v>3697.8499029999998</v>
      </c>
      <c r="AF129">
        <v>5186.6571409999997</v>
      </c>
      <c r="AG129">
        <v>2087.6405490000002</v>
      </c>
      <c r="AH129">
        <v>3517.0729230000002</v>
      </c>
      <c r="AI129">
        <v>3329.494702</v>
      </c>
      <c r="AJ129">
        <v>3268.1775680000001</v>
      </c>
      <c r="AK129">
        <v>2511.1925230000002</v>
      </c>
      <c r="AL129">
        <v>2810.2482249999998</v>
      </c>
      <c r="AM129">
        <v>2886.7315910000002</v>
      </c>
      <c r="AN129">
        <v>2736.370848</v>
      </c>
      <c r="AO129">
        <v>3350.6923980000001</v>
      </c>
      <c r="AP129">
        <v>3342.6696550000001</v>
      </c>
      <c r="AQ129">
        <v>3617.315047</v>
      </c>
      <c r="AR129">
        <v>2997.5961729999999</v>
      </c>
      <c r="AS129">
        <v>2850.1291900000001</v>
      </c>
      <c r="AT129">
        <v>2973.0961240000001</v>
      </c>
      <c r="AU129">
        <v>3522.7950850000002</v>
      </c>
      <c r="AV129">
        <v>2946.402196</v>
      </c>
      <c r="AW129">
        <v>3189.8835049999998</v>
      </c>
      <c r="AX129">
        <v>1838.8305869999999</v>
      </c>
      <c r="AY129">
        <v>2969.945299</v>
      </c>
      <c r="AZ129">
        <v>3042.2772920000002</v>
      </c>
      <c r="BA129">
        <v>3270.6259359999999</v>
      </c>
      <c r="BB129">
        <v>1910.7322610000001</v>
      </c>
      <c r="BC129">
        <v>2470.7251660000002</v>
      </c>
      <c r="BD129">
        <v>2240.9089869999998</v>
      </c>
      <c r="BE129">
        <v>2148.7471989999999</v>
      </c>
      <c r="BF129">
        <v>2170.9821000000002</v>
      </c>
      <c r="BG129">
        <v>2190.7971320000001</v>
      </c>
      <c r="BH129">
        <v>1838.2055150000001</v>
      </c>
      <c r="BI129">
        <v>2101.6080480000001</v>
      </c>
      <c r="BJ129">
        <v>2662.2744419999999</v>
      </c>
      <c r="BK129">
        <v>2360.792915</v>
      </c>
      <c r="BL129">
        <v>623.18418940000004</v>
      </c>
      <c r="BM129">
        <v>308.07714069999997</v>
      </c>
      <c r="BN129">
        <v>1086.6146309999999</v>
      </c>
      <c r="BO129">
        <v>530.37398689999998</v>
      </c>
      <c r="BP129">
        <v>455.26134009999998</v>
      </c>
      <c r="BQ129">
        <v>509.66945070000003</v>
      </c>
      <c r="BR129">
        <v>531.90019600000005</v>
      </c>
      <c r="BS129">
        <v>804.73095880000005</v>
      </c>
      <c r="BT129">
        <v>1011.216726</v>
      </c>
      <c r="BU129">
        <v>729.04672170000003</v>
      </c>
      <c r="BV129">
        <v>3046.356115</v>
      </c>
      <c r="BW129">
        <v>2687.0373760000002</v>
      </c>
      <c r="BX129">
        <v>2902.1515899999999</v>
      </c>
      <c r="BY129">
        <v>3407.1668909999999</v>
      </c>
      <c r="BZ129">
        <v>3263.9837499999999</v>
      </c>
      <c r="CA129">
        <v>3241.5001339999999</v>
      </c>
      <c r="CB129">
        <v>2777.8967029999999</v>
      </c>
      <c r="CC129">
        <v>3193.9440330000002</v>
      </c>
      <c r="CD129">
        <v>2838.4388309999999</v>
      </c>
      <c r="CE129">
        <v>2755.3851410000002</v>
      </c>
    </row>
    <row r="130" spans="1:83">
      <c r="A130" t="s">
        <v>210</v>
      </c>
      <c r="B130">
        <v>2837.5295110000002</v>
      </c>
      <c r="C130">
        <v>0.40914020173294186</v>
      </c>
      <c r="D130">
        <v>3870.4367710000001</v>
      </c>
      <c r="E130">
        <v>4148.6972740000001</v>
      </c>
      <c r="F130">
        <v>3552.9250969999998</v>
      </c>
      <c r="G130">
        <v>3446.063224</v>
      </c>
      <c r="H130">
        <v>3863.1445130000002</v>
      </c>
      <c r="I130">
        <v>4595.4645179999998</v>
      </c>
      <c r="J130">
        <v>4150.0865649999996</v>
      </c>
      <c r="K130">
        <v>3891.3994240000002</v>
      </c>
      <c r="L130">
        <v>3925.7388080000001</v>
      </c>
      <c r="M130">
        <v>3328.336542</v>
      </c>
      <c r="N130">
        <v>3098.554247</v>
      </c>
      <c r="O130">
        <v>2903.296617</v>
      </c>
      <c r="P130">
        <v>1343.001225</v>
      </c>
      <c r="Q130">
        <v>2622.2114809999998</v>
      </c>
      <c r="R130">
        <v>2835.9051079999999</v>
      </c>
      <c r="S130">
        <v>2533.6029859999999</v>
      </c>
      <c r="T130">
        <v>3304.6094149999999</v>
      </c>
      <c r="U130">
        <v>2242.2426</v>
      </c>
      <c r="V130">
        <v>4541.0900840000004</v>
      </c>
      <c r="W130">
        <v>2570.4160069999998</v>
      </c>
      <c r="X130">
        <v>5390.3505409999998</v>
      </c>
      <c r="Y130">
        <v>3597.6871540000002</v>
      </c>
      <c r="Z130">
        <v>3649.3263149999998</v>
      </c>
      <c r="AA130">
        <v>5076.9572179999996</v>
      </c>
      <c r="AB130">
        <v>3547.0878379999999</v>
      </c>
      <c r="AC130">
        <v>4336.3105690000002</v>
      </c>
      <c r="AD130">
        <v>6135.6736849999998</v>
      </c>
      <c r="AE130">
        <v>4135.7575129999996</v>
      </c>
      <c r="AF130">
        <v>5460.5891929999998</v>
      </c>
      <c r="AG130">
        <v>2257.5792080000001</v>
      </c>
      <c r="AH130">
        <v>3376.3537849999998</v>
      </c>
      <c r="AI130">
        <v>3038.094427</v>
      </c>
      <c r="AJ130">
        <v>3354.6068359999999</v>
      </c>
      <c r="AK130">
        <v>2809.5817280000001</v>
      </c>
      <c r="AL130">
        <v>3054.2069710000001</v>
      </c>
      <c r="AM130">
        <v>3335.4007999999999</v>
      </c>
      <c r="AN130">
        <v>2847.5463960000002</v>
      </c>
      <c r="AO130">
        <v>2901.270317</v>
      </c>
      <c r="AP130">
        <v>3021.790966</v>
      </c>
      <c r="AQ130">
        <v>3200.429427</v>
      </c>
      <c r="AR130">
        <v>3154.4821940000002</v>
      </c>
      <c r="AS130">
        <v>2735.3522370000001</v>
      </c>
      <c r="AT130">
        <v>3081.8597260000001</v>
      </c>
      <c r="AU130">
        <v>3252.8211289999999</v>
      </c>
      <c r="AV130">
        <v>2729.2390340000002</v>
      </c>
      <c r="AW130">
        <v>2988.461957</v>
      </c>
      <c r="AX130">
        <v>1784.2111629999999</v>
      </c>
      <c r="AY130">
        <v>3129.4798759999999</v>
      </c>
      <c r="AZ130">
        <v>2877.1689029999998</v>
      </c>
      <c r="BA130">
        <v>2777.0862219999999</v>
      </c>
      <c r="BB130">
        <v>1900.9644370000001</v>
      </c>
      <c r="BC130">
        <v>2401.812418</v>
      </c>
      <c r="BD130">
        <v>2274.1129350000001</v>
      </c>
      <c r="BE130">
        <v>2162.9624359999998</v>
      </c>
      <c r="BF130">
        <v>2202.8726620000002</v>
      </c>
      <c r="BG130">
        <v>2160.8686339999999</v>
      </c>
      <c r="BH130">
        <v>1803.891574</v>
      </c>
      <c r="BI130">
        <v>2140.4444210000001</v>
      </c>
      <c r="BJ130">
        <v>2683.4426539999999</v>
      </c>
      <c r="BK130">
        <v>2130.9010579999999</v>
      </c>
      <c r="BL130">
        <v>600.47191880000003</v>
      </c>
      <c r="BM130">
        <v>279.03881030000002</v>
      </c>
      <c r="BN130">
        <v>1221.2528560000001</v>
      </c>
      <c r="BO130">
        <v>524.31862660000002</v>
      </c>
      <c r="BP130">
        <v>486.41297559999998</v>
      </c>
      <c r="BQ130">
        <v>522.14649269999995</v>
      </c>
      <c r="BR130">
        <v>539.89570140000001</v>
      </c>
      <c r="BS130">
        <v>1229.1579750000001</v>
      </c>
      <c r="BT130">
        <v>1231.3701450000001</v>
      </c>
      <c r="BU130">
        <v>680.62356599999998</v>
      </c>
      <c r="BV130">
        <v>2789.2379190000001</v>
      </c>
      <c r="BW130">
        <v>2677.502755</v>
      </c>
      <c r="BX130">
        <v>2966.8263569999999</v>
      </c>
      <c r="BY130">
        <v>2456.4177060000002</v>
      </c>
      <c r="BZ130">
        <v>2633.1872950000002</v>
      </c>
      <c r="CA130">
        <v>3549.876479</v>
      </c>
      <c r="CB130">
        <v>2661.2167679999998</v>
      </c>
      <c r="CC130">
        <v>2970.4354499999999</v>
      </c>
      <c r="CD130">
        <v>2502.6845509999998</v>
      </c>
      <c r="CE130">
        <v>2814.0274890000001</v>
      </c>
    </row>
    <row r="131" spans="1:83">
      <c r="A131" t="s">
        <v>211</v>
      </c>
      <c r="B131">
        <v>2790.525631</v>
      </c>
      <c r="C131">
        <v>0.40236276492712925</v>
      </c>
      <c r="D131">
        <v>4729.3436970000002</v>
      </c>
      <c r="E131">
        <v>3986.2658529999999</v>
      </c>
      <c r="F131">
        <v>4097.2759580000002</v>
      </c>
      <c r="G131">
        <v>4115.0590679999996</v>
      </c>
      <c r="H131">
        <v>4120.763242</v>
      </c>
      <c r="I131">
        <v>4610.5443160000004</v>
      </c>
      <c r="J131">
        <v>4282.5650930000002</v>
      </c>
      <c r="K131">
        <v>3969.9958350000002</v>
      </c>
      <c r="L131">
        <v>4302.7617849999997</v>
      </c>
      <c r="M131">
        <v>4257.1589560000002</v>
      </c>
      <c r="N131">
        <v>2587.095589</v>
      </c>
      <c r="O131">
        <v>2810.7868100000001</v>
      </c>
      <c r="P131">
        <v>1050.9972780000001</v>
      </c>
      <c r="Q131">
        <v>2254.597291</v>
      </c>
      <c r="R131">
        <v>2685.1468009999999</v>
      </c>
      <c r="S131">
        <v>2228.4655739999998</v>
      </c>
      <c r="T131">
        <v>3088.5935009999998</v>
      </c>
      <c r="U131">
        <v>2114.2585180000001</v>
      </c>
      <c r="V131">
        <v>4712.148929</v>
      </c>
      <c r="W131">
        <v>2652.24937</v>
      </c>
      <c r="X131">
        <v>4669.1729800000003</v>
      </c>
      <c r="Y131">
        <v>3936.6234439999998</v>
      </c>
      <c r="Z131">
        <v>3155.535249</v>
      </c>
      <c r="AA131">
        <v>4749.0232749999996</v>
      </c>
      <c r="AB131">
        <v>2804.3996040000002</v>
      </c>
      <c r="AC131">
        <v>3924.6001740000002</v>
      </c>
      <c r="AD131">
        <v>5058.1758419999996</v>
      </c>
      <c r="AE131">
        <v>3591.4549790000001</v>
      </c>
      <c r="AF131">
        <v>4958.1907549999996</v>
      </c>
      <c r="AG131">
        <v>2030.988713</v>
      </c>
      <c r="AH131">
        <v>3441.8099400000001</v>
      </c>
      <c r="AI131">
        <v>3220.8964860000001</v>
      </c>
      <c r="AJ131">
        <v>3210.8267519999999</v>
      </c>
      <c r="AK131">
        <v>2440.9985860000002</v>
      </c>
      <c r="AL131">
        <v>2752.0862750000001</v>
      </c>
      <c r="AM131">
        <v>2832.3691180000001</v>
      </c>
      <c r="AN131">
        <v>2672.587227</v>
      </c>
      <c r="AO131">
        <v>3256.1079810000001</v>
      </c>
      <c r="AP131">
        <v>3258.3660249999998</v>
      </c>
      <c r="AQ131">
        <v>3514.4550220000001</v>
      </c>
      <c r="AR131">
        <v>2928.936115</v>
      </c>
      <c r="AS131">
        <v>2753.3799869999998</v>
      </c>
      <c r="AT131">
        <v>2913.5239609999999</v>
      </c>
      <c r="AU131">
        <v>3409.7889180000002</v>
      </c>
      <c r="AV131">
        <v>2869.8507800000002</v>
      </c>
      <c r="AW131">
        <v>3127.8550279999999</v>
      </c>
      <c r="AX131">
        <v>1806.954412</v>
      </c>
      <c r="AY131">
        <v>2915.0095729999998</v>
      </c>
      <c r="AZ131">
        <v>2988.1441960000002</v>
      </c>
      <c r="BA131">
        <v>3166.9657969999998</v>
      </c>
      <c r="BB131">
        <v>1826.903327</v>
      </c>
      <c r="BC131">
        <v>2379.1502580000001</v>
      </c>
      <c r="BD131">
        <v>2170.919883</v>
      </c>
      <c r="BE131">
        <v>2074.6689510000001</v>
      </c>
      <c r="BF131">
        <v>2081.5105520000002</v>
      </c>
      <c r="BG131">
        <v>2087.4443729999998</v>
      </c>
      <c r="BH131">
        <v>1764.1177949999999</v>
      </c>
      <c r="BI131">
        <v>2018.6782459999999</v>
      </c>
      <c r="BJ131">
        <v>2552.8559030000001</v>
      </c>
      <c r="BK131">
        <v>2280.2587950000002</v>
      </c>
      <c r="BL131">
        <v>597.89167029999999</v>
      </c>
      <c r="BM131">
        <v>288.35944119999999</v>
      </c>
      <c r="BN131">
        <v>1052.246367</v>
      </c>
      <c r="BO131">
        <v>504.7395449</v>
      </c>
      <c r="BP131">
        <v>438.55022700000001</v>
      </c>
      <c r="BQ131">
        <v>489.325762</v>
      </c>
      <c r="BR131">
        <v>493.73140339999998</v>
      </c>
      <c r="BS131">
        <v>772.71577339999999</v>
      </c>
      <c r="BT131">
        <v>980.09473720000005</v>
      </c>
      <c r="BU131">
        <v>685.74583789999997</v>
      </c>
      <c r="BV131">
        <v>2987.1265119999998</v>
      </c>
      <c r="BW131">
        <v>2576.7027109999999</v>
      </c>
      <c r="BX131">
        <v>2830.710349</v>
      </c>
      <c r="BY131">
        <v>3030.2586099999999</v>
      </c>
      <c r="BZ131">
        <v>2969.0377079999998</v>
      </c>
      <c r="CA131">
        <v>3096.6494830000001</v>
      </c>
      <c r="CB131">
        <v>2690.150028</v>
      </c>
      <c r="CC131">
        <v>3085.440251</v>
      </c>
      <c r="CD131">
        <v>2761.8819269999999</v>
      </c>
      <c r="CE131">
        <v>2659.0333740000001</v>
      </c>
    </row>
    <row r="132" spans="1:83">
      <c r="A132" t="s">
        <v>212</v>
      </c>
      <c r="B132">
        <v>2766.1482019999999</v>
      </c>
      <c r="C132">
        <v>0.39884781074599168</v>
      </c>
      <c r="D132">
        <v>4499.9217490000001</v>
      </c>
      <c r="E132">
        <v>4144.0905009999997</v>
      </c>
      <c r="F132">
        <v>3348.3909680000002</v>
      </c>
      <c r="G132">
        <v>4120.2013930000003</v>
      </c>
      <c r="H132">
        <v>3980.0788269999998</v>
      </c>
      <c r="I132">
        <v>5222.1917890000004</v>
      </c>
      <c r="J132">
        <v>4570.7400960000004</v>
      </c>
      <c r="K132">
        <v>3994.2632349999999</v>
      </c>
      <c r="L132">
        <v>4329.5924379999997</v>
      </c>
      <c r="M132">
        <v>4023.514979</v>
      </c>
      <c r="N132">
        <v>3011.0133780000001</v>
      </c>
      <c r="O132">
        <v>2922.8800329999999</v>
      </c>
      <c r="P132">
        <v>1082.5776579999999</v>
      </c>
      <c r="Q132">
        <v>2394.478666</v>
      </c>
      <c r="R132">
        <v>2553.3346889999998</v>
      </c>
      <c r="S132">
        <v>2303.146898</v>
      </c>
      <c r="T132">
        <v>3082.2920939999999</v>
      </c>
      <c r="U132">
        <v>1962.0755529999999</v>
      </c>
      <c r="V132">
        <v>4732.7425169999997</v>
      </c>
      <c r="W132">
        <v>2527.6295660000001</v>
      </c>
      <c r="X132">
        <v>5123.7796740000003</v>
      </c>
      <c r="Y132">
        <v>3356.3420980000001</v>
      </c>
      <c r="Z132">
        <v>2818.2656139999999</v>
      </c>
      <c r="AA132">
        <v>4586.1544720000002</v>
      </c>
      <c r="AB132">
        <v>2390.8031169999999</v>
      </c>
      <c r="AC132">
        <v>4068.7738840000002</v>
      </c>
      <c r="AD132">
        <v>5887.4937559999998</v>
      </c>
      <c r="AE132">
        <v>3941.99748</v>
      </c>
      <c r="AF132">
        <v>5205.1135590000004</v>
      </c>
      <c r="AG132">
        <v>1853.081267</v>
      </c>
      <c r="AH132">
        <v>3415.702072</v>
      </c>
      <c r="AI132">
        <v>3175.8594090000001</v>
      </c>
      <c r="AJ132">
        <v>3211.7576330000002</v>
      </c>
      <c r="AK132">
        <v>2370.6357739999999</v>
      </c>
      <c r="AL132">
        <v>2688.3099470000002</v>
      </c>
      <c r="AM132">
        <v>2903.5679359999999</v>
      </c>
      <c r="AN132">
        <v>2511.8302050000002</v>
      </c>
      <c r="AO132">
        <v>2958.7048629999999</v>
      </c>
      <c r="AP132">
        <v>2994.7091439999999</v>
      </c>
      <c r="AQ132">
        <v>3410.1784130000001</v>
      </c>
      <c r="AR132">
        <v>3085.9354020000001</v>
      </c>
      <c r="AS132">
        <v>2667.436807</v>
      </c>
      <c r="AT132">
        <v>3004.8232309999999</v>
      </c>
      <c r="AU132">
        <v>3599.5965970000002</v>
      </c>
      <c r="AV132">
        <v>2652.040786</v>
      </c>
      <c r="AW132">
        <v>2969.3747790000002</v>
      </c>
      <c r="AX132">
        <v>1833.0064010000001</v>
      </c>
      <c r="AY132">
        <v>3218.9480979999998</v>
      </c>
      <c r="AZ132">
        <v>3018.6294739999998</v>
      </c>
      <c r="BA132">
        <v>2840.756007</v>
      </c>
      <c r="BB132">
        <v>1764.150713</v>
      </c>
      <c r="BC132">
        <v>2205.9822549999999</v>
      </c>
      <c r="BD132">
        <v>2155.5686820000001</v>
      </c>
      <c r="BE132">
        <v>1831.15607</v>
      </c>
      <c r="BF132">
        <v>1721.7115879999999</v>
      </c>
      <c r="BG132">
        <v>2031.42759</v>
      </c>
      <c r="BH132">
        <v>1495.482722</v>
      </c>
      <c r="BI132">
        <v>1888.356106</v>
      </c>
      <c r="BJ132">
        <v>2506.6790980000001</v>
      </c>
      <c r="BK132">
        <v>1874.2371949999999</v>
      </c>
      <c r="BL132">
        <v>612.50534619999996</v>
      </c>
      <c r="BM132">
        <v>272.51055179999997</v>
      </c>
      <c r="BN132">
        <v>1226.4604850000001</v>
      </c>
      <c r="BO132">
        <v>538.36973560000001</v>
      </c>
      <c r="BP132">
        <v>430.2899228</v>
      </c>
      <c r="BQ132">
        <v>500.9311161</v>
      </c>
      <c r="BR132">
        <v>442.11785709999998</v>
      </c>
      <c r="BS132">
        <v>1290.4564109999999</v>
      </c>
      <c r="BT132">
        <v>1049.1953149999999</v>
      </c>
      <c r="BU132">
        <v>658.35007180000002</v>
      </c>
      <c r="BV132">
        <v>3158.1033430000002</v>
      </c>
      <c r="BW132">
        <v>2648.0634030000001</v>
      </c>
      <c r="BX132">
        <v>3209.5988779999998</v>
      </c>
      <c r="BY132">
        <v>2743.165614</v>
      </c>
      <c r="BZ132">
        <v>2500.4925509999998</v>
      </c>
      <c r="CA132">
        <v>2996.7332390000001</v>
      </c>
      <c r="CB132">
        <v>2897.9916950000002</v>
      </c>
      <c r="CC132">
        <v>2996.3066610000001</v>
      </c>
      <c r="CD132">
        <v>2485.9321970000001</v>
      </c>
      <c r="CE132">
        <v>2590.7648079999999</v>
      </c>
    </row>
    <row r="133" spans="1:83">
      <c r="A133" t="s">
        <v>213</v>
      </c>
      <c r="B133">
        <v>2673.494236</v>
      </c>
      <c r="C133">
        <v>0.38548813917477431</v>
      </c>
      <c r="D133">
        <v>3495.2134150000002</v>
      </c>
      <c r="E133">
        <v>3786.2504909999998</v>
      </c>
      <c r="F133">
        <v>3179.3106520000001</v>
      </c>
      <c r="G133">
        <v>3083.5982859999999</v>
      </c>
      <c r="H133">
        <v>3472.0625380000001</v>
      </c>
      <c r="I133">
        <v>4280.6367049999999</v>
      </c>
      <c r="J133">
        <v>3958.4675729999999</v>
      </c>
      <c r="K133">
        <v>3592.3355660000002</v>
      </c>
      <c r="L133">
        <v>3843.4372939999998</v>
      </c>
      <c r="M133">
        <v>3106.0965719999999</v>
      </c>
      <c r="N133">
        <v>3096.7258069999998</v>
      </c>
      <c r="O133">
        <v>2845.8315889999999</v>
      </c>
      <c r="P133">
        <v>1276.8012819999999</v>
      </c>
      <c r="Q133">
        <v>2515.9430849999999</v>
      </c>
      <c r="R133">
        <v>2712.0532159999998</v>
      </c>
      <c r="S133">
        <v>2510.8130190000002</v>
      </c>
      <c r="T133">
        <v>3174.2823290000001</v>
      </c>
      <c r="U133">
        <v>2142.014788</v>
      </c>
      <c r="V133">
        <v>4383.5157319999998</v>
      </c>
      <c r="W133">
        <v>2454.0487680000001</v>
      </c>
      <c r="X133">
        <v>5172.0925129999996</v>
      </c>
      <c r="Y133">
        <v>3297.54783</v>
      </c>
      <c r="Z133">
        <v>3570.0266980000001</v>
      </c>
      <c r="AA133">
        <v>4758.3169610000004</v>
      </c>
      <c r="AB133">
        <v>3458.2248420000001</v>
      </c>
      <c r="AC133">
        <v>4254.8149400000002</v>
      </c>
      <c r="AD133">
        <v>6212.934252</v>
      </c>
      <c r="AE133">
        <v>4036.619831</v>
      </c>
      <c r="AF133">
        <v>5372.8380850000003</v>
      </c>
      <c r="AG133">
        <v>2099.8559540000001</v>
      </c>
      <c r="AH133">
        <v>3217.6407650000001</v>
      </c>
      <c r="AI133">
        <v>2988.0642790000002</v>
      </c>
      <c r="AJ133">
        <v>3216.434886</v>
      </c>
      <c r="AK133">
        <v>2584.8035610000002</v>
      </c>
      <c r="AL133">
        <v>2872.5743000000002</v>
      </c>
      <c r="AM133">
        <v>3196.0913220000002</v>
      </c>
      <c r="AN133">
        <v>2636.3509779999999</v>
      </c>
      <c r="AO133">
        <v>2658.7478289999999</v>
      </c>
      <c r="AP133">
        <v>2772.636094</v>
      </c>
      <c r="AQ133">
        <v>2964.3837239999998</v>
      </c>
      <c r="AR133">
        <v>2965.8616999999999</v>
      </c>
      <c r="AS133">
        <v>2521.0759210000001</v>
      </c>
      <c r="AT133">
        <v>2943.168177</v>
      </c>
      <c r="AU133">
        <v>3209.5893860000001</v>
      </c>
      <c r="AV133">
        <v>2579.6467320000002</v>
      </c>
      <c r="AW133">
        <v>2804.8474580000002</v>
      </c>
      <c r="AX133">
        <v>1710.502412</v>
      </c>
      <c r="AY133">
        <v>3042.3645069999998</v>
      </c>
      <c r="AZ133">
        <v>2756.6073080000001</v>
      </c>
      <c r="BA133">
        <v>2578.3864119999998</v>
      </c>
      <c r="BB133">
        <v>1722.6020390000001</v>
      </c>
      <c r="BC133">
        <v>2170.4566020000002</v>
      </c>
      <c r="BD133">
        <v>2080.3937609999998</v>
      </c>
      <c r="BE133">
        <v>1950.1735819999999</v>
      </c>
      <c r="BF133">
        <v>2004.0148810000001</v>
      </c>
      <c r="BG133">
        <v>1970.393155</v>
      </c>
      <c r="BH133">
        <v>1614.7790399999999</v>
      </c>
      <c r="BI133">
        <v>1948.5692160000001</v>
      </c>
      <c r="BJ133">
        <v>2489.6004039999998</v>
      </c>
      <c r="BK133">
        <v>1910.970896</v>
      </c>
      <c r="BL133">
        <v>541.90727770000001</v>
      </c>
      <c r="BM133">
        <v>239.22772800000001</v>
      </c>
      <c r="BN133">
        <v>1140.822181</v>
      </c>
      <c r="BO133">
        <v>471.40758929999998</v>
      </c>
      <c r="BP133">
        <v>443.23513709999997</v>
      </c>
      <c r="BQ133">
        <v>483.36646930000001</v>
      </c>
      <c r="BR133">
        <v>487.46855399999998</v>
      </c>
      <c r="BS133">
        <v>1161.891265</v>
      </c>
      <c r="BT133">
        <v>1177.1590570000001</v>
      </c>
      <c r="BU133">
        <v>603.25769579999996</v>
      </c>
      <c r="BV133">
        <v>2600.377465</v>
      </c>
      <c r="BW133">
        <v>2430.5557469999999</v>
      </c>
      <c r="BX133">
        <v>2815.9354039999998</v>
      </c>
      <c r="BY133">
        <v>2220.1092669999998</v>
      </c>
      <c r="BZ133">
        <v>2393.040516</v>
      </c>
      <c r="CA133">
        <v>3374.1761409999999</v>
      </c>
      <c r="CB133">
        <v>2545.1385959999998</v>
      </c>
      <c r="CC133">
        <v>2692.6768539999998</v>
      </c>
      <c r="CD133">
        <v>2283.0750400000002</v>
      </c>
      <c r="CE133">
        <v>2550.2689839999998</v>
      </c>
    </row>
    <row r="134" spans="1:83">
      <c r="A134" t="s">
        <v>214</v>
      </c>
      <c r="B134">
        <v>2673.494236</v>
      </c>
      <c r="C134">
        <v>0.38548813917477431</v>
      </c>
      <c r="D134">
        <v>3495.2134150000002</v>
      </c>
      <c r="E134">
        <v>3786.2504909999998</v>
      </c>
      <c r="F134">
        <v>3179.3106520000001</v>
      </c>
      <c r="G134">
        <v>3083.5982859999999</v>
      </c>
      <c r="H134">
        <v>3472.0625380000001</v>
      </c>
      <c r="I134">
        <v>4280.6367049999999</v>
      </c>
      <c r="J134">
        <v>3958.4675729999999</v>
      </c>
      <c r="K134">
        <v>3592.3355660000002</v>
      </c>
      <c r="L134">
        <v>3843.4372939999998</v>
      </c>
      <c r="M134">
        <v>3106.0965719999999</v>
      </c>
      <c r="N134">
        <v>3096.7258069999998</v>
      </c>
      <c r="O134">
        <v>2845.8315889999999</v>
      </c>
      <c r="P134">
        <v>1276.8012819999999</v>
      </c>
      <c r="Q134">
        <v>2515.9430849999999</v>
      </c>
      <c r="R134">
        <v>2712.0532159999998</v>
      </c>
      <c r="S134">
        <v>2510.8130190000002</v>
      </c>
      <c r="T134">
        <v>3174.2823290000001</v>
      </c>
      <c r="U134">
        <v>2142.014788</v>
      </c>
      <c r="V134">
        <v>4383.5157319999998</v>
      </c>
      <c r="W134">
        <v>2454.0487680000001</v>
      </c>
      <c r="X134">
        <v>5172.0925129999996</v>
      </c>
      <c r="Y134">
        <v>3297.54783</v>
      </c>
      <c r="Z134">
        <v>3570.0266980000001</v>
      </c>
      <c r="AA134">
        <v>4758.3169610000004</v>
      </c>
      <c r="AB134">
        <v>3458.2248420000001</v>
      </c>
      <c r="AC134">
        <v>4254.8149400000002</v>
      </c>
      <c r="AD134">
        <v>6212.934252</v>
      </c>
      <c r="AE134">
        <v>4036.619831</v>
      </c>
      <c r="AF134">
        <v>5372.8380850000003</v>
      </c>
      <c r="AG134">
        <v>2099.8559540000001</v>
      </c>
      <c r="AH134">
        <v>3217.6407650000001</v>
      </c>
      <c r="AI134">
        <v>2988.0642790000002</v>
      </c>
      <c r="AJ134">
        <v>3216.434886</v>
      </c>
      <c r="AK134">
        <v>2584.8035610000002</v>
      </c>
      <c r="AL134">
        <v>2872.5743000000002</v>
      </c>
      <c r="AM134">
        <v>3196.0913220000002</v>
      </c>
      <c r="AN134">
        <v>2636.3509779999999</v>
      </c>
      <c r="AO134">
        <v>2658.7478289999999</v>
      </c>
      <c r="AP134">
        <v>2772.636094</v>
      </c>
      <c r="AQ134">
        <v>2964.3837239999998</v>
      </c>
      <c r="AR134">
        <v>2965.8616999999999</v>
      </c>
      <c r="AS134">
        <v>2521.0759210000001</v>
      </c>
      <c r="AT134">
        <v>2943.168177</v>
      </c>
      <c r="AU134">
        <v>3209.5893860000001</v>
      </c>
      <c r="AV134">
        <v>2579.6467320000002</v>
      </c>
      <c r="AW134">
        <v>2804.8474580000002</v>
      </c>
      <c r="AX134">
        <v>1710.502412</v>
      </c>
      <c r="AY134">
        <v>3042.3645069999998</v>
      </c>
      <c r="AZ134">
        <v>2756.6073080000001</v>
      </c>
      <c r="BA134">
        <v>2578.3864119999998</v>
      </c>
      <c r="BB134">
        <v>1722.6020390000001</v>
      </c>
      <c r="BC134">
        <v>2170.4566020000002</v>
      </c>
      <c r="BD134">
        <v>2080.3937609999998</v>
      </c>
      <c r="BE134">
        <v>1950.1735819999999</v>
      </c>
      <c r="BF134">
        <v>2004.0148810000001</v>
      </c>
      <c r="BG134">
        <v>1970.393155</v>
      </c>
      <c r="BH134">
        <v>1614.7790399999999</v>
      </c>
      <c r="BI134">
        <v>1948.5692160000001</v>
      </c>
      <c r="BJ134">
        <v>2489.6004039999998</v>
      </c>
      <c r="BK134">
        <v>1910.970896</v>
      </c>
      <c r="BL134">
        <v>541.90727770000001</v>
      </c>
      <c r="BM134">
        <v>239.22772800000001</v>
      </c>
      <c r="BN134">
        <v>1140.822181</v>
      </c>
      <c r="BO134">
        <v>471.40758929999998</v>
      </c>
      <c r="BP134">
        <v>443.23513709999997</v>
      </c>
      <c r="BQ134">
        <v>483.36646930000001</v>
      </c>
      <c r="BR134">
        <v>487.46855399999998</v>
      </c>
      <c r="BS134">
        <v>1161.891265</v>
      </c>
      <c r="BT134">
        <v>1177.1590570000001</v>
      </c>
      <c r="BU134">
        <v>603.25769579999996</v>
      </c>
      <c r="BV134">
        <v>2600.377465</v>
      </c>
      <c r="BW134">
        <v>2430.5557469999999</v>
      </c>
      <c r="BX134">
        <v>2815.9354039999998</v>
      </c>
      <c r="BY134">
        <v>2220.1092669999998</v>
      </c>
      <c r="BZ134">
        <v>2393.040516</v>
      </c>
      <c r="CA134">
        <v>3374.1761409999999</v>
      </c>
      <c r="CB134">
        <v>2545.1385959999998</v>
      </c>
      <c r="CC134">
        <v>2692.6768539999998</v>
      </c>
      <c r="CD134">
        <v>2283.0750400000002</v>
      </c>
      <c r="CE134">
        <v>2550.2689839999998</v>
      </c>
    </row>
    <row r="135" spans="1:83">
      <c r="A135" t="s">
        <v>215</v>
      </c>
      <c r="B135">
        <v>2647.5640060000001</v>
      </c>
      <c r="C135">
        <v>0.3817492883568166</v>
      </c>
      <c r="D135">
        <v>4638.9474460000001</v>
      </c>
      <c r="E135">
        <v>3688.6779259999998</v>
      </c>
      <c r="F135">
        <v>3626.5685469999999</v>
      </c>
      <c r="G135">
        <v>4043.1371439999998</v>
      </c>
      <c r="H135">
        <v>4123.2467290000004</v>
      </c>
      <c r="I135">
        <v>4116.9902959999999</v>
      </c>
      <c r="J135">
        <v>3752.2405560000002</v>
      </c>
      <c r="K135">
        <v>3639.8730129999999</v>
      </c>
      <c r="L135">
        <v>3837.5601200000001</v>
      </c>
      <c r="M135">
        <v>3949.2548489999999</v>
      </c>
      <c r="N135">
        <v>2267.48767</v>
      </c>
      <c r="O135">
        <v>2571.5933220000002</v>
      </c>
      <c r="P135">
        <v>1311.145471</v>
      </c>
      <c r="Q135">
        <v>2313.0426050000001</v>
      </c>
      <c r="R135">
        <v>2522.987791</v>
      </c>
      <c r="S135">
        <v>1984.7184600000001</v>
      </c>
      <c r="T135">
        <v>2840.1919250000001</v>
      </c>
      <c r="U135">
        <v>2137.687668</v>
      </c>
      <c r="V135">
        <v>4339.9606359999998</v>
      </c>
      <c r="W135">
        <v>2469.466715</v>
      </c>
      <c r="X135">
        <v>4258.1451319999996</v>
      </c>
      <c r="Y135">
        <v>3784.391893</v>
      </c>
      <c r="Z135">
        <v>2954.6624809999998</v>
      </c>
      <c r="AA135">
        <v>4750.1930540000003</v>
      </c>
      <c r="AB135">
        <v>2739.6771250000002</v>
      </c>
      <c r="AC135">
        <v>3318.4010389999999</v>
      </c>
      <c r="AD135">
        <v>3757.6838309999998</v>
      </c>
      <c r="AE135">
        <v>3014.5048630000001</v>
      </c>
      <c r="AF135">
        <v>3977.2763759999998</v>
      </c>
      <c r="AG135">
        <v>1813.187563</v>
      </c>
      <c r="AH135">
        <v>3212.460716</v>
      </c>
      <c r="AI135">
        <v>2822.0697610000002</v>
      </c>
      <c r="AJ135">
        <v>2874.9511980000002</v>
      </c>
      <c r="AK135">
        <v>2762.5429199999999</v>
      </c>
      <c r="AL135">
        <v>3024.1706239999999</v>
      </c>
      <c r="AM135">
        <v>3090.7283040000002</v>
      </c>
      <c r="AN135">
        <v>2810.594642</v>
      </c>
      <c r="AO135">
        <v>3150.0684970000002</v>
      </c>
      <c r="AP135">
        <v>3274.1588280000001</v>
      </c>
      <c r="AQ135">
        <v>3155.0916649999999</v>
      </c>
      <c r="AR135">
        <v>2837.7995940000001</v>
      </c>
      <c r="AS135">
        <v>2765.4461630000001</v>
      </c>
      <c r="AT135">
        <v>2739.5340769999998</v>
      </c>
      <c r="AU135">
        <v>2692.5599539999998</v>
      </c>
      <c r="AV135">
        <v>2765.9569329999999</v>
      </c>
      <c r="AW135">
        <v>2778.7084909999999</v>
      </c>
      <c r="AX135">
        <v>1515.140733</v>
      </c>
      <c r="AY135">
        <v>2420.4831610000001</v>
      </c>
      <c r="AZ135">
        <v>2467.6517439999998</v>
      </c>
      <c r="BA135">
        <v>3003.5015950000002</v>
      </c>
      <c r="BB135">
        <v>1979.7362479999999</v>
      </c>
      <c r="BC135">
        <v>2502.1426719999999</v>
      </c>
      <c r="BD135">
        <v>2391.3022660000001</v>
      </c>
      <c r="BE135">
        <v>2304.777779</v>
      </c>
      <c r="BF135">
        <v>2329.7866300000001</v>
      </c>
      <c r="BG135">
        <v>2082.6629280000002</v>
      </c>
      <c r="BH135">
        <v>1951.0211429999999</v>
      </c>
      <c r="BI135">
        <v>2189.572987</v>
      </c>
      <c r="BJ135">
        <v>2605.2555699999998</v>
      </c>
      <c r="BK135">
        <v>2308.5558599999999</v>
      </c>
      <c r="BL135">
        <v>647.74620870000001</v>
      </c>
      <c r="BM135">
        <v>321.36542379999997</v>
      </c>
      <c r="BN135">
        <v>1114.022453</v>
      </c>
      <c r="BO135">
        <v>552.66968899999995</v>
      </c>
      <c r="BP135">
        <v>493.08965219999999</v>
      </c>
      <c r="BQ135">
        <v>539.03788880000002</v>
      </c>
      <c r="BR135">
        <v>542.13776859999996</v>
      </c>
      <c r="BS135">
        <v>1250.622028</v>
      </c>
      <c r="BT135">
        <v>1109.331371</v>
      </c>
      <c r="BU135">
        <v>750.45867850000002</v>
      </c>
      <c r="BV135">
        <v>2622.4435669999998</v>
      </c>
      <c r="BW135">
        <v>2504.0704519999999</v>
      </c>
      <c r="BX135">
        <v>2583.6296579999998</v>
      </c>
      <c r="BY135">
        <v>3148.888696</v>
      </c>
      <c r="BZ135">
        <v>3204.1887830000001</v>
      </c>
      <c r="CA135">
        <v>2962.6946389999998</v>
      </c>
      <c r="CB135">
        <v>2145.161619</v>
      </c>
      <c r="CC135">
        <v>3079.253424</v>
      </c>
      <c r="CD135">
        <v>2460.6557849999999</v>
      </c>
      <c r="CE135">
        <v>2422.316789</v>
      </c>
    </row>
    <row r="136" spans="1:83">
      <c r="A136" t="s">
        <v>216</v>
      </c>
      <c r="B136">
        <v>2625.3880570000001</v>
      </c>
      <c r="C136">
        <v>0.37855176311089167</v>
      </c>
      <c r="D136">
        <v>4480.6302020000003</v>
      </c>
      <c r="E136">
        <v>4448.8752109999996</v>
      </c>
      <c r="F136">
        <v>4195.7402529999999</v>
      </c>
      <c r="G136">
        <v>4193.6674380000004</v>
      </c>
      <c r="H136">
        <v>4405.1091829999996</v>
      </c>
      <c r="I136">
        <v>4701.5544719999998</v>
      </c>
      <c r="J136">
        <v>4231.3862440000003</v>
      </c>
      <c r="K136">
        <v>4250.1197460000003</v>
      </c>
      <c r="L136">
        <v>3899.3727549999999</v>
      </c>
      <c r="M136">
        <v>3556.49325</v>
      </c>
      <c r="N136">
        <v>2183.6920460000001</v>
      </c>
      <c r="O136">
        <v>2244.115695</v>
      </c>
      <c r="P136">
        <v>965.98118620000002</v>
      </c>
      <c r="Q136">
        <v>2115.129653</v>
      </c>
      <c r="R136">
        <v>2169.674904</v>
      </c>
      <c r="S136">
        <v>1792.3082750000001</v>
      </c>
      <c r="T136">
        <v>2501.7274269999998</v>
      </c>
      <c r="U136">
        <v>1746.532528</v>
      </c>
      <c r="V136">
        <v>3793.9877969999998</v>
      </c>
      <c r="W136">
        <v>2171.304482</v>
      </c>
      <c r="X136">
        <v>4354.2813290000004</v>
      </c>
      <c r="Y136">
        <v>3839.0264950000001</v>
      </c>
      <c r="Z136">
        <v>2735.5131459999998</v>
      </c>
      <c r="AA136">
        <v>4752.0600240000003</v>
      </c>
      <c r="AB136">
        <v>2622.0969580000001</v>
      </c>
      <c r="AC136">
        <v>3089.5040309999999</v>
      </c>
      <c r="AD136">
        <v>3958.3935350000002</v>
      </c>
      <c r="AE136">
        <v>3650.3619640000002</v>
      </c>
      <c r="AF136">
        <v>4914.2753059999995</v>
      </c>
      <c r="AG136">
        <v>2158.6941510000001</v>
      </c>
      <c r="AH136">
        <v>2963.2690750000002</v>
      </c>
      <c r="AI136">
        <v>2799.8341150000001</v>
      </c>
      <c r="AJ136">
        <v>2793.0417710000002</v>
      </c>
      <c r="AK136">
        <v>2548.4283719999999</v>
      </c>
      <c r="AL136">
        <v>2660.0895399999999</v>
      </c>
      <c r="AM136">
        <v>2758.7701120000002</v>
      </c>
      <c r="AN136">
        <v>2826.4088670000001</v>
      </c>
      <c r="AO136">
        <v>3036.0950520000001</v>
      </c>
      <c r="AP136">
        <v>3092.5598479999999</v>
      </c>
      <c r="AQ136">
        <v>3215.8900159999998</v>
      </c>
      <c r="AR136">
        <v>2685.9930199999999</v>
      </c>
      <c r="AS136">
        <v>2678.3955460000002</v>
      </c>
      <c r="AT136">
        <v>2447.3169130000001</v>
      </c>
      <c r="AU136">
        <v>2487.3640409999998</v>
      </c>
      <c r="AV136">
        <v>2277.7299640000001</v>
      </c>
      <c r="AW136">
        <v>2506.2084340000001</v>
      </c>
      <c r="AX136">
        <v>1384.8107339999999</v>
      </c>
      <c r="AY136">
        <v>2324.5571770000001</v>
      </c>
      <c r="AZ136">
        <v>2336.6810970000001</v>
      </c>
      <c r="BA136">
        <v>2553.1774449999998</v>
      </c>
      <c r="BB136">
        <v>1908.158498</v>
      </c>
      <c r="BC136">
        <v>2449.1912790000001</v>
      </c>
      <c r="BD136">
        <v>2150.3571029999998</v>
      </c>
      <c r="BE136">
        <v>2175.785202</v>
      </c>
      <c r="BF136">
        <v>2104.4616740000001</v>
      </c>
      <c r="BG136">
        <v>2095.3715769999999</v>
      </c>
      <c r="BH136">
        <v>1916.4709210000001</v>
      </c>
      <c r="BI136">
        <v>2119.9980679999999</v>
      </c>
      <c r="BJ136">
        <v>2456.5988299999999</v>
      </c>
      <c r="BK136">
        <v>2258.3414029999999</v>
      </c>
      <c r="BL136">
        <v>636.86464969999997</v>
      </c>
      <c r="BM136">
        <v>381.60289560000001</v>
      </c>
      <c r="BN136">
        <v>1037.291788</v>
      </c>
      <c r="BO136">
        <v>545.15656950000005</v>
      </c>
      <c r="BP136">
        <v>504.35088209999998</v>
      </c>
      <c r="BQ136">
        <v>468.75043670000002</v>
      </c>
      <c r="BR136">
        <v>568.92590659999996</v>
      </c>
      <c r="BS136">
        <v>1130.884039</v>
      </c>
      <c r="BT136">
        <v>891.76215360000003</v>
      </c>
      <c r="BU136">
        <v>793.75173959999995</v>
      </c>
      <c r="BV136">
        <v>2753.366391</v>
      </c>
      <c r="BW136">
        <v>2964.9418890000002</v>
      </c>
      <c r="BX136">
        <v>2841.9307659999999</v>
      </c>
      <c r="BY136">
        <v>2650.4253389999999</v>
      </c>
      <c r="BZ136">
        <v>2702.841203</v>
      </c>
      <c r="CA136">
        <v>3112.9026610000001</v>
      </c>
      <c r="CB136">
        <v>2717.0426750000001</v>
      </c>
      <c r="CC136">
        <v>3161.9057590000002</v>
      </c>
      <c r="CD136">
        <v>2877.857884</v>
      </c>
      <c r="CE136">
        <v>3155.5235619999999</v>
      </c>
    </row>
    <row r="137" spans="1:83">
      <c r="A137" t="s">
        <v>217</v>
      </c>
      <c r="B137">
        <v>2601.2327089999999</v>
      </c>
      <c r="C137">
        <v>0.37506883054038015</v>
      </c>
      <c r="D137">
        <v>4146.0595860000003</v>
      </c>
      <c r="E137">
        <v>4368.9528810000002</v>
      </c>
      <c r="F137">
        <v>4100.7721339999998</v>
      </c>
      <c r="G137">
        <v>3953.0776259999998</v>
      </c>
      <c r="H137">
        <v>4370.1194349999996</v>
      </c>
      <c r="I137">
        <v>4567.448472</v>
      </c>
      <c r="J137">
        <v>3933.7131749999999</v>
      </c>
      <c r="K137">
        <v>4102.7101279999997</v>
      </c>
      <c r="L137">
        <v>3364.5885669999998</v>
      </c>
      <c r="M137">
        <v>2869.8767039999998</v>
      </c>
      <c r="N137">
        <v>2504.818041</v>
      </c>
      <c r="O137">
        <v>2328.915665</v>
      </c>
      <c r="P137">
        <v>1168.9055579999999</v>
      </c>
      <c r="Q137">
        <v>2261.4107570000001</v>
      </c>
      <c r="R137">
        <v>2391.6389399999998</v>
      </c>
      <c r="S137">
        <v>2026.7482620000001</v>
      </c>
      <c r="T137">
        <v>2751.8571609999999</v>
      </c>
      <c r="U137">
        <v>1820.4570630000001</v>
      </c>
      <c r="V137">
        <v>3517.1978629999999</v>
      </c>
      <c r="W137">
        <v>2052.031015</v>
      </c>
      <c r="X137">
        <v>4822.680636</v>
      </c>
      <c r="Y137">
        <v>3716.1643089999998</v>
      </c>
      <c r="Z137">
        <v>2446.9331860000002</v>
      </c>
      <c r="AA137">
        <v>4998.369968</v>
      </c>
      <c r="AB137">
        <v>2351.1722570000002</v>
      </c>
      <c r="AC137">
        <v>3457.491102</v>
      </c>
      <c r="AD137">
        <v>4731.6552730000003</v>
      </c>
      <c r="AE137">
        <v>3238.8386399999999</v>
      </c>
      <c r="AF137">
        <v>4298.9931390000002</v>
      </c>
      <c r="AG137">
        <v>2079.1455430000001</v>
      </c>
      <c r="AH137">
        <v>2909.907228</v>
      </c>
      <c r="AI137">
        <v>2463.3523369999998</v>
      </c>
      <c r="AJ137">
        <v>2885.9782439999999</v>
      </c>
      <c r="AK137">
        <v>2608.585497</v>
      </c>
      <c r="AL137">
        <v>2875.1148680000001</v>
      </c>
      <c r="AM137">
        <v>3167.2982200000001</v>
      </c>
      <c r="AN137">
        <v>2854.801246</v>
      </c>
      <c r="AO137">
        <v>2930.232215</v>
      </c>
      <c r="AP137">
        <v>3081.5174499999998</v>
      </c>
      <c r="AQ137">
        <v>3052.2229940000002</v>
      </c>
      <c r="AR137">
        <v>2723.9160940000002</v>
      </c>
      <c r="AS137">
        <v>2610.6726530000001</v>
      </c>
      <c r="AT137">
        <v>2528.589962</v>
      </c>
      <c r="AU137">
        <v>2428.2997730000002</v>
      </c>
      <c r="AV137">
        <v>2249.375595</v>
      </c>
      <c r="AW137">
        <v>2481.853811</v>
      </c>
      <c r="AX137">
        <v>1506.2971649999999</v>
      </c>
      <c r="AY137">
        <v>2639.5795250000001</v>
      </c>
      <c r="AZ137">
        <v>2412.2168900000001</v>
      </c>
      <c r="BA137">
        <v>2429.4101959999998</v>
      </c>
      <c r="BB137">
        <v>2006.7454789999999</v>
      </c>
      <c r="BC137">
        <v>2463.429279</v>
      </c>
      <c r="BD137">
        <v>2195.5674399999998</v>
      </c>
      <c r="BE137">
        <v>2158.817427</v>
      </c>
      <c r="BF137">
        <v>2130.1971050000002</v>
      </c>
      <c r="BG137">
        <v>2139.6190769999998</v>
      </c>
      <c r="BH137">
        <v>1909.2315229999999</v>
      </c>
      <c r="BI137">
        <v>2151.499726</v>
      </c>
      <c r="BJ137">
        <v>2452.7704330000001</v>
      </c>
      <c r="BK137">
        <v>2150.5862529999999</v>
      </c>
      <c r="BL137">
        <v>715.99015259999999</v>
      </c>
      <c r="BM137">
        <v>383.1530684</v>
      </c>
      <c r="BN137">
        <v>1207.2331810000001</v>
      </c>
      <c r="BO137">
        <v>633.4720982</v>
      </c>
      <c r="BP137">
        <v>538.00903770000002</v>
      </c>
      <c r="BQ137">
        <v>522.84232459999998</v>
      </c>
      <c r="BR137">
        <v>600.72329139999999</v>
      </c>
      <c r="BS137">
        <v>1244.0527649999999</v>
      </c>
      <c r="BT137">
        <v>1070.5181009999999</v>
      </c>
      <c r="BU137">
        <v>793.61487750000003</v>
      </c>
      <c r="BV137">
        <v>2512.046816</v>
      </c>
      <c r="BW137">
        <v>2952.2201169999998</v>
      </c>
      <c r="BX137">
        <v>2702.0312600000002</v>
      </c>
      <c r="BY137">
        <v>2216.9194149999998</v>
      </c>
      <c r="BZ137">
        <v>2495.8057039999999</v>
      </c>
      <c r="CA137">
        <v>3027.3821640000001</v>
      </c>
      <c r="CB137">
        <v>2457.9251859999999</v>
      </c>
      <c r="CC137">
        <v>3007.007134</v>
      </c>
      <c r="CD137">
        <v>2679.72676</v>
      </c>
      <c r="CE137">
        <v>2997.5145109999999</v>
      </c>
    </row>
    <row r="138" spans="1:83">
      <c r="A138" t="s">
        <v>218</v>
      </c>
      <c r="B138">
        <v>2522.4540790000001</v>
      </c>
      <c r="C138">
        <v>0.36370982812454777</v>
      </c>
      <c r="D138">
        <v>4422.3487299999997</v>
      </c>
      <c r="E138">
        <v>3384.2689150000001</v>
      </c>
      <c r="F138">
        <v>3113.8040099999998</v>
      </c>
      <c r="G138">
        <v>3916.9186420000001</v>
      </c>
      <c r="H138">
        <v>3680.4477259999999</v>
      </c>
      <c r="I138">
        <v>4238.58259</v>
      </c>
      <c r="J138">
        <v>3694.1185369999998</v>
      </c>
      <c r="K138">
        <v>3300.6803580000001</v>
      </c>
      <c r="L138">
        <v>3702.8748569999998</v>
      </c>
      <c r="M138">
        <v>4177.4585370000004</v>
      </c>
      <c r="N138">
        <v>2699.5907459999999</v>
      </c>
      <c r="O138">
        <v>2665.2538800000002</v>
      </c>
      <c r="P138">
        <v>964.88244110000005</v>
      </c>
      <c r="Q138">
        <v>2127.7937069999998</v>
      </c>
      <c r="R138">
        <v>2519.1521739999998</v>
      </c>
      <c r="S138">
        <v>2130.5387949999999</v>
      </c>
      <c r="T138">
        <v>2887.1436819999999</v>
      </c>
      <c r="U138">
        <v>1848.0742909999999</v>
      </c>
      <c r="V138">
        <v>4271.5287689999996</v>
      </c>
      <c r="W138">
        <v>2364.0832500000001</v>
      </c>
      <c r="X138">
        <v>4597.2646080000004</v>
      </c>
      <c r="Y138">
        <v>2966.0546629999999</v>
      </c>
      <c r="Z138">
        <v>2277.436416</v>
      </c>
      <c r="AA138">
        <v>3880.2122239999999</v>
      </c>
      <c r="AB138">
        <v>1891.6613749999999</v>
      </c>
      <c r="AC138">
        <v>4068.3605160000002</v>
      </c>
      <c r="AD138">
        <v>5456.6872210000001</v>
      </c>
      <c r="AE138">
        <v>3072.9359089999998</v>
      </c>
      <c r="AF138">
        <v>4455.585521</v>
      </c>
      <c r="AG138">
        <v>1487.3309360000001</v>
      </c>
      <c r="AH138">
        <v>3230.275795</v>
      </c>
      <c r="AI138">
        <v>2651.0681020000002</v>
      </c>
      <c r="AJ138">
        <v>3106.3037680000002</v>
      </c>
      <c r="AK138">
        <v>2266.7913199999998</v>
      </c>
      <c r="AL138">
        <v>2559.1584360000002</v>
      </c>
      <c r="AM138">
        <v>2682.5565160000001</v>
      </c>
      <c r="AN138">
        <v>2406.1496189999998</v>
      </c>
      <c r="AO138">
        <v>2840.7400240000002</v>
      </c>
      <c r="AP138">
        <v>2844.4817280000002</v>
      </c>
      <c r="AQ138">
        <v>3064.8368869999999</v>
      </c>
      <c r="AR138">
        <v>2874.2973310000002</v>
      </c>
      <c r="AS138">
        <v>2368.5845629999999</v>
      </c>
      <c r="AT138">
        <v>2895.5525419999999</v>
      </c>
      <c r="AU138">
        <v>3474.5372769999999</v>
      </c>
      <c r="AV138">
        <v>2669.627727</v>
      </c>
      <c r="AW138">
        <v>3026.8952100000001</v>
      </c>
      <c r="AX138">
        <v>1798.8248619999999</v>
      </c>
      <c r="AY138">
        <v>2961.8672449999999</v>
      </c>
      <c r="AZ138">
        <v>2934.0722759999999</v>
      </c>
      <c r="BA138">
        <v>2872.532616</v>
      </c>
      <c r="BB138">
        <v>1540.4461309999999</v>
      </c>
      <c r="BC138">
        <v>2112.8797319999999</v>
      </c>
      <c r="BD138">
        <v>1978.7971439999999</v>
      </c>
      <c r="BE138">
        <v>1837.146866</v>
      </c>
      <c r="BF138">
        <v>1725.1191759999999</v>
      </c>
      <c r="BG138">
        <v>1750.747586</v>
      </c>
      <c r="BH138">
        <v>1537.007681</v>
      </c>
      <c r="BI138">
        <v>1717.5798420000001</v>
      </c>
      <c r="BJ138">
        <v>2157.5331200000001</v>
      </c>
      <c r="BK138">
        <v>1932.2938899999999</v>
      </c>
      <c r="BL138">
        <v>555.77798099999995</v>
      </c>
      <c r="BM138">
        <v>249.24086790000001</v>
      </c>
      <c r="BN138">
        <v>1068.6428719999999</v>
      </c>
      <c r="BO138">
        <v>477.98115610000002</v>
      </c>
      <c r="BP138">
        <v>403.40627219999999</v>
      </c>
      <c r="BQ138">
        <v>437.11786219999999</v>
      </c>
      <c r="BR138">
        <v>373.6042291</v>
      </c>
      <c r="BS138">
        <v>1080.4660799999999</v>
      </c>
      <c r="BT138">
        <v>882.14078979999999</v>
      </c>
      <c r="BU138">
        <v>580.4987132</v>
      </c>
      <c r="BV138">
        <v>2877.2482409999998</v>
      </c>
      <c r="BW138">
        <v>2050.7443800000001</v>
      </c>
      <c r="BX138">
        <v>2714.1482390000001</v>
      </c>
      <c r="BY138">
        <v>3259.9370819999999</v>
      </c>
      <c r="BZ138">
        <v>2964.3385039999998</v>
      </c>
      <c r="CA138">
        <v>2316.0972870000001</v>
      </c>
      <c r="CB138">
        <v>2309.5178999999998</v>
      </c>
      <c r="CC138">
        <v>2721.7754</v>
      </c>
      <c r="CD138">
        <v>2348.7388420000002</v>
      </c>
      <c r="CE138">
        <v>2043.1245610000001</v>
      </c>
    </row>
    <row r="139" spans="1:83">
      <c r="A139" t="s">
        <v>219</v>
      </c>
      <c r="B139">
        <v>2511.3311610000001</v>
      </c>
      <c r="C139">
        <v>0.36210602703746225</v>
      </c>
      <c r="D139">
        <v>4546.2636300000004</v>
      </c>
      <c r="E139">
        <v>3804.519757</v>
      </c>
      <c r="F139">
        <v>3776.7214760000002</v>
      </c>
      <c r="G139">
        <v>3933.3923460000001</v>
      </c>
      <c r="H139">
        <v>3717.2697990000001</v>
      </c>
      <c r="I139">
        <v>4294.4080469999999</v>
      </c>
      <c r="J139">
        <v>3970.635796</v>
      </c>
      <c r="K139">
        <v>3649.4727520000001</v>
      </c>
      <c r="L139">
        <v>4073.723121</v>
      </c>
      <c r="M139">
        <v>4443.7268629999999</v>
      </c>
      <c r="N139">
        <v>2169.8774899999999</v>
      </c>
      <c r="O139">
        <v>2312.3909720000001</v>
      </c>
      <c r="P139">
        <v>768.15719720000004</v>
      </c>
      <c r="Q139">
        <v>1874.074959</v>
      </c>
      <c r="R139">
        <v>2294.6940330000002</v>
      </c>
      <c r="S139">
        <v>1757.1954410000001</v>
      </c>
      <c r="T139">
        <v>2630.9016099999999</v>
      </c>
      <c r="U139">
        <v>1776.6079810000001</v>
      </c>
      <c r="V139">
        <v>4349.0439720000004</v>
      </c>
      <c r="W139">
        <v>2370.9343909999998</v>
      </c>
      <c r="X139">
        <v>4054.743821</v>
      </c>
      <c r="Y139">
        <v>3633.393861</v>
      </c>
      <c r="Z139">
        <v>2608.8285649999998</v>
      </c>
      <c r="AA139">
        <v>4424.3425909999996</v>
      </c>
      <c r="AB139">
        <v>2345.6083749999998</v>
      </c>
      <c r="AC139">
        <v>3520.3473330000002</v>
      </c>
      <c r="AD139">
        <v>4346.9061970000002</v>
      </c>
      <c r="AE139">
        <v>3611.8911440000002</v>
      </c>
      <c r="AF139">
        <v>4637.0464089999996</v>
      </c>
      <c r="AG139">
        <v>1994.332343</v>
      </c>
      <c r="AH139">
        <v>3036.8826509999999</v>
      </c>
      <c r="AI139">
        <v>3005.305887</v>
      </c>
      <c r="AJ139">
        <v>2819.3566759999999</v>
      </c>
      <c r="AK139">
        <v>2127.0022290000002</v>
      </c>
      <c r="AL139">
        <v>2424.2166860000002</v>
      </c>
      <c r="AM139">
        <v>2244.5770000000002</v>
      </c>
      <c r="AN139">
        <v>2374.2902370000002</v>
      </c>
      <c r="AO139">
        <v>3029.4796930000002</v>
      </c>
      <c r="AP139">
        <v>2999.482626</v>
      </c>
      <c r="AQ139">
        <v>3282.610314</v>
      </c>
      <c r="AR139">
        <v>2551.4353620000002</v>
      </c>
      <c r="AS139">
        <v>2415.5517089999998</v>
      </c>
      <c r="AT139">
        <v>2523.7442700000001</v>
      </c>
      <c r="AU139">
        <v>3064.0857609999998</v>
      </c>
      <c r="AV139">
        <v>2564.8119919999999</v>
      </c>
      <c r="AW139">
        <v>2834.7263459999999</v>
      </c>
      <c r="AX139">
        <v>1623.5372139999999</v>
      </c>
      <c r="AY139">
        <v>2442.2863670000002</v>
      </c>
      <c r="AZ139">
        <v>2622.0280980000002</v>
      </c>
      <c r="BA139">
        <v>2860.585157</v>
      </c>
      <c r="BB139">
        <v>1412.3784559999999</v>
      </c>
      <c r="BC139">
        <v>2062.5439259999998</v>
      </c>
      <c r="BD139">
        <v>1727.07573</v>
      </c>
      <c r="BE139">
        <v>1832.812633</v>
      </c>
      <c r="BF139">
        <v>1718.639496</v>
      </c>
      <c r="BG139">
        <v>1639.231812</v>
      </c>
      <c r="BH139">
        <v>1493.712237</v>
      </c>
      <c r="BI139">
        <v>1692.672963</v>
      </c>
      <c r="BJ139">
        <v>2057.018748</v>
      </c>
      <c r="BK139">
        <v>2042.646348</v>
      </c>
      <c r="BL139">
        <v>471.40093480000002</v>
      </c>
      <c r="BM139">
        <v>274.14777249999997</v>
      </c>
      <c r="BN139">
        <v>868.47417789999997</v>
      </c>
      <c r="BO139">
        <v>426.30897820000001</v>
      </c>
      <c r="BP139">
        <v>364.48410610000002</v>
      </c>
      <c r="BQ139">
        <v>377.1489747</v>
      </c>
      <c r="BR139">
        <v>449.4792928</v>
      </c>
      <c r="BS139">
        <v>572.30865219999998</v>
      </c>
      <c r="BT139">
        <v>709.32360740000001</v>
      </c>
      <c r="BU139">
        <v>605.21274949999997</v>
      </c>
      <c r="BV139">
        <v>2775.0100430000002</v>
      </c>
      <c r="BW139">
        <v>2757.6325809999998</v>
      </c>
      <c r="BX139">
        <v>2508.7538979999999</v>
      </c>
      <c r="BY139">
        <v>3218.7052779999999</v>
      </c>
      <c r="BZ139">
        <v>3030.516869</v>
      </c>
      <c r="CA139">
        <v>2714.9695900000002</v>
      </c>
      <c r="CB139">
        <v>2551.9987890000002</v>
      </c>
      <c r="CC139">
        <v>2934.05953</v>
      </c>
      <c r="CD139">
        <v>2543.027732</v>
      </c>
      <c r="CE139">
        <v>2537.3484389999999</v>
      </c>
    </row>
    <row r="140" spans="1:83">
      <c r="A140" t="s">
        <v>220</v>
      </c>
      <c r="B140">
        <v>2483.4495820000002</v>
      </c>
      <c r="C140">
        <v>0.35808581339299772</v>
      </c>
      <c r="D140">
        <v>4746.0564770000001</v>
      </c>
      <c r="E140">
        <v>3403.5829229999999</v>
      </c>
      <c r="F140">
        <v>3784.9409609999998</v>
      </c>
      <c r="G140">
        <v>3924.686878</v>
      </c>
      <c r="H140">
        <v>3693.533805</v>
      </c>
      <c r="I140">
        <v>4053.0416850000001</v>
      </c>
      <c r="J140">
        <v>3847.1404809999999</v>
      </c>
      <c r="K140">
        <v>3524.8884010000002</v>
      </c>
      <c r="L140">
        <v>3928.6192799999999</v>
      </c>
      <c r="M140">
        <v>4335.0782310000004</v>
      </c>
      <c r="N140">
        <v>2087.690932</v>
      </c>
      <c r="O140">
        <v>2475.3877809999999</v>
      </c>
      <c r="P140">
        <v>883.40016709999998</v>
      </c>
      <c r="Q140">
        <v>1845.576677</v>
      </c>
      <c r="R140">
        <v>2329.6900580000001</v>
      </c>
      <c r="S140">
        <v>1847.6544140000001</v>
      </c>
      <c r="T140">
        <v>2636.1817569999998</v>
      </c>
      <c r="U140">
        <v>1809.695361</v>
      </c>
      <c r="V140">
        <v>4133.5455579999998</v>
      </c>
      <c r="W140">
        <v>2360.044515</v>
      </c>
      <c r="X140">
        <v>4060.5608309999998</v>
      </c>
      <c r="Y140">
        <v>3632.7805199999998</v>
      </c>
      <c r="Z140">
        <v>2784.4503589999999</v>
      </c>
      <c r="AA140">
        <v>4277.5558929999997</v>
      </c>
      <c r="AB140">
        <v>2368.5806710000002</v>
      </c>
      <c r="AC140">
        <v>3726.8658850000002</v>
      </c>
      <c r="AD140">
        <v>4493.6273110000002</v>
      </c>
      <c r="AE140">
        <v>3161.5779520000001</v>
      </c>
      <c r="AF140">
        <v>4490.1135670000003</v>
      </c>
      <c r="AG140">
        <v>1807.8959540000001</v>
      </c>
      <c r="AH140">
        <v>3086.2652440000002</v>
      </c>
      <c r="AI140">
        <v>3013.2650779999999</v>
      </c>
      <c r="AJ140">
        <v>2818.7779890000002</v>
      </c>
      <c r="AK140">
        <v>1980.0661050000001</v>
      </c>
      <c r="AL140">
        <v>2328.1528530000001</v>
      </c>
      <c r="AM140">
        <v>2359.0047519999998</v>
      </c>
      <c r="AN140">
        <v>2301.3913309999998</v>
      </c>
      <c r="AO140">
        <v>3007.5295860000001</v>
      </c>
      <c r="AP140">
        <v>2992.718312</v>
      </c>
      <c r="AQ140">
        <v>3263.4039779999998</v>
      </c>
      <c r="AR140">
        <v>2452.5250719999999</v>
      </c>
      <c r="AS140">
        <v>2352.7265170000001</v>
      </c>
      <c r="AT140">
        <v>2506.6007159999999</v>
      </c>
      <c r="AU140">
        <v>3070.3613690000002</v>
      </c>
      <c r="AV140">
        <v>2562.4934400000002</v>
      </c>
      <c r="AW140">
        <v>2796.0465610000001</v>
      </c>
      <c r="AX140">
        <v>1587.8332310000001</v>
      </c>
      <c r="AY140">
        <v>2504.9180379999998</v>
      </c>
      <c r="AZ140">
        <v>2716.6600859999999</v>
      </c>
      <c r="BA140">
        <v>2922.6995019999999</v>
      </c>
      <c r="BB140">
        <v>1593.6041789999999</v>
      </c>
      <c r="BC140">
        <v>1984.6571180000001</v>
      </c>
      <c r="BD140">
        <v>1801.177895</v>
      </c>
      <c r="BE140">
        <v>1731.029094</v>
      </c>
      <c r="BF140">
        <v>1806.084654</v>
      </c>
      <c r="BG140">
        <v>1808.070534</v>
      </c>
      <c r="BH140">
        <v>1487.8812190000001</v>
      </c>
      <c r="BI140">
        <v>1715.984361</v>
      </c>
      <c r="BJ140">
        <v>2296.5688869999999</v>
      </c>
      <c r="BK140">
        <v>1942.3265200000001</v>
      </c>
      <c r="BL140">
        <v>535.79435779999994</v>
      </c>
      <c r="BM140">
        <v>262.50600300000002</v>
      </c>
      <c r="BN140">
        <v>889.88721120000002</v>
      </c>
      <c r="BO140">
        <v>448.34439589999999</v>
      </c>
      <c r="BP140">
        <v>372.12834700000002</v>
      </c>
      <c r="BQ140">
        <v>421.6435816</v>
      </c>
      <c r="BR140">
        <v>438.3798706</v>
      </c>
      <c r="BS140">
        <v>599.44834920000005</v>
      </c>
      <c r="BT140">
        <v>793.83042320000004</v>
      </c>
      <c r="BU140">
        <v>596.29447740000001</v>
      </c>
      <c r="BV140">
        <v>2653.5706460000001</v>
      </c>
      <c r="BW140">
        <v>2180.095953</v>
      </c>
      <c r="BX140">
        <v>2374.618121</v>
      </c>
      <c r="BY140">
        <v>3320.9604669999999</v>
      </c>
      <c r="BZ140">
        <v>3045.2783920000002</v>
      </c>
      <c r="CA140">
        <v>2723.5201459999998</v>
      </c>
      <c r="CB140">
        <v>2362.4996529999999</v>
      </c>
      <c r="CC140">
        <v>2674.2752500000001</v>
      </c>
      <c r="CD140">
        <v>2557.1992289999998</v>
      </c>
      <c r="CE140">
        <v>2180.4221600000001</v>
      </c>
    </row>
    <row r="141" spans="1:83">
      <c r="A141" t="s">
        <v>221</v>
      </c>
      <c r="B141">
        <v>2416.8678359999999</v>
      </c>
      <c r="C141">
        <v>0.34848546601878799</v>
      </c>
      <c r="D141">
        <v>3646.906966</v>
      </c>
      <c r="E141">
        <v>3881.1818050000002</v>
      </c>
      <c r="F141">
        <v>3422.7041490000001</v>
      </c>
      <c r="G141">
        <v>3317.9757559999998</v>
      </c>
      <c r="H141">
        <v>3643.4404490000002</v>
      </c>
      <c r="I141">
        <v>4171.6447360000002</v>
      </c>
      <c r="J141">
        <v>3740.2929349999999</v>
      </c>
      <c r="K141">
        <v>3628.3927619999999</v>
      </c>
      <c r="L141">
        <v>3410.2894580000002</v>
      </c>
      <c r="M141">
        <v>2957.168216</v>
      </c>
      <c r="N141">
        <v>2181.4100020000001</v>
      </c>
      <c r="O141">
        <v>2255.0017670000002</v>
      </c>
      <c r="P141">
        <v>1042.616172</v>
      </c>
      <c r="Q141">
        <v>2085.4369889999998</v>
      </c>
      <c r="R141">
        <v>2166.6108629999999</v>
      </c>
      <c r="S141">
        <v>1849.0095409999999</v>
      </c>
      <c r="T141">
        <v>2564.8980780000002</v>
      </c>
      <c r="U141">
        <v>1755.4925189999999</v>
      </c>
      <c r="V141">
        <v>3740.2595860000001</v>
      </c>
      <c r="W141">
        <v>2090.7878230000001</v>
      </c>
      <c r="X141">
        <v>4173.5017420000004</v>
      </c>
      <c r="Y141">
        <v>3316.2419089999999</v>
      </c>
      <c r="Z141">
        <v>2801.6443439999998</v>
      </c>
      <c r="AA141">
        <v>4405.7484459999996</v>
      </c>
      <c r="AB141">
        <v>2641.5791330000002</v>
      </c>
      <c r="AC141">
        <v>3126.8189550000002</v>
      </c>
      <c r="AD141">
        <v>3891.7559569999999</v>
      </c>
      <c r="AE141">
        <v>3403.2712510000001</v>
      </c>
      <c r="AF141">
        <v>4772.1968100000004</v>
      </c>
      <c r="AG141">
        <v>2052.8088189999999</v>
      </c>
      <c r="AH141">
        <v>2740.4502699999998</v>
      </c>
      <c r="AI141">
        <v>2562.9308339999998</v>
      </c>
      <c r="AJ141">
        <v>2622.1517410000001</v>
      </c>
      <c r="AK141">
        <v>2420.5705680000001</v>
      </c>
      <c r="AL141">
        <v>2545.830747</v>
      </c>
      <c r="AM141">
        <v>2714.102273</v>
      </c>
      <c r="AN141">
        <v>2524.566057</v>
      </c>
      <c r="AO141">
        <v>2605.6852530000001</v>
      </c>
      <c r="AP141">
        <v>2716.892343</v>
      </c>
      <c r="AQ141">
        <v>2848.5261810000002</v>
      </c>
      <c r="AR141">
        <v>2557.2429050000001</v>
      </c>
      <c r="AS141">
        <v>2450.0366960000001</v>
      </c>
      <c r="AT141">
        <v>2380.8013340000002</v>
      </c>
      <c r="AU141">
        <v>2508.5035109999999</v>
      </c>
      <c r="AV141">
        <v>2208.1109759999999</v>
      </c>
      <c r="AW141">
        <v>2403.8439659999999</v>
      </c>
      <c r="AX141">
        <v>1382.3907429999999</v>
      </c>
      <c r="AY141">
        <v>2349.5896889999999</v>
      </c>
      <c r="AZ141">
        <v>2218.8724360000001</v>
      </c>
      <c r="BA141">
        <v>2346.5808379999999</v>
      </c>
      <c r="BB141">
        <v>1774.9809459999999</v>
      </c>
      <c r="BC141">
        <v>2205.6241960000002</v>
      </c>
      <c r="BD141">
        <v>2054.8211249999999</v>
      </c>
      <c r="BE141">
        <v>1987.7276690000001</v>
      </c>
      <c r="BF141">
        <v>1982.053848</v>
      </c>
      <c r="BG141">
        <v>1983.044515</v>
      </c>
      <c r="BH141">
        <v>1686.9486420000001</v>
      </c>
      <c r="BI141">
        <v>1949.85025</v>
      </c>
      <c r="BJ141">
        <v>2357.4788610000001</v>
      </c>
      <c r="BK141">
        <v>1979.2932040000001</v>
      </c>
      <c r="BL141">
        <v>561.93134810000004</v>
      </c>
      <c r="BM141">
        <v>273.14279629999999</v>
      </c>
      <c r="BN141">
        <v>1038.838328</v>
      </c>
      <c r="BO141">
        <v>498.06064040000001</v>
      </c>
      <c r="BP141">
        <v>443.29406899999998</v>
      </c>
      <c r="BQ141">
        <v>465.8304311</v>
      </c>
      <c r="BR141">
        <v>513.67876690000003</v>
      </c>
      <c r="BS141">
        <v>1155.2172989999999</v>
      </c>
      <c r="BT141">
        <v>988.46441500000003</v>
      </c>
      <c r="BU141">
        <v>670.24309359999995</v>
      </c>
      <c r="BV141">
        <v>2484.3042489999998</v>
      </c>
      <c r="BW141">
        <v>2583.3379420000001</v>
      </c>
      <c r="BX141">
        <v>2634.026617</v>
      </c>
      <c r="BY141">
        <v>2202.60151</v>
      </c>
      <c r="BZ141">
        <v>2344.2926870000001</v>
      </c>
      <c r="CA141">
        <v>3017.7171469999998</v>
      </c>
      <c r="CB141">
        <v>2416.3566219999998</v>
      </c>
      <c r="CC141">
        <v>2774.02738</v>
      </c>
      <c r="CD141">
        <v>2373.6368000000002</v>
      </c>
      <c r="CE141">
        <v>2703.8341610000002</v>
      </c>
    </row>
    <row r="142" spans="1:83">
      <c r="A142" t="s">
        <v>222</v>
      </c>
      <c r="B142">
        <v>2404.5836380000001</v>
      </c>
      <c r="C142">
        <v>0.34671422126931006</v>
      </c>
      <c r="D142">
        <v>3318.7006390000001</v>
      </c>
      <c r="E142">
        <v>3930.7226139999998</v>
      </c>
      <c r="F142">
        <v>3440.2375440000001</v>
      </c>
      <c r="G142">
        <v>3285.5489149999999</v>
      </c>
      <c r="H142">
        <v>3474.1809130000001</v>
      </c>
      <c r="I142">
        <v>4046.6841519999998</v>
      </c>
      <c r="J142">
        <v>3546.0731930000002</v>
      </c>
      <c r="K142">
        <v>3472.8278070000001</v>
      </c>
      <c r="L142">
        <v>3451.317466</v>
      </c>
      <c r="M142">
        <v>2962.269292</v>
      </c>
      <c r="N142">
        <v>2013.089158</v>
      </c>
      <c r="O142">
        <v>2181.610811</v>
      </c>
      <c r="P142">
        <v>1229.2561439999999</v>
      </c>
      <c r="Q142">
        <v>1964.647835</v>
      </c>
      <c r="R142">
        <v>1870.26404</v>
      </c>
      <c r="S142">
        <v>1457.1278589999999</v>
      </c>
      <c r="T142">
        <v>2224.487455</v>
      </c>
      <c r="U142">
        <v>1768.9892950000001</v>
      </c>
      <c r="V142">
        <v>3689.378561</v>
      </c>
      <c r="W142">
        <v>2218.2818860000002</v>
      </c>
      <c r="X142">
        <v>3739.6212449999998</v>
      </c>
      <c r="Y142">
        <v>3813.5673350000002</v>
      </c>
      <c r="Z142">
        <v>3742.5514210000001</v>
      </c>
      <c r="AA142">
        <v>4629.8674950000004</v>
      </c>
      <c r="AB142">
        <v>3477.6983519999999</v>
      </c>
      <c r="AC142">
        <v>3060.8513859999998</v>
      </c>
      <c r="AD142">
        <v>3563.3791329999999</v>
      </c>
      <c r="AE142">
        <v>3724.534901</v>
      </c>
      <c r="AF142">
        <v>5323.5632219999998</v>
      </c>
      <c r="AG142">
        <v>2386.2684199999999</v>
      </c>
      <c r="AH142">
        <v>2350.5370630000002</v>
      </c>
      <c r="AI142">
        <v>2776.4596769999998</v>
      </c>
      <c r="AJ142">
        <v>2232.0463880000002</v>
      </c>
      <c r="AK142">
        <v>2261.3656329999999</v>
      </c>
      <c r="AL142">
        <v>2259.4710409999998</v>
      </c>
      <c r="AM142">
        <v>2202.5436129999998</v>
      </c>
      <c r="AN142">
        <v>2237.8901230000001</v>
      </c>
      <c r="AO142">
        <v>2817.86076</v>
      </c>
      <c r="AP142">
        <v>2504.5134600000001</v>
      </c>
      <c r="AQ142">
        <v>3108.0723509999998</v>
      </c>
      <c r="AR142">
        <v>2310.143771</v>
      </c>
      <c r="AS142">
        <v>2492.3528489999999</v>
      </c>
      <c r="AT142">
        <v>2081.3719900000001</v>
      </c>
      <c r="AU142">
        <v>2447.9498920000001</v>
      </c>
      <c r="AV142">
        <v>2005.628784</v>
      </c>
      <c r="AW142">
        <v>2319.7433190000002</v>
      </c>
      <c r="AX142">
        <v>1115.8973209999999</v>
      </c>
      <c r="AY142">
        <v>1980.3160350000001</v>
      </c>
      <c r="AZ142">
        <v>1885.5750800000001</v>
      </c>
      <c r="BA142">
        <v>2425.682992</v>
      </c>
      <c r="BB142">
        <v>1791.5091010000001</v>
      </c>
      <c r="BC142">
        <v>2283.0566739999999</v>
      </c>
      <c r="BD142">
        <v>2134.74118</v>
      </c>
      <c r="BE142">
        <v>2069.4810649999999</v>
      </c>
      <c r="BF142">
        <v>2157.4095900000002</v>
      </c>
      <c r="BG142">
        <v>2036.577577</v>
      </c>
      <c r="BH142">
        <v>1755.7971640000001</v>
      </c>
      <c r="BI142">
        <v>2158.8617570000001</v>
      </c>
      <c r="BJ142">
        <v>2617.0061209999999</v>
      </c>
      <c r="BK142">
        <v>2030.8216540000001</v>
      </c>
      <c r="BL142">
        <v>563.55725989999996</v>
      </c>
      <c r="BM142">
        <v>310.59640639999998</v>
      </c>
      <c r="BN142">
        <v>958.9634681</v>
      </c>
      <c r="BO142">
        <v>476.3413362</v>
      </c>
      <c r="BP142">
        <v>437.48559590000002</v>
      </c>
      <c r="BQ142">
        <v>460.95779809999999</v>
      </c>
      <c r="BR142">
        <v>552.80209249999996</v>
      </c>
      <c r="BS142">
        <v>1264.4927560000001</v>
      </c>
      <c r="BT142">
        <v>906.81370119999997</v>
      </c>
      <c r="BU142">
        <v>734.99839399999996</v>
      </c>
      <c r="BV142">
        <v>2632.7172289999999</v>
      </c>
      <c r="BW142">
        <v>2746.9389609999998</v>
      </c>
      <c r="BX142">
        <v>2535.4212560000001</v>
      </c>
      <c r="BY142">
        <v>2331.0367900000001</v>
      </c>
      <c r="BZ142">
        <v>1821.384861</v>
      </c>
      <c r="CA142">
        <v>3213.9375610000002</v>
      </c>
      <c r="CB142">
        <v>2645.3007969999999</v>
      </c>
      <c r="CC142">
        <v>2936.4330180000002</v>
      </c>
      <c r="CD142">
        <v>2233.9696730000001</v>
      </c>
      <c r="CE142">
        <v>2744.259556</v>
      </c>
    </row>
    <row r="143" spans="1:83">
      <c r="A143" t="s">
        <v>223</v>
      </c>
      <c r="B143">
        <v>2348.5821139999998</v>
      </c>
      <c r="C143">
        <v>0.33863942425384663</v>
      </c>
      <c r="D143">
        <v>4073.1410470000001</v>
      </c>
      <c r="E143">
        <v>3400.9132960000002</v>
      </c>
      <c r="F143">
        <v>3338.185661</v>
      </c>
      <c r="G143">
        <v>3812.5199259999999</v>
      </c>
      <c r="H143">
        <v>3835.675099</v>
      </c>
      <c r="I143">
        <v>3864.7435220000002</v>
      </c>
      <c r="J143">
        <v>3529.9397079999999</v>
      </c>
      <c r="K143">
        <v>3408.3995500000001</v>
      </c>
      <c r="L143">
        <v>3391.338252</v>
      </c>
      <c r="M143">
        <v>3198.8353790000001</v>
      </c>
      <c r="N143">
        <v>2028.280542</v>
      </c>
      <c r="O143">
        <v>2356.2274550000002</v>
      </c>
      <c r="P143">
        <v>1195.783907</v>
      </c>
      <c r="Q143">
        <v>2044.3937370000001</v>
      </c>
      <c r="R143">
        <v>2030.0753219999999</v>
      </c>
      <c r="S143">
        <v>1557.3275759999999</v>
      </c>
      <c r="T143">
        <v>2347.3996900000002</v>
      </c>
      <c r="U143">
        <v>1667.185393</v>
      </c>
      <c r="V143">
        <v>3645.024007</v>
      </c>
      <c r="W143">
        <v>2156.4033030000001</v>
      </c>
      <c r="X143">
        <v>3656.1345120000001</v>
      </c>
      <c r="Y143">
        <v>3573.7091799999998</v>
      </c>
      <c r="Z143">
        <v>2863.911212</v>
      </c>
      <c r="AA143">
        <v>4393.8862449999997</v>
      </c>
      <c r="AB143">
        <v>2632.1671710000001</v>
      </c>
      <c r="AC143">
        <v>2788.3471559999998</v>
      </c>
      <c r="AD143">
        <v>3149.966077</v>
      </c>
      <c r="AE143">
        <v>2857.6734609999999</v>
      </c>
      <c r="AF143">
        <v>3708.2390359999999</v>
      </c>
      <c r="AG143">
        <v>1708.632818</v>
      </c>
      <c r="AH143">
        <v>2516.0465760000002</v>
      </c>
      <c r="AI143">
        <v>2615.552921</v>
      </c>
      <c r="AJ143">
        <v>2395.0403620000002</v>
      </c>
      <c r="AK143">
        <v>2295.8532530000002</v>
      </c>
      <c r="AL143">
        <v>2609.999593</v>
      </c>
      <c r="AM143">
        <v>2637.212023</v>
      </c>
      <c r="AN143">
        <v>2595.467752</v>
      </c>
      <c r="AO143">
        <v>2684.8198950000001</v>
      </c>
      <c r="AP143">
        <v>2969.5734440000001</v>
      </c>
      <c r="AQ143">
        <v>2975.6478139999999</v>
      </c>
      <c r="AR143">
        <v>2267.8277290000001</v>
      </c>
      <c r="AS143">
        <v>2587.7150409999999</v>
      </c>
      <c r="AT143">
        <v>2222.7145829999999</v>
      </c>
      <c r="AU143">
        <v>2275.1743550000001</v>
      </c>
      <c r="AV143">
        <v>2231.4971580000001</v>
      </c>
      <c r="AW143">
        <v>2209.401304</v>
      </c>
      <c r="AX143">
        <v>1095.094922</v>
      </c>
      <c r="AY143">
        <v>1934.9305810000001</v>
      </c>
      <c r="AZ143">
        <v>1896.148586</v>
      </c>
      <c r="BA143">
        <v>2590.2179550000001</v>
      </c>
      <c r="BB143">
        <v>1839.667831</v>
      </c>
      <c r="BC143">
        <v>2223.6276889999999</v>
      </c>
      <c r="BD143">
        <v>2168.1045770000001</v>
      </c>
      <c r="BE143">
        <v>2079.4656460000001</v>
      </c>
      <c r="BF143">
        <v>2080.3056470000001</v>
      </c>
      <c r="BG143">
        <v>1930.01575</v>
      </c>
      <c r="BH143">
        <v>1803.861562</v>
      </c>
      <c r="BI143">
        <v>2044.1470099999999</v>
      </c>
      <c r="BJ143">
        <v>2386.7321480000001</v>
      </c>
      <c r="BK143">
        <v>2091.4869629999998</v>
      </c>
      <c r="BL143">
        <v>599.48469750000004</v>
      </c>
      <c r="BM143">
        <v>299.62911559999998</v>
      </c>
      <c r="BN143">
        <v>1094.5210549999999</v>
      </c>
      <c r="BO143">
        <v>505.50456309999998</v>
      </c>
      <c r="BP143">
        <v>452.08757639999999</v>
      </c>
      <c r="BQ143">
        <v>512.21220070000004</v>
      </c>
      <c r="BR143">
        <v>499.60359340000002</v>
      </c>
      <c r="BS143">
        <v>1176.9054659999999</v>
      </c>
      <c r="BT143">
        <v>1033.8977170000001</v>
      </c>
      <c r="BU143">
        <v>696.97300719999998</v>
      </c>
      <c r="BV143">
        <v>2455.7210690000002</v>
      </c>
      <c r="BW143">
        <v>2297.2725</v>
      </c>
      <c r="BX143">
        <v>2388.0584880000001</v>
      </c>
      <c r="BY143">
        <v>2720.772532</v>
      </c>
      <c r="BZ143">
        <v>2629.1941740000002</v>
      </c>
      <c r="CA143">
        <v>2740.0012670000001</v>
      </c>
      <c r="CB143">
        <v>2005.017454</v>
      </c>
      <c r="CC143">
        <v>2830.313373</v>
      </c>
      <c r="CD143">
        <v>2284.8457720000001</v>
      </c>
      <c r="CE143">
        <v>2196.743598</v>
      </c>
    </row>
    <row r="144" spans="1:83">
      <c r="A144" t="s">
        <v>224</v>
      </c>
      <c r="B144">
        <v>2233.6994589999999</v>
      </c>
      <c r="C144">
        <v>0.32207462291518102</v>
      </c>
      <c r="D144">
        <v>4252.7828120000004</v>
      </c>
      <c r="E144">
        <v>2970.1327110000002</v>
      </c>
      <c r="F144">
        <v>3309.7936289999998</v>
      </c>
      <c r="G144">
        <v>3501.5213039999999</v>
      </c>
      <c r="H144">
        <v>3253.699302</v>
      </c>
      <c r="I144">
        <v>3623.524363</v>
      </c>
      <c r="J144">
        <v>3422.5452829999999</v>
      </c>
      <c r="K144">
        <v>3084.9823099999999</v>
      </c>
      <c r="L144">
        <v>3554.2423669999998</v>
      </c>
      <c r="M144">
        <v>3989.6825859999999</v>
      </c>
      <c r="N144">
        <v>1924.4220150000001</v>
      </c>
      <c r="O144">
        <v>2258.2069190000002</v>
      </c>
      <c r="P144">
        <v>787.63004030000002</v>
      </c>
      <c r="Q144">
        <v>1673.8381260000001</v>
      </c>
      <c r="R144">
        <v>2121.442462</v>
      </c>
      <c r="S144">
        <v>1691.142652</v>
      </c>
      <c r="T144">
        <v>2398.7438299999999</v>
      </c>
      <c r="U144">
        <v>1640.300976</v>
      </c>
      <c r="V144">
        <v>3760.634204</v>
      </c>
      <c r="W144">
        <v>2140.7706229999999</v>
      </c>
      <c r="X144">
        <v>3686.1668239999999</v>
      </c>
      <c r="Y144">
        <v>3206.6558639999998</v>
      </c>
      <c r="Z144">
        <v>2639.303398</v>
      </c>
      <c r="AA144">
        <v>3797.43289</v>
      </c>
      <c r="AB144">
        <v>2230.492334</v>
      </c>
      <c r="AC144">
        <v>3446.9439010000001</v>
      </c>
      <c r="AD144">
        <v>4178.6337299999996</v>
      </c>
      <c r="AE144">
        <v>2834.7625330000001</v>
      </c>
      <c r="AF144">
        <v>3908.4954160000002</v>
      </c>
      <c r="AG144">
        <v>1612.419384</v>
      </c>
      <c r="AH144">
        <v>2818.2834619999999</v>
      </c>
      <c r="AI144">
        <v>2720.863867</v>
      </c>
      <c r="AJ144">
        <v>2576.8020750000001</v>
      </c>
      <c r="AK144">
        <v>1781.8926899999999</v>
      </c>
      <c r="AL144">
        <v>2107.3825339999999</v>
      </c>
      <c r="AM144">
        <v>2141.0005780000001</v>
      </c>
      <c r="AN144">
        <v>2069.3303209999999</v>
      </c>
      <c r="AO144">
        <v>2690.5632049999999</v>
      </c>
      <c r="AP144">
        <v>2680.9925920000001</v>
      </c>
      <c r="AQ144">
        <v>2927.3148150000002</v>
      </c>
      <c r="AR144">
        <v>2232.5041839999999</v>
      </c>
      <c r="AS144">
        <v>2095.280092</v>
      </c>
      <c r="AT144">
        <v>2287.9752389999999</v>
      </c>
      <c r="AU144">
        <v>2840.052643</v>
      </c>
      <c r="AV144">
        <v>2339.2030249999998</v>
      </c>
      <c r="AW144">
        <v>2555.754657</v>
      </c>
      <c r="AX144">
        <v>1457.048029</v>
      </c>
      <c r="AY144">
        <v>2293.7683419999998</v>
      </c>
      <c r="AZ144">
        <v>2492.010421</v>
      </c>
      <c r="BA144">
        <v>2663.6570660000002</v>
      </c>
      <c r="BB144">
        <v>1380.7099029999999</v>
      </c>
      <c r="BC144">
        <v>1758.3928530000001</v>
      </c>
      <c r="BD144">
        <v>1607.7419359999999</v>
      </c>
      <c r="BE144">
        <v>1533.0165030000001</v>
      </c>
      <c r="BF144">
        <v>1576.9135690000001</v>
      </c>
      <c r="BG144">
        <v>1568.282461</v>
      </c>
      <c r="BH144">
        <v>1304.049929</v>
      </c>
      <c r="BI144">
        <v>1506.2141819999999</v>
      </c>
      <c r="BJ144">
        <v>2005.0116820000001</v>
      </c>
      <c r="BK144">
        <v>1731.0793060000001</v>
      </c>
      <c r="BL144">
        <v>464.78026870000002</v>
      </c>
      <c r="BM144">
        <v>216.36919810000001</v>
      </c>
      <c r="BN144">
        <v>788.46112049999999</v>
      </c>
      <c r="BO144">
        <v>382.80637789999997</v>
      </c>
      <c r="BP144">
        <v>326.63187840000001</v>
      </c>
      <c r="BQ144">
        <v>368.96642079999998</v>
      </c>
      <c r="BR144">
        <v>360.6948064</v>
      </c>
      <c r="BS144">
        <v>525.58269719999998</v>
      </c>
      <c r="BT144">
        <v>707.99362810000002</v>
      </c>
      <c r="BU144">
        <v>502.40023710000003</v>
      </c>
      <c r="BV144">
        <v>2422.1530010000001</v>
      </c>
      <c r="BW144">
        <v>1903.545325</v>
      </c>
      <c r="BX144">
        <v>2152.4859809999998</v>
      </c>
      <c r="BY144">
        <v>3059.5676199999998</v>
      </c>
      <c r="BZ144">
        <v>2793.2551990000002</v>
      </c>
      <c r="CA144">
        <v>2378.4316570000001</v>
      </c>
      <c r="CB144">
        <v>2112.9536229999999</v>
      </c>
      <c r="CC144">
        <v>2374.79376</v>
      </c>
      <c r="CD144">
        <v>2284.5966969999999</v>
      </c>
      <c r="CE144">
        <v>1925.050256</v>
      </c>
    </row>
    <row r="145" spans="1:83">
      <c r="A145" t="s">
        <v>225</v>
      </c>
      <c r="B145">
        <v>2171.9453840000001</v>
      </c>
      <c r="C145">
        <v>0.31317037201474657</v>
      </c>
      <c r="D145">
        <v>2765.305613</v>
      </c>
      <c r="E145">
        <v>2337.5328960000002</v>
      </c>
      <c r="F145">
        <v>2059.523353</v>
      </c>
      <c r="G145">
        <v>2584.910273</v>
      </c>
      <c r="H145">
        <v>2503.8794339999999</v>
      </c>
      <c r="I145">
        <v>3269.862811</v>
      </c>
      <c r="J145">
        <v>2619.5731759999999</v>
      </c>
      <c r="K145">
        <v>2431.8183439999998</v>
      </c>
      <c r="L145">
        <v>2604.3278749999999</v>
      </c>
      <c r="M145">
        <v>2256.6776239999999</v>
      </c>
      <c r="N145">
        <v>2398.2091660000001</v>
      </c>
      <c r="O145">
        <v>2433.31783</v>
      </c>
      <c r="P145">
        <v>1194.9976509999999</v>
      </c>
      <c r="Q145">
        <v>1923.904147</v>
      </c>
      <c r="R145">
        <v>2227.7498869999999</v>
      </c>
      <c r="S145">
        <v>1990.9076600000001</v>
      </c>
      <c r="T145">
        <v>2642.0249950000002</v>
      </c>
      <c r="U145">
        <v>1777.6729049999999</v>
      </c>
      <c r="V145">
        <v>3599.9443299999998</v>
      </c>
      <c r="W145">
        <v>2088.956717</v>
      </c>
      <c r="X145">
        <v>3669.0812000000001</v>
      </c>
      <c r="Y145">
        <v>2463.8745490000001</v>
      </c>
      <c r="Z145">
        <v>3066.0408379999999</v>
      </c>
      <c r="AA145">
        <v>3509.9126240000001</v>
      </c>
      <c r="AB145">
        <v>2693.0078440000002</v>
      </c>
      <c r="AC145">
        <v>3582.6320860000001</v>
      </c>
      <c r="AD145">
        <v>4569.8336429999999</v>
      </c>
      <c r="AE145">
        <v>2598.8463929999998</v>
      </c>
      <c r="AF145">
        <v>3718.1224120000002</v>
      </c>
      <c r="AG145">
        <v>1951.800868</v>
      </c>
      <c r="AH145">
        <v>2429.6133709999999</v>
      </c>
      <c r="AI145">
        <v>2151.4915649999998</v>
      </c>
      <c r="AJ145">
        <v>2478.7244089999999</v>
      </c>
      <c r="AK145">
        <v>2019.2518520000001</v>
      </c>
      <c r="AL145">
        <v>2528.6257890000002</v>
      </c>
      <c r="AM145">
        <v>2842.782224</v>
      </c>
      <c r="AN145">
        <v>2178.086812</v>
      </c>
      <c r="AO145">
        <v>2149.996513</v>
      </c>
      <c r="AP145">
        <v>2407.5233750000002</v>
      </c>
      <c r="AQ145">
        <v>2250.0832180000002</v>
      </c>
      <c r="AR145">
        <v>2274.2348539999998</v>
      </c>
      <c r="AS145">
        <v>2387.7599639999999</v>
      </c>
      <c r="AT145">
        <v>2392.5330300000001</v>
      </c>
      <c r="AU145">
        <v>2939.77268</v>
      </c>
      <c r="AV145">
        <v>2448.691311</v>
      </c>
      <c r="AW145">
        <v>2421.031238</v>
      </c>
      <c r="AX145">
        <v>1451.8327919999999</v>
      </c>
      <c r="AY145">
        <v>2424.2858000000001</v>
      </c>
      <c r="AZ145">
        <v>2225.1287609999999</v>
      </c>
      <c r="BA145">
        <v>2548.5977979999998</v>
      </c>
      <c r="BB145">
        <v>1724.595714</v>
      </c>
      <c r="BC145">
        <v>1891.94091</v>
      </c>
      <c r="BD145">
        <v>2166.9325800000001</v>
      </c>
      <c r="BE145">
        <v>1884.574638</v>
      </c>
      <c r="BF145">
        <v>1966.5376349999999</v>
      </c>
      <c r="BG145">
        <v>1848.5442290000001</v>
      </c>
      <c r="BH145">
        <v>1620.7372170000001</v>
      </c>
      <c r="BI145">
        <v>1855.8033439999999</v>
      </c>
      <c r="BJ145">
        <v>2209.4985999999999</v>
      </c>
      <c r="BK145">
        <v>1642.9441850000001</v>
      </c>
      <c r="BL145">
        <v>453.41826279999998</v>
      </c>
      <c r="BM145">
        <v>291.89037560000003</v>
      </c>
      <c r="BN145">
        <v>919.15097720000006</v>
      </c>
      <c r="BO145">
        <v>427.58049899999997</v>
      </c>
      <c r="BP145">
        <v>338.2387794</v>
      </c>
      <c r="BQ145">
        <v>442.16143870000002</v>
      </c>
      <c r="BR145">
        <v>438.3399953</v>
      </c>
      <c r="BS145">
        <v>1226.0495880000001</v>
      </c>
      <c r="BT145">
        <v>948.36118599999998</v>
      </c>
      <c r="BU145">
        <v>646.39989260000004</v>
      </c>
      <c r="BV145">
        <v>2447.5358289999999</v>
      </c>
      <c r="BW145">
        <v>2091.5222020000001</v>
      </c>
      <c r="BX145">
        <v>2470.328031</v>
      </c>
      <c r="BY145">
        <v>2262.7507900000001</v>
      </c>
      <c r="BZ145">
        <v>2092.5866639999999</v>
      </c>
      <c r="CA145">
        <v>2486.1492950000002</v>
      </c>
      <c r="CB145">
        <v>1870.431859</v>
      </c>
      <c r="CC145">
        <v>2239.8356530000001</v>
      </c>
      <c r="CD145">
        <v>1976.4146450000001</v>
      </c>
      <c r="CE145">
        <v>2390.079178</v>
      </c>
    </row>
    <row r="146" spans="1:83">
      <c r="A146" t="s">
        <v>226</v>
      </c>
      <c r="B146">
        <v>2017.80369</v>
      </c>
      <c r="C146">
        <v>0.29094485381867607</v>
      </c>
      <c r="D146">
        <v>3103.8877259999999</v>
      </c>
      <c r="E146">
        <v>2958.9450619999998</v>
      </c>
      <c r="F146">
        <v>2726.8325850000001</v>
      </c>
      <c r="G146">
        <v>2679.0657550000001</v>
      </c>
      <c r="H146">
        <v>2820.095276</v>
      </c>
      <c r="I146">
        <v>3536.516842</v>
      </c>
      <c r="J146">
        <v>3198.6162880000002</v>
      </c>
      <c r="K146">
        <v>2871.220323</v>
      </c>
      <c r="L146">
        <v>3149.8240700000001</v>
      </c>
      <c r="M146">
        <v>2721.7804329999999</v>
      </c>
      <c r="N146">
        <v>2045.010501</v>
      </c>
      <c r="O146">
        <v>2222.4796529999999</v>
      </c>
      <c r="P146">
        <v>802.6139948</v>
      </c>
      <c r="Q146">
        <v>1793.5353680000001</v>
      </c>
      <c r="R146">
        <v>1939.2234820000001</v>
      </c>
      <c r="S146">
        <v>1726.417344</v>
      </c>
      <c r="T146">
        <v>2308.021671</v>
      </c>
      <c r="U146">
        <v>1583.0826669999999</v>
      </c>
      <c r="V146">
        <v>3678.966664</v>
      </c>
      <c r="W146">
        <v>2094.524386</v>
      </c>
      <c r="X146">
        <v>3479.2112649999999</v>
      </c>
      <c r="Y146">
        <v>2831.8066159999998</v>
      </c>
      <c r="Z146">
        <v>2419.900811</v>
      </c>
      <c r="AA146">
        <v>3685.9480090000002</v>
      </c>
      <c r="AB146">
        <v>2083.350672</v>
      </c>
      <c r="AC146">
        <v>2768.3398360000001</v>
      </c>
      <c r="AD146">
        <v>3488.7115699999999</v>
      </c>
      <c r="AE146">
        <v>2916.349835</v>
      </c>
      <c r="AF146">
        <v>3948.304404</v>
      </c>
      <c r="AG146">
        <v>1713.237331</v>
      </c>
      <c r="AH146">
        <v>2414.695013</v>
      </c>
      <c r="AI146">
        <v>2527.2293330000002</v>
      </c>
      <c r="AJ146">
        <v>2229.180527</v>
      </c>
      <c r="AK146">
        <v>1566.3387029999999</v>
      </c>
      <c r="AL146">
        <v>2014.5522539999999</v>
      </c>
      <c r="AM146">
        <v>2037.1224520000001</v>
      </c>
      <c r="AN146">
        <v>1877.763919</v>
      </c>
      <c r="AO146">
        <v>2261.806693</v>
      </c>
      <c r="AP146">
        <v>2259.3612010000002</v>
      </c>
      <c r="AQ146">
        <v>2598.5149590000001</v>
      </c>
      <c r="AR146">
        <v>2019.3006580000001</v>
      </c>
      <c r="AS146">
        <v>2072.110713</v>
      </c>
      <c r="AT146">
        <v>2056.878369</v>
      </c>
      <c r="AU146">
        <v>2555.789237</v>
      </c>
      <c r="AV146">
        <v>2066.0159709999998</v>
      </c>
      <c r="AW146">
        <v>2190.138876</v>
      </c>
      <c r="AX146">
        <v>1272.889259</v>
      </c>
      <c r="AY146">
        <v>2171.9916469999998</v>
      </c>
      <c r="AZ146">
        <v>2031.293363</v>
      </c>
      <c r="BA146">
        <v>2194.576783</v>
      </c>
      <c r="BB146">
        <v>1204.3555550000001</v>
      </c>
      <c r="BC146">
        <v>1622.2200230000001</v>
      </c>
      <c r="BD146">
        <v>1548.453082</v>
      </c>
      <c r="BE146">
        <v>1324.3360339999999</v>
      </c>
      <c r="BF146">
        <v>1332.200519</v>
      </c>
      <c r="BG146">
        <v>1386.6599610000001</v>
      </c>
      <c r="BH146">
        <v>1035.0724680000001</v>
      </c>
      <c r="BI146">
        <v>1441.0523209999999</v>
      </c>
      <c r="BJ146">
        <v>1832.973164</v>
      </c>
      <c r="BK146">
        <v>1390.116027</v>
      </c>
      <c r="BL146">
        <v>386.24767209999999</v>
      </c>
      <c r="BM146">
        <v>165.270815</v>
      </c>
      <c r="BN146">
        <v>791.77294879999999</v>
      </c>
      <c r="BO146">
        <v>349.000204</v>
      </c>
      <c r="BP146">
        <v>284.43972600000001</v>
      </c>
      <c r="BQ146">
        <v>359.87194249999999</v>
      </c>
      <c r="BR146">
        <v>303.64052659999999</v>
      </c>
      <c r="BS146">
        <v>672.81274589999998</v>
      </c>
      <c r="BT146">
        <v>848.37487639999995</v>
      </c>
      <c r="BU146">
        <v>486.22666509999999</v>
      </c>
      <c r="BV146">
        <v>2255.9441299999999</v>
      </c>
      <c r="BW146">
        <v>2077.737619</v>
      </c>
      <c r="BX146">
        <v>2245.3826250000002</v>
      </c>
      <c r="BY146">
        <v>1949.574419</v>
      </c>
      <c r="BZ146">
        <v>1821.6799579999999</v>
      </c>
      <c r="CA146">
        <v>2483.8537940000001</v>
      </c>
      <c r="CB146">
        <v>2037.564779</v>
      </c>
      <c r="CC146">
        <v>2242.127598</v>
      </c>
      <c r="CD146">
        <v>1791.6989799999999</v>
      </c>
      <c r="CE146">
        <v>2040.263614</v>
      </c>
    </row>
    <row r="147" spans="1:83">
      <c r="A147" t="s">
        <v>227</v>
      </c>
      <c r="B147">
        <v>1996.2101110000001</v>
      </c>
      <c r="C147">
        <v>0.28783129985070954</v>
      </c>
      <c r="D147">
        <v>3278.9757679999998</v>
      </c>
      <c r="E147">
        <v>2991.5939290000001</v>
      </c>
      <c r="F147">
        <v>2631.1476950000001</v>
      </c>
      <c r="G147">
        <v>3045.9637640000001</v>
      </c>
      <c r="H147">
        <v>3037.3857870000002</v>
      </c>
      <c r="I147">
        <v>3564.5093179999999</v>
      </c>
      <c r="J147">
        <v>3095.8088680000001</v>
      </c>
      <c r="K147">
        <v>2829.5224560000001</v>
      </c>
      <c r="L147">
        <v>2747.798037</v>
      </c>
      <c r="M147">
        <v>2468.4562940000001</v>
      </c>
      <c r="N147">
        <v>2059.0779149999998</v>
      </c>
      <c r="O147">
        <v>2096.40652</v>
      </c>
      <c r="P147">
        <v>856.92868169999997</v>
      </c>
      <c r="Q147">
        <v>1686.3997609999999</v>
      </c>
      <c r="R147">
        <v>2062.2195179999999</v>
      </c>
      <c r="S147">
        <v>1687.3820189999999</v>
      </c>
      <c r="T147">
        <v>2386.6585169999998</v>
      </c>
      <c r="U147">
        <v>1523.7996539999999</v>
      </c>
      <c r="V147">
        <v>3404.7647849999998</v>
      </c>
      <c r="W147">
        <v>1958.586579</v>
      </c>
      <c r="X147">
        <v>3556.082414</v>
      </c>
      <c r="Y147">
        <v>2474.6220779999999</v>
      </c>
      <c r="Z147">
        <v>2131.1307470000002</v>
      </c>
      <c r="AA147">
        <v>3340.4750250000002</v>
      </c>
      <c r="AB147">
        <v>1903.5459310000001</v>
      </c>
      <c r="AC147">
        <v>2999.7064759999998</v>
      </c>
      <c r="AD147">
        <v>3838.6396810000001</v>
      </c>
      <c r="AE147">
        <v>2178.483475</v>
      </c>
      <c r="AF147">
        <v>3651.4104950000001</v>
      </c>
      <c r="AG147">
        <v>1327.6471059999999</v>
      </c>
      <c r="AH147">
        <v>2533.3467409999998</v>
      </c>
      <c r="AI147">
        <v>2217.1940749999999</v>
      </c>
      <c r="AJ147">
        <v>2445.4368140000001</v>
      </c>
      <c r="AK147">
        <v>1820.960421</v>
      </c>
      <c r="AL147">
        <v>2111.243262</v>
      </c>
      <c r="AM147">
        <v>2106.5215020000001</v>
      </c>
      <c r="AN147">
        <v>1998.3891450000001</v>
      </c>
      <c r="AO147">
        <v>2295.3382320000001</v>
      </c>
      <c r="AP147">
        <v>2437.1095850000002</v>
      </c>
      <c r="AQ147">
        <v>2417.8289279999999</v>
      </c>
      <c r="AR147">
        <v>2265.069692</v>
      </c>
      <c r="AS147">
        <v>1983.9650650000001</v>
      </c>
      <c r="AT147">
        <v>2242.7432800000001</v>
      </c>
      <c r="AU147">
        <v>2591.6705889999998</v>
      </c>
      <c r="AV147">
        <v>2085.5582380000001</v>
      </c>
      <c r="AW147">
        <v>2339.3191670000001</v>
      </c>
      <c r="AX147">
        <v>1410.463103</v>
      </c>
      <c r="AY147">
        <v>2276.7502260000001</v>
      </c>
      <c r="AZ147">
        <v>2289.7928980000002</v>
      </c>
      <c r="BA147">
        <v>2108.981366</v>
      </c>
      <c r="BB147">
        <v>1203.5823130000001</v>
      </c>
      <c r="BC147">
        <v>1609.6960529999999</v>
      </c>
      <c r="BD147">
        <v>1533.1557009999999</v>
      </c>
      <c r="BE147">
        <v>1425.9385380000001</v>
      </c>
      <c r="BF147">
        <v>1367.815229</v>
      </c>
      <c r="BG147">
        <v>1326.123871</v>
      </c>
      <c r="BH147">
        <v>1185.0736959999999</v>
      </c>
      <c r="BI147">
        <v>1385.8170789999999</v>
      </c>
      <c r="BJ147">
        <v>1761.860958</v>
      </c>
      <c r="BK147">
        <v>1495.3990140000001</v>
      </c>
      <c r="BL147">
        <v>380.74093970000001</v>
      </c>
      <c r="BM147">
        <v>183.86747740000001</v>
      </c>
      <c r="BN147">
        <v>745.18425009999999</v>
      </c>
      <c r="BO147">
        <v>306.95933459999998</v>
      </c>
      <c r="BP147">
        <v>299.12499800000001</v>
      </c>
      <c r="BQ147">
        <v>355.245881</v>
      </c>
      <c r="BR147">
        <v>315.26703500000002</v>
      </c>
      <c r="BS147">
        <v>503.79914960000002</v>
      </c>
      <c r="BT147">
        <v>703.10593610000001</v>
      </c>
      <c r="BU147">
        <v>464.37708809999998</v>
      </c>
      <c r="BV147">
        <v>2114.0216639999999</v>
      </c>
      <c r="BW147">
        <v>2040.1391329999999</v>
      </c>
      <c r="BX147">
        <v>2047.5033639999999</v>
      </c>
      <c r="BY147">
        <v>1841.053347</v>
      </c>
      <c r="BZ147">
        <v>2065.4732279999998</v>
      </c>
      <c r="CA147">
        <v>2167.1329540000002</v>
      </c>
      <c r="CB147">
        <v>1860.0645649999999</v>
      </c>
      <c r="CC147">
        <v>2330.5867539999999</v>
      </c>
      <c r="CD147">
        <v>1801.582492</v>
      </c>
      <c r="CE147">
        <v>2084.3052280000002</v>
      </c>
    </row>
    <row r="148" spans="1:83">
      <c r="A148" t="s">
        <v>228</v>
      </c>
      <c r="B148">
        <v>1977.7751060000001</v>
      </c>
      <c r="C148">
        <v>0.28517317712972695</v>
      </c>
      <c r="D148">
        <v>3503.8036750000001</v>
      </c>
      <c r="E148">
        <v>1132.9363109999999</v>
      </c>
      <c r="F148">
        <v>1386.460296</v>
      </c>
      <c r="G148">
        <v>2774.6182610000001</v>
      </c>
      <c r="H148">
        <v>376.02296580000001</v>
      </c>
      <c r="I148">
        <v>1320.422595</v>
      </c>
      <c r="J148">
        <v>1289.186549</v>
      </c>
      <c r="K148">
        <v>0</v>
      </c>
      <c r="L148">
        <v>550.51019069999995</v>
      </c>
      <c r="M148">
        <v>0</v>
      </c>
      <c r="N148">
        <v>1277.7206650000001</v>
      </c>
      <c r="O148">
        <v>951.53843429999995</v>
      </c>
      <c r="P148">
        <v>1437.9989780000001</v>
      </c>
      <c r="Q148">
        <v>1814.4239970000001</v>
      </c>
      <c r="R148">
        <v>2214.4534979999999</v>
      </c>
      <c r="S148">
        <v>1507.0401899999999</v>
      </c>
      <c r="T148">
        <v>2762.2542210000001</v>
      </c>
      <c r="U148">
        <v>2749.2149730000001</v>
      </c>
      <c r="V148">
        <v>3468.56808</v>
      </c>
      <c r="W148">
        <v>1360.3419730000001</v>
      </c>
      <c r="X148">
        <v>4654.1493689999998</v>
      </c>
      <c r="Y148">
        <v>1819.7533820000001</v>
      </c>
      <c r="Z148">
        <v>4127.7723969999997</v>
      </c>
      <c r="AA148">
        <v>5455.7288870000002</v>
      </c>
      <c r="AB148">
        <v>3461.0795950000002</v>
      </c>
      <c r="AC148">
        <v>3055.2636160000002</v>
      </c>
      <c r="AD148">
        <v>5143.9491850000004</v>
      </c>
      <c r="AE148">
        <v>2690.0985099999998</v>
      </c>
      <c r="AF148">
        <v>6867.0776379999998</v>
      </c>
      <c r="AG148">
        <v>2774.4923309999999</v>
      </c>
      <c r="AH148">
        <v>2614.3922040000002</v>
      </c>
      <c r="AI148">
        <v>371.944614</v>
      </c>
      <c r="AJ148">
        <v>3459.4797549999998</v>
      </c>
      <c r="AK148">
        <v>1934.281287</v>
      </c>
      <c r="AL148">
        <v>2375.4118100000001</v>
      </c>
      <c r="AM148">
        <v>2517.5629439999998</v>
      </c>
      <c r="AN148">
        <v>2564.7434699999999</v>
      </c>
      <c r="AO148">
        <v>2128.6577179999999</v>
      </c>
      <c r="AP148">
        <v>371.97672110000002</v>
      </c>
      <c r="AQ148">
        <v>373.56978090000001</v>
      </c>
      <c r="AR148">
        <v>3235.8063280000001</v>
      </c>
      <c r="AS148">
        <v>2335.5851010000001</v>
      </c>
      <c r="AT148">
        <v>2708.933712</v>
      </c>
      <c r="AU148">
        <v>3249.6821949999999</v>
      </c>
      <c r="AV148">
        <v>2814.2530929999998</v>
      </c>
      <c r="AW148">
        <v>3087.669887</v>
      </c>
      <c r="AX148">
        <v>1590.9221250000001</v>
      </c>
      <c r="AY148">
        <v>3347.099436</v>
      </c>
      <c r="AZ148">
        <v>3126.1303499999999</v>
      </c>
      <c r="BA148">
        <v>2831.0050219999998</v>
      </c>
      <c r="BB148">
        <v>1896.0856679999999</v>
      </c>
      <c r="BC148">
        <v>2572.3615799999998</v>
      </c>
      <c r="BD148">
        <v>2198.6501840000001</v>
      </c>
      <c r="BE148">
        <v>2154.3532230000001</v>
      </c>
      <c r="BF148">
        <v>1898.673693</v>
      </c>
      <c r="BG148">
        <v>2012.0051089999999</v>
      </c>
      <c r="BH148">
        <v>1821.8364099999999</v>
      </c>
      <c r="BI148">
        <v>1906.3814669999999</v>
      </c>
      <c r="BJ148">
        <v>2644.9345669999998</v>
      </c>
      <c r="BK148">
        <v>2399.0011650000001</v>
      </c>
      <c r="BL148">
        <v>0</v>
      </c>
      <c r="BM148">
        <v>0</v>
      </c>
      <c r="BN148">
        <v>618.10526440000001</v>
      </c>
      <c r="BO148">
        <v>0</v>
      </c>
      <c r="BP148">
        <v>242.40881200000001</v>
      </c>
      <c r="BQ148">
        <v>254.85575990000001</v>
      </c>
      <c r="BR148">
        <v>414.68530079999999</v>
      </c>
      <c r="BS148">
        <v>404.95100550000001</v>
      </c>
      <c r="BT148">
        <v>321.89005539999999</v>
      </c>
      <c r="BU148">
        <v>461.50525879999998</v>
      </c>
      <c r="BV148">
        <v>2481.141674</v>
      </c>
      <c r="BW148">
        <v>1821.468286</v>
      </c>
      <c r="BX148">
        <v>2074.1901429999998</v>
      </c>
      <c r="BY148">
        <v>371.96556479999998</v>
      </c>
      <c r="BZ148">
        <v>965.44720900000004</v>
      </c>
      <c r="CA148">
        <v>2065.5497919999998</v>
      </c>
      <c r="CB148">
        <v>2180.1770350000002</v>
      </c>
      <c r="CC148">
        <v>1305.3089580000001</v>
      </c>
      <c r="CD148">
        <v>816.87678570000003</v>
      </c>
      <c r="CE148">
        <v>951.21017219999999</v>
      </c>
    </row>
    <row r="149" spans="1:83">
      <c r="A149" t="s">
        <v>229</v>
      </c>
      <c r="B149">
        <v>1924.988233</v>
      </c>
      <c r="C149">
        <v>0.27756189704106277</v>
      </c>
      <c r="D149">
        <v>1829.5247099999999</v>
      </c>
      <c r="E149">
        <v>2345.3578379999999</v>
      </c>
      <c r="F149">
        <v>2022.701695</v>
      </c>
      <c r="G149">
        <v>2066.2197630000001</v>
      </c>
      <c r="H149">
        <v>2545.1260969999998</v>
      </c>
      <c r="I149">
        <v>2711.9659190000002</v>
      </c>
      <c r="J149">
        <v>1778.8880879999999</v>
      </c>
      <c r="K149">
        <v>1823.218764</v>
      </c>
      <c r="L149">
        <v>1578.708161</v>
      </c>
      <c r="M149">
        <v>1264.9785280000001</v>
      </c>
      <c r="N149">
        <v>1792.5341000000001</v>
      </c>
      <c r="O149">
        <v>2127.9836700000001</v>
      </c>
      <c r="P149">
        <v>1035.5600629999999</v>
      </c>
      <c r="Q149">
        <v>1862.1508369999999</v>
      </c>
      <c r="R149">
        <v>1714.0598680000001</v>
      </c>
      <c r="S149">
        <v>1589.591195</v>
      </c>
      <c r="T149">
        <v>2238.5354050000001</v>
      </c>
      <c r="U149">
        <v>1494.34869</v>
      </c>
      <c r="V149">
        <v>2964.5254989999999</v>
      </c>
      <c r="W149">
        <v>1841.1888550000001</v>
      </c>
      <c r="X149">
        <v>2926.1892109999999</v>
      </c>
      <c r="Y149">
        <v>2515.1497899999999</v>
      </c>
      <c r="Z149">
        <v>2943.8830790000002</v>
      </c>
      <c r="AA149">
        <v>3901.6546210000001</v>
      </c>
      <c r="AB149">
        <v>2703.0759710000002</v>
      </c>
      <c r="AC149">
        <v>3139.5903109999999</v>
      </c>
      <c r="AD149">
        <v>4298.8253350000005</v>
      </c>
      <c r="AE149">
        <v>3624.1969199999999</v>
      </c>
      <c r="AF149">
        <v>4247.0064220000004</v>
      </c>
      <c r="AG149">
        <v>2053.8624880000002</v>
      </c>
      <c r="AH149">
        <v>2116.045916</v>
      </c>
      <c r="AI149">
        <v>2285.8450090000001</v>
      </c>
      <c r="AJ149">
        <v>2193.3139299999998</v>
      </c>
      <c r="AK149">
        <v>2003.30729</v>
      </c>
      <c r="AL149">
        <v>2195.5028560000001</v>
      </c>
      <c r="AM149">
        <v>2427.5039259999999</v>
      </c>
      <c r="AN149">
        <v>2030.953344</v>
      </c>
      <c r="AO149">
        <v>1924.1964680000001</v>
      </c>
      <c r="AP149">
        <v>2473.3692449999999</v>
      </c>
      <c r="AQ149">
        <v>2295.7954180000002</v>
      </c>
      <c r="AR149">
        <v>2073.3698100000001</v>
      </c>
      <c r="AS149">
        <v>1870.393521</v>
      </c>
      <c r="AT149">
        <v>1818.868005</v>
      </c>
      <c r="AU149">
        <v>1977.914931</v>
      </c>
      <c r="AV149">
        <v>1858.4881379999999</v>
      </c>
      <c r="AW149">
        <v>1899.2841109999999</v>
      </c>
      <c r="AX149">
        <v>1202.095834</v>
      </c>
      <c r="AY149">
        <v>1879.6588220000001</v>
      </c>
      <c r="AZ149">
        <v>1576.119629</v>
      </c>
      <c r="BA149">
        <v>1828.291913</v>
      </c>
      <c r="BB149">
        <v>1568.514825</v>
      </c>
      <c r="BC149">
        <v>1836.337763</v>
      </c>
      <c r="BD149">
        <v>1858.6679220000001</v>
      </c>
      <c r="BE149">
        <v>1744.3616079999999</v>
      </c>
      <c r="BF149">
        <v>1913.3016729999999</v>
      </c>
      <c r="BG149">
        <v>1694.2748260000001</v>
      </c>
      <c r="BH149">
        <v>1419.9567689999999</v>
      </c>
      <c r="BI149">
        <v>1772.33844</v>
      </c>
      <c r="BJ149">
        <v>2200.1439300000002</v>
      </c>
      <c r="BK149">
        <v>1495.7690379999999</v>
      </c>
      <c r="BL149">
        <v>437.55968610000002</v>
      </c>
      <c r="BM149">
        <v>252.0232354</v>
      </c>
      <c r="BN149">
        <v>817.78871839999999</v>
      </c>
      <c r="BO149">
        <v>337.24097860000001</v>
      </c>
      <c r="BP149">
        <v>361.9091014</v>
      </c>
      <c r="BQ149">
        <v>363.71709959999998</v>
      </c>
      <c r="BR149">
        <v>443.59183830000001</v>
      </c>
      <c r="BS149">
        <v>1279.753193</v>
      </c>
      <c r="BT149">
        <v>940.37944600000003</v>
      </c>
      <c r="BU149">
        <v>551.43290569999999</v>
      </c>
      <c r="BV149">
        <v>1855.664315</v>
      </c>
      <c r="BW149">
        <v>2229.4123030000001</v>
      </c>
      <c r="BX149">
        <v>1981.348745</v>
      </c>
      <c r="BY149">
        <v>1747.2092789999999</v>
      </c>
      <c r="BZ149">
        <v>1822.5786800000001</v>
      </c>
      <c r="CA149">
        <v>2847.9347079999998</v>
      </c>
      <c r="CB149">
        <v>1424.2725740000001</v>
      </c>
      <c r="CC149">
        <v>2250.397743</v>
      </c>
      <c r="CD149">
        <v>1457.376221</v>
      </c>
      <c r="CE149">
        <v>2182.8810589999998</v>
      </c>
    </row>
    <row r="150" spans="1:83">
      <c r="A150" t="s">
        <v>230</v>
      </c>
      <c r="B150">
        <v>1899.628379</v>
      </c>
      <c r="C150">
        <v>0.27390528809963849</v>
      </c>
      <c r="D150">
        <v>3053.9668609999999</v>
      </c>
      <c r="E150">
        <v>3636.1702479999999</v>
      </c>
      <c r="F150">
        <v>2725.0558460000002</v>
      </c>
      <c r="G150">
        <v>2959.4094519999999</v>
      </c>
      <c r="H150">
        <v>2857.1250279999999</v>
      </c>
      <c r="I150">
        <v>4047.3345829999998</v>
      </c>
      <c r="J150">
        <v>3942.7996640000001</v>
      </c>
      <c r="K150">
        <v>3568.7621829999998</v>
      </c>
      <c r="L150">
        <v>3550.9965980000002</v>
      </c>
      <c r="M150">
        <v>3098.8493870000002</v>
      </c>
      <c r="N150">
        <v>1746.5799019999999</v>
      </c>
      <c r="O150">
        <v>1682.538035</v>
      </c>
      <c r="P150">
        <v>663.3097199</v>
      </c>
      <c r="Q150">
        <v>1462.3808650000001</v>
      </c>
      <c r="R150">
        <v>1562.7143679999999</v>
      </c>
      <c r="S150">
        <v>1312.115779</v>
      </c>
      <c r="T150">
        <v>1955.507474</v>
      </c>
      <c r="U150">
        <v>1187.92506</v>
      </c>
      <c r="V150">
        <v>3229.0439679999999</v>
      </c>
      <c r="W150">
        <v>1620.112388</v>
      </c>
      <c r="X150">
        <v>3224.7840970000002</v>
      </c>
      <c r="Y150">
        <v>2620.7781639999998</v>
      </c>
      <c r="Z150">
        <v>1689.8242909999999</v>
      </c>
      <c r="AA150">
        <v>3720.888477</v>
      </c>
      <c r="AB150">
        <v>1587.7325430000001</v>
      </c>
      <c r="AC150">
        <v>2049.6395790000001</v>
      </c>
      <c r="AD150">
        <v>2876.9004129999998</v>
      </c>
      <c r="AE150">
        <v>3168.1953800000001</v>
      </c>
      <c r="AF150">
        <v>4134.2688660000003</v>
      </c>
      <c r="AG150">
        <v>1771.744625</v>
      </c>
      <c r="AH150">
        <v>2076.8555409999999</v>
      </c>
      <c r="AI150">
        <v>2342.7964980000002</v>
      </c>
      <c r="AJ150">
        <v>1955.6733180000001</v>
      </c>
      <c r="AK150">
        <v>1441.6091080000001</v>
      </c>
      <c r="AL150">
        <v>1921.408097</v>
      </c>
      <c r="AM150">
        <v>1863.6686999999999</v>
      </c>
      <c r="AN150">
        <v>1758.928619</v>
      </c>
      <c r="AO150">
        <v>2158.7781519999999</v>
      </c>
      <c r="AP150">
        <v>2080.531191</v>
      </c>
      <c r="AQ150">
        <v>2596.2675760000002</v>
      </c>
      <c r="AR150">
        <v>1848.1473080000001</v>
      </c>
      <c r="AS150">
        <v>1811.0037159999999</v>
      </c>
      <c r="AT150">
        <v>1758.344098</v>
      </c>
      <c r="AU150">
        <v>1944.2078300000001</v>
      </c>
      <c r="AV150">
        <v>1543.5999730000001</v>
      </c>
      <c r="AW150">
        <v>1762.0562130000001</v>
      </c>
      <c r="AX150">
        <v>1076.94822</v>
      </c>
      <c r="AY150">
        <v>1836.719709</v>
      </c>
      <c r="AZ150">
        <v>1719.1686609999999</v>
      </c>
      <c r="BA150">
        <v>1674.949188</v>
      </c>
      <c r="BB150">
        <v>1210.852564</v>
      </c>
      <c r="BC150">
        <v>1459.885434</v>
      </c>
      <c r="BD150">
        <v>1320.4634430000001</v>
      </c>
      <c r="BE150">
        <v>1219.5898299999999</v>
      </c>
      <c r="BF150">
        <v>1060.7028210000001</v>
      </c>
      <c r="BG150">
        <v>1270.4395380000001</v>
      </c>
      <c r="BH150">
        <v>900.65483600000005</v>
      </c>
      <c r="BI150">
        <v>1248.745451</v>
      </c>
      <c r="BJ150">
        <v>1659.569391</v>
      </c>
      <c r="BK150">
        <v>1221.696968</v>
      </c>
      <c r="BL150">
        <v>394.37802620000002</v>
      </c>
      <c r="BM150">
        <v>185.1407303</v>
      </c>
      <c r="BN150">
        <v>773.38911929999995</v>
      </c>
      <c r="BO150">
        <v>369.26471459999999</v>
      </c>
      <c r="BP150">
        <v>296.33856550000002</v>
      </c>
      <c r="BQ150">
        <v>301.4348531</v>
      </c>
      <c r="BR150">
        <v>321.56869169999999</v>
      </c>
      <c r="BS150">
        <v>591.81853390000003</v>
      </c>
      <c r="BT150">
        <v>678.52796999999998</v>
      </c>
      <c r="BU150">
        <v>489.85701619999998</v>
      </c>
      <c r="BV150">
        <v>2199.270849</v>
      </c>
      <c r="BW150">
        <v>2204.2882639999998</v>
      </c>
      <c r="BX150">
        <v>2287.1561190000002</v>
      </c>
      <c r="BY150">
        <v>1713.78226</v>
      </c>
      <c r="BZ150">
        <v>1522.697733</v>
      </c>
      <c r="CA150">
        <v>2419.1261479999998</v>
      </c>
      <c r="CB150">
        <v>2426.4816729999998</v>
      </c>
      <c r="CC150">
        <v>2122.2676409999999</v>
      </c>
      <c r="CD150">
        <v>1905.934375</v>
      </c>
      <c r="CE150">
        <v>2315.8312040000001</v>
      </c>
    </row>
    <row r="151" spans="1:83">
      <c r="A151" t="s">
        <v>231</v>
      </c>
      <c r="B151">
        <v>1897.0737320000001</v>
      </c>
      <c r="C151">
        <v>0.27353693641029586</v>
      </c>
      <c r="D151">
        <v>3325.3773529999999</v>
      </c>
      <c r="E151">
        <v>3540.9397130000002</v>
      </c>
      <c r="F151">
        <v>3275.6423140000002</v>
      </c>
      <c r="G151">
        <v>3281.456443</v>
      </c>
      <c r="H151">
        <v>3430.2264329999998</v>
      </c>
      <c r="I151">
        <v>3637.5434780000001</v>
      </c>
      <c r="J151">
        <v>3275.7746440000001</v>
      </c>
      <c r="K151">
        <v>3402.347933</v>
      </c>
      <c r="L151">
        <v>2859.2987090000001</v>
      </c>
      <c r="M151">
        <v>2451.988386</v>
      </c>
      <c r="N151">
        <v>1421.761988</v>
      </c>
      <c r="O151">
        <v>1470.907958</v>
      </c>
      <c r="P151">
        <v>646.27543309999999</v>
      </c>
      <c r="Q151">
        <v>1462.476762</v>
      </c>
      <c r="R151">
        <v>1408.1159869999999</v>
      </c>
      <c r="S151">
        <v>1137.4929749999999</v>
      </c>
      <c r="T151">
        <v>1630.577389</v>
      </c>
      <c r="U151">
        <v>1152.460969</v>
      </c>
      <c r="V151">
        <v>2542.8001599999998</v>
      </c>
      <c r="W151">
        <v>1469.304433</v>
      </c>
      <c r="X151">
        <v>3018.2461349999999</v>
      </c>
      <c r="Y151">
        <v>2888.3653300000001</v>
      </c>
      <c r="Z151">
        <v>1987.425559</v>
      </c>
      <c r="AA151">
        <v>3476.4658610000001</v>
      </c>
      <c r="AB151">
        <v>1925.547049</v>
      </c>
      <c r="AC151">
        <v>1942.6716469999999</v>
      </c>
      <c r="AD151">
        <v>2481.0288019999998</v>
      </c>
      <c r="AE151">
        <v>2709.3637749999998</v>
      </c>
      <c r="AF151">
        <v>3720.9645529999998</v>
      </c>
      <c r="AG151">
        <v>1681.6330949999999</v>
      </c>
      <c r="AH151">
        <v>2029.8213270000001</v>
      </c>
      <c r="AI151">
        <v>1975.7240859999999</v>
      </c>
      <c r="AJ151">
        <v>1852.7657280000001</v>
      </c>
      <c r="AK151">
        <v>1792.865822</v>
      </c>
      <c r="AL151">
        <v>1811.751225</v>
      </c>
      <c r="AM151">
        <v>1864.5843010000001</v>
      </c>
      <c r="AN151">
        <v>2067.5348300000001</v>
      </c>
      <c r="AO151">
        <v>2193.107125</v>
      </c>
      <c r="AP151">
        <v>2236.416052</v>
      </c>
      <c r="AQ151">
        <v>2333.4024760000002</v>
      </c>
      <c r="AR151">
        <v>1841.611478</v>
      </c>
      <c r="AS151">
        <v>1966.300925</v>
      </c>
      <c r="AT151">
        <v>1625.3561340000001</v>
      </c>
      <c r="AU151">
        <v>1594.190298</v>
      </c>
      <c r="AV151">
        <v>1519.2358340000001</v>
      </c>
      <c r="AW151">
        <v>1651.5713270000001</v>
      </c>
      <c r="AX151">
        <v>889.72985340000002</v>
      </c>
      <c r="AY151">
        <v>1520.749986</v>
      </c>
      <c r="AZ151">
        <v>1540.291614</v>
      </c>
      <c r="BA151">
        <v>1751.1830829999999</v>
      </c>
      <c r="BB151">
        <v>1436.97225</v>
      </c>
      <c r="BC151">
        <v>1798.099262</v>
      </c>
      <c r="BD151">
        <v>1550.920942</v>
      </c>
      <c r="BE151">
        <v>1575.802488</v>
      </c>
      <c r="BF151">
        <v>1517.4719700000001</v>
      </c>
      <c r="BG151">
        <v>1552.6907779999999</v>
      </c>
      <c r="BH151">
        <v>1429.146495</v>
      </c>
      <c r="BI151">
        <v>1563.6960039999999</v>
      </c>
      <c r="BJ151">
        <v>1780.107156</v>
      </c>
      <c r="BK151">
        <v>1643.8013570000001</v>
      </c>
      <c r="BL151">
        <v>494.09989139999999</v>
      </c>
      <c r="BM151">
        <v>331.79022750000001</v>
      </c>
      <c r="BN151">
        <v>749.23958170000003</v>
      </c>
      <c r="BO151">
        <v>425.20628319999997</v>
      </c>
      <c r="BP151">
        <v>394.61936029999998</v>
      </c>
      <c r="BQ151">
        <v>342.70553960000001</v>
      </c>
      <c r="BR151">
        <v>448.85801809999998</v>
      </c>
      <c r="BS151">
        <v>975.55821649999996</v>
      </c>
      <c r="BT151">
        <v>599.73469109999996</v>
      </c>
      <c r="BU151">
        <v>637.88499130000002</v>
      </c>
      <c r="BV151">
        <v>1990.2271350000001</v>
      </c>
      <c r="BW151">
        <v>2402.7863630000002</v>
      </c>
      <c r="BX151">
        <v>2108.109989</v>
      </c>
      <c r="BY151">
        <v>1805.2485750000001</v>
      </c>
      <c r="BZ151">
        <v>1826.105431</v>
      </c>
      <c r="CA151">
        <v>2275.397148</v>
      </c>
      <c r="CB151">
        <v>2108.7506159999998</v>
      </c>
      <c r="CC151">
        <v>2385.8690150000002</v>
      </c>
      <c r="CD151">
        <v>2277.5300390000002</v>
      </c>
      <c r="CE151">
        <v>2624.793995</v>
      </c>
    </row>
    <row r="152" spans="1:83">
      <c r="A152" t="s">
        <v>232</v>
      </c>
      <c r="B152">
        <v>1847.8289</v>
      </c>
      <c r="C152">
        <v>0.26643637924580515</v>
      </c>
      <c r="D152">
        <v>2084.6628260000002</v>
      </c>
      <c r="E152">
        <v>2812.9389310000001</v>
      </c>
      <c r="F152">
        <v>2616.768795</v>
      </c>
      <c r="G152">
        <v>2073.083631</v>
      </c>
      <c r="H152">
        <v>2802.786611</v>
      </c>
      <c r="I152">
        <v>2603.3611879999999</v>
      </c>
      <c r="J152">
        <v>2449.240969</v>
      </c>
      <c r="K152">
        <v>2610.1216129999998</v>
      </c>
      <c r="L152">
        <v>2106.2249230000002</v>
      </c>
      <c r="M152">
        <v>2224.3493199999998</v>
      </c>
      <c r="N152">
        <v>1842.92661</v>
      </c>
      <c r="O152">
        <v>1807.5707729999999</v>
      </c>
      <c r="P152">
        <v>1000.723581</v>
      </c>
      <c r="Q152">
        <v>1386.8835779999999</v>
      </c>
      <c r="R152">
        <v>1698.4540219999999</v>
      </c>
      <c r="S152">
        <v>1570.8579729999999</v>
      </c>
      <c r="T152">
        <v>2101.6651200000001</v>
      </c>
      <c r="U152">
        <v>1320.3009059999999</v>
      </c>
      <c r="V152">
        <v>2592.7679619999999</v>
      </c>
      <c r="W152">
        <v>1614.7325530000001</v>
      </c>
      <c r="X152">
        <v>2582.2571560000001</v>
      </c>
      <c r="Y152">
        <v>2643.722886</v>
      </c>
      <c r="Z152">
        <v>2194.4559979999999</v>
      </c>
      <c r="AA152">
        <v>4098.9963520000001</v>
      </c>
      <c r="AB152">
        <v>2002.6504580000001</v>
      </c>
      <c r="AC152">
        <v>2712.6280649999999</v>
      </c>
      <c r="AD152">
        <v>3384.1830409999998</v>
      </c>
      <c r="AE152">
        <v>2880.699333</v>
      </c>
      <c r="AF152">
        <v>3417.9964880000002</v>
      </c>
      <c r="AG152">
        <v>2214.3998390000002</v>
      </c>
      <c r="AH152">
        <v>1852.6803179999999</v>
      </c>
      <c r="AI152">
        <v>1950.531479</v>
      </c>
      <c r="AJ152">
        <v>1959.3562589999999</v>
      </c>
      <c r="AK152">
        <v>1648.2547870000001</v>
      </c>
      <c r="AL152">
        <v>2169.0052989999999</v>
      </c>
      <c r="AM152">
        <v>2371.4171740000002</v>
      </c>
      <c r="AN152">
        <v>2129.8754549999999</v>
      </c>
      <c r="AO152">
        <v>2174.0761980000002</v>
      </c>
      <c r="AP152">
        <v>2450.8984089999999</v>
      </c>
      <c r="AQ152">
        <v>2278.8079069999999</v>
      </c>
      <c r="AR152">
        <v>1792.6207449999999</v>
      </c>
      <c r="AS152">
        <v>1950.6597340000001</v>
      </c>
      <c r="AT152">
        <v>1849.50675</v>
      </c>
      <c r="AU152">
        <v>1683.9574520000001</v>
      </c>
      <c r="AV152">
        <v>1744.676614</v>
      </c>
      <c r="AW152">
        <v>1848.7762279999999</v>
      </c>
      <c r="AX152">
        <v>1149.7718540000001</v>
      </c>
      <c r="AY152">
        <v>1882.1659239999999</v>
      </c>
      <c r="AZ152">
        <v>1621.817869</v>
      </c>
      <c r="BA152">
        <v>1752.4505799999999</v>
      </c>
      <c r="BB152">
        <v>1604.423708</v>
      </c>
      <c r="BC152">
        <v>1834.0321530000001</v>
      </c>
      <c r="BD152">
        <v>1762.7311649999999</v>
      </c>
      <c r="BE152">
        <v>1771.208404</v>
      </c>
      <c r="BF152">
        <v>1691.8795480000001</v>
      </c>
      <c r="BG152">
        <v>1568.4433409999999</v>
      </c>
      <c r="BH152">
        <v>1529.9269139999999</v>
      </c>
      <c r="BI152">
        <v>1659.656015</v>
      </c>
      <c r="BJ152">
        <v>1666.272631</v>
      </c>
      <c r="BK152">
        <v>1629.973043</v>
      </c>
      <c r="BL152">
        <v>555.61789499999998</v>
      </c>
      <c r="BM152">
        <v>323.10388130000001</v>
      </c>
      <c r="BN152">
        <v>895.28368890000002</v>
      </c>
      <c r="BO152">
        <v>499.17018940000003</v>
      </c>
      <c r="BP152">
        <v>401.18561019999999</v>
      </c>
      <c r="BQ152">
        <v>389.78151819999999</v>
      </c>
      <c r="BR152">
        <v>404.56064520000001</v>
      </c>
      <c r="BS152">
        <v>847.56279189999998</v>
      </c>
      <c r="BT152">
        <v>908.03839240000002</v>
      </c>
      <c r="BU152">
        <v>641.40031820000002</v>
      </c>
      <c r="BV152">
        <v>1921.8597110000001</v>
      </c>
      <c r="BW152">
        <v>1774.2133799999999</v>
      </c>
      <c r="BX152">
        <v>1712.9198309999999</v>
      </c>
      <c r="BY152">
        <v>1445.068839</v>
      </c>
      <c r="BZ152">
        <v>1668.6591840000001</v>
      </c>
      <c r="CA152">
        <v>1729.581185</v>
      </c>
      <c r="CB152">
        <v>1615.1331540000001</v>
      </c>
      <c r="CC152">
        <v>1733.675843</v>
      </c>
      <c r="CD152">
        <v>1888.1366169999999</v>
      </c>
      <c r="CE152">
        <v>2039.0938960000001</v>
      </c>
    </row>
    <row r="153" spans="1:83">
      <c r="A153" t="s">
        <v>233</v>
      </c>
      <c r="B153">
        <v>1843.4300989999999</v>
      </c>
      <c r="C153">
        <v>0.26580212105693124</v>
      </c>
      <c r="D153">
        <v>3205.7652910000002</v>
      </c>
      <c r="E153">
        <v>3615.2660980000001</v>
      </c>
      <c r="F153">
        <v>2845.4088069999998</v>
      </c>
      <c r="G153">
        <v>2831.1402200000002</v>
      </c>
      <c r="H153">
        <v>2877.2669000000001</v>
      </c>
      <c r="I153">
        <v>3746.7673260000001</v>
      </c>
      <c r="J153">
        <v>3669.5905360000002</v>
      </c>
      <c r="K153">
        <v>3542.9073149999999</v>
      </c>
      <c r="L153">
        <v>3281.3389710000001</v>
      </c>
      <c r="M153">
        <v>2724.6415910000001</v>
      </c>
      <c r="N153">
        <v>1509.7727729999999</v>
      </c>
      <c r="O153">
        <v>1465.531336</v>
      </c>
      <c r="P153">
        <v>648.98444170000005</v>
      </c>
      <c r="Q153">
        <v>1563.0844199999999</v>
      </c>
      <c r="R153">
        <v>1428.9618310000001</v>
      </c>
      <c r="S153">
        <v>1139.5904840000001</v>
      </c>
      <c r="T153">
        <v>1851.23522</v>
      </c>
      <c r="U153">
        <v>1311.450435</v>
      </c>
      <c r="V153">
        <v>3102.7529679999998</v>
      </c>
      <c r="W153">
        <v>1488.4496730000001</v>
      </c>
      <c r="X153">
        <v>3437.784341</v>
      </c>
      <c r="Y153">
        <v>2945.3800070000002</v>
      </c>
      <c r="Z153">
        <v>2226.696758</v>
      </c>
      <c r="AA153">
        <v>3619.683595</v>
      </c>
      <c r="AB153">
        <v>2102.8584000000001</v>
      </c>
      <c r="AC153">
        <v>1534.396217</v>
      </c>
      <c r="AD153">
        <v>2479.7015160000001</v>
      </c>
      <c r="AE153">
        <v>2455.473896</v>
      </c>
      <c r="AF153">
        <v>4056.5113660000002</v>
      </c>
      <c r="AG153">
        <v>1302.180028</v>
      </c>
      <c r="AH153">
        <v>2041.403311</v>
      </c>
      <c r="AI153">
        <v>2070.2455599999998</v>
      </c>
      <c r="AJ153">
        <v>1740.3124789999999</v>
      </c>
      <c r="AK153">
        <v>1577.1061810000001</v>
      </c>
      <c r="AL153">
        <v>1482.5723230000001</v>
      </c>
      <c r="AM153">
        <v>1504.6066229999999</v>
      </c>
      <c r="AN153">
        <v>1496.217797</v>
      </c>
      <c r="AO153">
        <v>1946.4113219999999</v>
      </c>
      <c r="AP153">
        <v>1926.21236</v>
      </c>
      <c r="AQ153">
        <v>2323.3027269999998</v>
      </c>
      <c r="AR153">
        <v>1983.5151040000001</v>
      </c>
      <c r="AS153">
        <v>2045.46901</v>
      </c>
      <c r="AT153">
        <v>1639.2299399999999</v>
      </c>
      <c r="AU153">
        <v>1856.9502869999999</v>
      </c>
      <c r="AV153">
        <v>1638.2121279999999</v>
      </c>
      <c r="AW153">
        <v>1724.702401</v>
      </c>
      <c r="AX153">
        <v>1045.8213069999999</v>
      </c>
      <c r="AY153">
        <v>1933.1254779999999</v>
      </c>
      <c r="AZ153">
        <v>1816.162896</v>
      </c>
      <c r="BA153">
        <v>1990.3265839999999</v>
      </c>
      <c r="BB153">
        <v>1341.1587019999999</v>
      </c>
      <c r="BC153">
        <v>1656.544046</v>
      </c>
      <c r="BD153">
        <v>1411.7686819999999</v>
      </c>
      <c r="BE153">
        <v>1328.0533949999999</v>
      </c>
      <c r="BF153">
        <v>1220.4145149999999</v>
      </c>
      <c r="BG153">
        <v>1473.7511979999999</v>
      </c>
      <c r="BH153">
        <v>1093.509912</v>
      </c>
      <c r="BI153">
        <v>1321.85742</v>
      </c>
      <c r="BJ153">
        <v>1899.8599449999999</v>
      </c>
      <c r="BK153">
        <v>1355.9831340000001</v>
      </c>
      <c r="BL153">
        <v>393.55776759999998</v>
      </c>
      <c r="BM153">
        <v>241.9007742</v>
      </c>
      <c r="BN153">
        <v>750.32767539999998</v>
      </c>
      <c r="BO153">
        <v>348.16465579999999</v>
      </c>
      <c r="BP153">
        <v>287.7045885</v>
      </c>
      <c r="BQ153">
        <v>311.72732760000002</v>
      </c>
      <c r="BR153">
        <v>416.62908590000001</v>
      </c>
      <c r="BS153">
        <v>454.26471029999999</v>
      </c>
      <c r="BT153">
        <v>612.97147829999994</v>
      </c>
      <c r="BU153">
        <v>556.75678849999997</v>
      </c>
      <c r="BV153">
        <v>1662.992373</v>
      </c>
      <c r="BW153">
        <v>2295.4014430000002</v>
      </c>
      <c r="BX153">
        <v>1947.9786570000001</v>
      </c>
      <c r="BY153">
        <v>1289.1561059999999</v>
      </c>
      <c r="BZ153">
        <v>1259.609825</v>
      </c>
      <c r="CA153">
        <v>2317.8955850000002</v>
      </c>
      <c r="CB153">
        <v>2060.6803479999999</v>
      </c>
      <c r="CC153">
        <v>2075.6397449999999</v>
      </c>
      <c r="CD153">
        <v>1771.4942209999999</v>
      </c>
      <c r="CE153">
        <v>2524.1752470000001</v>
      </c>
    </row>
    <row r="154" spans="1:83">
      <c r="A154" t="s">
        <v>234</v>
      </c>
      <c r="B154">
        <v>1820.539143</v>
      </c>
      <c r="C154">
        <v>0.26250149975259129</v>
      </c>
      <c r="D154">
        <v>2267.2490400000002</v>
      </c>
      <c r="E154">
        <v>2211.9092679999999</v>
      </c>
      <c r="F154">
        <v>1597.7068859999999</v>
      </c>
      <c r="G154">
        <v>2197.1961799999999</v>
      </c>
      <c r="H154">
        <v>2237.1425810000001</v>
      </c>
      <c r="I154">
        <v>2923.2931199999998</v>
      </c>
      <c r="J154">
        <v>2330.3201519999998</v>
      </c>
      <c r="K154">
        <v>2024.7022569999999</v>
      </c>
      <c r="L154">
        <v>2117.1404539999999</v>
      </c>
      <c r="M154">
        <v>1714.1890080000001</v>
      </c>
      <c r="N154">
        <v>2659.1416549999999</v>
      </c>
      <c r="O154">
        <v>2440.0514269999999</v>
      </c>
      <c r="P154">
        <v>995.68352370000002</v>
      </c>
      <c r="Q154">
        <v>1886.564537</v>
      </c>
      <c r="R154">
        <v>2198.900873</v>
      </c>
      <c r="S154">
        <v>2118.5762279999999</v>
      </c>
      <c r="T154">
        <v>2570.7504020000001</v>
      </c>
      <c r="U154">
        <v>1477.7175050000001</v>
      </c>
      <c r="V154">
        <v>3018.7165749999999</v>
      </c>
      <c r="W154">
        <v>1769.1545599999999</v>
      </c>
      <c r="X154">
        <v>4017.0362519999999</v>
      </c>
      <c r="Y154">
        <v>1716.7770419999999</v>
      </c>
      <c r="Z154">
        <v>1728.7207169999999</v>
      </c>
      <c r="AA154">
        <v>3096.2481659999999</v>
      </c>
      <c r="AB154">
        <v>1466.4653780000001</v>
      </c>
      <c r="AC154">
        <v>3764.299438</v>
      </c>
      <c r="AD154">
        <v>5489.0965370000004</v>
      </c>
      <c r="AE154">
        <v>2065.244267</v>
      </c>
      <c r="AF154">
        <v>2502.3051479999999</v>
      </c>
      <c r="AG154">
        <v>1162.7610050000001</v>
      </c>
      <c r="AH154">
        <v>2405.635698</v>
      </c>
      <c r="AI154">
        <v>1860.8031510000001</v>
      </c>
      <c r="AJ154">
        <v>2785.1571979999999</v>
      </c>
      <c r="AK154">
        <v>1856.679384</v>
      </c>
      <c r="AL154">
        <v>2532.247789</v>
      </c>
      <c r="AM154">
        <v>2778.130224</v>
      </c>
      <c r="AN154">
        <v>2187.6271240000001</v>
      </c>
      <c r="AO154">
        <v>1964.6649629999999</v>
      </c>
      <c r="AP154">
        <v>2096.1446110000002</v>
      </c>
      <c r="AQ154">
        <v>2002.5093010000001</v>
      </c>
      <c r="AR154">
        <v>2165.534866</v>
      </c>
      <c r="AS154">
        <v>1515.7145230000001</v>
      </c>
      <c r="AT154">
        <v>2337.1714419999998</v>
      </c>
      <c r="AU154">
        <v>2664.0390269999998</v>
      </c>
      <c r="AV154">
        <v>1871.40086</v>
      </c>
      <c r="AW154">
        <v>2193.4242640000002</v>
      </c>
      <c r="AX154">
        <v>1403.816932</v>
      </c>
      <c r="AY154">
        <v>2483.2121120000002</v>
      </c>
      <c r="AZ154">
        <v>2187.7702009999998</v>
      </c>
      <c r="BA154">
        <v>1658.4416389999999</v>
      </c>
      <c r="BB154">
        <v>1111.6579810000001</v>
      </c>
      <c r="BC154">
        <v>1182.0977230000001</v>
      </c>
      <c r="BD154">
        <v>1337.6712170000001</v>
      </c>
      <c r="BE154">
        <v>1138.6789120000001</v>
      </c>
      <c r="BF154">
        <v>1142.519963</v>
      </c>
      <c r="BG154">
        <v>1102.068857</v>
      </c>
      <c r="BH154">
        <v>911.30754019999995</v>
      </c>
      <c r="BI154">
        <v>1186.0409709999999</v>
      </c>
      <c r="BJ154">
        <v>1659.702951</v>
      </c>
      <c r="BK154">
        <v>971.38454590000003</v>
      </c>
      <c r="BL154">
        <v>344.1400218</v>
      </c>
      <c r="BM154">
        <v>139.52281769999999</v>
      </c>
      <c r="BN154">
        <v>893.72735320000004</v>
      </c>
      <c r="BO154">
        <v>321.4907101</v>
      </c>
      <c r="BP154">
        <v>249.10118890000001</v>
      </c>
      <c r="BQ154">
        <v>307.9202808</v>
      </c>
      <c r="BR154">
        <v>238.4632727</v>
      </c>
      <c r="BS154">
        <v>642.85291010000003</v>
      </c>
      <c r="BT154">
        <v>901.46850449999999</v>
      </c>
      <c r="BU154">
        <v>344.6396067</v>
      </c>
      <c r="BV154">
        <v>1932.721213</v>
      </c>
      <c r="BW154">
        <v>1657.3342689999999</v>
      </c>
      <c r="BX154">
        <v>1915.386716</v>
      </c>
      <c r="BY154">
        <v>1450.981297</v>
      </c>
      <c r="BZ154">
        <v>1522.435602</v>
      </c>
      <c r="CA154">
        <v>1800.220051</v>
      </c>
      <c r="CB154">
        <v>1560.7327069999999</v>
      </c>
      <c r="CC154">
        <v>1760.525357</v>
      </c>
      <c r="CD154">
        <v>1375.087319</v>
      </c>
      <c r="CE154">
        <v>1826.0640780000001</v>
      </c>
    </row>
    <row r="155" spans="1:83">
      <c r="A155" t="s">
        <v>235</v>
      </c>
      <c r="B155">
        <v>1780.6818929999999</v>
      </c>
      <c r="C155">
        <v>0.25675452752118239</v>
      </c>
      <c r="D155">
        <v>3273.5451109999999</v>
      </c>
      <c r="E155">
        <v>3803.0328720000002</v>
      </c>
      <c r="F155">
        <v>2994.7842329999999</v>
      </c>
      <c r="G155">
        <v>2611.5545240000001</v>
      </c>
      <c r="H155">
        <v>2604.2715269999999</v>
      </c>
      <c r="I155">
        <v>3880.9624859999999</v>
      </c>
      <c r="J155">
        <v>4246.0927460000003</v>
      </c>
      <c r="K155">
        <v>3890.3072739999998</v>
      </c>
      <c r="L155">
        <v>4054.0954379999998</v>
      </c>
      <c r="M155">
        <v>3741.0231629999998</v>
      </c>
      <c r="N155">
        <v>910.53180929999996</v>
      </c>
      <c r="O155">
        <v>1509.9903509999999</v>
      </c>
      <c r="P155">
        <v>593.30957409999996</v>
      </c>
      <c r="Q155">
        <v>1230.35401</v>
      </c>
      <c r="R155">
        <v>878.76476969999999</v>
      </c>
      <c r="S155">
        <v>862.46913259999997</v>
      </c>
      <c r="T155">
        <v>1507.9272109999999</v>
      </c>
      <c r="U155">
        <v>1155.763745</v>
      </c>
      <c r="V155">
        <v>3704.6340049999999</v>
      </c>
      <c r="W155">
        <v>1659.353177</v>
      </c>
      <c r="X155">
        <v>2800.25342</v>
      </c>
      <c r="Y155">
        <v>3079.9345750000002</v>
      </c>
      <c r="Z155">
        <v>2992.2357910000001</v>
      </c>
      <c r="AA155">
        <v>4365.5845900000004</v>
      </c>
      <c r="AB155">
        <v>2820.2508769999999</v>
      </c>
      <c r="AC155">
        <v>1011.555977</v>
      </c>
      <c r="AD155">
        <v>1547.5932809999999</v>
      </c>
      <c r="AE155">
        <v>3270.5135829999999</v>
      </c>
      <c r="AF155">
        <v>4802.7959330000003</v>
      </c>
      <c r="AG155">
        <v>1765.4154860000001</v>
      </c>
      <c r="AH155">
        <v>1969.0726569999999</v>
      </c>
      <c r="AI155">
        <v>2831.377575</v>
      </c>
      <c r="AJ155">
        <v>1381.8009830000001</v>
      </c>
      <c r="AK155">
        <v>945.89698209999995</v>
      </c>
      <c r="AL155">
        <v>1350.626129</v>
      </c>
      <c r="AM155">
        <v>1383.867272</v>
      </c>
      <c r="AN155">
        <v>1230.514817</v>
      </c>
      <c r="AO155">
        <v>2001.7562350000001</v>
      </c>
      <c r="AP155">
        <v>2261.7479549999998</v>
      </c>
      <c r="AQ155">
        <v>2686.744095</v>
      </c>
      <c r="AR155">
        <v>1199.5717850000001</v>
      </c>
      <c r="AS155">
        <v>1783.4415770000001</v>
      </c>
      <c r="AT155">
        <v>949.67931299999998</v>
      </c>
      <c r="AU155">
        <v>1551.5600910000001</v>
      </c>
      <c r="AV155">
        <v>1196.809947</v>
      </c>
      <c r="AW155">
        <v>1364.2140010000001</v>
      </c>
      <c r="AX155">
        <v>783.25692579999998</v>
      </c>
      <c r="AY155">
        <v>1447.9412259999999</v>
      </c>
      <c r="AZ155">
        <v>1463.834018</v>
      </c>
      <c r="BA155">
        <v>1684.977486</v>
      </c>
      <c r="BB155">
        <v>765.73907220000001</v>
      </c>
      <c r="BC155">
        <v>1118.554533</v>
      </c>
      <c r="BD155">
        <v>1028.37573</v>
      </c>
      <c r="BE155">
        <v>861.32957580000004</v>
      </c>
      <c r="BF155">
        <v>790.6056863</v>
      </c>
      <c r="BG155">
        <v>1012.741887</v>
      </c>
      <c r="BH155">
        <v>538.6917565</v>
      </c>
      <c r="BI155">
        <v>984.38128510000001</v>
      </c>
      <c r="BJ155">
        <v>1531.378142</v>
      </c>
      <c r="BK155">
        <v>1098.38516</v>
      </c>
      <c r="BL155">
        <v>240.94816940000001</v>
      </c>
      <c r="BM155">
        <v>148.96386649999999</v>
      </c>
      <c r="BN155">
        <v>332.11150409999999</v>
      </c>
      <c r="BO155">
        <v>147.75140189999999</v>
      </c>
      <c r="BP155">
        <v>166.1323893</v>
      </c>
      <c r="BQ155">
        <v>130.96286649999999</v>
      </c>
      <c r="BR155">
        <v>269.28776190000002</v>
      </c>
      <c r="BS155">
        <v>263.28500980000001</v>
      </c>
      <c r="BT155">
        <v>465.9366508</v>
      </c>
      <c r="BU155">
        <v>443.2347236</v>
      </c>
      <c r="BV155">
        <v>1943.4533730000001</v>
      </c>
      <c r="BW155">
        <v>2273.7105529999999</v>
      </c>
      <c r="BX155">
        <v>2008.3347530000001</v>
      </c>
      <c r="BY155">
        <v>1364.7038700000001</v>
      </c>
      <c r="BZ155">
        <v>1233.2861559999999</v>
      </c>
      <c r="CA155">
        <v>2735.169265</v>
      </c>
      <c r="CB155">
        <v>2484.5173490000002</v>
      </c>
      <c r="CC155">
        <v>1926.4710110000001</v>
      </c>
      <c r="CD155">
        <v>2103.3369339999999</v>
      </c>
      <c r="CE155">
        <v>3005.1792740000001</v>
      </c>
    </row>
    <row r="156" spans="1:83">
      <c r="A156" t="s">
        <v>236</v>
      </c>
      <c r="B156">
        <v>1765.5319079999999</v>
      </c>
      <c r="C156">
        <v>0.25457006815428529</v>
      </c>
      <c r="D156">
        <v>3243.3117010000001</v>
      </c>
      <c r="E156">
        <v>3748.2700810000001</v>
      </c>
      <c r="F156">
        <v>2966.6210219999998</v>
      </c>
      <c r="G156">
        <v>2577.2809940000002</v>
      </c>
      <c r="H156">
        <v>2584.1961679999999</v>
      </c>
      <c r="I156">
        <v>3825.7068730000001</v>
      </c>
      <c r="J156">
        <v>4190.4027470000001</v>
      </c>
      <c r="K156">
        <v>3839.9206709999999</v>
      </c>
      <c r="L156">
        <v>4014.4530749999999</v>
      </c>
      <c r="M156">
        <v>3700.038129</v>
      </c>
      <c r="N156">
        <v>909.00233890000004</v>
      </c>
      <c r="O156">
        <v>1502.3621450000001</v>
      </c>
      <c r="P156">
        <v>591.69310849999999</v>
      </c>
      <c r="Q156">
        <v>1225.9059830000001</v>
      </c>
      <c r="R156">
        <v>877.15974089999997</v>
      </c>
      <c r="S156">
        <v>860.70501630000001</v>
      </c>
      <c r="T156">
        <v>1503.025138</v>
      </c>
      <c r="U156">
        <v>1151.7874959999999</v>
      </c>
      <c r="V156">
        <v>3678.6533279999999</v>
      </c>
      <c r="W156">
        <v>1650.7771640000001</v>
      </c>
      <c r="X156">
        <v>2789.961409</v>
      </c>
      <c r="Y156">
        <v>3056.3871210000002</v>
      </c>
      <c r="Z156">
        <v>2947.4013359999999</v>
      </c>
      <c r="AA156">
        <v>4337.6828750000004</v>
      </c>
      <c r="AB156">
        <v>2780.7337520000001</v>
      </c>
      <c r="AC156">
        <v>1010.031008</v>
      </c>
      <c r="AD156">
        <v>1544.170359</v>
      </c>
      <c r="AE156">
        <v>3236.8614250000001</v>
      </c>
      <c r="AF156">
        <v>4728.5817539999998</v>
      </c>
      <c r="AG156">
        <v>1738.796795</v>
      </c>
      <c r="AH156">
        <v>1960.709511</v>
      </c>
      <c r="AI156">
        <v>2805.7783060000002</v>
      </c>
      <c r="AJ156">
        <v>1377.652521</v>
      </c>
      <c r="AK156">
        <v>943.22322240000005</v>
      </c>
      <c r="AL156">
        <v>1343.9127719999999</v>
      </c>
      <c r="AM156">
        <v>1378.159774</v>
      </c>
      <c r="AN156">
        <v>1224.1376170000001</v>
      </c>
      <c r="AO156">
        <v>1988.5493879999999</v>
      </c>
      <c r="AP156">
        <v>2240.516396</v>
      </c>
      <c r="AQ156">
        <v>2663.3047299999998</v>
      </c>
      <c r="AR156">
        <v>1196.8710309999999</v>
      </c>
      <c r="AS156">
        <v>1773.514911</v>
      </c>
      <c r="AT156">
        <v>948.10195639999995</v>
      </c>
      <c r="AU156">
        <v>1546.15571</v>
      </c>
      <c r="AV156">
        <v>1193.3879240000001</v>
      </c>
      <c r="AW156">
        <v>1359.615333</v>
      </c>
      <c r="AX156">
        <v>781.19001189999994</v>
      </c>
      <c r="AY156">
        <v>1444.197152</v>
      </c>
      <c r="AZ156">
        <v>1460.496101</v>
      </c>
      <c r="BA156">
        <v>1679.564576</v>
      </c>
      <c r="BB156">
        <v>763.40703780000001</v>
      </c>
      <c r="BC156">
        <v>1114.7002540000001</v>
      </c>
      <c r="BD156">
        <v>1024.8333769999999</v>
      </c>
      <c r="BE156">
        <v>858.68147639999995</v>
      </c>
      <c r="BF156">
        <v>788.59169450000002</v>
      </c>
      <c r="BG156">
        <v>1008.682791</v>
      </c>
      <c r="BH156">
        <v>537.48177869999995</v>
      </c>
      <c r="BI156">
        <v>980.91042719999996</v>
      </c>
      <c r="BJ156">
        <v>1523.064151</v>
      </c>
      <c r="BK156">
        <v>1093.5781420000001</v>
      </c>
      <c r="BL156">
        <v>240.42510010000001</v>
      </c>
      <c r="BM156">
        <v>148.31940760000001</v>
      </c>
      <c r="BN156">
        <v>331.46246600000001</v>
      </c>
      <c r="BO156">
        <v>147.45778949999999</v>
      </c>
      <c r="BP156">
        <v>165.818074</v>
      </c>
      <c r="BQ156">
        <v>130.80278089999999</v>
      </c>
      <c r="BR156">
        <v>268.44708639999999</v>
      </c>
      <c r="BS156">
        <v>262.90441270000002</v>
      </c>
      <c r="BT156">
        <v>464.78609119999999</v>
      </c>
      <c r="BU156">
        <v>440.79763889999998</v>
      </c>
      <c r="BV156">
        <v>1926.9929520000001</v>
      </c>
      <c r="BW156">
        <v>2241.606182</v>
      </c>
      <c r="BX156">
        <v>1994.250397</v>
      </c>
      <c r="BY156">
        <v>1359.802893</v>
      </c>
      <c r="BZ156">
        <v>1228.351523</v>
      </c>
      <c r="CA156">
        <v>2712.9514319999998</v>
      </c>
      <c r="CB156">
        <v>2448.6874229999999</v>
      </c>
      <c r="CC156">
        <v>1907.5122510000001</v>
      </c>
      <c r="CD156">
        <v>2082.5270230000001</v>
      </c>
      <c r="CE156">
        <v>2923.7988529999998</v>
      </c>
    </row>
    <row r="157" spans="1:83">
      <c r="A157" t="s">
        <v>237</v>
      </c>
      <c r="B157">
        <v>1762.329504</v>
      </c>
      <c r="C157">
        <v>0.25410831710869747</v>
      </c>
      <c r="D157">
        <v>1354.1354249999999</v>
      </c>
      <c r="E157">
        <v>1376.482278</v>
      </c>
      <c r="F157">
        <v>1302.8080689999999</v>
      </c>
      <c r="G157">
        <v>1020.092427</v>
      </c>
      <c r="H157">
        <v>1915.4314549999999</v>
      </c>
      <c r="I157">
        <v>1688.068696</v>
      </c>
      <c r="J157">
        <v>1396.156332</v>
      </c>
      <c r="K157">
        <v>1234.8500650000001</v>
      </c>
      <c r="L157">
        <v>828.27556670000001</v>
      </c>
      <c r="M157">
        <v>787.03267830000004</v>
      </c>
      <c r="N157">
        <v>2842.7814880000001</v>
      </c>
      <c r="O157">
        <v>2461.6196880000002</v>
      </c>
      <c r="P157">
        <v>1555.735782</v>
      </c>
      <c r="Q157">
        <v>1876.2854809999999</v>
      </c>
      <c r="R157">
        <v>2612.2192500000001</v>
      </c>
      <c r="S157">
        <v>2299.9971230000001</v>
      </c>
      <c r="T157">
        <v>3000.2632189999999</v>
      </c>
      <c r="U157">
        <v>2126.5782650000001</v>
      </c>
      <c r="V157">
        <v>2401.0085530000001</v>
      </c>
      <c r="W157">
        <v>1733.257431</v>
      </c>
      <c r="X157">
        <v>3402.9987850000002</v>
      </c>
      <c r="Y157">
        <v>1092.220116</v>
      </c>
      <c r="Z157">
        <v>3997.5804929999999</v>
      </c>
      <c r="AA157">
        <v>3813.4548009999999</v>
      </c>
      <c r="AB157">
        <v>3760.74404</v>
      </c>
      <c r="AC157">
        <v>3335.2160509999999</v>
      </c>
      <c r="AD157">
        <v>4475.9876709999999</v>
      </c>
      <c r="AE157">
        <v>2772.707077</v>
      </c>
      <c r="AF157">
        <v>2741.7966329999999</v>
      </c>
      <c r="AG157">
        <v>2152.4962989999999</v>
      </c>
      <c r="AH157">
        <v>2228.7709599999998</v>
      </c>
      <c r="AI157">
        <v>1595.7661390000001</v>
      </c>
      <c r="AJ157">
        <v>2842.9932950000002</v>
      </c>
      <c r="AK157">
        <v>1790.98011</v>
      </c>
      <c r="AL157">
        <v>2905.3101150000002</v>
      </c>
      <c r="AM157">
        <v>3271.7656539999998</v>
      </c>
      <c r="AN157">
        <v>2107.832645</v>
      </c>
      <c r="AO157">
        <v>1974.332543</v>
      </c>
      <c r="AP157">
        <v>2378.701732</v>
      </c>
      <c r="AQ157">
        <v>1988.810344</v>
      </c>
      <c r="AR157">
        <v>2319.711499</v>
      </c>
      <c r="AS157">
        <v>1549.0658100000001</v>
      </c>
      <c r="AT157">
        <v>2637.200953</v>
      </c>
      <c r="AU157">
        <v>2319.251213</v>
      </c>
      <c r="AV157">
        <v>1937.047321</v>
      </c>
      <c r="AW157">
        <v>2304.1279070000001</v>
      </c>
      <c r="AX157">
        <v>1673.3731780000001</v>
      </c>
      <c r="AY157">
        <v>2763.1340129999999</v>
      </c>
      <c r="AZ157">
        <v>2463.8514329999998</v>
      </c>
      <c r="BA157">
        <v>1483.6502290000001</v>
      </c>
      <c r="BB157">
        <v>1443.6757749999999</v>
      </c>
      <c r="BC157">
        <v>1054.3003169999999</v>
      </c>
      <c r="BD157">
        <v>1539.862625</v>
      </c>
      <c r="BE157">
        <v>1272.7978840000001</v>
      </c>
      <c r="BF157">
        <v>1174.2472290000001</v>
      </c>
      <c r="BG157">
        <v>1018.102388</v>
      </c>
      <c r="BH157">
        <v>1153.101948</v>
      </c>
      <c r="BI157">
        <v>1363.7586879999999</v>
      </c>
      <c r="BJ157">
        <v>1396.6724079999999</v>
      </c>
      <c r="BK157">
        <v>961.39373179999996</v>
      </c>
      <c r="BL157">
        <v>477.62518390000002</v>
      </c>
      <c r="BM157">
        <v>114.3050922</v>
      </c>
      <c r="BN157">
        <v>1061.64309</v>
      </c>
      <c r="BO157">
        <v>425.90041760000003</v>
      </c>
      <c r="BP157">
        <v>361.90577630000001</v>
      </c>
      <c r="BQ157">
        <v>378.9091262</v>
      </c>
      <c r="BR157">
        <v>293.6331495</v>
      </c>
      <c r="BS157">
        <v>851.76983719999998</v>
      </c>
      <c r="BT157">
        <v>1144.523398</v>
      </c>
      <c r="BU157">
        <v>211.87454299999999</v>
      </c>
      <c r="BV157">
        <v>1686.527568</v>
      </c>
      <c r="BW157">
        <v>1231.898267</v>
      </c>
      <c r="BX157">
        <v>1195.472589</v>
      </c>
      <c r="BY157">
        <v>722.68002249999995</v>
      </c>
      <c r="BZ157">
        <v>1466.8926530000001</v>
      </c>
      <c r="CA157">
        <v>1573.8058000000001</v>
      </c>
      <c r="CB157">
        <v>847.40837590000001</v>
      </c>
      <c r="CC157">
        <v>1335.0054170000001</v>
      </c>
      <c r="CD157">
        <v>603.1553639</v>
      </c>
      <c r="CE157">
        <v>729.55330240000001</v>
      </c>
    </row>
    <row r="158" spans="1:83">
      <c r="A158" t="s">
        <v>238</v>
      </c>
      <c r="B158">
        <v>1755.680914</v>
      </c>
      <c r="C158">
        <v>0.25314966436401432</v>
      </c>
      <c r="D158">
        <v>2567.877512</v>
      </c>
      <c r="E158">
        <v>2544.3656430000001</v>
      </c>
      <c r="F158">
        <v>2796.0535300000001</v>
      </c>
      <c r="G158">
        <v>1932.309346</v>
      </c>
      <c r="H158">
        <v>2686.1487069999998</v>
      </c>
      <c r="I158">
        <v>2552.1563679999999</v>
      </c>
      <c r="J158">
        <v>2666.6188910000001</v>
      </c>
      <c r="K158">
        <v>2495.9526989999999</v>
      </c>
      <c r="L158">
        <v>2656.8961610000001</v>
      </c>
      <c r="M158">
        <v>2332.5989490000002</v>
      </c>
      <c r="N158">
        <v>1724.531528</v>
      </c>
      <c r="O158">
        <v>1571.9641710000001</v>
      </c>
      <c r="P158">
        <v>610.32814610000003</v>
      </c>
      <c r="Q158">
        <v>1707.882603</v>
      </c>
      <c r="R158">
        <v>1777.6690020000001</v>
      </c>
      <c r="S158">
        <v>1467.6918310000001</v>
      </c>
      <c r="T158">
        <v>2034.7111560000001</v>
      </c>
      <c r="U158">
        <v>1513.879598</v>
      </c>
      <c r="V158">
        <v>2735.267488</v>
      </c>
      <c r="W158">
        <v>1619.8939869999999</v>
      </c>
      <c r="X158">
        <v>3125.1457489999998</v>
      </c>
      <c r="Y158">
        <v>2546.170494</v>
      </c>
      <c r="Z158">
        <v>1628.7929240000001</v>
      </c>
      <c r="AA158">
        <v>2985.9051380000001</v>
      </c>
      <c r="AB158">
        <v>1558.6863040000001</v>
      </c>
      <c r="AC158">
        <v>2285.9030090000001</v>
      </c>
      <c r="AD158">
        <v>3019.8756640000001</v>
      </c>
      <c r="AE158">
        <v>2874.6203270000001</v>
      </c>
      <c r="AF158">
        <v>4429.8235949999998</v>
      </c>
      <c r="AG158">
        <v>1369.0322040000001</v>
      </c>
      <c r="AH158">
        <v>2249.8236969999998</v>
      </c>
      <c r="AI158">
        <v>2041.261111</v>
      </c>
      <c r="AJ158">
        <v>1904.3947049999999</v>
      </c>
      <c r="AK158">
        <v>1861.9002370000001</v>
      </c>
      <c r="AL158">
        <v>1603.371676</v>
      </c>
      <c r="AM158">
        <v>1524.153172</v>
      </c>
      <c r="AN158">
        <v>1413.4426920000001</v>
      </c>
      <c r="AO158">
        <v>1762.001692</v>
      </c>
      <c r="AP158">
        <v>1714.823985</v>
      </c>
      <c r="AQ158">
        <v>1881.356722</v>
      </c>
      <c r="AR158">
        <v>2088.8164849999998</v>
      </c>
      <c r="AS158">
        <v>1875.3159840000001</v>
      </c>
      <c r="AT158">
        <v>1858.1421110000001</v>
      </c>
      <c r="AU158">
        <v>1750.3295639999999</v>
      </c>
      <c r="AV158">
        <v>1846.7454150000001</v>
      </c>
      <c r="AW158">
        <v>1931.20769</v>
      </c>
      <c r="AX158">
        <v>1119.334402</v>
      </c>
      <c r="AY158">
        <v>1964.154931</v>
      </c>
      <c r="AZ158">
        <v>1721.034506</v>
      </c>
      <c r="BA158">
        <v>2081.994749</v>
      </c>
      <c r="BB158">
        <v>1156.5374340000001</v>
      </c>
      <c r="BC158">
        <v>1921.291103</v>
      </c>
      <c r="BD158">
        <v>1479.562285</v>
      </c>
      <c r="BE158">
        <v>1601.1955290000001</v>
      </c>
      <c r="BF158">
        <v>1539.947394</v>
      </c>
      <c r="BG158">
        <v>1494.931675</v>
      </c>
      <c r="BH158">
        <v>1358.7809480000001</v>
      </c>
      <c r="BI158">
        <v>1390.2859109999999</v>
      </c>
      <c r="BJ158">
        <v>1644.972861</v>
      </c>
      <c r="BK158">
        <v>1864.0694759999999</v>
      </c>
      <c r="BL158">
        <v>425.68731250000002</v>
      </c>
      <c r="BM158">
        <v>177.2742792</v>
      </c>
      <c r="BN158">
        <v>624.04740330000004</v>
      </c>
      <c r="BO158">
        <v>332.06620040000001</v>
      </c>
      <c r="BP158">
        <v>335.2173487</v>
      </c>
      <c r="BQ158">
        <v>335.02179890000002</v>
      </c>
      <c r="BR158">
        <v>346.50236339999998</v>
      </c>
      <c r="BS158">
        <v>477.13058269999999</v>
      </c>
      <c r="BT158">
        <v>633.15207810000004</v>
      </c>
      <c r="BU158">
        <v>430.2034271</v>
      </c>
      <c r="BV158">
        <v>1403.374307</v>
      </c>
      <c r="BW158">
        <v>1495.0121839999999</v>
      </c>
      <c r="BX158">
        <v>1429.724195</v>
      </c>
      <c r="BY158">
        <v>1714.3473799999999</v>
      </c>
      <c r="BZ158">
        <v>2038.7128909999999</v>
      </c>
      <c r="CA158">
        <v>1938.3627959999999</v>
      </c>
      <c r="CB158">
        <v>2068.51325</v>
      </c>
      <c r="CC158">
        <v>1806.0903209999999</v>
      </c>
      <c r="CD158">
        <v>1499.4306099999999</v>
      </c>
      <c r="CE158">
        <v>1480.669541</v>
      </c>
    </row>
    <row r="159" spans="1:83">
      <c r="A159" t="s">
        <v>239</v>
      </c>
      <c r="B159">
        <v>1692.168377</v>
      </c>
      <c r="C159">
        <v>0.2439918627975407</v>
      </c>
      <c r="D159">
        <v>1593.0529690000001</v>
      </c>
      <c r="E159">
        <v>2378.7940610000001</v>
      </c>
      <c r="F159">
        <v>1022.681055</v>
      </c>
      <c r="G159">
        <v>1071.279691</v>
      </c>
      <c r="H159">
        <v>1833.104431</v>
      </c>
      <c r="I159">
        <v>2072.5244790000002</v>
      </c>
      <c r="J159">
        <v>2700.0466889999998</v>
      </c>
      <c r="K159">
        <v>2471.3676139999998</v>
      </c>
      <c r="L159">
        <v>2523.2140140000001</v>
      </c>
      <c r="M159">
        <v>2589.9623190000002</v>
      </c>
      <c r="N159">
        <v>2447.3206420000001</v>
      </c>
      <c r="O159">
        <v>2302.2939390000001</v>
      </c>
      <c r="P159">
        <v>965.20576170000004</v>
      </c>
      <c r="Q159">
        <v>1694.296319</v>
      </c>
      <c r="R159">
        <v>2233.91455</v>
      </c>
      <c r="S159">
        <v>2001.649134</v>
      </c>
      <c r="T159">
        <v>2680.2165180000002</v>
      </c>
      <c r="U159">
        <v>1450.6913010000001</v>
      </c>
      <c r="V159">
        <v>3024.5834450000002</v>
      </c>
      <c r="W159">
        <v>1821.4613440000001</v>
      </c>
      <c r="X159">
        <v>3118.3901930000002</v>
      </c>
      <c r="Y159">
        <v>1194.9605340000001</v>
      </c>
      <c r="Z159">
        <v>2376.3221370000001</v>
      </c>
      <c r="AA159">
        <v>3339.3240310000001</v>
      </c>
      <c r="AB159">
        <v>2228.9811289999998</v>
      </c>
      <c r="AC159">
        <v>3018.406618</v>
      </c>
      <c r="AD159">
        <v>4120.2229120000002</v>
      </c>
      <c r="AE159">
        <v>1425.173016</v>
      </c>
      <c r="AF159">
        <v>3123.7662970000001</v>
      </c>
      <c r="AG159">
        <v>1248.1663550000001</v>
      </c>
      <c r="AH159">
        <v>2099.7533549999998</v>
      </c>
      <c r="AI159">
        <v>1759.813306</v>
      </c>
      <c r="AJ159">
        <v>2420.7294240000001</v>
      </c>
      <c r="AK159">
        <v>1444.0223960000001</v>
      </c>
      <c r="AL159">
        <v>2428.52007</v>
      </c>
      <c r="AM159">
        <v>2633.11535</v>
      </c>
      <c r="AN159">
        <v>1829.621302</v>
      </c>
      <c r="AO159">
        <v>1875.421272</v>
      </c>
      <c r="AP159">
        <v>2281.1167679999999</v>
      </c>
      <c r="AQ159">
        <v>1985.096059</v>
      </c>
      <c r="AR159">
        <v>2045.0504330000001</v>
      </c>
      <c r="AS159">
        <v>1521.0507190000001</v>
      </c>
      <c r="AT159">
        <v>2302.344662</v>
      </c>
      <c r="AU159">
        <v>2174.714109</v>
      </c>
      <c r="AV159">
        <v>1793.0507909999999</v>
      </c>
      <c r="AW159">
        <v>2138.8022759999999</v>
      </c>
      <c r="AX159">
        <v>1438.3303510000001</v>
      </c>
      <c r="AY159">
        <v>2419.0142700000001</v>
      </c>
      <c r="AZ159">
        <v>2215.5197929999999</v>
      </c>
      <c r="BA159">
        <v>1648.9927090000001</v>
      </c>
      <c r="BB159">
        <v>1187.3655679999999</v>
      </c>
      <c r="BC159">
        <v>1048.793242</v>
      </c>
      <c r="BD159">
        <v>1444.339624</v>
      </c>
      <c r="BE159">
        <v>1183.377383</v>
      </c>
      <c r="BF159">
        <v>1098.087307</v>
      </c>
      <c r="BG159">
        <v>893.54230040000004</v>
      </c>
      <c r="BH159">
        <v>794.84050660000003</v>
      </c>
      <c r="BI159">
        <v>934.54310109999994</v>
      </c>
      <c r="BJ159">
        <v>1363.928989</v>
      </c>
      <c r="BK159">
        <v>923.79706580000004</v>
      </c>
      <c r="BL159">
        <v>430.85218129999998</v>
      </c>
      <c r="BM159">
        <v>137.4109938</v>
      </c>
      <c r="BN159">
        <v>888.69275249999998</v>
      </c>
      <c r="BO159">
        <v>381.94154989999998</v>
      </c>
      <c r="BP159">
        <v>300.55536869999997</v>
      </c>
      <c r="BQ159">
        <v>357.74681140000001</v>
      </c>
      <c r="BR159">
        <v>186.9426699</v>
      </c>
      <c r="BS159">
        <v>663.56392400000004</v>
      </c>
      <c r="BT159">
        <v>934.36515199999997</v>
      </c>
      <c r="BU159">
        <v>313.35413870000002</v>
      </c>
      <c r="BV159">
        <v>1529.294488</v>
      </c>
      <c r="BW159">
        <v>1420.430683</v>
      </c>
      <c r="BX159">
        <v>1314.5206270000001</v>
      </c>
      <c r="BY159">
        <v>898.84995509999999</v>
      </c>
      <c r="BZ159">
        <v>1554.789082</v>
      </c>
      <c r="CA159">
        <v>1730.7150300000001</v>
      </c>
      <c r="CB159">
        <v>1001.183906</v>
      </c>
      <c r="CC159">
        <v>1498.0784980000001</v>
      </c>
      <c r="CD159">
        <v>1039.135908</v>
      </c>
      <c r="CE159">
        <v>1392.9784299999999</v>
      </c>
    </row>
    <row r="160" spans="1:83">
      <c r="A160" t="s">
        <v>240</v>
      </c>
      <c r="B160">
        <v>1677.8137160000001</v>
      </c>
      <c r="C160">
        <v>0.24192208030732157</v>
      </c>
      <c r="D160">
        <v>3700.8498399999999</v>
      </c>
      <c r="E160">
        <v>3827.7045429999998</v>
      </c>
      <c r="F160">
        <v>3798.6454079999999</v>
      </c>
      <c r="G160">
        <v>3513.5340540000002</v>
      </c>
      <c r="H160">
        <v>3265.9194440000001</v>
      </c>
      <c r="I160">
        <v>4316.6656860000003</v>
      </c>
      <c r="J160">
        <v>3787.3681980000001</v>
      </c>
      <c r="K160">
        <v>3747.0172940000002</v>
      </c>
      <c r="L160">
        <v>3125.681227</v>
      </c>
      <c r="M160">
        <v>2643.8683810000002</v>
      </c>
      <c r="N160">
        <v>653.87750089999997</v>
      </c>
      <c r="O160">
        <v>1155.4749830000001</v>
      </c>
      <c r="P160">
        <v>228.58011010000001</v>
      </c>
      <c r="Q160">
        <v>1000.505963</v>
      </c>
      <c r="R160">
        <v>858.81363250000004</v>
      </c>
      <c r="S160">
        <v>606.35669350000001</v>
      </c>
      <c r="T160">
        <v>1049.1157929999999</v>
      </c>
      <c r="U160">
        <v>783.06447160000005</v>
      </c>
      <c r="V160">
        <v>2533.4540499999998</v>
      </c>
      <c r="W160">
        <v>1222.0894069999999</v>
      </c>
      <c r="X160">
        <v>2383.7003599999998</v>
      </c>
      <c r="Y160">
        <v>2506.35842</v>
      </c>
      <c r="Z160">
        <v>630.50158550000003</v>
      </c>
      <c r="AA160">
        <v>3208.8042340000002</v>
      </c>
      <c r="AB160">
        <v>438.91167830000001</v>
      </c>
      <c r="AC160">
        <v>818.95330679999995</v>
      </c>
      <c r="AD160">
        <v>959.15958509999996</v>
      </c>
      <c r="AE160">
        <v>2663.127066</v>
      </c>
      <c r="AF160">
        <v>4394.9747420000003</v>
      </c>
      <c r="AG160">
        <v>1401.3692599999999</v>
      </c>
      <c r="AH160">
        <v>1669.5477840000001</v>
      </c>
      <c r="AI160">
        <v>2197.7678919999998</v>
      </c>
      <c r="AJ160">
        <v>1293.7173700000001</v>
      </c>
      <c r="AK160">
        <v>1327.4349400000001</v>
      </c>
      <c r="AL160">
        <v>1466.9673319999999</v>
      </c>
      <c r="AM160">
        <v>1442.3389999999999</v>
      </c>
      <c r="AN160">
        <v>1793.234841</v>
      </c>
      <c r="AO160">
        <v>2106.6066949999999</v>
      </c>
      <c r="AP160">
        <v>2303.915927</v>
      </c>
      <c r="AQ160">
        <v>2400.3032490000001</v>
      </c>
      <c r="AR160">
        <v>1052.4669220000001</v>
      </c>
      <c r="AS160">
        <v>1689.124452</v>
      </c>
      <c r="AT160">
        <v>967.80849929999999</v>
      </c>
      <c r="AU160">
        <v>1191.0679829999999</v>
      </c>
      <c r="AV160">
        <v>1072.1140089999999</v>
      </c>
      <c r="AW160">
        <v>1147.323185</v>
      </c>
      <c r="AX160">
        <v>540.36779999999999</v>
      </c>
      <c r="AY160">
        <v>937.04856800000005</v>
      </c>
      <c r="AZ160">
        <v>1024.8403900000001</v>
      </c>
      <c r="BA160">
        <v>1407.5423579999999</v>
      </c>
      <c r="BB160">
        <v>1016.029616</v>
      </c>
      <c r="BC160">
        <v>1435.9687750000001</v>
      </c>
      <c r="BD160">
        <v>1132.2789339999999</v>
      </c>
      <c r="BE160">
        <v>1183.4885979999999</v>
      </c>
      <c r="BF160">
        <v>1060.1597180000001</v>
      </c>
      <c r="BG160">
        <v>1227.041262</v>
      </c>
      <c r="BH160">
        <v>1016.362889</v>
      </c>
      <c r="BI160">
        <v>1260.597986</v>
      </c>
      <c r="BJ160">
        <v>1408.092112</v>
      </c>
      <c r="BK160">
        <v>1424.3778010000001</v>
      </c>
      <c r="BL160">
        <v>217.75260040000001</v>
      </c>
      <c r="BM160">
        <v>253.03753119999999</v>
      </c>
      <c r="BN160">
        <v>374.20325830000002</v>
      </c>
      <c r="BO160">
        <v>205.17313780000001</v>
      </c>
      <c r="BP160">
        <v>196.82880929999999</v>
      </c>
      <c r="BQ160">
        <v>181.7949538</v>
      </c>
      <c r="BR160">
        <v>313.12406700000003</v>
      </c>
      <c r="BS160">
        <v>953.73406150000005</v>
      </c>
      <c r="BT160">
        <v>443.21119529999999</v>
      </c>
      <c r="BU160">
        <v>545.33287600000006</v>
      </c>
      <c r="BV160">
        <v>2177.5768360000002</v>
      </c>
      <c r="BW160">
        <v>2627.6882930000002</v>
      </c>
      <c r="BX160">
        <v>2543.7025910000002</v>
      </c>
      <c r="BY160">
        <v>2233.2055580000001</v>
      </c>
      <c r="BZ160">
        <v>1833.7905020000001</v>
      </c>
      <c r="CA160">
        <v>2694.0375869999998</v>
      </c>
      <c r="CB160">
        <v>2396.9874850000001</v>
      </c>
      <c r="CC160">
        <v>2458.6583860000001</v>
      </c>
      <c r="CD160">
        <v>2341.6107160000001</v>
      </c>
      <c r="CE160">
        <v>2813.2630039999999</v>
      </c>
    </row>
    <row r="161" spans="1:83">
      <c r="A161" t="s">
        <v>241</v>
      </c>
      <c r="B161">
        <v>1658.985257</v>
      </c>
      <c r="C161">
        <v>0.23920722589480634</v>
      </c>
      <c r="D161">
        <v>2779.8222179999998</v>
      </c>
      <c r="E161">
        <v>3360.7840030000002</v>
      </c>
      <c r="F161">
        <v>2425.7876860000001</v>
      </c>
      <c r="G161">
        <v>2346.984312</v>
      </c>
      <c r="H161">
        <v>2347.6908229999999</v>
      </c>
      <c r="I161">
        <v>3376.3656609999998</v>
      </c>
      <c r="J161">
        <v>3667.467322</v>
      </c>
      <c r="K161">
        <v>3399.5355180000001</v>
      </c>
      <c r="L161">
        <v>3347.9103359999999</v>
      </c>
      <c r="M161">
        <v>2679.7270659999999</v>
      </c>
      <c r="N161">
        <v>1259.3560970000001</v>
      </c>
      <c r="O161">
        <v>1305.5851279999999</v>
      </c>
      <c r="P161">
        <v>502.59922569999998</v>
      </c>
      <c r="Q161">
        <v>1339.5840559999999</v>
      </c>
      <c r="R161">
        <v>1189.4493130000001</v>
      </c>
      <c r="S161">
        <v>975.77324439999995</v>
      </c>
      <c r="T161">
        <v>1621.7505080000001</v>
      </c>
      <c r="U161">
        <v>1195.6144629999999</v>
      </c>
      <c r="V161">
        <v>2956.8397169999998</v>
      </c>
      <c r="W161">
        <v>1335.573703</v>
      </c>
      <c r="X161">
        <v>2924.2533659999999</v>
      </c>
      <c r="Y161">
        <v>2657.6159250000001</v>
      </c>
      <c r="Z161">
        <v>2144.8221050000002</v>
      </c>
      <c r="AA161">
        <v>3814.584546</v>
      </c>
      <c r="AB161">
        <v>2070.4567940000002</v>
      </c>
      <c r="AC161">
        <v>1161.510368</v>
      </c>
      <c r="AD161">
        <v>2040.4079959999999</v>
      </c>
      <c r="AE161">
        <v>2572.7397329999999</v>
      </c>
      <c r="AF161">
        <v>4305.6683750000002</v>
      </c>
      <c r="AG161">
        <v>1247.9907539999999</v>
      </c>
      <c r="AH161">
        <v>1787.9080750000001</v>
      </c>
      <c r="AI161">
        <v>2308.1194380000002</v>
      </c>
      <c r="AJ161">
        <v>1521.380519</v>
      </c>
      <c r="AK161">
        <v>1265.316707</v>
      </c>
      <c r="AL161">
        <v>1379.9734940000001</v>
      </c>
      <c r="AM161">
        <v>1395.3927980000001</v>
      </c>
      <c r="AN161">
        <v>1346.811023</v>
      </c>
      <c r="AO161">
        <v>1847.206471</v>
      </c>
      <c r="AP161">
        <v>1810.2119499999999</v>
      </c>
      <c r="AQ161">
        <v>2069.0361339999999</v>
      </c>
      <c r="AR161">
        <v>1707.0659680000001</v>
      </c>
      <c r="AS161">
        <v>1794.5785189999999</v>
      </c>
      <c r="AT161">
        <v>1378.6022909999999</v>
      </c>
      <c r="AU161">
        <v>1657.100623</v>
      </c>
      <c r="AV161">
        <v>1431.3220920000001</v>
      </c>
      <c r="AW161">
        <v>1519.078814</v>
      </c>
      <c r="AX161">
        <v>897.57915949999995</v>
      </c>
      <c r="AY161">
        <v>1722.776314</v>
      </c>
      <c r="AZ161">
        <v>1629.4789989999999</v>
      </c>
      <c r="BA161">
        <v>1769.556883</v>
      </c>
      <c r="BB161">
        <v>1104.9493849999999</v>
      </c>
      <c r="BC161">
        <v>1400.904395</v>
      </c>
      <c r="BD161">
        <v>1147.024171</v>
      </c>
      <c r="BE161">
        <v>1085.6248880000001</v>
      </c>
      <c r="BF161">
        <v>988.43815110000003</v>
      </c>
      <c r="BG161">
        <v>1216.772003</v>
      </c>
      <c r="BH161">
        <v>874.29687039999999</v>
      </c>
      <c r="BI161">
        <v>1086.2161779999999</v>
      </c>
      <c r="BJ161">
        <v>1663.1217810000001</v>
      </c>
      <c r="BK161">
        <v>1105.819158</v>
      </c>
      <c r="BL161">
        <v>299.25135710000001</v>
      </c>
      <c r="BM161">
        <v>188.77434360000001</v>
      </c>
      <c r="BN161">
        <v>601.40194980000001</v>
      </c>
      <c r="BO161">
        <v>263.55252910000002</v>
      </c>
      <c r="BP161">
        <v>221.75229350000001</v>
      </c>
      <c r="BQ161">
        <v>242.60629109999999</v>
      </c>
      <c r="BR161">
        <v>341.45288620000002</v>
      </c>
      <c r="BS161">
        <v>342.06576000000001</v>
      </c>
      <c r="BT161">
        <v>501.64126649999997</v>
      </c>
      <c r="BU161">
        <v>475.81201370000002</v>
      </c>
      <c r="BV161">
        <v>1510.283097</v>
      </c>
      <c r="BW161">
        <v>1978.780536</v>
      </c>
      <c r="BX161">
        <v>1725.399032</v>
      </c>
      <c r="BY161">
        <v>998.2140574</v>
      </c>
      <c r="BZ161">
        <v>959.93978400000003</v>
      </c>
      <c r="CA161">
        <v>2172.6917779999999</v>
      </c>
      <c r="CB161">
        <v>2092.8563810000001</v>
      </c>
      <c r="CC161">
        <v>1679.930337</v>
      </c>
      <c r="CD161">
        <v>1570.4482330000001</v>
      </c>
      <c r="CE161">
        <v>2286.0530330000001</v>
      </c>
    </row>
    <row r="162" spans="1:83">
      <c r="A162" t="s">
        <v>242</v>
      </c>
      <c r="B162">
        <v>1647.8805689999999</v>
      </c>
      <c r="C162">
        <v>0.23760605337100052</v>
      </c>
      <c r="D162">
        <v>2836.5325969999999</v>
      </c>
      <c r="E162">
        <v>3150.8966610000002</v>
      </c>
      <c r="F162">
        <v>2642.5370119999998</v>
      </c>
      <c r="G162">
        <v>2886.9597010000002</v>
      </c>
      <c r="H162">
        <v>3110.2941890000002</v>
      </c>
      <c r="I162">
        <v>3096.272156</v>
      </c>
      <c r="J162">
        <v>2738.4230750000002</v>
      </c>
      <c r="K162">
        <v>2999.130146</v>
      </c>
      <c r="L162">
        <v>2366.6798330000001</v>
      </c>
      <c r="M162">
        <v>2018.5346609999999</v>
      </c>
      <c r="N162">
        <v>1358.401619</v>
      </c>
      <c r="O162">
        <v>1331.9703360000001</v>
      </c>
      <c r="P162">
        <v>560.08717750000005</v>
      </c>
      <c r="Q162">
        <v>1323.4839549999999</v>
      </c>
      <c r="R162">
        <v>1338.144755</v>
      </c>
      <c r="S162">
        <v>1126.015388</v>
      </c>
      <c r="T162">
        <v>1568.101958</v>
      </c>
      <c r="U162">
        <v>980.62597159999996</v>
      </c>
      <c r="V162">
        <v>2163.270458</v>
      </c>
      <c r="W162">
        <v>1252.2564589999999</v>
      </c>
      <c r="X162">
        <v>2782.837912</v>
      </c>
      <c r="Y162">
        <v>2222.5661799999998</v>
      </c>
      <c r="Z162">
        <v>1104.0962039999999</v>
      </c>
      <c r="AA162">
        <v>2825.9331940000002</v>
      </c>
      <c r="AB162">
        <v>1045.5686290000001</v>
      </c>
      <c r="AC162">
        <v>1823.6177210000001</v>
      </c>
      <c r="AD162">
        <v>2481.8634539999998</v>
      </c>
      <c r="AE162">
        <v>2141.3324550000002</v>
      </c>
      <c r="AF162">
        <v>2861.3015209999999</v>
      </c>
      <c r="AG162">
        <v>1221.2723779999999</v>
      </c>
      <c r="AH162">
        <v>1766.127868</v>
      </c>
      <c r="AI162">
        <v>1481.286073</v>
      </c>
      <c r="AJ162">
        <v>1713.2344210000001</v>
      </c>
      <c r="AK162">
        <v>1692.479448</v>
      </c>
      <c r="AL162">
        <v>1677.791256</v>
      </c>
      <c r="AM162">
        <v>1730.118025</v>
      </c>
      <c r="AN162">
        <v>1907.8465960000001</v>
      </c>
      <c r="AO162">
        <v>1870.3279520000001</v>
      </c>
      <c r="AP162">
        <v>1984.4535719999999</v>
      </c>
      <c r="AQ162">
        <v>1872.3694310000001</v>
      </c>
      <c r="AR162">
        <v>1783.680781</v>
      </c>
      <c r="AS162">
        <v>1621.2928979999999</v>
      </c>
      <c r="AT162">
        <v>1588.8773349999999</v>
      </c>
      <c r="AU162">
        <v>1457.683102</v>
      </c>
      <c r="AV162">
        <v>1367.002463</v>
      </c>
      <c r="AW162">
        <v>1599.501941</v>
      </c>
      <c r="AX162">
        <v>881.343118</v>
      </c>
      <c r="AY162">
        <v>1532.6548620000001</v>
      </c>
      <c r="AZ162">
        <v>1467.903235</v>
      </c>
      <c r="BA162">
        <v>1415.9093760000001</v>
      </c>
      <c r="BB162">
        <v>1372.5545609999999</v>
      </c>
      <c r="BC162">
        <v>1688.565507</v>
      </c>
      <c r="BD162">
        <v>1439.84265</v>
      </c>
      <c r="BE162">
        <v>1474.690102</v>
      </c>
      <c r="BF162">
        <v>1379.5023120000001</v>
      </c>
      <c r="BG162">
        <v>1440.53973</v>
      </c>
      <c r="BH162">
        <v>1335.574057</v>
      </c>
      <c r="BI162">
        <v>1468.5776350000001</v>
      </c>
      <c r="BJ162">
        <v>1656.599569</v>
      </c>
      <c r="BK162">
        <v>1470.9770530000001</v>
      </c>
      <c r="BL162">
        <v>460.62804879999999</v>
      </c>
      <c r="BM162">
        <v>314.11888110000001</v>
      </c>
      <c r="BN162">
        <v>747.19132390000004</v>
      </c>
      <c r="BO162">
        <v>414.99993569999998</v>
      </c>
      <c r="BP162">
        <v>366.03410459999998</v>
      </c>
      <c r="BQ162">
        <v>331.25257979999998</v>
      </c>
      <c r="BR162">
        <v>397.31595090000002</v>
      </c>
      <c r="BS162">
        <v>909.56454080000003</v>
      </c>
      <c r="BT162">
        <v>569.41788099999997</v>
      </c>
      <c r="BU162">
        <v>612.15230220000001</v>
      </c>
      <c r="BV162">
        <v>1613.38327</v>
      </c>
      <c r="BW162">
        <v>2042.186925</v>
      </c>
      <c r="BX162">
        <v>1790.6695609999999</v>
      </c>
      <c r="BY162">
        <v>1525.9222030000001</v>
      </c>
      <c r="BZ162">
        <v>1653.5283959999999</v>
      </c>
      <c r="CA162">
        <v>1857.7484959999999</v>
      </c>
      <c r="CB162">
        <v>1545.2747810000001</v>
      </c>
      <c r="CC162">
        <v>2158.7892849999998</v>
      </c>
      <c r="CD162">
        <v>1822.3251290000001</v>
      </c>
      <c r="CE162">
        <v>2199.6272090000002</v>
      </c>
    </row>
    <row r="163" spans="1:83">
      <c r="A163" t="s">
        <v>243</v>
      </c>
      <c r="B163">
        <v>1589.416318</v>
      </c>
      <c r="C163">
        <v>0.2291761585080303</v>
      </c>
      <c r="D163">
        <v>1898.980272</v>
      </c>
      <c r="E163">
        <v>2270.3512190000001</v>
      </c>
      <c r="F163">
        <v>1811.0713069999999</v>
      </c>
      <c r="G163">
        <v>1671.577356</v>
      </c>
      <c r="H163">
        <v>2062.408437</v>
      </c>
      <c r="I163">
        <v>2580.1890189999999</v>
      </c>
      <c r="J163">
        <v>2397.1588259999999</v>
      </c>
      <c r="K163">
        <v>2224.3848469999998</v>
      </c>
      <c r="L163">
        <v>2062.8613140000002</v>
      </c>
      <c r="M163">
        <v>1799.231826</v>
      </c>
      <c r="N163">
        <v>1570.009239</v>
      </c>
      <c r="O163">
        <v>1598.285216</v>
      </c>
      <c r="P163">
        <v>866.46237710000003</v>
      </c>
      <c r="Q163">
        <v>1313.2017920000001</v>
      </c>
      <c r="R163">
        <v>1297.488689</v>
      </c>
      <c r="S163">
        <v>1252.8030229999999</v>
      </c>
      <c r="T163">
        <v>1643.0031120000001</v>
      </c>
      <c r="U163">
        <v>1197.070326</v>
      </c>
      <c r="V163">
        <v>2485.2730369999999</v>
      </c>
      <c r="W163">
        <v>1380.8284289999999</v>
      </c>
      <c r="X163">
        <v>2643.8751790000001</v>
      </c>
      <c r="Y163">
        <v>2138.663771</v>
      </c>
      <c r="Z163">
        <v>2741.9131579999998</v>
      </c>
      <c r="AA163">
        <v>3252.163912</v>
      </c>
      <c r="AB163">
        <v>2583.0473109999998</v>
      </c>
      <c r="AC163">
        <v>2528.3522760000001</v>
      </c>
      <c r="AD163">
        <v>3483.6680919999999</v>
      </c>
      <c r="AE163">
        <v>2528.8387400000001</v>
      </c>
      <c r="AF163">
        <v>3008.1311599999999</v>
      </c>
      <c r="AG163">
        <v>1861.430797</v>
      </c>
      <c r="AH163">
        <v>1822.9270839999999</v>
      </c>
      <c r="AI163">
        <v>1856.4183330000001</v>
      </c>
      <c r="AJ163">
        <v>1750.4138359999999</v>
      </c>
      <c r="AK163">
        <v>1434.788697</v>
      </c>
      <c r="AL163">
        <v>1709.2636359999999</v>
      </c>
      <c r="AM163">
        <v>1911.231104</v>
      </c>
      <c r="AN163">
        <v>1520.746206</v>
      </c>
      <c r="AO163">
        <v>1563.934763</v>
      </c>
      <c r="AP163">
        <v>1801.8561420000001</v>
      </c>
      <c r="AQ163">
        <v>1778.9142710000001</v>
      </c>
      <c r="AR163">
        <v>1644.4024690000001</v>
      </c>
      <c r="AS163">
        <v>1667.7220789999999</v>
      </c>
      <c r="AT163">
        <v>1611.6644249999999</v>
      </c>
      <c r="AU163">
        <v>1801.9235940000001</v>
      </c>
      <c r="AV163">
        <v>1615.1601149999999</v>
      </c>
      <c r="AW163">
        <v>1589.255838</v>
      </c>
      <c r="AX163">
        <v>990.49492029999999</v>
      </c>
      <c r="AY163">
        <v>1660.8507440000001</v>
      </c>
      <c r="AZ163">
        <v>1477.44145</v>
      </c>
      <c r="BA163">
        <v>1663.385078</v>
      </c>
      <c r="BB163">
        <v>1284.3657109999999</v>
      </c>
      <c r="BC163">
        <v>1329.808608</v>
      </c>
      <c r="BD163">
        <v>1507.7339079999999</v>
      </c>
      <c r="BE163">
        <v>1347.946236</v>
      </c>
      <c r="BF163">
        <v>1404.308417</v>
      </c>
      <c r="BG163">
        <v>1310.524013</v>
      </c>
      <c r="BH163">
        <v>1108.764899</v>
      </c>
      <c r="BI163">
        <v>1345.7569639999999</v>
      </c>
      <c r="BJ163">
        <v>1612.29107</v>
      </c>
      <c r="BK163">
        <v>1142.7654749999999</v>
      </c>
      <c r="BL163">
        <v>398.84071239999997</v>
      </c>
      <c r="BM163">
        <v>202.20782639999999</v>
      </c>
      <c r="BN163">
        <v>707.7337387</v>
      </c>
      <c r="BO163">
        <v>338.70247089999998</v>
      </c>
      <c r="BP163">
        <v>295.34784430000002</v>
      </c>
      <c r="BQ163">
        <v>308.52767490000002</v>
      </c>
      <c r="BR163">
        <v>311.36749049999997</v>
      </c>
      <c r="BS163">
        <v>928.74509149999994</v>
      </c>
      <c r="BT163">
        <v>761.66003420000004</v>
      </c>
      <c r="BU163">
        <v>431.5907752</v>
      </c>
      <c r="BV163">
        <v>1568.8691249999999</v>
      </c>
      <c r="BW163">
        <v>1462.302488</v>
      </c>
      <c r="BX163">
        <v>1516.001352</v>
      </c>
      <c r="BY163">
        <v>1063.1564390000001</v>
      </c>
      <c r="BZ163">
        <v>1179.7359690000001</v>
      </c>
      <c r="CA163">
        <v>1850.8846590000001</v>
      </c>
      <c r="CB163">
        <v>1257.5012079999999</v>
      </c>
      <c r="CC163">
        <v>1370.1396070000001</v>
      </c>
      <c r="CD163">
        <v>1186.0198419999999</v>
      </c>
      <c r="CE163">
        <v>1594.18696</v>
      </c>
    </row>
    <row r="164" spans="1:83">
      <c r="A164" t="s">
        <v>244</v>
      </c>
      <c r="B164">
        <v>1519.217766</v>
      </c>
      <c r="C164">
        <v>0.21905430792804509</v>
      </c>
      <c r="D164">
        <v>3117.9088670000001</v>
      </c>
      <c r="E164">
        <v>1985.554437</v>
      </c>
      <c r="F164">
        <v>2344.5443759999998</v>
      </c>
      <c r="G164">
        <v>2450.9853520000001</v>
      </c>
      <c r="H164">
        <v>2199.953062</v>
      </c>
      <c r="I164">
        <v>2460.718445</v>
      </c>
      <c r="J164">
        <v>2428.068687</v>
      </c>
      <c r="K164">
        <v>2141.043592</v>
      </c>
      <c r="L164">
        <v>2603.1063939999999</v>
      </c>
      <c r="M164">
        <v>3034.0890399999998</v>
      </c>
      <c r="N164">
        <v>1201.5510469999999</v>
      </c>
      <c r="O164">
        <v>1521.2375999999999</v>
      </c>
      <c r="P164">
        <v>508.27461119999998</v>
      </c>
      <c r="Q164">
        <v>1066.266138</v>
      </c>
      <c r="R164">
        <v>1408.5213819999999</v>
      </c>
      <c r="S164">
        <v>1084.499875</v>
      </c>
      <c r="T164">
        <v>1577.3430499999999</v>
      </c>
      <c r="U164">
        <v>1106.787288</v>
      </c>
      <c r="V164">
        <v>2613.501092</v>
      </c>
      <c r="W164">
        <v>1481.7306880000001</v>
      </c>
      <c r="X164">
        <v>2402.168635</v>
      </c>
      <c r="Y164">
        <v>2281.0409719999998</v>
      </c>
      <c r="Z164">
        <v>1858.9960189999999</v>
      </c>
      <c r="AA164">
        <v>2596.7246869999999</v>
      </c>
      <c r="AB164">
        <v>1504.5992699999999</v>
      </c>
      <c r="AC164">
        <v>2309.449314</v>
      </c>
      <c r="AD164">
        <v>2685.7310149999998</v>
      </c>
      <c r="AE164">
        <v>1916.1799430000001</v>
      </c>
      <c r="AF164">
        <v>2817.6614100000002</v>
      </c>
      <c r="AG164">
        <v>1067.098596</v>
      </c>
      <c r="AH164">
        <v>1936.3394060000001</v>
      </c>
      <c r="AI164">
        <v>1987.5653910000001</v>
      </c>
      <c r="AJ164">
        <v>1703.96741</v>
      </c>
      <c r="AK164">
        <v>1110.292858</v>
      </c>
      <c r="AL164">
        <v>1342.021029</v>
      </c>
      <c r="AM164">
        <v>1338.9494259999999</v>
      </c>
      <c r="AN164">
        <v>1324.6556599999999</v>
      </c>
      <c r="AO164">
        <v>1887.856495</v>
      </c>
      <c r="AP164">
        <v>1843.04447</v>
      </c>
      <c r="AQ164">
        <v>2089.1427330000001</v>
      </c>
      <c r="AR164">
        <v>1441.4129419999999</v>
      </c>
      <c r="AS164">
        <v>1395.168097</v>
      </c>
      <c r="AT164">
        <v>1502.2040609999999</v>
      </c>
      <c r="AU164">
        <v>1941.607029</v>
      </c>
      <c r="AV164">
        <v>1597.244927</v>
      </c>
      <c r="AW164">
        <v>1738.195373</v>
      </c>
      <c r="AX164">
        <v>975.98516129999996</v>
      </c>
      <c r="AY164">
        <v>1509.966224</v>
      </c>
      <c r="AZ164">
        <v>1719.6712070000001</v>
      </c>
      <c r="BA164">
        <v>1890.237435</v>
      </c>
      <c r="BB164">
        <v>919.07573360000004</v>
      </c>
      <c r="BC164">
        <v>1140.198664</v>
      </c>
      <c r="BD164">
        <v>1028.1182610000001</v>
      </c>
      <c r="BE164">
        <v>977.68392830000005</v>
      </c>
      <c r="BF164">
        <v>1044.387107</v>
      </c>
      <c r="BG164">
        <v>1059.244197</v>
      </c>
      <c r="BH164">
        <v>840.86691829999995</v>
      </c>
      <c r="BI164">
        <v>983.04579569999999</v>
      </c>
      <c r="BJ164">
        <v>1384.2504389999999</v>
      </c>
      <c r="BK164">
        <v>1140.0677209999999</v>
      </c>
      <c r="BL164">
        <v>313.48851109999998</v>
      </c>
      <c r="BM164">
        <v>146.29376780000001</v>
      </c>
      <c r="BN164">
        <v>506.6313313</v>
      </c>
      <c r="BO164">
        <v>256.54301980000002</v>
      </c>
      <c r="BP164">
        <v>209.51403819999999</v>
      </c>
      <c r="BQ164">
        <v>245.66949969999999</v>
      </c>
      <c r="BR164">
        <v>249.3565476</v>
      </c>
      <c r="BS164">
        <v>308.93492029999999</v>
      </c>
      <c r="BT164">
        <v>445.37765739999998</v>
      </c>
      <c r="BU164">
        <v>337.26363250000003</v>
      </c>
      <c r="BV164">
        <v>1630.9728990000001</v>
      </c>
      <c r="BW164">
        <v>1242.2069220000001</v>
      </c>
      <c r="BX164">
        <v>1389.616213</v>
      </c>
      <c r="BY164">
        <v>2250.089191</v>
      </c>
      <c r="BZ164">
        <v>1964.2358509999999</v>
      </c>
      <c r="CA164">
        <v>1646.6649299999999</v>
      </c>
      <c r="CB164">
        <v>1453.6755209999999</v>
      </c>
      <c r="CC164">
        <v>1580.1659219999999</v>
      </c>
      <c r="CD164">
        <v>1569.2518950000001</v>
      </c>
      <c r="CE164">
        <v>1223.668046</v>
      </c>
    </row>
    <row r="165" spans="1:83">
      <c r="A165" t="s">
        <v>245</v>
      </c>
      <c r="B165">
        <v>1517.597988</v>
      </c>
      <c r="C165">
        <v>0.21882075395261913</v>
      </c>
      <c r="D165">
        <v>2517.3211999999999</v>
      </c>
      <c r="E165">
        <v>3088.1222149999999</v>
      </c>
      <c r="F165">
        <v>2175.257932</v>
      </c>
      <c r="G165">
        <v>2143.5439710000001</v>
      </c>
      <c r="H165">
        <v>2158.0804429999998</v>
      </c>
      <c r="I165">
        <v>3092.7033430000001</v>
      </c>
      <c r="J165">
        <v>3443.622042</v>
      </c>
      <c r="K165">
        <v>3144.8541089999999</v>
      </c>
      <c r="L165">
        <v>3167.4063839999999</v>
      </c>
      <c r="M165">
        <v>2499.1824929999998</v>
      </c>
      <c r="N165">
        <v>1121.7159839999999</v>
      </c>
      <c r="O165">
        <v>1169.4057419999999</v>
      </c>
      <c r="P165">
        <v>483.98843779999999</v>
      </c>
      <c r="Q165">
        <v>1208.0353</v>
      </c>
      <c r="R165">
        <v>1057.509822</v>
      </c>
      <c r="S165">
        <v>866.02376389999995</v>
      </c>
      <c r="T165">
        <v>1460.141764</v>
      </c>
      <c r="U165">
        <v>1087.4139270000001</v>
      </c>
      <c r="V165">
        <v>2745.1422419999999</v>
      </c>
      <c r="W165">
        <v>1209.922924</v>
      </c>
      <c r="X165">
        <v>2642.5696899999998</v>
      </c>
      <c r="Y165">
        <v>2425.7223250000002</v>
      </c>
      <c r="Z165">
        <v>2025.4045349999999</v>
      </c>
      <c r="AA165">
        <v>3511.54693</v>
      </c>
      <c r="AB165">
        <v>1960.890613</v>
      </c>
      <c r="AC165">
        <v>1079.0014920000001</v>
      </c>
      <c r="AD165">
        <v>1799.0320449999999</v>
      </c>
      <c r="AE165">
        <v>2377.546374</v>
      </c>
      <c r="AF165">
        <v>4082.9540630000001</v>
      </c>
      <c r="AG165">
        <v>1119.9217100000001</v>
      </c>
      <c r="AH165">
        <v>1612.48224</v>
      </c>
      <c r="AI165">
        <v>2168.7999420000001</v>
      </c>
      <c r="AJ165">
        <v>1357.0814399999999</v>
      </c>
      <c r="AK165">
        <v>1164.6873250000001</v>
      </c>
      <c r="AL165">
        <v>1222.7681620000001</v>
      </c>
      <c r="AM165">
        <v>1231.2178329999999</v>
      </c>
      <c r="AN165">
        <v>1190.135444</v>
      </c>
      <c r="AO165">
        <v>1664.988865</v>
      </c>
      <c r="AP165">
        <v>1623.4123179999999</v>
      </c>
      <c r="AQ165">
        <v>1878.007601</v>
      </c>
      <c r="AR165">
        <v>1545.279552</v>
      </c>
      <c r="AS165">
        <v>1633.272001</v>
      </c>
      <c r="AT165">
        <v>1233.280661</v>
      </c>
      <c r="AU165">
        <v>1507.037002</v>
      </c>
      <c r="AV165">
        <v>1293.374497</v>
      </c>
      <c r="AW165">
        <v>1369.0417460000001</v>
      </c>
      <c r="AX165">
        <v>808.33971829999996</v>
      </c>
      <c r="AY165">
        <v>1566.339657</v>
      </c>
      <c r="AZ165">
        <v>1483.6336670000001</v>
      </c>
      <c r="BA165">
        <v>1618.1312399999999</v>
      </c>
      <c r="BB165">
        <v>1012.780398</v>
      </c>
      <c r="BC165">
        <v>1256.0318580000001</v>
      </c>
      <c r="BD165">
        <v>1052.5912089999999</v>
      </c>
      <c r="BE165">
        <v>973.74013079999997</v>
      </c>
      <c r="BF165">
        <v>886.06018319999998</v>
      </c>
      <c r="BG165">
        <v>1118.940654</v>
      </c>
      <c r="BH165">
        <v>795.62588589999996</v>
      </c>
      <c r="BI165">
        <v>972.47690809999995</v>
      </c>
      <c r="BJ165">
        <v>1517.3261640000001</v>
      </c>
      <c r="BK165">
        <v>995.86977909999996</v>
      </c>
      <c r="BL165">
        <v>293.7203174</v>
      </c>
      <c r="BM165">
        <v>180.92653279999999</v>
      </c>
      <c r="BN165">
        <v>566.08302470000001</v>
      </c>
      <c r="BO165">
        <v>260.61679750000002</v>
      </c>
      <c r="BP165">
        <v>211.558581</v>
      </c>
      <c r="BQ165">
        <v>233.86357129999999</v>
      </c>
      <c r="BR165">
        <v>320.3335998</v>
      </c>
      <c r="BS165">
        <v>313.854555</v>
      </c>
      <c r="BT165">
        <v>445.73531150000002</v>
      </c>
      <c r="BU165">
        <v>427.80670759999998</v>
      </c>
      <c r="BV165">
        <v>1355.5296989999999</v>
      </c>
      <c r="BW165">
        <v>1795.2694409999999</v>
      </c>
      <c r="BX165">
        <v>1559.1875520000001</v>
      </c>
      <c r="BY165">
        <v>931.62275929999998</v>
      </c>
      <c r="BZ165">
        <v>895.9200343</v>
      </c>
      <c r="CA165">
        <v>1991.909369</v>
      </c>
      <c r="CB165">
        <v>1939.540518</v>
      </c>
      <c r="CC165">
        <v>1571.978212</v>
      </c>
      <c r="CD165">
        <v>1402.650783</v>
      </c>
      <c r="CE165">
        <v>2092.9937789999999</v>
      </c>
    </row>
    <row r="166" spans="1:83">
      <c r="A166" t="s">
        <v>246</v>
      </c>
      <c r="B166">
        <v>1470.987995</v>
      </c>
      <c r="C166">
        <v>0.21210011127212403</v>
      </c>
      <c r="D166">
        <v>2549.0166610000001</v>
      </c>
      <c r="E166">
        <v>2181.1451320000001</v>
      </c>
      <c r="F166">
        <v>1872.565832</v>
      </c>
      <c r="G166">
        <v>2488.94623</v>
      </c>
      <c r="H166">
        <v>2250.3198389999998</v>
      </c>
      <c r="I166">
        <v>2735.7495509999999</v>
      </c>
      <c r="J166">
        <v>2336.2922250000001</v>
      </c>
      <c r="K166">
        <v>2123.7055180000002</v>
      </c>
      <c r="L166">
        <v>2007.5510979999999</v>
      </c>
      <c r="M166">
        <v>1862.9676919999999</v>
      </c>
      <c r="N166">
        <v>1492.8349410000001</v>
      </c>
      <c r="O166">
        <v>1593.3095940000001</v>
      </c>
      <c r="P166">
        <v>609.07870790000004</v>
      </c>
      <c r="Q166">
        <v>1188.773246</v>
      </c>
      <c r="R166">
        <v>1529.816996</v>
      </c>
      <c r="S166">
        <v>1223.3649789999999</v>
      </c>
      <c r="T166">
        <v>1755.9990049999999</v>
      </c>
      <c r="U166">
        <v>1104.1494700000001</v>
      </c>
      <c r="V166">
        <v>2582.1512539999999</v>
      </c>
      <c r="W166">
        <v>1486.0987789999999</v>
      </c>
      <c r="X166">
        <v>2513.7604670000001</v>
      </c>
      <c r="Y166">
        <v>1726.5124479999999</v>
      </c>
      <c r="Z166">
        <v>1537.7939120000001</v>
      </c>
      <c r="AA166">
        <v>2362.9617830000002</v>
      </c>
      <c r="AB166">
        <v>1330.2103320000001</v>
      </c>
      <c r="AC166">
        <v>2204.0299749999999</v>
      </c>
      <c r="AD166">
        <v>2733.896945</v>
      </c>
      <c r="AE166">
        <v>1453.5961070000001</v>
      </c>
      <c r="AF166">
        <v>2650.0901610000001</v>
      </c>
      <c r="AG166">
        <v>922.49626660000001</v>
      </c>
      <c r="AH166">
        <v>1906.4573519999999</v>
      </c>
      <c r="AI166">
        <v>1648.3206339999999</v>
      </c>
      <c r="AJ166">
        <v>1840.949638</v>
      </c>
      <c r="AK166">
        <v>1258.5032610000001</v>
      </c>
      <c r="AL166">
        <v>1579.500235</v>
      </c>
      <c r="AM166">
        <v>1517.6866660000001</v>
      </c>
      <c r="AN166">
        <v>1535.6950059999999</v>
      </c>
      <c r="AO166">
        <v>1765.1718249999999</v>
      </c>
      <c r="AP166">
        <v>1921.7270530000001</v>
      </c>
      <c r="AQ166">
        <v>1817.090289</v>
      </c>
      <c r="AR166">
        <v>1646.3552850000001</v>
      </c>
      <c r="AS166">
        <v>1444.396581</v>
      </c>
      <c r="AT166">
        <v>1664.7783710000001</v>
      </c>
      <c r="AU166">
        <v>2033.5268639999999</v>
      </c>
      <c r="AV166">
        <v>1588.1388489999999</v>
      </c>
      <c r="AW166">
        <v>1785.238349</v>
      </c>
      <c r="AX166">
        <v>1070.8480790000001</v>
      </c>
      <c r="AY166">
        <v>1682.796341</v>
      </c>
      <c r="AZ166">
        <v>1739.061107</v>
      </c>
      <c r="BA166">
        <v>1566.861126</v>
      </c>
      <c r="BB166">
        <v>814.01611490000005</v>
      </c>
      <c r="BC166">
        <v>1112.2953379999999</v>
      </c>
      <c r="BD166">
        <v>1077.4711259999999</v>
      </c>
      <c r="BE166">
        <v>983.65574800000002</v>
      </c>
      <c r="BF166">
        <v>930.42285779999997</v>
      </c>
      <c r="BG166">
        <v>892.8384843</v>
      </c>
      <c r="BH166">
        <v>809.29372490000003</v>
      </c>
      <c r="BI166">
        <v>953.71809889999997</v>
      </c>
      <c r="BJ166">
        <v>1231.838006</v>
      </c>
      <c r="BK166">
        <v>1045.441701</v>
      </c>
      <c r="BL166">
        <v>256.82670109999998</v>
      </c>
      <c r="BM166">
        <v>122.5792179</v>
      </c>
      <c r="BN166">
        <v>509.54412209999998</v>
      </c>
      <c r="BO166">
        <v>200.86154529999999</v>
      </c>
      <c r="BP166">
        <v>201.46544259999999</v>
      </c>
      <c r="BQ166">
        <v>250.70496510000001</v>
      </c>
      <c r="BR166">
        <v>206.48321859999999</v>
      </c>
      <c r="BS166">
        <v>330.62812819999999</v>
      </c>
      <c r="BT166">
        <v>476.10635330000002</v>
      </c>
      <c r="BU166">
        <v>321.33090340000001</v>
      </c>
      <c r="BV166">
        <v>1703.356454</v>
      </c>
      <c r="BW166">
        <v>1541.2417029999999</v>
      </c>
      <c r="BX166">
        <v>1545.063932</v>
      </c>
      <c r="BY166">
        <v>1386.2060530000001</v>
      </c>
      <c r="BZ166">
        <v>1614.7184709999999</v>
      </c>
      <c r="CA166">
        <v>1516.4085620000001</v>
      </c>
      <c r="CB166">
        <v>1407.2329400000001</v>
      </c>
      <c r="CC166">
        <v>1797.5308150000001</v>
      </c>
      <c r="CD166">
        <v>1420.1283020000001</v>
      </c>
      <c r="CE166">
        <v>1597.3424910000001</v>
      </c>
    </row>
    <row r="167" spans="1:83">
      <c r="A167" t="s">
        <v>247</v>
      </c>
      <c r="B167">
        <v>1455.1076230000001</v>
      </c>
      <c r="C167">
        <v>0.20981033822183975</v>
      </c>
      <c r="D167">
        <v>1580.8066020000001</v>
      </c>
      <c r="E167">
        <v>1593.753332</v>
      </c>
      <c r="F167">
        <v>1491.568086</v>
      </c>
      <c r="G167">
        <v>1185.9890009999999</v>
      </c>
      <c r="H167">
        <v>1883.9863419999999</v>
      </c>
      <c r="I167">
        <v>1933.806067</v>
      </c>
      <c r="J167">
        <v>1667.71966</v>
      </c>
      <c r="K167">
        <v>1472.4520279999999</v>
      </c>
      <c r="L167">
        <v>1065.106655</v>
      </c>
      <c r="M167">
        <v>977.75490139999999</v>
      </c>
      <c r="N167">
        <v>1649.7238110000001</v>
      </c>
      <c r="O167">
        <v>1689.9748609999999</v>
      </c>
      <c r="P167">
        <v>979.32564149999996</v>
      </c>
      <c r="Q167">
        <v>1421.5427629999999</v>
      </c>
      <c r="R167">
        <v>1464.018879</v>
      </c>
      <c r="S167">
        <v>1256.793089</v>
      </c>
      <c r="T167">
        <v>1889.2163290000001</v>
      </c>
      <c r="U167">
        <v>1627.4805140000001</v>
      </c>
      <c r="V167">
        <v>2335.7445630000002</v>
      </c>
      <c r="W167">
        <v>1459.6202539999999</v>
      </c>
      <c r="X167">
        <v>2813.923299</v>
      </c>
      <c r="Y167">
        <v>1302.8499139999999</v>
      </c>
      <c r="Z167">
        <v>3230.9574379999999</v>
      </c>
      <c r="AA167">
        <v>3438.7635970000001</v>
      </c>
      <c r="AB167">
        <v>3131.7005509999999</v>
      </c>
      <c r="AC167">
        <v>2100.6226529999999</v>
      </c>
      <c r="AD167">
        <v>2577.6749380000001</v>
      </c>
      <c r="AE167">
        <v>2531.7983680000002</v>
      </c>
      <c r="AF167">
        <v>2895.4892759999998</v>
      </c>
      <c r="AG167">
        <v>1856.105855</v>
      </c>
      <c r="AH167">
        <v>1888.95002</v>
      </c>
      <c r="AI167">
        <v>1681.6588039999999</v>
      </c>
      <c r="AJ167">
        <v>2015.335092</v>
      </c>
      <c r="AK167">
        <v>1442.1184229999999</v>
      </c>
      <c r="AL167">
        <v>1988.573271</v>
      </c>
      <c r="AM167">
        <v>2088.4438759999998</v>
      </c>
      <c r="AN167">
        <v>1749.148578</v>
      </c>
      <c r="AO167">
        <v>1768.903836</v>
      </c>
      <c r="AP167">
        <v>1991.80342</v>
      </c>
      <c r="AQ167">
        <v>1954.708085</v>
      </c>
      <c r="AR167">
        <v>1779.796059</v>
      </c>
      <c r="AS167">
        <v>1446.713767</v>
      </c>
      <c r="AT167">
        <v>1597.2084600000001</v>
      </c>
      <c r="AU167">
        <v>1804.3541809999999</v>
      </c>
      <c r="AV167">
        <v>1446.643002</v>
      </c>
      <c r="AW167">
        <v>1692.644589</v>
      </c>
      <c r="AX167">
        <v>1025.79178</v>
      </c>
      <c r="AY167">
        <v>1784.4289839999999</v>
      </c>
      <c r="AZ167">
        <v>1714.4208209999999</v>
      </c>
      <c r="BA167">
        <v>1408.9978900000001</v>
      </c>
      <c r="BB167">
        <v>1050.53701</v>
      </c>
      <c r="BC167">
        <v>998.76984689999995</v>
      </c>
      <c r="BD167">
        <v>1146.5060149999999</v>
      </c>
      <c r="BE167">
        <v>1057.4953929999999</v>
      </c>
      <c r="BF167">
        <v>989.72911190000002</v>
      </c>
      <c r="BG167">
        <v>929.49083810000002</v>
      </c>
      <c r="BH167">
        <v>925.00803059999998</v>
      </c>
      <c r="BI167">
        <v>1151.2807439999999</v>
      </c>
      <c r="BJ167">
        <v>1300.2952519999999</v>
      </c>
      <c r="BK167">
        <v>890.70132339999998</v>
      </c>
      <c r="BL167">
        <v>267.20389310000002</v>
      </c>
      <c r="BM167">
        <v>96.060125600000006</v>
      </c>
      <c r="BN167">
        <v>606.39095989999998</v>
      </c>
      <c r="BO167">
        <v>175.97956009999999</v>
      </c>
      <c r="BP167">
        <v>203.36494020000001</v>
      </c>
      <c r="BQ167">
        <v>309.77665020000001</v>
      </c>
      <c r="BR167">
        <v>249.96411090000001</v>
      </c>
      <c r="BS167">
        <v>450.87591520000001</v>
      </c>
      <c r="BT167">
        <v>649.34015120000004</v>
      </c>
      <c r="BU167">
        <v>233.0126717</v>
      </c>
      <c r="BV167">
        <v>1552.9711569999999</v>
      </c>
      <c r="BW167">
        <v>1340.9417860000001</v>
      </c>
      <c r="BX167">
        <v>1279.329751</v>
      </c>
      <c r="BY167">
        <v>799.93312289999994</v>
      </c>
      <c r="BZ167">
        <v>1273.1449270000001</v>
      </c>
      <c r="CA167">
        <v>1683.1193249999999</v>
      </c>
      <c r="CB167">
        <v>1027.700081</v>
      </c>
      <c r="CC167">
        <v>1367.8233620000001</v>
      </c>
      <c r="CD167">
        <v>735.79583760000003</v>
      </c>
      <c r="CE167">
        <v>889.15577519999999</v>
      </c>
    </row>
    <row r="168" spans="1:83">
      <c r="A168" t="s">
        <v>248</v>
      </c>
      <c r="B168">
        <v>1443.6158109999999</v>
      </c>
      <c r="C168">
        <v>0.20815334672211078</v>
      </c>
      <c r="D168">
        <v>1151.020211</v>
      </c>
      <c r="E168">
        <v>1158.026249</v>
      </c>
      <c r="F168">
        <v>1095.654724</v>
      </c>
      <c r="G168">
        <v>868.65514080000003</v>
      </c>
      <c r="H168">
        <v>1591.530702</v>
      </c>
      <c r="I168">
        <v>1419.5039899999999</v>
      </c>
      <c r="J168">
        <v>1177.2509030000001</v>
      </c>
      <c r="K168">
        <v>1040.3614339999999</v>
      </c>
      <c r="L168">
        <v>708.29466749999995</v>
      </c>
      <c r="M168">
        <v>676.89435349999997</v>
      </c>
      <c r="N168">
        <v>2311.761469</v>
      </c>
      <c r="O168">
        <v>2013.914438</v>
      </c>
      <c r="P168">
        <v>1234.1761730000001</v>
      </c>
      <c r="Q168">
        <v>1531.0168269999999</v>
      </c>
      <c r="R168">
        <v>2135.8879539999998</v>
      </c>
      <c r="S168">
        <v>1879.1187629999999</v>
      </c>
      <c r="T168">
        <v>2439.5795870000002</v>
      </c>
      <c r="U168">
        <v>1724.8865450000001</v>
      </c>
      <c r="V168">
        <v>2013.119391</v>
      </c>
      <c r="W168">
        <v>1431.4171530000001</v>
      </c>
      <c r="X168">
        <v>2793.7918730000001</v>
      </c>
      <c r="Y168">
        <v>921.84561050000002</v>
      </c>
      <c r="Z168">
        <v>3195.0669240000002</v>
      </c>
      <c r="AA168">
        <v>3044.6515669999999</v>
      </c>
      <c r="AB168">
        <v>2960.9265700000001</v>
      </c>
      <c r="AC168">
        <v>2757.689797</v>
      </c>
      <c r="AD168">
        <v>3680.8059779999999</v>
      </c>
      <c r="AE168">
        <v>2210.6533140000001</v>
      </c>
      <c r="AF168">
        <v>2230.0058429999999</v>
      </c>
      <c r="AG168">
        <v>1643.174223</v>
      </c>
      <c r="AH168">
        <v>1843.195436</v>
      </c>
      <c r="AI168">
        <v>1322.457253</v>
      </c>
      <c r="AJ168">
        <v>2329.7913309999999</v>
      </c>
      <c r="AK168">
        <v>1476.9848039999999</v>
      </c>
      <c r="AL168">
        <v>2347.3859200000002</v>
      </c>
      <c r="AM168">
        <v>2639.27774</v>
      </c>
      <c r="AN168">
        <v>1718.223553</v>
      </c>
      <c r="AO168">
        <v>1631.938928</v>
      </c>
      <c r="AP168">
        <v>1943.5324459999999</v>
      </c>
      <c r="AQ168">
        <v>1643.1937969999999</v>
      </c>
      <c r="AR168">
        <v>1897.924808</v>
      </c>
      <c r="AS168">
        <v>1270.882881</v>
      </c>
      <c r="AT168">
        <v>2148.786388</v>
      </c>
      <c r="AU168">
        <v>1938.6395130000001</v>
      </c>
      <c r="AV168">
        <v>1595.1763020000001</v>
      </c>
      <c r="AW168">
        <v>1903.2567879999999</v>
      </c>
      <c r="AX168">
        <v>1373.4283109999999</v>
      </c>
      <c r="AY168">
        <v>2256.043154</v>
      </c>
      <c r="AZ168">
        <v>2025.0057830000001</v>
      </c>
      <c r="BA168">
        <v>1238.0433350000001</v>
      </c>
      <c r="BB168">
        <v>1150.679678</v>
      </c>
      <c r="BC168">
        <v>876.63900620000004</v>
      </c>
      <c r="BD168">
        <v>1251.4604830000001</v>
      </c>
      <c r="BE168">
        <v>1041.183675</v>
      </c>
      <c r="BF168">
        <v>961.74058509999998</v>
      </c>
      <c r="BG168">
        <v>840.9957958</v>
      </c>
      <c r="BH168">
        <v>940.80403469999999</v>
      </c>
      <c r="BI168">
        <v>1109.9821890000001</v>
      </c>
      <c r="BJ168">
        <v>1149.409746</v>
      </c>
      <c r="BK168">
        <v>803.14766569999995</v>
      </c>
      <c r="BL168">
        <v>383.69967500000001</v>
      </c>
      <c r="BM168">
        <v>94.944427570000002</v>
      </c>
      <c r="BN168">
        <v>855.00756230000002</v>
      </c>
      <c r="BO168">
        <v>340.63420189999999</v>
      </c>
      <c r="BP168">
        <v>289.03392439999999</v>
      </c>
      <c r="BQ168">
        <v>307.7609751</v>
      </c>
      <c r="BR168">
        <v>240.9407162</v>
      </c>
      <c r="BS168">
        <v>666.06036529999994</v>
      </c>
      <c r="BT168">
        <v>912.63989119999997</v>
      </c>
      <c r="BU168">
        <v>177.72526730000001</v>
      </c>
      <c r="BV168">
        <v>1396.5308729999999</v>
      </c>
      <c r="BW168">
        <v>1014.051994</v>
      </c>
      <c r="BX168">
        <v>999.93514430000005</v>
      </c>
      <c r="BY168">
        <v>619.52257320000001</v>
      </c>
      <c r="BZ168">
        <v>1233.084989</v>
      </c>
      <c r="CA168">
        <v>1289.9813509999999</v>
      </c>
      <c r="CB168">
        <v>715.6155205</v>
      </c>
      <c r="CC168">
        <v>1112.919251</v>
      </c>
      <c r="CD168">
        <v>512.67732669999998</v>
      </c>
      <c r="CE168">
        <v>616.60518579999996</v>
      </c>
    </row>
    <row r="169" spans="1:83">
      <c r="A169" t="s">
        <v>249</v>
      </c>
      <c r="B169">
        <v>1429.068362</v>
      </c>
      <c r="C169">
        <v>0.20605576634612302</v>
      </c>
      <c r="D169">
        <v>2099.9802679999998</v>
      </c>
      <c r="E169">
        <v>2448.1694400000001</v>
      </c>
      <c r="F169">
        <v>2445.0146970000001</v>
      </c>
      <c r="G169">
        <v>1741.8420739999999</v>
      </c>
      <c r="H169">
        <v>2285.05114</v>
      </c>
      <c r="I169">
        <v>1961.8538799999999</v>
      </c>
      <c r="J169">
        <v>1899.5335600000001</v>
      </c>
      <c r="K169">
        <v>2151.164741</v>
      </c>
      <c r="L169">
        <v>1980.894562</v>
      </c>
      <c r="M169">
        <v>1709.642427</v>
      </c>
      <c r="N169">
        <v>1140.8396540000001</v>
      </c>
      <c r="O169">
        <v>1260.792003</v>
      </c>
      <c r="P169">
        <v>691.43075329999999</v>
      </c>
      <c r="Q169">
        <v>1271.4187480000001</v>
      </c>
      <c r="R169">
        <v>1214.534656</v>
      </c>
      <c r="S169">
        <v>936.43880220000005</v>
      </c>
      <c r="T169">
        <v>1415.238132</v>
      </c>
      <c r="U169">
        <v>1170.2908150000001</v>
      </c>
      <c r="V169">
        <v>2058.5857740000001</v>
      </c>
      <c r="W169">
        <v>1284.9352570000001</v>
      </c>
      <c r="X169">
        <v>2309.5469189999999</v>
      </c>
      <c r="Y169">
        <v>2367.450668</v>
      </c>
      <c r="Z169">
        <v>1838.0572999999999</v>
      </c>
      <c r="AA169">
        <v>2709.9939169999998</v>
      </c>
      <c r="AB169">
        <v>1815.11076</v>
      </c>
      <c r="AC169">
        <v>1745.866291</v>
      </c>
      <c r="AD169">
        <v>2064.44724</v>
      </c>
      <c r="AE169">
        <v>2165.5395579999999</v>
      </c>
      <c r="AF169">
        <v>2595.6073879999999</v>
      </c>
      <c r="AG169">
        <v>1693.891689</v>
      </c>
      <c r="AH169">
        <v>1596.414957</v>
      </c>
      <c r="AI169">
        <v>1521.7053020000001</v>
      </c>
      <c r="AJ169">
        <v>1402.533445</v>
      </c>
      <c r="AK169">
        <v>1534.03721</v>
      </c>
      <c r="AL169">
        <v>1394.0228970000001</v>
      </c>
      <c r="AM169">
        <v>1363.2391399999999</v>
      </c>
      <c r="AN169">
        <v>1371.4999600000001</v>
      </c>
      <c r="AO169">
        <v>1530.1794910000001</v>
      </c>
      <c r="AP169">
        <v>1580.1696440000001</v>
      </c>
      <c r="AQ169">
        <v>1640.1814039999999</v>
      </c>
      <c r="AR169">
        <v>1451.3252179999999</v>
      </c>
      <c r="AS169">
        <v>1535.2588459999999</v>
      </c>
      <c r="AT169">
        <v>1324.6771779999999</v>
      </c>
      <c r="AU169">
        <v>1206.1896609999999</v>
      </c>
      <c r="AV169">
        <v>1250.8467880000001</v>
      </c>
      <c r="AW169">
        <v>1350.6984480000001</v>
      </c>
      <c r="AX169">
        <v>668.88991859999999</v>
      </c>
      <c r="AY169">
        <v>1181.4953869999999</v>
      </c>
      <c r="AZ169">
        <v>1146.0211959999999</v>
      </c>
      <c r="BA169">
        <v>1456.5710039999999</v>
      </c>
      <c r="BB169">
        <v>1081.7841699999999</v>
      </c>
      <c r="BC169">
        <v>1568.243903</v>
      </c>
      <c r="BD169">
        <v>1315.5809790000001</v>
      </c>
      <c r="BE169">
        <v>1365.3052749999999</v>
      </c>
      <c r="BF169">
        <v>1361.1294210000001</v>
      </c>
      <c r="BG169">
        <v>1308.0100950000001</v>
      </c>
      <c r="BH169">
        <v>1184.866786</v>
      </c>
      <c r="BI169">
        <v>1267.4012740000001</v>
      </c>
      <c r="BJ169">
        <v>1433.4189980000001</v>
      </c>
      <c r="BK169">
        <v>1553.885663</v>
      </c>
      <c r="BL169">
        <v>359.51951639999999</v>
      </c>
      <c r="BM169">
        <v>247.87624529999999</v>
      </c>
      <c r="BN169">
        <v>536.89604459999998</v>
      </c>
      <c r="BO169">
        <v>304.98960959999999</v>
      </c>
      <c r="BP169">
        <v>293.7576545</v>
      </c>
      <c r="BQ169">
        <v>304.95457809999999</v>
      </c>
      <c r="BR169">
        <v>356.43588410000001</v>
      </c>
      <c r="BS169">
        <v>1111.7270739999999</v>
      </c>
      <c r="BT169">
        <v>557.03563589999999</v>
      </c>
      <c r="BU169">
        <v>474.21016980000002</v>
      </c>
      <c r="BV169">
        <v>1123.6631809999999</v>
      </c>
      <c r="BW169">
        <v>1464.963096</v>
      </c>
      <c r="BX169">
        <v>1120.9214999999999</v>
      </c>
      <c r="BY169">
        <v>1416.0214759999999</v>
      </c>
      <c r="BZ169">
        <v>1576.460474</v>
      </c>
      <c r="CA169">
        <v>1711.106358</v>
      </c>
      <c r="CB169">
        <v>1099.2949120000001</v>
      </c>
      <c r="CC169">
        <v>1630.63625</v>
      </c>
      <c r="CD169">
        <v>1505.472213</v>
      </c>
      <c r="CE169">
        <v>1710.7802939999999</v>
      </c>
    </row>
    <row r="170" spans="1:83">
      <c r="A170" t="s">
        <v>250</v>
      </c>
      <c r="B170">
        <v>1423.5911980000001</v>
      </c>
      <c r="C170">
        <v>0.20526602020420728</v>
      </c>
      <c r="D170">
        <v>2168.9489509999999</v>
      </c>
      <c r="E170">
        <v>2166.080653</v>
      </c>
      <c r="F170">
        <v>2426.5744639999998</v>
      </c>
      <c r="G170">
        <v>1599.7782709999999</v>
      </c>
      <c r="H170">
        <v>2295.9808910000002</v>
      </c>
      <c r="I170">
        <v>1652.4532790000001</v>
      </c>
      <c r="J170">
        <v>1783.5997139999999</v>
      </c>
      <c r="K170">
        <v>2139.5047890000001</v>
      </c>
      <c r="L170">
        <v>2304.107692</v>
      </c>
      <c r="M170">
        <v>1988.8827180000001</v>
      </c>
      <c r="N170">
        <v>1470.168647</v>
      </c>
      <c r="O170">
        <v>1329.7180900000001</v>
      </c>
      <c r="P170">
        <v>511.64842870000001</v>
      </c>
      <c r="Q170">
        <v>1484.3225649999999</v>
      </c>
      <c r="R170">
        <v>1525.9299860000001</v>
      </c>
      <c r="S170">
        <v>1254.9231950000001</v>
      </c>
      <c r="T170">
        <v>1745.6011599999999</v>
      </c>
      <c r="U170">
        <v>1326.0830980000001</v>
      </c>
      <c r="V170">
        <v>2335.983479</v>
      </c>
      <c r="W170">
        <v>1389.609796</v>
      </c>
      <c r="X170">
        <v>2673.4882040000002</v>
      </c>
      <c r="Y170">
        <v>2199.8384839999999</v>
      </c>
      <c r="Z170">
        <v>1407.5615029999999</v>
      </c>
      <c r="AA170">
        <v>2556.4750570000001</v>
      </c>
      <c r="AB170">
        <v>1346.007505</v>
      </c>
      <c r="AC170">
        <v>1929.214011</v>
      </c>
      <c r="AD170">
        <v>2545.3105089999999</v>
      </c>
      <c r="AE170">
        <v>1811.565599</v>
      </c>
      <c r="AF170">
        <v>2214.6835489999999</v>
      </c>
      <c r="AG170">
        <v>1187.554545</v>
      </c>
      <c r="AH170">
        <v>1945.210556</v>
      </c>
      <c r="AI170">
        <v>1524.5247879999999</v>
      </c>
      <c r="AJ170">
        <v>1611.7823229999999</v>
      </c>
      <c r="AK170">
        <v>1602.869727</v>
      </c>
      <c r="AL170">
        <v>1343.858011</v>
      </c>
      <c r="AM170">
        <v>1262.7970419999999</v>
      </c>
      <c r="AN170">
        <v>1173.4053739999999</v>
      </c>
      <c r="AO170">
        <v>1489.987251</v>
      </c>
      <c r="AP170">
        <v>1440.442546</v>
      </c>
      <c r="AQ170">
        <v>1592.4162739999999</v>
      </c>
      <c r="AR170">
        <v>1803.8568499999999</v>
      </c>
      <c r="AS170">
        <v>1617.654843</v>
      </c>
      <c r="AT170">
        <v>1584.6258869999999</v>
      </c>
      <c r="AU170">
        <v>1468.333206</v>
      </c>
      <c r="AV170">
        <v>1591.59168</v>
      </c>
      <c r="AW170">
        <v>1652.617336</v>
      </c>
      <c r="AX170">
        <v>957.30597709999995</v>
      </c>
      <c r="AY170">
        <v>1693.1872840000001</v>
      </c>
      <c r="AZ170">
        <v>1461.195377</v>
      </c>
      <c r="BA170">
        <v>1810.3742199999999</v>
      </c>
      <c r="BB170">
        <v>977.39847659999998</v>
      </c>
      <c r="BC170">
        <v>1686.2846460000001</v>
      </c>
      <c r="BD170">
        <v>1263.6521809999999</v>
      </c>
      <c r="BE170">
        <v>1383.330146</v>
      </c>
      <c r="BF170">
        <v>1330.5768880000001</v>
      </c>
      <c r="BG170">
        <v>1292.3472260000001</v>
      </c>
      <c r="BH170">
        <v>1175.92814</v>
      </c>
      <c r="BI170">
        <v>1190.86259</v>
      </c>
      <c r="BJ170">
        <v>1406.5550499999999</v>
      </c>
      <c r="BK170">
        <v>1647.4198180000001</v>
      </c>
      <c r="BL170">
        <v>365.01608210000001</v>
      </c>
      <c r="BM170">
        <v>147.5287381</v>
      </c>
      <c r="BN170">
        <v>521.21709739999994</v>
      </c>
      <c r="BO170">
        <v>279.94237700000002</v>
      </c>
      <c r="BP170">
        <v>287.70120170000001</v>
      </c>
      <c r="BQ170">
        <v>287.25940250000002</v>
      </c>
      <c r="BR170">
        <v>294.24527940000002</v>
      </c>
      <c r="BS170">
        <v>392.05806339999998</v>
      </c>
      <c r="BT170">
        <v>533.34339399999999</v>
      </c>
      <c r="BU170">
        <v>361.75630810000001</v>
      </c>
      <c r="BV170">
        <v>881.33497899999998</v>
      </c>
      <c r="BW170">
        <v>1027.1162429999999</v>
      </c>
      <c r="BX170">
        <v>898.74766680000005</v>
      </c>
      <c r="BY170">
        <v>1445.0575249999999</v>
      </c>
      <c r="BZ170">
        <v>1758.882824</v>
      </c>
      <c r="CA170">
        <v>1652.660527</v>
      </c>
      <c r="CB170">
        <v>703.04057460000001</v>
      </c>
      <c r="CC170">
        <v>1522.033932</v>
      </c>
      <c r="CD170">
        <v>921.24998300000004</v>
      </c>
      <c r="CE170">
        <v>853.11311209999997</v>
      </c>
    </row>
    <row r="171" spans="1:83">
      <c r="A171" t="s">
        <v>251</v>
      </c>
      <c r="B171">
        <v>1347.8833549999999</v>
      </c>
      <c r="C171">
        <v>0.19434979112616335</v>
      </c>
      <c r="D171">
        <v>2035.8705729999999</v>
      </c>
      <c r="E171">
        <v>2435.7533990000002</v>
      </c>
      <c r="F171">
        <v>2467.2061600000002</v>
      </c>
      <c r="G171">
        <v>1615.7129190000001</v>
      </c>
      <c r="H171">
        <v>2222.3157919999999</v>
      </c>
      <c r="I171">
        <v>1480.3283730000001</v>
      </c>
      <c r="J171">
        <v>1642.678054</v>
      </c>
      <c r="K171">
        <v>2156.5355420000001</v>
      </c>
      <c r="L171">
        <v>1902.973189</v>
      </c>
      <c r="M171">
        <v>1759.2005469999999</v>
      </c>
      <c r="N171">
        <v>942.04732190000004</v>
      </c>
      <c r="O171">
        <v>1134.7246319999999</v>
      </c>
      <c r="P171">
        <v>523.69343079999999</v>
      </c>
      <c r="Q171">
        <v>1134.995146</v>
      </c>
      <c r="R171">
        <v>1189.005283</v>
      </c>
      <c r="S171">
        <v>863.540708</v>
      </c>
      <c r="T171">
        <v>1284.2564890000001</v>
      </c>
      <c r="U171">
        <v>984.05563180000001</v>
      </c>
      <c r="V171">
        <v>2117.8306069999999</v>
      </c>
      <c r="W171">
        <v>1204.925821</v>
      </c>
      <c r="X171">
        <v>1575.5878560000001</v>
      </c>
      <c r="Y171">
        <v>2169.070999</v>
      </c>
      <c r="Z171">
        <v>1196.6438089999999</v>
      </c>
      <c r="AA171">
        <v>2198.6042950000001</v>
      </c>
      <c r="AB171">
        <v>1101.4857710000001</v>
      </c>
      <c r="AC171">
        <v>1223.2131079999999</v>
      </c>
      <c r="AD171">
        <v>1171.3485410000001</v>
      </c>
      <c r="AE171">
        <v>1731.0837979999999</v>
      </c>
      <c r="AF171">
        <v>2623.0922609999998</v>
      </c>
      <c r="AG171">
        <v>1057.607749</v>
      </c>
      <c r="AH171">
        <v>1430.7016349999999</v>
      </c>
      <c r="AI171">
        <v>1293.409864</v>
      </c>
      <c r="AJ171">
        <v>1161.2660960000001</v>
      </c>
      <c r="AK171">
        <v>1587.65688</v>
      </c>
      <c r="AL171">
        <v>1187.8785459999999</v>
      </c>
      <c r="AM171">
        <v>1143.5065649999999</v>
      </c>
      <c r="AN171">
        <v>1251.663918</v>
      </c>
      <c r="AO171">
        <v>1588.149774</v>
      </c>
      <c r="AP171">
        <v>1372.1734919999999</v>
      </c>
      <c r="AQ171">
        <v>1625.0332089999999</v>
      </c>
      <c r="AR171">
        <v>1405.602318</v>
      </c>
      <c r="AS171">
        <v>1634.6116500000001</v>
      </c>
      <c r="AT171">
        <v>1319.8951420000001</v>
      </c>
      <c r="AU171">
        <v>1218.8711599999999</v>
      </c>
      <c r="AV171">
        <v>1323.8606789999999</v>
      </c>
      <c r="AW171">
        <v>1342.8881280000001</v>
      </c>
      <c r="AX171">
        <v>595.30291020000004</v>
      </c>
      <c r="AY171">
        <v>1043.367859</v>
      </c>
      <c r="AZ171">
        <v>1024.5891859999999</v>
      </c>
      <c r="BA171">
        <v>1565.8864739999999</v>
      </c>
      <c r="BB171">
        <v>1210.0865209999999</v>
      </c>
      <c r="BC171">
        <v>1668.0828650000001</v>
      </c>
      <c r="BD171">
        <v>1400.6269649999999</v>
      </c>
      <c r="BE171">
        <v>1544.36932</v>
      </c>
      <c r="BF171">
        <v>1591.243457</v>
      </c>
      <c r="BG171">
        <v>1444.3355959999999</v>
      </c>
      <c r="BH171">
        <v>1342.244729</v>
      </c>
      <c r="BI171">
        <v>1351.8516850000001</v>
      </c>
      <c r="BJ171">
        <v>1538.940814</v>
      </c>
      <c r="BK171">
        <v>1565.2462949999999</v>
      </c>
      <c r="BL171">
        <v>361.76910049999998</v>
      </c>
      <c r="BM171">
        <v>242.87452719999999</v>
      </c>
      <c r="BN171">
        <v>507.31413680000003</v>
      </c>
      <c r="BO171">
        <v>299.59736909999998</v>
      </c>
      <c r="BP171">
        <v>291.26998470000001</v>
      </c>
      <c r="BQ171">
        <v>299.838301</v>
      </c>
      <c r="BR171">
        <v>420.53267749999998</v>
      </c>
      <c r="BS171">
        <v>711.1175485</v>
      </c>
      <c r="BT171">
        <v>491.15681009999997</v>
      </c>
      <c r="BU171">
        <v>532.11052700000005</v>
      </c>
      <c r="BV171">
        <v>1207.866229</v>
      </c>
      <c r="BW171">
        <v>1588.849567</v>
      </c>
      <c r="BX171">
        <v>1314.8304069999999</v>
      </c>
      <c r="BY171">
        <v>1658.2185750000001</v>
      </c>
      <c r="BZ171">
        <v>1701.0169920000001</v>
      </c>
      <c r="CA171">
        <v>2087.2174340000001</v>
      </c>
      <c r="CB171">
        <v>1095.6471260000001</v>
      </c>
      <c r="CC171">
        <v>2006.129373</v>
      </c>
      <c r="CD171">
        <v>1378.5173159999999</v>
      </c>
      <c r="CE171">
        <v>1716.0628300000001</v>
      </c>
    </row>
    <row r="172" spans="1:83">
      <c r="A172" t="s">
        <v>252</v>
      </c>
      <c r="B172">
        <v>1314.619246</v>
      </c>
      <c r="C172">
        <v>0.18955347651023879</v>
      </c>
      <c r="D172">
        <v>2176.8521529999998</v>
      </c>
      <c r="E172">
        <v>1997.1511519999999</v>
      </c>
      <c r="F172">
        <v>1641.4890809999999</v>
      </c>
      <c r="G172">
        <v>1785.4857</v>
      </c>
      <c r="H172">
        <v>1625.211918</v>
      </c>
      <c r="I172">
        <v>2679.869768</v>
      </c>
      <c r="J172">
        <v>2574.8518730000001</v>
      </c>
      <c r="K172">
        <v>2237.855755</v>
      </c>
      <c r="L172">
        <v>2533.1655179999998</v>
      </c>
      <c r="M172">
        <v>2131.3120370000001</v>
      </c>
      <c r="N172">
        <v>1443.407357</v>
      </c>
      <c r="O172">
        <v>1508.5983679999999</v>
      </c>
      <c r="P172">
        <v>470.20816939999997</v>
      </c>
      <c r="Q172">
        <v>1070.4961820000001</v>
      </c>
      <c r="R172">
        <v>1156.920944</v>
      </c>
      <c r="S172">
        <v>1151.2904559999999</v>
      </c>
      <c r="T172">
        <v>1395.3808200000001</v>
      </c>
      <c r="U172">
        <v>870.50837609999996</v>
      </c>
      <c r="V172">
        <v>2362.575554</v>
      </c>
      <c r="W172">
        <v>1172.424031</v>
      </c>
      <c r="X172">
        <v>2312.5047129999998</v>
      </c>
      <c r="Y172">
        <v>1752.642558</v>
      </c>
      <c r="Z172">
        <v>1225.1094889999999</v>
      </c>
      <c r="AA172">
        <v>2210.428492</v>
      </c>
      <c r="AB172">
        <v>844.40021239999999</v>
      </c>
      <c r="AC172">
        <v>2308.9687610000001</v>
      </c>
      <c r="AD172">
        <v>3459.916616</v>
      </c>
      <c r="AE172">
        <v>2153.7333469999999</v>
      </c>
      <c r="AF172">
        <v>3279.1113230000001</v>
      </c>
      <c r="AG172">
        <v>892.31488560000003</v>
      </c>
      <c r="AH172">
        <v>1591.8356140000001</v>
      </c>
      <c r="AI172">
        <v>1668.410124</v>
      </c>
      <c r="AJ172">
        <v>1583.6990559999999</v>
      </c>
      <c r="AK172">
        <v>962.94447820000005</v>
      </c>
      <c r="AL172">
        <v>1444.2300090000001</v>
      </c>
      <c r="AM172">
        <v>1560.5400529999999</v>
      </c>
      <c r="AN172">
        <v>1166.2763520000001</v>
      </c>
      <c r="AO172">
        <v>1269.413137</v>
      </c>
      <c r="AP172">
        <v>1471.1665680000001</v>
      </c>
      <c r="AQ172">
        <v>1702.9653209999999</v>
      </c>
      <c r="AR172">
        <v>1355.299454</v>
      </c>
      <c r="AS172">
        <v>1247.0370760000001</v>
      </c>
      <c r="AT172">
        <v>1279.52484</v>
      </c>
      <c r="AU172">
        <v>1713.567119</v>
      </c>
      <c r="AV172">
        <v>1143.1517719999999</v>
      </c>
      <c r="AW172">
        <v>1244.7420520000001</v>
      </c>
      <c r="AX172">
        <v>855.56532249999998</v>
      </c>
      <c r="AY172">
        <v>1531.636855</v>
      </c>
      <c r="AZ172">
        <v>1339.6560440000001</v>
      </c>
      <c r="BA172">
        <v>1292.912816</v>
      </c>
      <c r="BB172">
        <v>629.71706659999995</v>
      </c>
      <c r="BC172">
        <v>768.8937932</v>
      </c>
      <c r="BD172">
        <v>861.51161079999997</v>
      </c>
      <c r="BE172">
        <v>572.94470590000003</v>
      </c>
      <c r="BF172">
        <v>573.17824810000002</v>
      </c>
      <c r="BG172">
        <v>752.5181374</v>
      </c>
      <c r="BH172">
        <v>444.97299750000002</v>
      </c>
      <c r="BI172">
        <v>687.42766900000004</v>
      </c>
      <c r="BJ172">
        <v>1017.582299</v>
      </c>
      <c r="BK172">
        <v>693.94326890000002</v>
      </c>
      <c r="BL172">
        <v>227.0130024</v>
      </c>
      <c r="BM172">
        <v>79.26378656</v>
      </c>
      <c r="BN172">
        <v>474.91084160000003</v>
      </c>
      <c r="BO172">
        <v>173.9172891</v>
      </c>
      <c r="BP172">
        <v>154.9321794</v>
      </c>
      <c r="BQ172">
        <v>251.2661741</v>
      </c>
      <c r="BR172">
        <v>166.32402920000001</v>
      </c>
      <c r="BS172">
        <v>276.9960681</v>
      </c>
      <c r="BT172">
        <v>501.4875275</v>
      </c>
      <c r="BU172">
        <v>273.71238149999999</v>
      </c>
      <c r="BV172">
        <v>1429.926667</v>
      </c>
      <c r="BW172">
        <v>1305.7548899999999</v>
      </c>
      <c r="BX172">
        <v>1537.890832</v>
      </c>
      <c r="BY172">
        <v>1227.6647399999999</v>
      </c>
      <c r="BZ172">
        <v>1301.24604</v>
      </c>
      <c r="CA172">
        <v>1653.9529869999999</v>
      </c>
      <c r="CB172">
        <v>1395.182554</v>
      </c>
      <c r="CC172">
        <v>1319.367868</v>
      </c>
      <c r="CD172">
        <v>1096.98594</v>
      </c>
      <c r="CE172">
        <v>1470.294427</v>
      </c>
    </row>
    <row r="173" spans="1:83">
      <c r="A173" t="s">
        <v>253</v>
      </c>
      <c r="B173">
        <v>1284.022798</v>
      </c>
      <c r="C173">
        <v>0.18514180894572427</v>
      </c>
      <c r="D173">
        <v>2172.7015980000001</v>
      </c>
      <c r="E173">
        <v>2571.1008499999998</v>
      </c>
      <c r="F173">
        <v>1915.3377190000001</v>
      </c>
      <c r="G173">
        <v>1847.122734</v>
      </c>
      <c r="H173">
        <v>1886.4611460000001</v>
      </c>
      <c r="I173">
        <v>2559.1391370000001</v>
      </c>
      <c r="J173">
        <v>2718.9566380000001</v>
      </c>
      <c r="K173">
        <v>2518.9190130000002</v>
      </c>
      <c r="L173">
        <v>2520.7093249999998</v>
      </c>
      <c r="M173">
        <v>2091.8296150000001</v>
      </c>
      <c r="N173">
        <v>1012.623303</v>
      </c>
      <c r="O173">
        <v>1079.806186</v>
      </c>
      <c r="P173">
        <v>388.41344709999998</v>
      </c>
      <c r="Q173">
        <v>1072.449173</v>
      </c>
      <c r="R173">
        <v>974.30344539999999</v>
      </c>
      <c r="S173">
        <v>798.34266390000005</v>
      </c>
      <c r="T173">
        <v>1297.4984099999999</v>
      </c>
      <c r="U173">
        <v>935.04360840000004</v>
      </c>
      <c r="V173">
        <v>2305.9585780000002</v>
      </c>
      <c r="W173">
        <v>1080.403331</v>
      </c>
      <c r="X173">
        <v>2221.3085999999998</v>
      </c>
      <c r="Y173">
        <v>2003.553803</v>
      </c>
      <c r="Z173">
        <v>1473.039448</v>
      </c>
      <c r="AA173">
        <v>2747.7237580000001</v>
      </c>
      <c r="AB173">
        <v>1408.2845010000001</v>
      </c>
      <c r="AC173">
        <v>985.41947000000005</v>
      </c>
      <c r="AD173">
        <v>1613.0723989999999</v>
      </c>
      <c r="AE173">
        <v>1932.539162</v>
      </c>
      <c r="AF173">
        <v>2977.841868</v>
      </c>
      <c r="AG173">
        <v>1000.764621</v>
      </c>
      <c r="AH173">
        <v>1427.6097930000001</v>
      </c>
      <c r="AI173">
        <v>1720.178913</v>
      </c>
      <c r="AJ173">
        <v>1223.0542620000001</v>
      </c>
      <c r="AK173">
        <v>1037.0073850000001</v>
      </c>
      <c r="AL173">
        <v>1111.733806</v>
      </c>
      <c r="AM173">
        <v>1098.7771789999999</v>
      </c>
      <c r="AN173">
        <v>1083.599256</v>
      </c>
      <c r="AO173">
        <v>1428.9544739999999</v>
      </c>
      <c r="AP173">
        <v>1420.7035659999999</v>
      </c>
      <c r="AQ173">
        <v>1586.8588119999999</v>
      </c>
      <c r="AR173">
        <v>1364.5189270000001</v>
      </c>
      <c r="AS173">
        <v>1358.4732429999999</v>
      </c>
      <c r="AT173">
        <v>1120.0712799999999</v>
      </c>
      <c r="AU173">
        <v>1304.777863</v>
      </c>
      <c r="AV173">
        <v>1123.2061329999999</v>
      </c>
      <c r="AW173">
        <v>1232.7069349999999</v>
      </c>
      <c r="AX173">
        <v>702.95860489999995</v>
      </c>
      <c r="AY173">
        <v>1315.908588</v>
      </c>
      <c r="AZ173">
        <v>1278.7916499999999</v>
      </c>
      <c r="BA173">
        <v>1334.7812249999999</v>
      </c>
      <c r="BB173">
        <v>846.52364230000001</v>
      </c>
      <c r="BC173">
        <v>1115.9157700000001</v>
      </c>
      <c r="BD173">
        <v>911.91774229999999</v>
      </c>
      <c r="BE173">
        <v>883.75483740000004</v>
      </c>
      <c r="BF173">
        <v>802.58351679999998</v>
      </c>
      <c r="BG173">
        <v>957.81551090000005</v>
      </c>
      <c r="BH173">
        <v>713.58183589999999</v>
      </c>
      <c r="BI173">
        <v>863.80920649999996</v>
      </c>
      <c r="BJ173">
        <v>1271.897361</v>
      </c>
      <c r="BK173">
        <v>922.90236240000002</v>
      </c>
      <c r="BL173">
        <v>229.1419717</v>
      </c>
      <c r="BM173">
        <v>143.92021790000001</v>
      </c>
      <c r="BN173">
        <v>461.56460529999998</v>
      </c>
      <c r="BO173">
        <v>202.01577839999999</v>
      </c>
      <c r="BP173">
        <v>180.6937203</v>
      </c>
      <c r="BQ173">
        <v>186.44684369999999</v>
      </c>
      <c r="BR173">
        <v>245.98866799999999</v>
      </c>
      <c r="BS173">
        <v>277.9526108</v>
      </c>
      <c r="BT173">
        <v>393.7397795</v>
      </c>
      <c r="BU173">
        <v>358.99876069999999</v>
      </c>
      <c r="BV173">
        <v>1180.8690899999999</v>
      </c>
      <c r="BW173">
        <v>1555.2917050000001</v>
      </c>
      <c r="BX173">
        <v>1318.5164950000001</v>
      </c>
      <c r="BY173">
        <v>870.49896409999997</v>
      </c>
      <c r="BZ173">
        <v>846.9582474</v>
      </c>
      <c r="CA173">
        <v>1705.6042440000001</v>
      </c>
      <c r="CB173">
        <v>1491.736488</v>
      </c>
      <c r="CC173">
        <v>1404.2557959999999</v>
      </c>
      <c r="CD173">
        <v>1220.2606969999999</v>
      </c>
      <c r="CE173">
        <v>1771.3279560000001</v>
      </c>
    </row>
    <row r="174" spans="1:83">
      <c r="A174" t="s">
        <v>254</v>
      </c>
      <c r="B174">
        <v>1258.4715530000001</v>
      </c>
      <c r="C174">
        <v>0.18145760355039656</v>
      </c>
      <c r="D174">
        <v>1651.6254080000001</v>
      </c>
      <c r="E174">
        <v>1795.1364349999999</v>
      </c>
      <c r="F174">
        <v>1872.17803</v>
      </c>
      <c r="G174">
        <v>1202.3640310000001</v>
      </c>
      <c r="H174">
        <v>1505.629017</v>
      </c>
      <c r="I174">
        <v>1657.0320280000001</v>
      </c>
      <c r="J174">
        <v>1995.4352650000001</v>
      </c>
      <c r="K174">
        <v>1776.2746970000001</v>
      </c>
      <c r="L174">
        <v>1984.351191</v>
      </c>
      <c r="M174">
        <v>1704.334255</v>
      </c>
      <c r="N174">
        <v>1491.4030279999999</v>
      </c>
      <c r="O174">
        <v>1463.553465</v>
      </c>
      <c r="P174">
        <v>640.93267349999996</v>
      </c>
      <c r="Q174">
        <v>1231.41139</v>
      </c>
      <c r="R174">
        <v>1493.6418369999999</v>
      </c>
      <c r="S174">
        <v>1304.1982860000001</v>
      </c>
      <c r="T174">
        <v>1784.7417270000001</v>
      </c>
      <c r="U174">
        <v>1180.4624719999999</v>
      </c>
      <c r="V174">
        <v>2300.1756839999998</v>
      </c>
      <c r="W174">
        <v>1353.8521069999999</v>
      </c>
      <c r="X174">
        <v>1842.4658139999999</v>
      </c>
      <c r="Y174">
        <v>1819.776012</v>
      </c>
      <c r="Z174">
        <v>1732.344859</v>
      </c>
      <c r="AA174">
        <v>2272.354824</v>
      </c>
      <c r="AB174">
        <v>1606.370488</v>
      </c>
      <c r="AC174">
        <v>1384.736584</v>
      </c>
      <c r="AD174">
        <v>1906.1074610000001</v>
      </c>
      <c r="AE174">
        <v>1743.3619450000001</v>
      </c>
      <c r="AF174">
        <v>2886.1682310000001</v>
      </c>
      <c r="AG174">
        <v>900.76730799999996</v>
      </c>
      <c r="AH174">
        <v>1431.1304970000001</v>
      </c>
      <c r="AI174">
        <v>1507.186326</v>
      </c>
      <c r="AJ174">
        <v>1400.968032</v>
      </c>
      <c r="AK174">
        <v>1103.6518410000001</v>
      </c>
      <c r="AL174">
        <v>1409.4036410000001</v>
      </c>
      <c r="AM174">
        <v>1530.7019089999999</v>
      </c>
      <c r="AN174">
        <v>1066.1545920000001</v>
      </c>
      <c r="AO174">
        <v>1285.3765129999999</v>
      </c>
      <c r="AP174">
        <v>1328.474747</v>
      </c>
      <c r="AQ174">
        <v>1417.973174</v>
      </c>
      <c r="AR174">
        <v>1425.880721</v>
      </c>
      <c r="AS174">
        <v>1289.0703140000001</v>
      </c>
      <c r="AT174">
        <v>1420.5208540000001</v>
      </c>
      <c r="AU174">
        <v>1416.5806680000001</v>
      </c>
      <c r="AV174">
        <v>1288.3299589999999</v>
      </c>
      <c r="AW174">
        <v>1286.5903029999999</v>
      </c>
      <c r="AX174">
        <v>835.08667779999996</v>
      </c>
      <c r="AY174">
        <v>1413.889099</v>
      </c>
      <c r="AZ174">
        <v>1312.8425629999999</v>
      </c>
      <c r="BA174">
        <v>1319.9586420000001</v>
      </c>
      <c r="BB174">
        <v>819.28627349999999</v>
      </c>
      <c r="BC174">
        <v>1090.8952750000001</v>
      </c>
      <c r="BD174">
        <v>957.39579330000004</v>
      </c>
      <c r="BE174">
        <v>940.24752369999999</v>
      </c>
      <c r="BF174">
        <v>844.6275607</v>
      </c>
      <c r="BG174">
        <v>927.47220600000003</v>
      </c>
      <c r="BH174">
        <v>771.94261900000004</v>
      </c>
      <c r="BI174">
        <v>857.12094119999995</v>
      </c>
      <c r="BJ174">
        <v>954.52898100000004</v>
      </c>
      <c r="BK174">
        <v>1070.4132070000001</v>
      </c>
      <c r="BL174">
        <v>277.4250748</v>
      </c>
      <c r="BM174">
        <v>101.9165173</v>
      </c>
      <c r="BN174">
        <v>515.00650819999998</v>
      </c>
      <c r="BO174">
        <v>233.10850640000001</v>
      </c>
      <c r="BP174">
        <v>226.11177599999999</v>
      </c>
      <c r="BQ174">
        <v>253.4081055</v>
      </c>
      <c r="BR174">
        <v>255.5552094</v>
      </c>
      <c r="BS174">
        <v>803.30801220000001</v>
      </c>
      <c r="BT174">
        <v>653.43827329999999</v>
      </c>
      <c r="BU174">
        <v>288.2053712</v>
      </c>
      <c r="BV174">
        <v>1030.0574590000001</v>
      </c>
      <c r="BW174">
        <v>1160.6260199999999</v>
      </c>
      <c r="BX174">
        <v>1198.1459130000001</v>
      </c>
      <c r="BY174">
        <v>1009.635091</v>
      </c>
      <c r="BZ174">
        <v>1198.235553</v>
      </c>
      <c r="CA174">
        <v>1521.7177039999999</v>
      </c>
      <c r="CB174">
        <v>1124.910556</v>
      </c>
      <c r="CC174">
        <v>1286.693702</v>
      </c>
      <c r="CD174">
        <v>928.56828859999996</v>
      </c>
      <c r="CE174">
        <v>1404.7625880000001</v>
      </c>
    </row>
    <row r="175" spans="1:83">
      <c r="A175" t="s">
        <v>255</v>
      </c>
      <c r="B175">
        <v>1252.035063</v>
      </c>
      <c r="C175">
        <v>0.18052953326712962</v>
      </c>
      <c r="D175">
        <v>1879.239652</v>
      </c>
      <c r="E175">
        <v>2269.9023080000002</v>
      </c>
      <c r="F175">
        <v>2311.001127</v>
      </c>
      <c r="G175">
        <v>1477.9979169999999</v>
      </c>
      <c r="H175">
        <v>2060.587419</v>
      </c>
      <c r="I175">
        <v>1345.8604190000001</v>
      </c>
      <c r="J175">
        <v>1508.7044579999999</v>
      </c>
      <c r="K175">
        <v>2005.044312</v>
      </c>
      <c r="L175">
        <v>1769.0650860000001</v>
      </c>
      <c r="M175">
        <v>1626.7564749999999</v>
      </c>
      <c r="N175">
        <v>865.80540059999998</v>
      </c>
      <c r="O175">
        <v>1049.34608</v>
      </c>
      <c r="P175">
        <v>484.6938705</v>
      </c>
      <c r="Q175">
        <v>1053.837133</v>
      </c>
      <c r="R175">
        <v>1101.9801190000001</v>
      </c>
      <c r="S175">
        <v>796.78998490000004</v>
      </c>
      <c r="T175">
        <v>1186.5419240000001</v>
      </c>
      <c r="U175">
        <v>913.63230129999999</v>
      </c>
      <c r="V175">
        <v>1966.8173629999999</v>
      </c>
      <c r="W175">
        <v>1118.76911</v>
      </c>
      <c r="X175">
        <v>1440.282168</v>
      </c>
      <c r="Y175">
        <v>2031.139893</v>
      </c>
      <c r="Z175">
        <v>1124.5036970000001</v>
      </c>
      <c r="AA175">
        <v>2037.508881</v>
      </c>
      <c r="AB175">
        <v>1036.8290959999999</v>
      </c>
      <c r="AC175">
        <v>1120.846421</v>
      </c>
      <c r="AD175">
        <v>1064.3134500000001</v>
      </c>
      <c r="AE175">
        <v>1608.0675900000001</v>
      </c>
      <c r="AF175">
        <v>2464.1957240000002</v>
      </c>
      <c r="AG175">
        <v>979.52804609999998</v>
      </c>
      <c r="AH175">
        <v>1324.1238350000001</v>
      </c>
      <c r="AI175">
        <v>1200.0237669999999</v>
      </c>
      <c r="AJ175">
        <v>1066.2461310000001</v>
      </c>
      <c r="AK175">
        <v>1483.1311940000001</v>
      </c>
      <c r="AL175">
        <v>1091.681558</v>
      </c>
      <c r="AM175">
        <v>1048.5767410000001</v>
      </c>
      <c r="AN175">
        <v>1151.111185</v>
      </c>
      <c r="AO175">
        <v>1476.2206100000001</v>
      </c>
      <c r="AP175">
        <v>1263.0660290000001</v>
      </c>
      <c r="AQ175">
        <v>1509.431067</v>
      </c>
      <c r="AR175">
        <v>1302.9562330000001</v>
      </c>
      <c r="AS175">
        <v>1527.311377</v>
      </c>
      <c r="AT175">
        <v>1222.8191320000001</v>
      </c>
      <c r="AU175">
        <v>1124.2272949999999</v>
      </c>
      <c r="AV175">
        <v>1229.0872420000001</v>
      </c>
      <c r="AW175">
        <v>1244.359226</v>
      </c>
      <c r="AX175">
        <v>546.2681288</v>
      </c>
      <c r="AY175">
        <v>959.74452310000004</v>
      </c>
      <c r="AZ175">
        <v>942.79267819999995</v>
      </c>
      <c r="BA175">
        <v>1460.9511950000001</v>
      </c>
      <c r="BB175">
        <v>1129.468443</v>
      </c>
      <c r="BC175">
        <v>1567.510008</v>
      </c>
      <c r="BD175">
        <v>1308.2466549999999</v>
      </c>
      <c r="BE175">
        <v>1451.6693009999999</v>
      </c>
      <c r="BF175">
        <v>1501.252401</v>
      </c>
      <c r="BG175">
        <v>1356.194925</v>
      </c>
      <c r="BH175">
        <v>1262.0631149999999</v>
      </c>
      <c r="BI175">
        <v>1264.7374359999999</v>
      </c>
      <c r="BJ175">
        <v>1440.3653019999999</v>
      </c>
      <c r="BK175">
        <v>1473.528356</v>
      </c>
      <c r="BL175">
        <v>336.17694189999997</v>
      </c>
      <c r="BM175">
        <v>227.74726269999999</v>
      </c>
      <c r="BN175">
        <v>466.99183950000003</v>
      </c>
      <c r="BO175">
        <v>277.10059860000001</v>
      </c>
      <c r="BP175">
        <v>271.07922960000002</v>
      </c>
      <c r="BQ175">
        <v>279.63134789999998</v>
      </c>
      <c r="BR175">
        <v>397.35180639999999</v>
      </c>
      <c r="BS175">
        <v>659.68926880000004</v>
      </c>
      <c r="BT175">
        <v>454.05908740000001</v>
      </c>
      <c r="BU175">
        <v>498.81191999999999</v>
      </c>
      <c r="BV175">
        <v>1110.1278729999999</v>
      </c>
      <c r="BW175">
        <v>1476.308151</v>
      </c>
      <c r="BX175">
        <v>1209.79609</v>
      </c>
      <c r="BY175">
        <v>1545.581169</v>
      </c>
      <c r="BZ175">
        <v>1587.548086</v>
      </c>
      <c r="CA175">
        <v>1968.0356710000001</v>
      </c>
      <c r="CB175">
        <v>1009.193776</v>
      </c>
      <c r="CC175">
        <v>1878.326967</v>
      </c>
      <c r="CD175">
        <v>1275.178572</v>
      </c>
      <c r="CE175">
        <v>1605.3168390000001</v>
      </c>
    </row>
    <row r="176" spans="1:83">
      <c r="A176" t="s">
        <v>256</v>
      </c>
      <c r="B176">
        <v>1252.035063</v>
      </c>
      <c r="C176">
        <v>0.18052953326712962</v>
      </c>
      <c r="D176">
        <v>1879.239652</v>
      </c>
      <c r="E176">
        <v>2269.9023080000002</v>
      </c>
      <c r="F176">
        <v>2311.001127</v>
      </c>
      <c r="G176">
        <v>1477.9979169999999</v>
      </c>
      <c r="H176">
        <v>2060.587419</v>
      </c>
      <c r="I176">
        <v>1345.8604190000001</v>
      </c>
      <c r="J176">
        <v>1508.7044579999999</v>
      </c>
      <c r="K176">
        <v>2005.044312</v>
      </c>
      <c r="L176">
        <v>1769.0650860000001</v>
      </c>
      <c r="M176">
        <v>1626.7564749999999</v>
      </c>
      <c r="N176">
        <v>865.80540059999998</v>
      </c>
      <c r="O176">
        <v>1049.34608</v>
      </c>
      <c r="P176">
        <v>484.6938705</v>
      </c>
      <c r="Q176">
        <v>1053.837133</v>
      </c>
      <c r="R176">
        <v>1101.9801190000001</v>
      </c>
      <c r="S176">
        <v>796.78998490000004</v>
      </c>
      <c r="T176">
        <v>1186.5419240000001</v>
      </c>
      <c r="U176">
        <v>913.63230129999999</v>
      </c>
      <c r="V176">
        <v>1966.8173629999999</v>
      </c>
      <c r="W176">
        <v>1118.76911</v>
      </c>
      <c r="X176">
        <v>1440.282168</v>
      </c>
      <c r="Y176">
        <v>2031.139893</v>
      </c>
      <c r="Z176">
        <v>1124.5036970000001</v>
      </c>
      <c r="AA176">
        <v>2037.508881</v>
      </c>
      <c r="AB176">
        <v>1036.8290959999999</v>
      </c>
      <c r="AC176">
        <v>1120.846421</v>
      </c>
      <c r="AD176">
        <v>1064.3134500000001</v>
      </c>
      <c r="AE176">
        <v>1608.0675900000001</v>
      </c>
      <c r="AF176">
        <v>2464.1957240000002</v>
      </c>
      <c r="AG176">
        <v>979.52804609999998</v>
      </c>
      <c r="AH176">
        <v>1324.1238350000001</v>
      </c>
      <c r="AI176">
        <v>1200.0237669999999</v>
      </c>
      <c r="AJ176">
        <v>1066.2461310000001</v>
      </c>
      <c r="AK176">
        <v>1483.1311940000001</v>
      </c>
      <c r="AL176">
        <v>1091.681558</v>
      </c>
      <c r="AM176">
        <v>1048.5767410000001</v>
      </c>
      <c r="AN176">
        <v>1151.111185</v>
      </c>
      <c r="AO176">
        <v>1476.2206100000001</v>
      </c>
      <c r="AP176">
        <v>1263.0660290000001</v>
      </c>
      <c r="AQ176">
        <v>1509.431067</v>
      </c>
      <c r="AR176">
        <v>1302.9562330000001</v>
      </c>
      <c r="AS176">
        <v>1527.311377</v>
      </c>
      <c r="AT176">
        <v>1222.8191320000001</v>
      </c>
      <c r="AU176">
        <v>1124.2272949999999</v>
      </c>
      <c r="AV176">
        <v>1229.0872420000001</v>
      </c>
      <c r="AW176">
        <v>1244.359226</v>
      </c>
      <c r="AX176">
        <v>546.2681288</v>
      </c>
      <c r="AY176">
        <v>959.74452310000004</v>
      </c>
      <c r="AZ176">
        <v>942.79267819999995</v>
      </c>
      <c r="BA176">
        <v>1460.9511950000001</v>
      </c>
      <c r="BB176">
        <v>1129.468443</v>
      </c>
      <c r="BC176">
        <v>1567.510008</v>
      </c>
      <c r="BD176">
        <v>1308.2466549999999</v>
      </c>
      <c r="BE176">
        <v>1451.6693009999999</v>
      </c>
      <c r="BF176">
        <v>1501.252401</v>
      </c>
      <c r="BG176">
        <v>1356.194925</v>
      </c>
      <c r="BH176">
        <v>1262.0631149999999</v>
      </c>
      <c r="BI176">
        <v>1264.7374359999999</v>
      </c>
      <c r="BJ176">
        <v>1440.3653019999999</v>
      </c>
      <c r="BK176">
        <v>1473.528356</v>
      </c>
      <c r="BL176">
        <v>336.17694189999997</v>
      </c>
      <c r="BM176">
        <v>227.74726269999999</v>
      </c>
      <c r="BN176">
        <v>466.99183950000003</v>
      </c>
      <c r="BO176">
        <v>277.10059860000001</v>
      </c>
      <c r="BP176">
        <v>271.07922960000002</v>
      </c>
      <c r="BQ176">
        <v>279.63134789999998</v>
      </c>
      <c r="BR176">
        <v>397.35180639999999</v>
      </c>
      <c r="BS176">
        <v>659.68926880000004</v>
      </c>
      <c r="BT176">
        <v>454.05908740000001</v>
      </c>
      <c r="BU176">
        <v>498.81191999999999</v>
      </c>
      <c r="BV176">
        <v>1110.1278729999999</v>
      </c>
      <c r="BW176">
        <v>1476.308151</v>
      </c>
      <c r="BX176">
        <v>1209.79609</v>
      </c>
      <c r="BY176">
        <v>1545.581169</v>
      </c>
      <c r="BZ176">
        <v>1587.548086</v>
      </c>
      <c r="CA176">
        <v>1968.0356710000001</v>
      </c>
      <c r="CB176">
        <v>1009.193776</v>
      </c>
      <c r="CC176">
        <v>1878.326967</v>
      </c>
      <c r="CD176">
        <v>1275.178572</v>
      </c>
      <c r="CE176">
        <v>1605.3168390000001</v>
      </c>
    </row>
    <row r="177" spans="1:83">
      <c r="A177" t="s">
        <v>257</v>
      </c>
      <c r="B177">
        <v>1252.035063</v>
      </c>
      <c r="C177">
        <v>0.18052953326712962</v>
      </c>
      <c r="D177">
        <v>1879.239652</v>
      </c>
      <c r="E177">
        <v>2269.9023080000002</v>
      </c>
      <c r="F177">
        <v>2311.001127</v>
      </c>
      <c r="G177">
        <v>1477.9979169999999</v>
      </c>
      <c r="H177">
        <v>2060.587419</v>
      </c>
      <c r="I177">
        <v>1345.8604190000001</v>
      </c>
      <c r="J177">
        <v>1508.7044579999999</v>
      </c>
      <c r="K177">
        <v>2005.044312</v>
      </c>
      <c r="L177">
        <v>1769.0650860000001</v>
      </c>
      <c r="M177">
        <v>1626.7564749999999</v>
      </c>
      <c r="N177">
        <v>865.80540059999998</v>
      </c>
      <c r="O177">
        <v>1049.34608</v>
      </c>
      <c r="P177">
        <v>484.6938705</v>
      </c>
      <c r="Q177">
        <v>1053.837133</v>
      </c>
      <c r="R177">
        <v>1101.9801190000001</v>
      </c>
      <c r="S177">
        <v>796.78998490000004</v>
      </c>
      <c r="T177">
        <v>1186.5419240000001</v>
      </c>
      <c r="U177">
        <v>913.63230129999999</v>
      </c>
      <c r="V177">
        <v>1966.8173629999999</v>
      </c>
      <c r="W177">
        <v>1118.76911</v>
      </c>
      <c r="X177">
        <v>1440.282168</v>
      </c>
      <c r="Y177">
        <v>2031.139893</v>
      </c>
      <c r="Z177">
        <v>1124.5036970000001</v>
      </c>
      <c r="AA177">
        <v>2037.508881</v>
      </c>
      <c r="AB177">
        <v>1036.8290959999999</v>
      </c>
      <c r="AC177">
        <v>1120.846421</v>
      </c>
      <c r="AD177">
        <v>1064.3134500000001</v>
      </c>
      <c r="AE177">
        <v>1608.0675900000001</v>
      </c>
      <c r="AF177">
        <v>2464.1957240000002</v>
      </c>
      <c r="AG177">
        <v>979.52804609999998</v>
      </c>
      <c r="AH177">
        <v>1324.1238350000001</v>
      </c>
      <c r="AI177">
        <v>1200.0237669999999</v>
      </c>
      <c r="AJ177">
        <v>1066.2461310000001</v>
      </c>
      <c r="AK177">
        <v>1483.1311940000001</v>
      </c>
      <c r="AL177">
        <v>1091.681558</v>
      </c>
      <c r="AM177">
        <v>1048.5767410000001</v>
      </c>
      <c r="AN177">
        <v>1151.111185</v>
      </c>
      <c r="AO177">
        <v>1476.2206100000001</v>
      </c>
      <c r="AP177">
        <v>1263.0660290000001</v>
      </c>
      <c r="AQ177">
        <v>1509.431067</v>
      </c>
      <c r="AR177">
        <v>1302.9562330000001</v>
      </c>
      <c r="AS177">
        <v>1527.311377</v>
      </c>
      <c r="AT177">
        <v>1222.8191320000001</v>
      </c>
      <c r="AU177">
        <v>1124.2272949999999</v>
      </c>
      <c r="AV177">
        <v>1229.0872420000001</v>
      </c>
      <c r="AW177">
        <v>1244.359226</v>
      </c>
      <c r="AX177">
        <v>546.2681288</v>
      </c>
      <c r="AY177">
        <v>959.74452310000004</v>
      </c>
      <c r="AZ177">
        <v>942.79267819999995</v>
      </c>
      <c r="BA177">
        <v>1460.9511950000001</v>
      </c>
      <c r="BB177">
        <v>1129.468443</v>
      </c>
      <c r="BC177">
        <v>1567.510008</v>
      </c>
      <c r="BD177">
        <v>1308.2466549999999</v>
      </c>
      <c r="BE177">
        <v>1451.6693009999999</v>
      </c>
      <c r="BF177">
        <v>1501.252401</v>
      </c>
      <c r="BG177">
        <v>1356.194925</v>
      </c>
      <c r="BH177">
        <v>1262.0631149999999</v>
      </c>
      <c r="BI177">
        <v>1264.7374359999999</v>
      </c>
      <c r="BJ177">
        <v>1440.3653019999999</v>
      </c>
      <c r="BK177">
        <v>1473.528356</v>
      </c>
      <c r="BL177">
        <v>336.17694189999997</v>
      </c>
      <c r="BM177">
        <v>227.74726269999999</v>
      </c>
      <c r="BN177">
        <v>466.99183950000003</v>
      </c>
      <c r="BO177">
        <v>277.10059860000001</v>
      </c>
      <c r="BP177">
        <v>271.07922960000002</v>
      </c>
      <c r="BQ177">
        <v>279.63134789999998</v>
      </c>
      <c r="BR177">
        <v>397.35180639999999</v>
      </c>
      <c r="BS177">
        <v>659.68926880000004</v>
      </c>
      <c r="BT177">
        <v>454.05908740000001</v>
      </c>
      <c r="BU177">
        <v>498.81191999999999</v>
      </c>
      <c r="BV177">
        <v>1110.1278729999999</v>
      </c>
      <c r="BW177">
        <v>1476.308151</v>
      </c>
      <c r="BX177">
        <v>1209.79609</v>
      </c>
      <c r="BY177">
        <v>1545.581169</v>
      </c>
      <c r="BZ177">
        <v>1587.548086</v>
      </c>
      <c r="CA177">
        <v>1968.0356710000001</v>
      </c>
      <c r="CB177">
        <v>1009.193776</v>
      </c>
      <c r="CC177">
        <v>1878.326967</v>
      </c>
      <c r="CD177">
        <v>1275.178572</v>
      </c>
      <c r="CE177">
        <v>1605.3168390000001</v>
      </c>
    </row>
    <row r="178" spans="1:83">
      <c r="A178" t="s">
        <v>258</v>
      </c>
      <c r="B178">
        <v>1241.9419419999999</v>
      </c>
      <c r="C178">
        <v>0.1790742174559472</v>
      </c>
      <c r="D178">
        <v>1786.421887</v>
      </c>
      <c r="E178">
        <v>2074.5344639999998</v>
      </c>
      <c r="F178">
        <v>1345.6985569999999</v>
      </c>
      <c r="G178">
        <v>1989.0802450000001</v>
      </c>
      <c r="H178">
        <v>1650.4026859999999</v>
      </c>
      <c r="I178">
        <v>2476.6238830000002</v>
      </c>
      <c r="J178">
        <v>2194.6293019999998</v>
      </c>
      <c r="K178">
        <v>1815.9654419999999</v>
      </c>
      <c r="L178">
        <v>2083.6404539999999</v>
      </c>
      <c r="M178">
        <v>2358.5239529999999</v>
      </c>
      <c r="N178">
        <v>1112.0037110000001</v>
      </c>
      <c r="O178">
        <v>1176.257147</v>
      </c>
      <c r="P178">
        <v>466.88404589999999</v>
      </c>
      <c r="Q178">
        <v>782.27356010000005</v>
      </c>
      <c r="R178">
        <v>1024.7001270000001</v>
      </c>
      <c r="S178">
        <v>788.73629070000004</v>
      </c>
      <c r="T178">
        <v>1077.1981330000001</v>
      </c>
      <c r="U178">
        <v>798.49220049999997</v>
      </c>
      <c r="V178">
        <v>2354.295333</v>
      </c>
      <c r="W178">
        <v>1078.492696</v>
      </c>
      <c r="X178">
        <v>1770.7924889999999</v>
      </c>
      <c r="Y178">
        <v>1600.7627640000001</v>
      </c>
      <c r="Z178">
        <v>1645.1087419999999</v>
      </c>
      <c r="AA178">
        <v>2065.1031520000001</v>
      </c>
      <c r="AB178">
        <v>1350.8943449999999</v>
      </c>
      <c r="AC178">
        <v>2090.136066</v>
      </c>
      <c r="AD178">
        <v>2721.2059399999998</v>
      </c>
      <c r="AE178">
        <v>2462.2010059999998</v>
      </c>
      <c r="AF178">
        <v>2460.8146849999998</v>
      </c>
      <c r="AG178">
        <v>1616.73875</v>
      </c>
      <c r="AH178">
        <v>1388.275052</v>
      </c>
      <c r="AI178">
        <v>1562.7167480000001</v>
      </c>
      <c r="AJ178">
        <v>1379.2953230000001</v>
      </c>
      <c r="AK178">
        <v>865.89846850000004</v>
      </c>
      <c r="AL178">
        <v>1499.3637799999999</v>
      </c>
      <c r="AM178">
        <v>1302.564075</v>
      </c>
      <c r="AN178">
        <v>1402.1368629999999</v>
      </c>
      <c r="AO178">
        <v>1607.505455</v>
      </c>
      <c r="AP178">
        <v>1565.519804</v>
      </c>
      <c r="AQ178">
        <v>1886.317579</v>
      </c>
      <c r="AR178">
        <v>1067.324421</v>
      </c>
      <c r="AS178">
        <v>1037.9777449999999</v>
      </c>
      <c r="AT178">
        <v>976.84420090000003</v>
      </c>
      <c r="AU178">
        <v>1470.8123499999999</v>
      </c>
      <c r="AV178">
        <v>1248.3085799999999</v>
      </c>
      <c r="AW178">
        <v>1281.8697460000001</v>
      </c>
      <c r="AX178">
        <v>731.12867349999999</v>
      </c>
      <c r="AY178">
        <v>1007.629817</v>
      </c>
      <c r="AZ178">
        <v>790.45683629999996</v>
      </c>
      <c r="BA178">
        <v>1049.1097580000001</v>
      </c>
      <c r="BB178">
        <v>550.51637930000004</v>
      </c>
      <c r="BC178">
        <v>932.84539340000003</v>
      </c>
      <c r="BD178">
        <v>750.41978979999999</v>
      </c>
      <c r="BE178">
        <v>878.84670449999999</v>
      </c>
      <c r="BF178">
        <v>829.42599640000003</v>
      </c>
      <c r="BG178">
        <v>663.56996770000001</v>
      </c>
      <c r="BH178">
        <v>637.00918260000003</v>
      </c>
      <c r="BI178">
        <v>924.20938960000001</v>
      </c>
      <c r="BJ178">
        <v>922.48225560000003</v>
      </c>
      <c r="BK178">
        <v>867.6472536</v>
      </c>
      <c r="BL178">
        <v>246.894319</v>
      </c>
      <c r="BM178">
        <v>80.403412610000004</v>
      </c>
      <c r="BN178">
        <v>441.89759889999999</v>
      </c>
      <c r="BO178">
        <v>221.80206229999999</v>
      </c>
      <c r="BP178">
        <v>146.70668929999999</v>
      </c>
      <c r="BQ178">
        <v>145.5256291</v>
      </c>
      <c r="BR178">
        <v>32.755496389999998</v>
      </c>
      <c r="BS178">
        <v>168.6946432</v>
      </c>
      <c r="BT178">
        <v>341.6145065</v>
      </c>
      <c r="BU178">
        <v>238.34034170000001</v>
      </c>
      <c r="BV178">
        <v>1629.796994</v>
      </c>
      <c r="BW178">
        <v>1222.834983</v>
      </c>
      <c r="BX178">
        <v>1257.074368</v>
      </c>
      <c r="BY178">
        <v>1060.0922089999999</v>
      </c>
      <c r="BZ178">
        <v>1311.1024130000001</v>
      </c>
      <c r="CA178">
        <v>1208.4141480000001</v>
      </c>
      <c r="CB178">
        <v>1508.41524</v>
      </c>
      <c r="CC178">
        <v>1591.92632</v>
      </c>
      <c r="CD178">
        <v>1328.423403</v>
      </c>
      <c r="CE178">
        <v>1876.0009439999999</v>
      </c>
    </row>
    <row r="179" spans="1:83">
      <c r="A179" t="s">
        <v>259</v>
      </c>
      <c r="B179">
        <v>1239.8541580000001</v>
      </c>
      <c r="C179">
        <v>0.17877318221961808</v>
      </c>
      <c r="D179">
        <v>2171.3411900000001</v>
      </c>
      <c r="E179">
        <v>2188.7071719999999</v>
      </c>
      <c r="F179">
        <v>2200.5056370000002</v>
      </c>
      <c r="G179">
        <v>1756.122316</v>
      </c>
      <c r="H179">
        <v>1770.0232679999999</v>
      </c>
      <c r="I179">
        <v>2571.7999770000001</v>
      </c>
      <c r="J179">
        <v>2454.4630670000001</v>
      </c>
      <c r="K179">
        <v>2158.6915960000001</v>
      </c>
      <c r="L179">
        <v>2208.3091319999999</v>
      </c>
      <c r="M179">
        <v>1735.1842489999999</v>
      </c>
      <c r="N179">
        <v>711.13657639999997</v>
      </c>
      <c r="O179">
        <v>1044.3893399999999</v>
      </c>
      <c r="P179">
        <v>232.71402699999999</v>
      </c>
      <c r="Q179">
        <v>1024.9577099999999</v>
      </c>
      <c r="R179">
        <v>743.70176370000001</v>
      </c>
      <c r="S179">
        <v>625.64830199999994</v>
      </c>
      <c r="T179">
        <v>1123.8487709999999</v>
      </c>
      <c r="U179">
        <v>754.73110899999995</v>
      </c>
      <c r="V179">
        <v>2008.1195110000001</v>
      </c>
      <c r="W179">
        <v>1090.587258</v>
      </c>
      <c r="X179">
        <v>2312.526464</v>
      </c>
      <c r="Y179">
        <v>2351.1161459999998</v>
      </c>
      <c r="Z179">
        <v>2068.517625</v>
      </c>
      <c r="AA179">
        <v>3011.2977299999998</v>
      </c>
      <c r="AB179">
        <v>2179.4534570000001</v>
      </c>
      <c r="AC179">
        <v>1292.003097</v>
      </c>
      <c r="AD179">
        <v>2233.5319469999999</v>
      </c>
      <c r="AE179">
        <v>2551.0382610000001</v>
      </c>
      <c r="AF179">
        <v>4026.6533949999998</v>
      </c>
      <c r="AG179">
        <v>1555.6022310000001</v>
      </c>
      <c r="AH179">
        <v>1307.220961</v>
      </c>
      <c r="AI179">
        <v>2036.8226340000001</v>
      </c>
      <c r="AJ179">
        <v>1082.0401859999999</v>
      </c>
      <c r="AK179">
        <v>819.00606640000001</v>
      </c>
      <c r="AL179">
        <v>1082.070714</v>
      </c>
      <c r="AM179">
        <v>1088.113132</v>
      </c>
      <c r="AN179">
        <v>928.89526430000001</v>
      </c>
      <c r="AO179">
        <v>1265.0076019999999</v>
      </c>
      <c r="AP179">
        <v>1514.301436</v>
      </c>
      <c r="AQ179">
        <v>1762.518828</v>
      </c>
      <c r="AR179">
        <v>1017.23243</v>
      </c>
      <c r="AS179">
        <v>1228.2816600000001</v>
      </c>
      <c r="AT179">
        <v>755.02222370000004</v>
      </c>
      <c r="AU179">
        <v>1014.064171</v>
      </c>
      <c r="AV179">
        <v>815.53328380000005</v>
      </c>
      <c r="AW179">
        <v>942.7786208</v>
      </c>
      <c r="AX179">
        <v>584.84758590000001</v>
      </c>
      <c r="AY179">
        <v>1015.586939</v>
      </c>
      <c r="AZ179">
        <v>962.42819680000002</v>
      </c>
      <c r="BA179">
        <v>1178.521203</v>
      </c>
      <c r="BB179">
        <v>589.19134299999996</v>
      </c>
      <c r="BC179">
        <v>813.39260300000001</v>
      </c>
      <c r="BD179">
        <v>692.79909399999997</v>
      </c>
      <c r="BE179">
        <v>603.35350300000005</v>
      </c>
      <c r="BF179">
        <v>618.13103320000005</v>
      </c>
      <c r="BG179">
        <v>682.79387659999998</v>
      </c>
      <c r="BH179">
        <v>388.50959340000003</v>
      </c>
      <c r="BI179">
        <v>689.77862459999994</v>
      </c>
      <c r="BJ179">
        <v>1010.84494</v>
      </c>
      <c r="BK179">
        <v>810.90683879999995</v>
      </c>
      <c r="BL179">
        <v>194.46943949999999</v>
      </c>
      <c r="BM179">
        <v>50.008750169999999</v>
      </c>
      <c r="BN179">
        <v>270.73278529999999</v>
      </c>
      <c r="BO179">
        <v>125.75516260000001</v>
      </c>
      <c r="BP179">
        <v>149.0428153</v>
      </c>
      <c r="BQ179">
        <v>148.6639222</v>
      </c>
      <c r="BR179">
        <v>223.17538390000001</v>
      </c>
      <c r="BS179">
        <v>226.44982139999999</v>
      </c>
      <c r="BT179">
        <v>439.17763029999998</v>
      </c>
      <c r="BU179">
        <v>235.55999420000001</v>
      </c>
      <c r="BV179">
        <v>1257.3069840000001</v>
      </c>
      <c r="BW179">
        <v>1618.035216</v>
      </c>
      <c r="BX179">
        <v>1366.894675</v>
      </c>
      <c r="BY179">
        <v>913.08306300000004</v>
      </c>
      <c r="BZ179">
        <v>897.50219479999998</v>
      </c>
      <c r="CA179">
        <v>1789.7347119999999</v>
      </c>
      <c r="CB179">
        <v>1686.391087</v>
      </c>
      <c r="CC179">
        <v>1272.5721209999999</v>
      </c>
      <c r="CD179">
        <v>1197.770595</v>
      </c>
      <c r="CE179">
        <v>1669.2893819999999</v>
      </c>
    </row>
    <row r="180" spans="1:83">
      <c r="A180" t="s">
        <v>260</v>
      </c>
      <c r="B180">
        <v>1229.9695810000001</v>
      </c>
      <c r="C180">
        <v>0.17734793613419514</v>
      </c>
      <c r="D180">
        <v>2644.0965719999999</v>
      </c>
      <c r="E180">
        <v>2812.3904000000002</v>
      </c>
      <c r="F180">
        <v>2601.1959790000001</v>
      </c>
      <c r="G180">
        <v>2077.259168</v>
      </c>
      <c r="H180">
        <v>2079.3044850000001</v>
      </c>
      <c r="I180">
        <v>3401.2372529999998</v>
      </c>
      <c r="J180">
        <v>3276.5349510000001</v>
      </c>
      <c r="K180">
        <v>2809.5050890000002</v>
      </c>
      <c r="L180">
        <v>2835.9167739999998</v>
      </c>
      <c r="M180">
        <v>2006.8611900000001</v>
      </c>
      <c r="N180">
        <v>597.8327362</v>
      </c>
      <c r="O180">
        <v>823.3003794</v>
      </c>
      <c r="P180">
        <v>203.83307139999999</v>
      </c>
      <c r="Q180">
        <v>819.44032419999996</v>
      </c>
      <c r="R180">
        <v>589.49853499999995</v>
      </c>
      <c r="S180">
        <v>471.8190396</v>
      </c>
      <c r="T180">
        <v>795.72049770000001</v>
      </c>
      <c r="U180">
        <v>658.69323220000001</v>
      </c>
      <c r="V180">
        <v>2512.9274730000002</v>
      </c>
      <c r="W180">
        <v>1164.0222699999999</v>
      </c>
      <c r="X180">
        <v>1841.69669</v>
      </c>
      <c r="Y180">
        <v>2611.5529710000001</v>
      </c>
      <c r="Z180">
        <v>421.8090148</v>
      </c>
      <c r="AA180">
        <v>2952.3039549999999</v>
      </c>
      <c r="AB180">
        <v>236.2421243</v>
      </c>
      <c r="AC180">
        <v>374.63659890000002</v>
      </c>
      <c r="AD180">
        <v>488.2257353</v>
      </c>
      <c r="AE180">
        <v>2631.361414</v>
      </c>
      <c r="AF180">
        <v>4001.1990730000002</v>
      </c>
      <c r="AG180">
        <v>1172.7705800000001</v>
      </c>
      <c r="AH180">
        <v>1379.8613</v>
      </c>
      <c r="AI180">
        <v>2398.2112139999999</v>
      </c>
      <c r="AJ180">
        <v>853.09261360000005</v>
      </c>
      <c r="AK180">
        <v>562.42171880000001</v>
      </c>
      <c r="AL180">
        <v>535.40904929999999</v>
      </c>
      <c r="AM180">
        <v>599.95456890000003</v>
      </c>
      <c r="AN180">
        <v>689.57154590000005</v>
      </c>
      <c r="AO180">
        <v>1515.595366</v>
      </c>
      <c r="AP180">
        <v>1599.6835510000001</v>
      </c>
      <c r="AQ180">
        <v>2181.1967359999999</v>
      </c>
      <c r="AR180">
        <v>883.90940850000004</v>
      </c>
      <c r="AS180">
        <v>1376.9137370000001</v>
      </c>
      <c r="AT180">
        <v>689.98858770000004</v>
      </c>
      <c r="AU180">
        <v>1066.0372729999999</v>
      </c>
      <c r="AV180">
        <v>780.03446970000005</v>
      </c>
      <c r="AW180">
        <v>773.89230220000002</v>
      </c>
      <c r="AX180">
        <v>448.73894380000002</v>
      </c>
      <c r="AY180">
        <v>911.47958229999995</v>
      </c>
      <c r="AZ180">
        <v>962.54322439999999</v>
      </c>
      <c r="BA180">
        <v>1252.5060779999999</v>
      </c>
      <c r="BB180">
        <v>552.35125630000005</v>
      </c>
      <c r="BC180">
        <v>816.09367399999996</v>
      </c>
      <c r="BD180">
        <v>521.69431870000005</v>
      </c>
      <c r="BE180">
        <v>489.80883019999999</v>
      </c>
      <c r="BF180">
        <v>456.94329299999998</v>
      </c>
      <c r="BG180">
        <v>775.36647760000005</v>
      </c>
      <c r="BH180">
        <v>356.88316250000003</v>
      </c>
      <c r="BI180">
        <v>801.43806470000004</v>
      </c>
      <c r="BJ180">
        <v>1072.268057</v>
      </c>
      <c r="BK180">
        <v>707.24754329999996</v>
      </c>
      <c r="BL180">
        <v>95.49527449</v>
      </c>
      <c r="BM180">
        <v>50.090051410000001</v>
      </c>
      <c r="BN180">
        <v>233.53104680000001</v>
      </c>
      <c r="BO180">
        <v>56.379198860000002</v>
      </c>
      <c r="BP180">
        <v>104.8474076</v>
      </c>
      <c r="BQ180">
        <v>81.899821619999997</v>
      </c>
      <c r="BR180">
        <v>192.2967773</v>
      </c>
      <c r="BS180">
        <v>159.06174490000001</v>
      </c>
      <c r="BT180">
        <v>308.96195349999999</v>
      </c>
      <c r="BU180">
        <v>343.33716870000001</v>
      </c>
      <c r="BV180">
        <v>1610.1195359999999</v>
      </c>
      <c r="BW180">
        <v>1900.733976</v>
      </c>
      <c r="BX180">
        <v>1766.054699</v>
      </c>
      <c r="BY180">
        <v>1029.546378</v>
      </c>
      <c r="BZ180">
        <v>761.93782550000003</v>
      </c>
      <c r="CA180">
        <v>2323.5941990000001</v>
      </c>
      <c r="CB180">
        <v>2181.371705</v>
      </c>
      <c r="CC180">
        <v>1579.9982970000001</v>
      </c>
      <c r="CD180">
        <v>1635.4264189999999</v>
      </c>
      <c r="CE180">
        <v>2058.55951</v>
      </c>
    </row>
    <row r="181" spans="1:83">
      <c r="A181" t="s">
        <v>261</v>
      </c>
      <c r="B181">
        <v>1168.8339659999999</v>
      </c>
      <c r="C181">
        <v>0.16853286028839276</v>
      </c>
      <c r="D181">
        <v>1776.527824</v>
      </c>
      <c r="E181">
        <v>2160.2790399999999</v>
      </c>
      <c r="F181">
        <v>2239.0011949999998</v>
      </c>
      <c r="G181">
        <v>1320.1568150000001</v>
      </c>
      <c r="H181">
        <v>1927.7021090000001</v>
      </c>
      <c r="I181">
        <v>1153.541187</v>
      </c>
      <c r="J181">
        <v>1476.730196</v>
      </c>
      <c r="K181">
        <v>1901.571739</v>
      </c>
      <c r="L181">
        <v>1740.042293</v>
      </c>
      <c r="M181">
        <v>1618.1384009999999</v>
      </c>
      <c r="N181">
        <v>810.25420340000005</v>
      </c>
      <c r="O181">
        <v>944.6326914</v>
      </c>
      <c r="P181">
        <v>484.51706730000001</v>
      </c>
      <c r="Q181">
        <v>1015.7464220000001</v>
      </c>
      <c r="R181">
        <v>1071.4488859999999</v>
      </c>
      <c r="S181">
        <v>770.11441060000004</v>
      </c>
      <c r="T181">
        <v>1160.240804</v>
      </c>
      <c r="U181">
        <v>926.80282179999995</v>
      </c>
      <c r="V181">
        <v>1933.4853880000001</v>
      </c>
      <c r="W181">
        <v>1088.6526160000001</v>
      </c>
      <c r="X181">
        <v>1367.645469</v>
      </c>
      <c r="Y181">
        <v>1932.5726790000001</v>
      </c>
      <c r="Z181">
        <v>1166.851267</v>
      </c>
      <c r="AA181">
        <v>1988.75207</v>
      </c>
      <c r="AB181">
        <v>1078.971575</v>
      </c>
      <c r="AC181">
        <v>1045.095828</v>
      </c>
      <c r="AD181">
        <v>995.486175</v>
      </c>
      <c r="AE181">
        <v>1502.2026880000001</v>
      </c>
      <c r="AF181">
        <v>2053.059757</v>
      </c>
      <c r="AG181">
        <v>946.60868500000004</v>
      </c>
      <c r="AH181">
        <v>1281.4177079999999</v>
      </c>
      <c r="AI181">
        <v>1123.0549679999999</v>
      </c>
      <c r="AJ181">
        <v>997.96558089999996</v>
      </c>
      <c r="AK181">
        <v>1435.9307209999999</v>
      </c>
      <c r="AL181">
        <v>990.5816198</v>
      </c>
      <c r="AM181">
        <v>876.54989409999996</v>
      </c>
      <c r="AN181">
        <v>958.42834159999995</v>
      </c>
      <c r="AO181">
        <v>1328.1716240000001</v>
      </c>
      <c r="AP181">
        <v>1115.3717630000001</v>
      </c>
      <c r="AQ181">
        <v>1365.1069910000001</v>
      </c>
      <c r="AR181">
        <v>1264.0652709999999</v>
      </c>
      <c r="AS181">
        <v>1438.990661</v>
      </c>
      <c r="AT181">
        <v>1164.2109150000001</v>
      </c>
      <c r="AU181">
        <v>1000.244865</v>
      </c>
      <c r="AV181">
        <v>1158.143546</v>
      </c>
      <c r="AW181">
        <v>1173.9733659999999</v>
      </c>
      <c r="AX181">
        <v>529.68545099999994</v>
      </c>
      <c r="AY181">
        <v>918.75454239999999</v>
      </c>
      <c r="AZ181">
        <v>913.62168359999998</v>
      </c>
      <c r="BA181">
        <v>1388.755026</v>
      </c>
      <c r="BB181">
        <v>1059.829268</v>
      </c>
      <c r="BC181">
        <v>1517.986664</v>
      </c>
      <c r="BD181">
        <v>1236.4370610000001</v>
      </c>
      <c r="BE181">
        <v>1379.389291</v>
      </c>
      <c r="BF181">
        <v>1409.7739770000001</v>
      </c>
      <c r="BG181">
        <v>1313.8293189999999</v>
      </c>
      <c r="BH181">
        <v>1211.217627</v>
      </c>
      <c r="BI181">
        <v>1205.7247580000001</v>
      </c>
      <c r="BJ181">
        <v>1302.767196</v>
      </c>
      <c r="BK181">
        <v>1451.3006210000001</v>
      </c>
      <c r="BL181">
        <v>313.24222020000002</v>
      </c>
      <c r="BM181">
        <v>198.7588289</v>
      </c>
      <c r="BN181">
        <v>389.60987169999999</v>
      </c>
      <c r="BO181">
        <v>253.15290669999999</v>
      </c>
      <c r="BP181">
        <v>256.91931849999997</v>
      </c>
      <c r="BQ181">
        <v>263.86696590000003</v>
      </c>
      <c r="BR181">
        <v>360.0189724</v>
      </c>
      <c r="BS181">
        <v>557.17692280000006</v>
      </c>
      <c r="BT181">
        <v>431.10127210000002</v>
      </c>
      <c r="BU181">
        <v>460.20991959999998</v>
      </c>
      <c r="BV181">
        <v>986.87690190000001</v>
      </c>
      <c r="BW181">
        <v>1224.859348</v>
      </c>
      <c r="BX181">
        <v>1070.7090029999999</v>
      </c>
      <c r="BY181">
        <v>1454.8115170000001</v>
      </c>
      <c r="BZ181">
        <v>1531.443205</v>
      </c>
      <c r="CA181">
        <v>1766.0273769999999</v>
      </c>
      <c r="CB181">
        <v>844.34380910000004</v>
      </c>
      <c r="CC181">
        <v>1688.5533089999999</v>
      </c>
      <c r="CD181">
        <v>1101.7623120000001</v>
      </c>
      <c r="CE181">
        <v>1245.1607019999999</v>
      </c>
    </row>
    <row r="182" spans="1:83">
      <c r="A182" t="s">
        <v>262</v>
      </c>
      <c r="B182">
        <v>1085.4641819999999</v>
      </c>
      <c r="C182">
        <v>0.15651186452008065</v>
      </c>
      <c r="D182">
        <v>1631.1185849999999</v>
      </c>
      <c r="E182">
        <v>1915.418768</v>
      </c>
      <c r="F182">
        <v>2044.1277359999999</v>
      </c>
      <c r="G182">
        <v>1224.4184190000001</v>
      </c>
      <c r="H182">
        <v>1749.45345</v>
      </c>
      <c r="I182">
        <v>1084.8942199999999</v>
      </c>
      <c r="J182">
        <v>1303.673235</v>
      </c>
      <c r="K182">
        <v>1733.7554130000001</v>
      </c>
      <c r="L182">
        <v>1623.6679650000001</v>
      </c>
      <c r="M182">
        <v>1504.897968</v>
      </c>
      <c r="N182">
        <v>727.15105889999995</v>
      </c>
      <c r="O182">
        <v>843.50623659999997</v>
      </c>
      <c r="P182">
        <v>417.3335022</v>
      </c>
      <c r="Q182">
        <v>889.76324190000003</v>
      </c>
      <c r="R182">
        <v>1029.2299700000001</v>
      </c>
      <c r="S182">
        <v>721.0248378</v>
      </c>
      <c r="T182">
        <v>1078.646311</v>
      </c>
      <c r="U182">
        <v>822.93292610000003</v>
      </c>
      <c r="V182">
        <v>1803.4097609999999</v>
      </c>
      <c r="W182">
        <v>982.91788369999995</v>
      </c>
      <c r="X182">
        <v>1228.795764</v>
      </c>
      <c r="Y182">
        <v>1826.8922580000001</v>
      </c>
      <c r="Z182">
        <v>796.06459970000003</v>
      </c>
      <c r="AA182">
        <v>1828.3235010000001</v>
      </c>
      <c r="AB182">
        <v>764.65230389999999</v>
      </c>
      <c r="AC182">
        <v>1010.055643</v>
      </c>
      <c r="AD182">
        <v>930.86401330000001</v>
      </c>
      <c r="AE182">
        <v>1424.5191030000001</v>
      </c>
      <c r="AF182">
        <v>2053.059757</v>
      </c>
      <c r="AG182">
        <v>804.48499730000003</v>
      </c>
      <c r="AH182">
        <v>1164.8901370000001</v>
      </c>
      <c r="AI182">
        <v>1083.8575410000001</v>
      </c>
      <c r="AJ182">
        <v>887.24421659999996</v>
      </c>
      <c r="AK182">
        <v>1289.2387819999999</v>
      </c>
      <c r="AL182">
        <v>866.00710819999995</v>
      </c>
      <c r="AM182">
        <v>843.50979810000001</v>
      </c>
      <c r="AN182">
        <v>850.18597209999996</v>
      </c>
      <c r="AO182">
        <v>1250.8334600000001</v>
      </c>
      <c r="AP182">
        <v>1019.314179</v>
      </c>
      <c r="AQ182">
        <v>1296.007447</v>
      </c>
      <c r="AR182">
        <v>1219.940323</v>
      </c>
      <c r="AS182">
        <v>1402.918539</v>
      </c>
      <c r="AT182">
        <v>1044.0559960000001</v>
      </c>
      <c r="AU182">
        <v>936.71823710000001</v>
      </c>
      <c r="AV182">
        <v>1071.483583</v>
      </c>
      <c r="AW182">
        <v>1110.240605</v>
      </c>
      <c r="AX182">
        <v>492.46945499999998</v>
      </c>
      <c r="AY182">
        <v>851.04449290000002</v>
      </c>
      <c r="AZ182">
        <v>850.24210540000001</v>
      </c>
      <c r="BA182">
        <v>1269.2012440000001</v>
      </c>
      <c r="BB182">
        <v>1032.3244990000001</v>
      </c>
      <c r="BC182">
        <v>1385.962579</v>
      </c>
      <c r="BD182">
        <v>1217.4952040000001</v>
      </c>
      <c r="BE182">
        <v>1292.6886810000001</v>
      </c>
      <c r="BF182">
        <v>1300.515607</v>
      </c>
      <c r="BG182">
        <v>1270.425639</v>
      </c>
      <c r="BH182">
        <v>1135.6517670000001</v>
      </c>
      <c r="BI182">
        <v>1173.099972</v>
      </c>
      <c r="BJ182">
        <v>1302.767196</v>
      </c>
      <c r="BK182">
        <v>1388.559172</v>
      </c>
      <c r="BL182">
        <v>303.23661850000002</v>
      </c>
      <c r="BM182">
        <v>198.7588289</v>
      </c>
      <c r="BN182">
        <v>389.60987169999999</v>
      </c>
      <c r="BO182">
        <v>253.15290669999999</v>
      </c>
      <c r="BP182">
        <v>232.1365164</v>
      </c>
      <c r="BQ182">
        <v>252.6584977</v>
      </c>
      <c r="BR182">
        <v>352.13437740000001</v>
      </c>
      <c r="BS182">
        <v>517.26537499999995</v>
      </c>
      <c r="BT182">
        <v>417.85542099999998</v>
      </c>
      <c r="BU182">
        <v>432.56130330000002</v>
      </c>
      <c r="BV182">
        <v>841.60906980000004</v>
      </c>
      <c r="BW182">
        <v>1207.9517149999999</v>
      </c>
      <c r="BX182">
        <v>971.03209260000006</v>
      </c>
      <c r="BY182">
        <v>1354.3185109999999</v>
      </c>
      <c r="BZ182">
        <v>1414.8328389999999</v>
      </c>
      <c r="CA182">
        <v>1766.0273769999999</v>
      </c>
      <c r="CB182">
        <v>844.34380910000004</v>
      </c>
      <c r="CC182">
        <v>1654.6154839999999</v>
      </c>
      <c r="CD182">
        <v>1101.7623120000001</v>
      </c>
      <c r="CE182">
        <v>1233.3246429999999</v>
      </c>
    </row>
    <row r="183" spans="1:83">
      <c r="A183" t="s">
        <v>263</v>
      </c>
      <c r="B183">
        <v>1085.4641819999999</v>
      </c>
      <c r="C183">
        <v>0.15651186452008065</v>
      </c>
      <c r="D183">
        <v>1631.1185849999999</v>
      </c>
      <c r="E183">
        <v>1915.418768</v>
      </c>
      <c r="F183">
        <v>2044.1277359999999</v>
      </c>
      <c r="G183">
        <v>1224.4184190000001</v>
      </c>
      <c r="H183">
        <v>1749.45345</v>
      </c>
      <c r="I183">
        <v>1084.8942199999999</v>
      </c>
      <c r="J183">
        <v>1303.673235</v>
      </c>
      <c r="K183">
        <v>1733.7554130000001</v>
      </c>
      <c r="L183">
        <v>1623.6679650000001</v>
      </c>
      <c r="M183">
        <v>1504.897968</v>
      </c>
      <c r="N183">
        <v>727.15105889999995</v>
      </c>
      <c r="O183">
        <v>843.50623659999997</v>
      </c>
      <c r="P183">
        <v>417.3335022</v>
      </c>
      <c r="Q183">
        <v>889.76324190000003</v>
      </c>
      <c r="R183">
        <v>1029.2299700000001</v>
      </c>
      <c r="S183">
        <v>721.0248378</v>
      </c>
      <c r="T183">
        <v>1078.646311</v>
      </c>
      <c r="U183">
        <v>822.93292610000003</v>
      </c>
      <c r="V183">
        <v>1803.4097609999999</v>
      </c>
      <c r="W183">
        <v>982.91788369999995</v>
      </c>
      <c r="X183">
        <v>1228.795764</v>
      </c>
      <c r="Y183">
        <v>1826.8922580000001</v>
      </c>
      <c r="Z183">
        <v>796.06459970000003</v>
      </c>
      <c r="AA183">
        <v>1828.3235010000001</v>
      </c>
      <c r="AB183">
        <v>764.65230389999999</v>
      </c>
      <c r="AC183">
        <v>1010.055643</v>
      </c>
      <c r="AD183">
        <v>930.86401330000001</v>
      </c>
      <c r="AE183">
        <v>1424.5191030000001</v>
      </c>
      <c r="AF183">
        <v>2053.059757</v>
      </c>
      <c r="AG183">
        <v>804.48499730000003</v>
      </c>
      <c r="AH183">
        <v>1164.8901370000001</v>
      </c>
      <c r="AI183">
        <v>1083.8575410000001</v>
      </c>
      <c r="AJ183">
        <v>887.24421659999996</v>
      </c>
      <c r="AK183">
        <v>1289.2387819999999</v>
      </c>
      <c r="AL183">
        <v>866.00710819999995</v>
      </c>
      <c r="AM183">
        <v>843.50979810000001</v>
      </c>
      <c r="AN183">
        <v>850.18597209999996</v>
      </c>
      <c r="AO183">
        <v>1250.8334600000001</v>
      </c>
      <c r="AP183">
        <v>1019.314179</v>
      </c>
      <c r="AQ183">
        <v>1296.007447</v>
      </c>
      <c r="AR183">
        <v>1219.940323</v>
      </c>
      <c r="AS183">
        <v>1402.918539</v>
      </c>
      <c r="AT183">
        <v>1044.0559960000001</v>
      </c>
      <c r="AU183">
        <v>936.71823710000001</v>
      </c>
      <c r="AV183">
        <v>1071.483583</v>
      </c>
      <c r="AW183">
        <v>1110.240605</v>
      </c>
      <c r="AX183">
        <v>492.46945499999998</v>
      </c>
      <c r="AY183">
        <v>851.04449290000002</v>
      </c>
      <c r="AZ183">
        <v>850.24210540000001</v>
      </c>
      <c r="BA183">
        <v>1269.2012440000001</v>
      </c>
      <c r="BB183">
        <v>1032.3244990000001</v>
      </c>
      <c r="BC183">
        <v>1385.962579</v>
      </c>
      <c r="BD183">
        <v>1217.4952040000001</v>
      </c>
      <c r="BE183">
        <v>1292.6886810000001</v>
      </c>
      <c r="BF183">
        <v>1300.515607</v>
      </c>
      <c r="BG183">
        <v>1270.425639</v>
      </c>
      <c r="BH183">
        <v>1135.6517670000001</v>
      </c>
      <c r="BI183">
        <v>1173.099972</v>
      </c>
      <c r="BJ183">
        <v>1302.767196</v>
      </c>
      <c r="BK183">
        <v>1388.559172</v>
      </c>
      <c r="BL183">
        <v>303.23661850000002</v>
      </c>
      <c r="BM183">
        <v>198.7588289</v>
      </c>
      <c r="BN183">
        <v>389.60987169999999</v>
      </c>
      <c r="BO183">
        <v>253.15290669999999</v>
      </c>
      <c r="BP183">
        <v>232.1365164</v>
      </c>
      <c r="BQ183">
        <v>252.6584977</v>
      </c>
      <c r="BR183">
        <v>352.13437740000001</v>
      </c>
      <c r="BS183">
        <v>517.26537499999995</v>
      </c>
      <c r="BT183">
        <v>417.85542099999998</v>
      </c>
      <c r="BU183">
        <v>432.56130330000002</v>
      </c>
      <c r="BV183">
        <v>841.60906980000004</v>
      </c>
      <c r="BW183">
        <v>1207.9517149999999</v>
      </c>
      <c r="BX183">
        <v>971.03209260000006</v>
      </c>
      <c r="BY183">
        <v>1354.3185109999999</v>
      </c>
      <c r="BZ183">
        <v>1414.8328389999999</v>
      </c>
      <c r="CA183">
        <v>1766.0273769999999</v>
      </c>
      <c r="CB183">
        <v>844.34380910000004</v>
      </c>
      <c r="CC183">
        <v>1654.6154839999999</v>
      </c>
      <c r="CD183">
        <v>1101.7623120000001</v>
      </c>
      <c r="CE183">
        <v>1233.3246429999999</v>
      </c>
    </row>
    <row r="184" spans="1:83">
      <c r="A184" t="s">
        <v>264</v>
      </c>
      <c r="B184">
        <v>1085.4641819999999</v>
      </c>
      <c r="C184">
        <v>0.15651186452008065</v>
      </c>
      <c r="D184">
        <v>1631.1185849999999</v>
      </c>
      <c r="E184">
        <v>1915.418768</v>
      </c>
      <c r="F184">
        <v>2044.1277359999999</v>
      </c>
      <c r="G184">
        <v>1224.4184190000001</v>
      </c>
      <c r="H184">
        <v>1749.45345</v>
      </c>
      <c r="I184">
        <v>1084.8942199999999</v>
      </c>
      <c r="J184">
        <v>1303.673235</v>
      </c>
      <c r="K184">
        <v>1733.7554130000001</v>
      </c>
      <c r="L184">
        <v>1623.6679650000001</v>
      </c>
      <c r="M184">
        <v>1504.897968</v>
      </c>
      <c r="N184">
        <v>727.15105889999995</v>
      </c>
      <c r="O184">
        <v>843.50623659999997</v>
      </c>
      <c r="P184">
        <v>417.3335022</v>
      </c>
      <c r="Q184">
        <v>889.76324190000003</v>
      </c>
      <c r="R184">
        <v>1029.2299700000001</v>
      </c>
      <c r="S184">
        <v>721.0248378</v>
      </c>
      <c r="T184">
        <v>1078.646311</v>
      </c>
      <c r="U184">
        <v>822.93292610000003</v>
      </c>
      <c r="V184">
        <v>1803.4097609999999</v>
      </c>
      <c r="W184">
        <v>982.91788369999995</v>
      </c>
      <c r="X184">
        <v>1228.795764</v>
      </c>
      <c r="Y184">
        <v>1826.8922580000001</v>
      </c>
      <c r="Z184">
        <v>796.06459970000003</v>
      </c>
      <c r="AA184">
        <v>1828.3235010000001</v>
      </c>
      <c r="AB184">
        <v>764.65230389999999</v>
      </c>
      <c r="AC184">
        <v>1010.055643</v>
      </c>
      <c r="AD184">
        <v>930.86401330000001</v>
      </c>
      <c r="AE184">
        <v>1424.5191030000001</v>
      </c>
      <c r="AF184">
        <v>2053.059757</v>
      </c>
      <c r="AG184">
        <v>804.48499730000003</v>
      </c>
      <c r="AH184">
        <v>1164.8901370000001</v>
      </c>
      <c r="AI184">
        <v>1083.8575410000001</v>
      </c>
      <c r="AJ184">
        <v>887.24421659999996</v>
      </c>
      <c r="AK184">
        <v>1289.2387819999999</v>
      </c>
      <c r="AL184">
        <v>866.00710819999995</v>
      </c>
      <c r="AM184">
        <v>843.50979810000001</v>
      </c>
      <c r="AN184">
        <v>850.18597209999996</v>
      </c>
      <c r="AO184">
        <v>1250.8334600000001</v>
      </c>
      <c r="AP184">
        <v>1019.314179</v>
      </c>
      <c r="AQ184">
        <v>1296.007447</v>
      </c>
      <c r="AR184">
        <v>1219.940323</v>
      </c>
      <c r="AS184">
        <v>1402.918539</v>
      </c>
      <c r="AT184">
        <v>1044.0559960000001</v>
      </c>
      <c r="AU184">
        <v>936.71823710000001</v>
      </c>
      <c r="AV184">
        <v>1071.483583</v>
      </c>
      <c r="AW184">
        <v>1110.240605</v>
      </c>
      <c r="AX184">
        <v>492.46945499999998</v>
      </c>
      <c r="AY184">
        <v>851.04449290000002</v>
      </c>
      <c r="AZ184">
        <v>850.24210540000001</v>
      </c>
      <c r="BA184">
        <v>1269.2012440000001</v>
      </c>
      <c r="BB184">
        <v>1032.3244990000001</v>
      </c>
      <c r="BC184">
        <v>1385.962579</v>
      </c>
      <c r="BD184">
        <v>1217.4952040000001</v>
      </c>
      <c r="BE184">
        <v>1292.6886810000001</v>
      </c>
      <c r="BF184">
        <v>1300.515607</v>
      </c>
      <c r="BG184">
        <v>1270.425639</v>
      </c>
      <c r="BH184">
        <v>1135.6517670000001</v>
      </c>
      <c r="BI184">
        <v>1173.099972</v>
      </c>
      <c r="BJ184">
        <v>1302.767196</v>
      </c>
      <c r="BK184">
        <v>1388.559172</v>
      </c>
      <c r="BL184">
        <v>303.23661850000002</v>
      </c>
      <c r="BM184">
        <v>198.7588289</v>
      </c>
      <c r="BN184">
        <v>389.60987169999999</v>
      </c>
      <c r="BO184">
        <v>253.15290669999999</v>
      </c>
      <c r="BP184">
        <v>232.1365164</v>
      </c>
      <c r="BQ184">
        <v>252.6584977</v>
      </c>
      <c r="BR184">
        <v>352.13437740000001</v>
      </c>
      <c r="BS184">
        <v>517.26537499999995</v>
      </c>
      <c r="BT184">
        <v>417.85542099999998</v>
      </c>
      <c r="BU184">
        <v>432.56130330000002</v>
      </c>
      <c r="BV184">
        <v>841.60906980000004</v>
      </c>
      <c r="BW184">
        <v>1207.9517149999999</v>
      </c>
      <c r="BX184">
        <v>971.03209260000006</v>
      </c>
      <c r="BY184">
        <v>1354.3185109999999</v>
      </c>
      <c r="BZ184">
        <v>1414.8328389999999</v>
      </c>
      <c r="CA184">
        <v>1766.0273769999999</v>
      </c>
      <c r="CB184">
        <v>844.34380910000004</v>
      </c>
      <c r="CC184">
        <v>1654.6154839999999</v>
      </c>
      <c r="CD184">
        <v>1101.7623120000001</v>
      </c>
      <c r="CE184">
        <v>1233.3246429999999</v>
      </c>
    </row>
    <row r="185" spans="1:83">
      <c r="A185" t="s">
        <v>265</v>
      </c>
      <c r="B185">
        <v>1066.667923</v>
      </c>
      <c r="C185">
        <v>0.15380165298949663</v>
      </c>
      <c r="D185">
        <v>1721.111103</v>
      </c>
      <c r="E185">
        <v>1957.073351</v>
      </c>
      <c r="F185">
        <v>1959.598542</v>
      </c>
      <c r="G185">
        <v>1205.401468</v>
      </c>
      <c r="H185">
        <v>1784.4992500000001</v>
      </c>
      <c r="I185">
        <v>1026.9864729999999</v>
      </c>
      <c r="J185">
        <v>1619.264308</v>
      </c>
      <c r="K185">
        <v>1765.9947609999999</v>
      </c>
      <c r="L185">
        <v>1672.297609</v>
      </c>
      <c r="M185">
        <v>1549.9367970000001</v>
      </c>
      <c r="N185">
        <v>941.93854869999996</v>
      </c>
      <c r="O185">
        <v>973.31039639999995</v>
      </c>
      <c r="P185">
        <v>608.14991759999998</v>
      </c>
      <c r="Q185">
        <v>1096.3056220000001</v>
      </c>
      <c r="R185">
        <v>1225.5793169999999</v>
      </c>
      <c r="S185">
        <v>937.52588400000002</v>
      </c>
      <c r="T185">
        <v>1389.628359</v>
      </c>
      <c r="U185">
        <v>1067.501755</v>
      </c>
      <c r="V185">
        <v>1857.754762</v>
      </c>
      <c r="W185">
        <v>1072.1788839999999</v>
      </c>
      <c r="X185">
        <v>1600.979159</v>
      </c>
      <c r="Y185">
        <v>1538.0724299999999</v>
      </c>
      <c r="Z185">
        <v>1132.8932010000001</v>
      </c>
      <c r="AA185">
        <v>2159.3832699999998</v>
      </c>
      <c r="AB185">
        <v>1184.2127419999999</v>
      </c>
      <c r="AC185">
        <v>1172.4250019999999</v>
      </c>
      <c r="AD185">
        <v>1204.364519</v>
      </c>
      <c r="AE185">
        <v>1182.4005560000001</v>
      </c>
      <c r="AF185">
        <v>1534.597919</v>
      </c>
      <c r="AG185">
        <v>932.45148200000006</v>
      </c>
      <c r="AH185">
        <v>1359.802827</v>
      </c>
      <c r="AI185">
        <v>1023.284145</v>
      </c>
      <c r="AJ185">
        <v>1066.7261350000001</v>
      </c>
      <c r="AK185">
        <v>1372.183235</v>
      </c>
      <c r="AL185">
        <v>976.23888280000006</v>
      </c>
      <c r="AM185">
        <v>805.60220379999998</v>
      </c>
      <c r="AN185">
        <v>798.50572220000004</v>
      </c>
      <c r="AO185">
        <v>1140.724825</v>
      </c>
      <c r="AP185">
        <v>996.58824449999997</v>
      </c>
      <c r="AQ185">
        <v>1145.1784459999999</v>
      </c>
      <c r="AR185">
        <v>1316.8065770000001</v>
      </c>
      <c r="AS185">
        <v>1108.8125620000001</v>
      </c>
      <c r="AT185">
        <v>1186.277591</v>
      </c>
      <c r="AU185">
        <v>960.05573470000002</v>
      </c>
      <c r="AV185">
        <v>991.72688800000003</v>
      </c>
      <c r="AW185">
        <v>1178.0249120000001</v>
      </c>
      <c r="AX185">
        <v>651.63457430000005</v>
      </c>
      <c r="AY185">
        <v>1085.215735</v>
      </c>
      <c r="AZ185">
        <v>1052.89949</v>
      </c>
      <c r="BA185">
        <v>1066.3894620000001</v>
      </c>
      <c r="BB185">
        <v>837.76764100000003</v>
      </c>
      <c r="BC185">
        <v>1126.990499</v>
      </c>
      <c r="BD185">
        <v>968.873963</v>
      </c>
      <c r="BE185">
        <v>1026.2945729999999</v>
      </c>
      <c r="BF185">
        <v>989.81477770000004</v>
      </c>
      <c r="BG185">
        <v>987.95420430000001</v>
      </c>
      <c r="BH185">
        <v>893.21852430000001</v>
      </c>
      <c r="BI185">
        <v>958.10437690000003</v>
      </c>
      <c r="BJ185">
        <v>1060.467625</v>
      </c>
      <c r="BK185">
        <v>1176.32042</v>
      </c>
      <c r="BL185">
        <v>261.01731569999998</v>
      </c>
      <c r="BM185">
        <v>130.3824601</v>
      </c>
      <c r="BN185">
        <v>343.39582769999998</v>
      </c>
      <c r="BO185">
        <v>216.82436749999999</v>
      </c>
      <c r="BP185">
        <v>219.0373553</v>
      </c>
      <c r="BQ185">
        <v>217.16622749999999</v>
      </c>
      <c r="BR185">
        <v>258.5110679</v>
      </c>
      <c r="BS185">
        <v>358.4260678</v>
      </c>
      <c r="BT185">
        <v>457.21422860000001</v>
      </c>
      <c r="BU185">
        <v>336.8636181</v>
      </c>
      <c r="BV185">
        <v>794.61877449999997</v>
      </c>
      <c r="BW185">
        <v>1013.016491</v>
      </c>
      <c r="BX185">
        <v>809.28905929999996</v>
      </c>
      <c r="BY185">
        <v>1067.917132</v>
      </c>
      <c r="BZ185">
        <v>1304.7136089999999</v>
      </c>
      <c r="CA185">
        <v>1318.1885159999999</v>
      </c>
      <c r="CB185">
        <v>672.91541640000003</v>
      </c>
      <c r="CC185">
        <v>1398.6050909999999</v>
      </c>
      <c r="CD185">
        <v>820.79858820000004</v>
      </c>
      <c r="CE185">
        <v>952.23042299999997</v>
      </c>
    </row>
    <row r="186" spans="1:83">
      <c r="A186" t="s">
        <v>266</v>
      </c>
      <c r="B186">
        <v>1025.742146</v>
      </c>
      <c r="C186">
        <v>0.14790061104686805</v>
      </c>
      <c r="D186">
        <v>1355.3489529999999</v>
      </c>
      <c r="E186">
        <v>1649.06925</v>
      </c>
      <c r="F186">
        <v>1231.518153</v>
      </c>
      <c r="G186">
        <v>1104.3244990000001</v>
      </c>
      <c r="H186">
        <v>1316.0249200000001</v>
      </c>
      <c r="I186">
        <v>983.81644019999999</v>
      </c>
      <c r="J186">
        <v>1660.308295</v>
      </c>
      <c r="K186">
        <v>1818.389727</v>
      </c>
      <c r="L186">
        <v>1842.302874</v>
      </c>
      <c r="M186">
        <v>1722.9277420000001</v>
      </c>
      <c r="N186">
        <v>871.01330789999997</v>
      </c>
      <c r="O186">
        <v>856.31747259999997</v>
      </c>
      <c r="P186">
        <v>939.45190990000003</v>
      </c>
      <c r="Q186">
        <v>876.04018980000001</v>
      </c>
      <c r="R186">
        <v>846.24397250000004</v>
      </c>
      <c r="S186">
        <v>774.16167710000002</v>
      </c>
      <c r="T186">
        <v>851.55329319999998</v>
      </c>
      <c r="U186">
        <v>1640.074803</v>
      </c>
      <c r="V186">
        <v>1384.4867879999999</v>
      </c>
      <c r="W186">
        <v>732.75319300000001</v>
      </c>
      <c r="X186">
        <v>2010.7180639999999</v>
      </c>
      <c r="Y186">
        <v>1730.801629</v>
      </c>
      <c r="Z186">
        <v>2254.2400739999998</v>
      </c>
      <c r="AA186">
        <v>3180.221524</v>
      </c>
      <c r="AB186">
        <v>1934.213868</v>
      </c>
      <c r="AC186">
        <v>1914.182679</v>
      </c>
      <c r="AD186">
        <v>1718.4279959999999</v>
      </c>
      <c r="AE186">
        <v>910.1054967</v>
      </c>
      <c r="AF186">
        <v>2107.7170289999999</v>
      </c>
      <c r="AG186">
        <v>1602.2735290000001</v>
      </c>
      <c r="AH186">
        <v>692.5380778</v>
      </c>
      <c r="AI186">
        <v>444.52911840000002</v>
      </c>
      <c r="AJ186">
        <v>757.86404770000001</v>
      </c>
      <c r="AK186">
        <v>629.67068140000003</v>
      </c>
      <c r="AL186">
        <v>1037.67678</v>
      </c>
      <c r="AM186">
        <v>997.55618800000002</v>
      </c>
      <c r="AN186">
        <v>814.00621750000005</v>
      </c>
      <c r="AO186">
        <v>1010.137683</v>
      </c>
      <c r="AP186">
        <v>1080.601304</v>
      </c>
      <c r="AQ186">
        <v>1031.219061</v>
      </c>
      <c r="AR186">
        <v>713.15448749999996</v>
      </c>
      <c r="AS186">
        <v>622.59943410000005</v>
      </c>
      <c r="AT186">
        <v>435.7502437</v>
      </c>
      <c r="AU186">
        <v>682.87762970000006</v>
      </c>
      <c r="AV186">
        <v>715.58091649999994</v>
      </c>
      <c r="AW186">
        <v>880.72981119999997</v>
      </c>
      <c r="AX186">
        <v>621.99622829999998</v>
      </c>
      <c r="AY186">
        <v>1071.3529980000001</v>
      </c>
      <c r="AZ186">
        <v>462.02089289999998</v>
      </c>
      <c r="BA186">
        <v>839.96056569999996</v>
      </c>
      <c r="BB186">
        <v>659.78302829999996</v>
      </c>
      <c r="BC186">
        <v>1158.769507</v>
      </c>
      <c r="BD186">
        <v>1034.3068679999999</v>
      </c>
      <c r="BE186">
        <v>884.36416410000004</v>
      </c>
      <c r="BF186">
        <v>994.18485310000005</v>
      </c>
      <c r="BG186">
        <v>1021.434307</v>
      </c>
      <c r="BH186">
        <v>763.77738550000004</v>
      </c>
      <c r="BI186">
        <v>912.6383687</v>
      </c>
      <c r="BJ186">
        <v>1065.065699</v>
      </c>
      <c r="BK186">
        <v>1067.5358900000001</v>
      </c>
      <c r="BL186">
        <v>362.44488419999999</v>
      </c>
      <c r="BM186">
        <v>167.1628465</v>
      </c>
      <c r="BN186">
        <v>529.69831380000005</v>
      </c>
      <c r="BO186">
        <v>315.7383044</v>
      </c>
      <c r="BP186">
        <v>236.17451370000001</v>
      </c>
      <c r="BQ186">
        <v>304.4170823</v>
      </c>
      <c r="BR186">
        <v>194.70471430000001</v>
      </c>
      <c r="BS186">
        <v>405.5824715</v>
      </c>
      <c r="BT186">
        <v>544.15321719999997</v>
      </c>
      <c r="BU186">
        <v>265.14704610000001</v>
      </c>
      <c r="BV186">
        <v>1040.3075819999999</v>
      </c>
      <c r="BW186">
        <v>714.23062230000005</v>
      </c>
      <c r="BX186">
        <v>523.85068720000004</v>
      </c>
      <c r="BY186">
        <v>1023.495877</v>
      </c>
      <c r="BZ186">
        <v>1387.8052090000001</v>
      </c>
      <c r="CA186">
        <v>1462.9262060000001</v>
      </c>
      <c r="CB186">
        <v>754.60577179999996</v>
      </c>
      <c r="CC186">
        <v>1168.4680069999999</v>
      </c>
      <c r="CD186">
        <v>1092.7548320000001</v>
      </c>
      <c r="CE186">
        <v>642.99170130000005</v>
      </c>
    </row>
    <row r="187" spans="1:83">
      <c r="A187" t="s">
        <v>267</v>
      </c>
      <c r="B187">
        <v>1006.816806</v>
      </c>
      <c r="C187">
        <v>0.1451717874714841</v>
      </c>
      <c r="D187">
        <v>1504.100711</v>
      </c>
      <c r="E187">
        <v>1854.301702</v>
      </c>
      <c r="F187">
        <v>1897.8748189999999</v>
      </c>
      <c r="G187">
        <v>1179.399527</v>
      </c>
      <c r="H187">
        <v>1667.5575710000001</v>
      </c>
      <c r="I187">
        <v>1061.597309</v>
      </c>
      <c r="J187">
        <v>1199.2746440000001</v>
      </c>
      <c r="K187">
        <v>1628.8828799999999</v>
      </c>
      <c r="L187">
        <v>1418.030749</v>
      </c>
      <c r="M187">
        <v>1298.777227</v>
      </c>
      <c r="N187">
        <v>672.9820125</v>
      </c>
      <c r="O187">
        <v>824.64839889999996</v>
      </c>
      <c r="P187">
        <v>383.23721590000002</v>
      </c>
      <c r="Q187">
        <v>838.34561359999998</v>
      </c>
      <c r="R187">
        <v>868.00443559999997</v>
      </c>
      <c r="S187">
        <v>621.01847869999995</v>
      </c>
      <c r="T187">
        <v>931.49767899999995</v>
      </c>
      <c r="U187">
        <v>727.66325570000004</v>
      </c>
      <c r="V187">
        <v>1569.2447709999999</v>
      </c>
      <c r="W187">
        <v>890.63109669999994</v>
      </c>
      <c r="X187">
        <v>1125.651932</v>
      </c>
      <c r="Y187">
        <v>1651.2836569999999</v>
      </c>
      <c r="Z187">
        <v>893.94433349999997</v>
      </c>
      <c r="AA187">
        <v>1620.7656030000001</v>
      </c>
      <c r="AB187">
        <v>820.71013440000002</v>
      </c>
      <c r="AC187">
        <v>869.5472072</v>
      </c>
      <c r="AD187">
        <v>817.73633150000001</v>
      </c>
      <c r="AE187">
        <v>1292.0024960000001</v>
      </c>
      <c r="AF187">
        <v>1983.4764829999999</v>
      </c>
      <c r="AG187">
        <v>793.05461049999997</v>
      </c>
      <c r="AH187">
        <v>1048.0836939999999</v>
      </c>
      <c r="AI187">
        <v>951.98062760000005</v>
      </c>
      <c r="AJ187">
        <v>834.75811529999999</v>
      </c>
      <c r="AK187">
        <v>1203.585988</v>
      </c>
      <c r="AL187">
        <v>861.28676870000004</v>
      </c>
      <c r="AM187">
        <v>822.02367370000002</v>
      </c>
      <c r="AN187">
        <v>917.12341030000005</v>
      </c>
      <c r="AO187">
        <v>1183.7637110000001</v>
      </c>
      <c r="AP187">
        <v>1003.400896</v>
      </c>
      <c r="AQ187">
        <v>1209.493735</v>
      </c>
      <c r="AR187">
        <v>1035.8981020000001</v>
      </c>
      <c r="AS187">
        <v>1243.684636</v>
      </c>
      <c r="AT187">
        <v>966.67011419999994</v>
      </c>
      <c r="AU187">
        <v>880.90410059999999</v>
      </c>
      <c r="AV187">
        <v>980.30825240000001</v>
      </c>
      <c r="AW187">
        <v>984.42117180000002</v>
      </c>
      <c r="AX187">
        <v>425.27438649999999</v>
      </c>
      <c r="AY187">
        <v>748.57531010000002</v>
      </c>
      <c r="AZ187">
        <v>736.04002509999998</v>
      </c>
      <c r="BA187">
        <v>1175.602423</v>
      </c>
      <c r="BB187">
        <v>925.56934060000003</v>
      </c>
      <c r="BC187">
        <v>1292.723884</v>
      </c>
      <c r="BD187">
        <v>1068.283604</v>
      </c>
      <c r="BE187">
        <v>1199.9230460000001</v>
      </c>
      <c r="BF187">
        <v>1248.3208139999999</v>
      </c>
      <c r="BG187">
        <v>1122.5825</v>
      </c>
      <c r="BH187">
        <v>1047.1660529999999</v>
      </c>
      <c r="BI187">
        <v>1038.0616749999999</v>
      </c>
      <c r="BJ187">
        <v>1175.200462</v>
      </c>
      <c r="BK187">
        <v>1217.326127</v>
      </c>
      <c r="BL187">
        <v>273.46202779999999</v>
      </c>
      <c r="BM187">
        <v>190.93392679999999</v>
      </c>
      <c r="BN187">
        <v>371.16796929999998</v>
      </c>
      <c r="BO187">
        <v>224.5363342</v>
      </c>
      <c r="BP187">
        <v>221.4591988</v>
      </c>
      <c r="BQ187">
        <v>227.28042350000001</v>
      </c>
      <c r="BR187">
        <v>334.6270121</v>
      </c>
      <c r="BS187">
        <v>549.24765920000004</v>
      </c>
      <c r="BT187">
        <v>359.33338700000002</v>
      </c>
      <c r="BU187">
        <v>416.72597739999998</v>
      </c>
      <c r="BV187">
        <v>885.15454309999996</v>
      </c>
      <c r="BW187">
        <v>1206.073623</v>
      </c>
      <c r="BX187">
        <v>972.00690489999999</v>
      </c>
      <c r="BY187">
        <v>1254.5314719999999</v>
      </c>
      <c r="BZ187">
        <v>1287.488286</v>
      </c>
      <c r="CA187">
        <v>1621.677651</v>
      </c>
      <c r="CB187">
        <v>805.15312289999997</v>
      </c>
      <c r="CC187">
        <v>1546.6173409999999</v>
      </c>
      <c r="CD187">
        <v>1032.2820670000001</v>
      </c>
      <c r="CE187">
        <v>1312.3059800000001</v>
      </c>
    </row>
    <row r="188" spans="1:83">
      <c r="A188" t="s">
        <v>268</v>
      </c>
      <c r="B188">
        <v>959.55367739999997</v>
      </c>
      <c r="C188">
        <v>0.1383569699004347</v>
      </c>
      <c r="D188">
        <v>1553.1634409999999</v>
      </c>
      <c r="E188">
        <v>1638.940194</v>
      </c>
      <c r="F188">
        <v>1862.4798539999999</v>
      </c>
      <c r="G188">
        <v>1273.4627829999999</v>
      </c>
      <c r="H188">
        <v>1800.6669999999999</v>
      </c>
      <c r="I188">
        <v>1226.3272589999999</v>
      </c>
      <c r="J188">
        <v>1203.104779</v>
      </c>
      <c r="K188">
        <v>1618.9348170000001</v>
      </c>
      <c r="L188">
        <v>1055.3014949999999</v>
      </c>
      <c r="M188">
        <v>1193.628933</v>
      </c>
      <c r="N188">
        <v>610.53586370000005</v>
      </c>
      <c r="O188">
        <v>649.47180100000003</v>
      </c>
      <c r="P188">
        <v>288.09025730000002</v>
      </c>
      <c r="Q188">
        <v>611.29504280000003</v>
      </c>
      <c r="R188">
        <v>719.7596393</v>
      </c>
      <c r="S188">
        <v>575.60598789999995</v>
      </c>
      <c r="T188">
        <v>778.93241969999997</v>
      </c>
      <c r="U188">
        <v>522.42331850000005</v>
      </c>
      <c r="V188">
        <v>1173.258233</v>
      </c>
      <c r="W188">
        <v>744.80221770000003</v>
      </c>
      <c r="X188">
        <v>1036.606548</v>
      </c>
      <c r="Y188">
        <v>1577.583492</v>
      </c>
      <c r="Z188">
        <v>587.11668239999995</v>
      </c>
      <c r="AA188">
        <v>1745.588927</v>
      </c>
      <c r="AB188">
        <v>422.63245760000001</v>
      </c>
      <c r="AC188">
        <v>786.36442620000003</v>
      </c>
      <c r="AD188">
        <v>565.69829089999996</v>
      </c>
      <c r="AE188">
        <v>1128.713673</v>
      </c>
      <c r="AF188">
        <v>1380.6342729999999</v>
      </c>
      <c r="AG188">
        <v>892.00021249999998</v>
      </c>
      <c r="AH188">
        <v>935.94870049999997</v>
      </c>
      <c r="AI188">
        <v>871.51340849999997</v>
      </c>
      <c r="AJ188">
        <v>882.03012880000006</v>
      </c>
      <c r="AK188">
        <v>996.22182239999995</v>
      </c>
      <c r="AL188">
        <v>1071.797883</v>
      </c>
      <c r="AM188">
        <v>1095.534457</v>
      </c>
      <c r="AN188">
        <v>1319.481945</v>
      </c>
      <c r="AO188">
        <v>1295.9006850000001</v>
      </c>
      <c r="AP188">
        <v>1208.015895</v>
      </c>
      <c r="AQ188">
        <v>1167.2269530000001</v>
      </c>
      <c r="AR188">
        <v>937.01476049999997</v>
      </c>
      <c r="AS188">
        <v>1249.283991</v>
      </c>
      <c r="AT188">
        <v>923.83452420000003</v>
      </c>
      <c r="AU188">
        <v>721.91895680000005</v>
      </c>
      <c r="AV188">
        <v>922.48300730000005</v>
      </c>
      <c r="AW188">
        <v>878.1561226</v>
      </c>
      <c r="AX188">
        <v>388.55680849999999</v>
      </c>
      <c r="AY188">
        <v>624.61228129999995</v>
      </c>
      <c r="AZ188">
        <v>713.1044607</v>
      </c>
      <c r="BA188">
        <v>1063.1321190000001</v>
      </c>
      <c r="BB188">
        <v>1048.61581</v>
      </c>
      <c r="BC188">
        <v>1224.2734350000001</v>
      </c>
      <c r="BD188">
        <v>1139.339446</v>
      </c>
      <c r="BE188">
        <v>1195.1222439999999</v>
      </c>
      <c r="BF188">
        <v>1126.617493</v>
      </c>
      <c r="BG188">
        <v>1043.665573</v>
      </c>
      <c r="BH188">
        <v>1072.1273799999999</v>
      </c>
      <c r="BI188">
        <v>1065.403311</v>
      </c>
      <c r="BJ188">
        <v>944.59096980000004</v>
      </c>
      <c r="BK188">
        <v>1132.6292980000001</v>
      </c>
      <c r="BL188">
        <v>347.37211910000002</v>
      </c>
      <c r="BM188">
        <v>229.7685932</v>
      </c>
      <c r="BN188">
        <v>462.16171229999998</v>
      </c>
      <c r="BO188">
        <v>324.55104340000003</v>
      </c>
      <c r="BP188">
        <v>270.6496381</v>
      </c>
      <c r="BQ188">
        <v>245.6291578</v>
      </c>
      <c r="BR188">
        <v>314.9915924</v>
      </c>
      <c r="BS188">
        <v>534.57416350000005</v>
      </c>
      <c r="BT188">
        <v>392.45729740000002</v>
      </c>
      <c r="BU188">
        <v>477.29357649999997</v>
      </c>
      <c r="BV188">
        <v>1205.414393</v>
      </c>
      <c r="BW188">
        <v>1096.0009250000001</v>
      </c>
      <c r="BX188">
        <v>1239.1525200000001</v>
      </c>
      <c r="BY188">
        <v>1145.9642309999999</v>
      </c>
      <c r="BZ188">
        <v>1096.436205</v>
      </c>
      <c r="CA188">
        <v>1022.976187</v>
      </c>
      <c r="CB188">
        <v>1000.8873180000001</v>
      </c>
      <c r="CC188">
        <v>1092.566583</v>
      </c>
      <c r="CD188">
        <v>1452.6084080000001</v>
      </c>
      <c r="CE188">
        <v>1331.56034</v>
      </c>
    </row>
    <row r="189" spans="1:83">
      <c r="A189" t="s">
        <v>269</v>
      </c>
      <c r="B189">
        <v>957.37989809999999</v>
      </c>
      <c r="C189">
        <v>0.13804353509812617</v>
      </c>
      <c r="D189">
        <v>1755.2987989999999</v>
      </c>
      <c r="E189">
        <v>1883.7598949999999</v>
      </c>
      <c r="F189">
        <v>1686.4255820000001</v>
      </c>
      <c r="G189">
        <v>1899.712115</v>
      </c>
      <c r="H189">
        <v>1716.0803289999999</v>
      </c>
      <c r="I189">
        <v>1878.965907</v>
      </c>
      <c r="J189">
        <v>1468.677805</v>
      </c>
      <c r="K189">
        <v>1623.480697</v>
      </c>
      <c r="L189">
        <v>1188.3086820000001</v>
      </c>
      <c r="M189">
        <v>1136.6358130000001</v>
      </c>
      <c r="N189">
        <v>653.69818899999996</v>
      </c>
      <c r="O189">
        <v>834.99462530000005</v>
      </c>
      <c r="P189">
        <v>316.27050819999999</v>
      </c>
      <c r="Q189">
        <v>735.28950659999998</v>
      </c>
      <c r="R189">
        <v>656.74742549999996</v>
      </c>
      <c r="S189">
        <v>516.92041010000003</v>
      </c>
      <c r="T189">
        <v>724.63658199999998</v>
      </c>
      <c r="U189">
        <v>450.74755090000002</v>
      </c>
      <c r="V189">
        <v>1264.1135320000001</v>
      </c>
      <c r="W189">
        <v>738.982258</v>
      </c>
      <c r="X189">
        <v>1165.7227539999999</v>
      </c>
      <c r="Y189">
        <v>1619.131302</v>
      </c>
      <c r="Z189">
        <v>810.83560299999999</v>
      </c>
      <c r="AA189">
        <v>1518.815785</v>
      </c>
      <c r="AB189">
        <v>665.26415210000005</v>
      </c>
      <c r="AC189">
        <v>779.42963250000003</v>
      </c>
      <c r="AD189">
        <v>867.06364329999997</v>
      </c>
      <c r="AE189">
        <v>1372.5031240000001</v>
      </c>
      <c r="AF189">
        <v>1945.44598</v>
      </c>
      <c r="AG189">
        <v>1093.580473</v>
      </c>
      <c r="AH189">
        <v>866.48428000000001</v>
      </c>
      <c r="AI189">
        <v>1006.071814</v>
      </c>
      <c r="AJ189">
        <v>854.85156659999996</v>
      </c>
      <c r="AK189">
        <v>908.75358070000004</v>
      </c>
      <c r="AL189">
        <v>1029.028106</v>
      </c>
      <c r="AM189">
        <v>1009.611387</v>
      </c>
      <c r="AN189">
        <v>1072.3063509999999</v>
      </c>
      <c r="AO189">
        <v>1023.351656</v>
      </c>
      <c r="AP189">
        <v>1229.8749110000001</v>
      </c>
      <c r="AQ189">
        <v>1162.1450110000001</v>
      </c>
      <c r="AR189">
        <v>813.64655809999999</v>
      </c>
      <c r="AS189">
        <v>1052.955991</v>
      </c>
      <c r="AT189">
        <v>714.47429680000005</v>
      </c>
      <c r="AU189">
        <v>747.94962329999998</v>
      </c>
      <c r="AV189">
        <v>732.95558440000002</v>
      </c>
      <c r="AW189">
        <v>745.79722219999996</v>
      </c>
      <c r="AX189">
        <v>327.24192599999998</v>
      </c>
      <c r="AY189">
        <v>588.82777880000003</v>
      </c>
      <c r="AZ189">
        <v>587.25903779999999</v>
      </c>
      <c r="BA189">
        <v>874.72525089999999</v>
      </c>
      <c r="BB189">
        <v>681.18944139999996</v>
      </c>
      <c r="BC189">
        <v>826.21522110000001</v>
      </c>
      <c r="BD189">
        <v>785.67228050000006</v>
      </c>
      <c r="BE189">
        <v>749.35868779999998</v>
      </c>
      <c r="BF189">
        <v>738.05828489999999</v>
      </c>
      <c r="BG189">
        <v>793.77369469999996</v>
      </c>
      <c r="BH189">
        <v>649.15010389999998</v>
      </c>
      <c r="BI189">
        <v>765.37766450000004</v>
      </c>
      <c r="BJ189">
        <v>893.11556640000003</v>
      </c>
      <c r="BK189">
        <v>822.21266330000003</v>
      </c>
      <c r="BL189">
        <v>294.80536970000003</v>
      </c>
      <c r="BM189">
        <v>160.3965336</v>
      </c>
      <c r="BN189">
        <v>453.92082929999998</v>
      </c>
      <c r="BO189">
        <v>267.85256099999998</v>
      </c>
      <c r="BP189">
        <v>237.3761495</v>
      </c>
      <c r="BQ189">
        <v>206.66733600000001</v>
      </c>
      <c r="BR189">
        <v>276.02246730000002</v>
      </c>
      <c r="BS189">
        <v>851.34596250000004</v>
      </c>
      <c r="BT189">
        <v>327.48282669999998</v>
      </c>
      <c r="BU189">
        <v>340.93416200000001</v>
      </c>
      <c r="BV189">
        <v>1171.6336100000001</v>
      </c>
      <c r="BW189">
        <v>1599.1112230000001</v>
      </c>
      <c r="BX189">
        <v>1197.3929889999999</v>
      </c>
      <c r="BY189">
        <v>1064.9629130000001</v>
      </c>
      <c r="BZ189">
        <v>1046.7860880000001</v>
      </c>
      <c r="CA189">
        <v>1356.231722</v>
      </c>
      <c r="CB189">
        <v>1234.634243</v>
      </c>
      <c r="CC189">
        <v>1552.672695</v>
      </c>
      <c r="CD189">
        <v>1285.9519479999999</v>
      </c>
      <c r="CE189">
        <v>1644.2360160000001</v>
      </c>
    </row>
    <row r="190" spans="1:83">
      <c r="A190" t="s">
        <v>270</v>
      </c>
      <c r="B190">
        <v>919.58804869999994</v>
      </c>
      <c r="C190">
        <v>0.13259437066567317</v>
      </c>
      <c r="D190">
        <v>1619.1833329999999</v>
      </c>
      <c r="E190">
        <v>1845.4215750000001</v>
      </c>
      <c r="F190">
        <v>1452.5331859999999</v>
      </c>
      <c r="G190">
        <v>1311.9985160000001</v>
      </c>
      <c r="H190">
        <v>1520.1386070000001</v>
      </c>
      <c r="I190">
        <v>2032.0320489999999</v>
      </c>
      <c r="J190">
        <v>2077.9756950000001</v>
      </c>
      <c r="K190">
        <v>1939.628794</v>
      </c>
      <c r="L190">
        <v>2003.438836</v>
      </c>
      <c r="M190">
        <v>1440.7356440000001</v>
      </c>
      <c r="N190">
        <v>974.20152099999996</v>
      </c>
      <c r="O190">
        <v>850.07199449999996</v>
      </c>
      <c r="P190">
        <v>322.31599340000002</v>
      </c>
      <c r="Q190">
        <v>854.70949150000001</v>
      </c>
      <c r="R190">
        <v>701.21955730000002</v>
      </c>
      <c r="S190">
        <v>624.58652949999998</v>
      </c>
      <c r="T190">
        <v>923.46646529999998</v>
      </c>
      <c r="U190">
        <v>707.76885149999998</v>
      </c>
      <c r="V190">
        <v>1542.841576</v>
      </c>
      <c r="W190">
        <v>843.22802469999999</v>
      </c>
      <c r="X190">
        <v>1968.9992010000001</v>
      </c>
      <c r="Y190">
        <v>1450.4559409999999</v>
      </c>
      <c r="Z190">
        <v>1030.059411</v>
      </c>
      <c r="AA190">
        <v>1955.5121630000001</v>
      </c>
      <c r="AB190">
        <v>932.39398549999999</v>
      </c>
      <c r="AC190">
        <v>869.39101979999998</v>
      </c>
      <c r="AD190">
        <v>1489.1982929999999</v>
      </c>
      <c r="AE190">
        <v>1378.8252199999999</v>
      </c>
      <c r="AF190">
        <v>2262.3252929999999</v>
      </c>
      <c r="AG190">
        <v>663.28839570000002</v>
      </c>
      <c r="AH190">
        <v>1229.0841929999999</v>
      </c>
      <c r="AI190">
        <v>1417.3353790000001</v>
      </c>
      <c r="AJ190">
        <v>1079.6544839999999</v>
      </c>
      <c r="AK190">
        <v>713.92875519999996</v>
      </c>
      <c r="AL190">
        <v>774.38104209999995</v>
      </c>
      <c r="AM190">
        <v>784.10102470000004</v>
      </c>
      <c r="AN190">
        <v>705.05439460000002</v>
      </c>
      <c r="AO190">
        <v>997.59415909999996</v>
      </c>
      <c r="AP190">
        <v>1034.1203129999999</v>
      </c>
      <c r="AQ190">
        <v>1259.7912409999999</v>
      </c>
      <c r="AR190">
        <v>1032.9451329999999</v>
      </c>
      <c r="AS190">
        <v>822.57661489999998</v>
      </c>
      <c r="AT190">
        <v>946.89745800000003</v>
      </c>
      <c r="AU190">
        <v>938.17699110000001</v>
      </c>
      <c r="AV190">
        <v>706.30279989999997</v>
      </c>
      <c r="AW190">
        <v>901.84786050000002</v>
      </c>
      <c r="AX190">
        <v>551.49622899999997</v>
      </c>
      <c r="AY190">
        <v>1116.4630970000001</v>
      </c>
      <c r="AZ190">
        <v>982.72031370000002</v>
      </c>
      <c r="BA190">
        <v>844.07245150000006</v>
      </c>
      <c r="BB190">
        <v>418.68909780000001</v>
      </c>
      <c r="BC190">
        <v>651.11037940000006</v>
      </c>
      <c r="BD190">
        <v>454.70568029999998</v>
      </c>
      <c r="BE190">
        <v>478.1543173</v>
      </c>
      <c r="BF190">
        <v>484.0407596</v>
      </c>
      <c r="BG190">
        <v>513.94972629999995</v>
      </c>
      <c r="BH190">
        <v>348.39805250000001</v>
      </c>
      <c r="BI190">
        <v>558.24777359999996</v>
      </c>
      <c r="BJ190">
        <v>930.73137710000003</v>
      </c>
      <c r="BK190">
        <v>563.68228739999995</v>
      </c>
      <c r="BL190">
        <v>141.26139219999999</v>
      </c>
      <c r="BM190">
        <v>68.199590670000006</v>
      </c>
      <c r="BN190">
        <v>308.41371550000002</v>
      </c>
      <c r="BO190">
        <v>95.064817379999994</v>
      </c>
      <c r="BP190">
        <v>130.56453619999999</v>
      </c>
      <c r="BQ190">
        <v>83.219216439999997</v>
      </c>
      <c r="BR190">
        <v>111.6933027</v>
      </c>
      <c r="BS190">
        <v>143.34753430000001</v>
      </c>
      <c r="BT190">
        <v>232.45872850000001</v>
      </c>
      <c r="BU190">
        <v>157.9438419</v>
      </c>
      <c r="BV190">
        <v>727.67291999999998</v>
      </c>
      <c r="BW190">
        <v>960.95901000000003</v>
      </c>
      <c r="BX190">
        <v>837.07199019999996</v>
      </c>
      <c r="BY190">
        <v>542.99912610000001</v>
      </c>
      <c r="BZ190">
        <v>545.91676380000001</v>
      </c>
      <c r="CA190">
        <v>1245.017137</v>
      </c>
      <c r="CB190">
        <v>1035.3313009999999</v>
      </c>
      <c r="CC190">
        <v>799.45823340000004</v>
      </c>
      <c r="CD190">
        <v>709.02928750000001</v>
      </c>
      <c r="CE190">
        <v>863.22290090000001</v>
      </c>
    </row>
    <row r="191" spans="1:83">
      <c r="A191" t="s">
        <v>271</v>
      </c>
      <c r="B191">
        <v>889.25972560000002</v>
      </c>
      <c r="C191">
        <v>0.12822136373014961</v>
      </c>
      <c r="D191">
        <v>1029.0157850000001</v>
      </c>
      <c r="E191">
        <v>1094.36961</v>
      </c>
      <c r="F191">
        <v>705.943896</v>
      </c>
      <c r="G191">
        <v>930.61723180000001</v>
      </c>
      <c r="H191">
        <v>835.37818800000002</v>
      </c>
      <c r="I191">
        <v>1237.619203</v>
      </c>
      <c r="J191">
        <v>1466.689687</v>
      </c>
      <c r="K191">
        <v>1161.534627</v>
      </c>
      <c r="L191">
        <v>1431.026208</v>
      </c>
      <c r="M191">
        <v>1246.1556909999999</v>
      </c>
      <c r="N191">
        <v>1115.3688110000001</v>
      </c>
      <c r="O191">
        <v>1244.87329</v>
      </c>
      <c r="P191">
        <v>384.6034014</v>
      </c>
      <c r="Q191">
        <v>908.50716609999995</v>
      </c>
      <c r="R191">
        <v>1040.7544379999999</v>
      </c>
      <c r="S191">
        <v>1012.6756370000001</v>
      </c>
      <c r="T191">
        <v>1304.9895280000001</v>
      </c>
      <c r="U191">
        <v>854.00890400000003</v>
      </c>
      <c r="V191">
        <v>1770.919934</v>
      </c>
      <c r="W191">
        <v>1033.3964779999999</v>
      </c>
      <c r="X191">
        <v>1485.3780119999999</v>
      </c>
      <c r="Y191">
        <v>989.24597610000001</v>
      </c>
      <c r="Z191">
        <v>1631.2531859999999</v>
      </c>
      <c r="AA191">
        <v>1447.5912559999999</v>
      </c>
      <c r="AB191">
        <v>1501.3065919999999</v>
      </c>
      <c r="AC191">
        <v>1222.4568839999999</v>
      </c>
      <c r="AD191">
        <v>1791.4600230000001</v>
      </c>
      <c r="AE191">
        <v>1250.9522589999999</v>
      </c>
      <c r="AF191">
        <v>2075.6876259999999</v>
      </c>
      <c r="AG191">
        <v>716.92943639999999</v>
      </c>
      <c r="AH191">
        <v>1031.8606850000001</v>
      </c>
      <c r="AI191">
        <v>1090.2252550000001</v>
      </c>
      <c r="AJ191">
        <v>1088.428451</v>
      </c>
      <c r="AK191">
        <v>628.80568419999997</v>
      </c>
      <c r="AL191">
        <v>1118.6802540000001</v>
      </c>
      <c r="AM191">
        <v>1277.022463</v>
      </c>
      <c r="AN191">
        <v>932.11890579999999</v>
      </c>
      <c r="AO191">
        <v>865.83184840000001</v>
      </c>
      <c r="AP191">
        <v>1022.768921</v>
      </c>
      <c r="AQ191">
        <v>835.15194010000005</v>
      </c>
      <c r="AR191">
        <v>928.93196390000003</v>
      </c>
      <c r="AS191">
        <v>787.81518300000005</v>
      </c>
      <c r="AT191">
        <v>986.61670179999999</v>
      </c>
      <c r="AU191">
        <v>1205.8217979999999</v>
      </c>
      <c r="AV191">
        <v>994.85386770000002</v>
      </c>
      <c r="AW191">
        <v>974.48791519999997</v>
      </c>
      <c r="AX191">
        <v>620.88256200000001</v>
      </c>
      <c r="AY191">
        <v>1113.7904370000001</v>
      </c>
      <c r="AZ191">
        <v>964.1026061</v>
      </c>
      <c r="BA191">
        <v>920.74015469999995</v>
      </c>
      <c r="BB191">
        <v>490.9678748</v>
      </c>
      <c r="BC191">
        <v>574.96624220000001</v>
      </c>
      <c r="BD191">
        <v>654.89086199999997</v>
      </c>
      <c r="BE191">
        <v>528.01236949999998</v>
      </c>
      <c r="BF191">
        <v>482.46334289999999</v>
      </c>
      <c r="BG191">
        <v>521.11974910000004</v>
      </c>
      <c r="BH191">
        <v>373.33699899999999</v>
      </c>
      <c r="BI191">
        <v>542.55782139999997</v>
      </c>
      <c r="BJ191">
        <v>684.06226570000001</v>
      </c>
      <c r="BK191">
        <v>508.4418617</v>
      </c>
      <c r="BL191">
        <v>137.8894224</v>
      </c>
      <c r="BM191">
        <v>72.514513719999997</v>
      </c>
      <c r="BN191">
        <v>358.90872789999997</v>
      </c>
      <c r="BO191">
        <v>142.47350800000001</v>
      </c>
      <c r="BP191">
        <v>110.9794261</v>
      </c>
      <c r="BQ191">
        <v>166.70427509999999</v>
      </c>
      <c r="BR191">
        <v>115.03861360000001</v>
      </c>
      <c r="BS191">
        <v>642.41992070000003</v>
      </c>
      <c r="BT191">
        <v>457.09518659999998</v>
      </c>
      <c r="BU191">
        <v>167.62643829999999</v>
      </c>
      <c r="BV191">
        <v>799.11501599999997</v>
      </c>
      <c r="BW191">
        <v>767.72504079999999</v>
      </c>
      <c r="BX191">
        <v>895.72303609999994</v>
      </c>
      <c r="BY191">
        <v>633.61587699999995</v>
      </c>
      <c r="BZ191">
        <v>751.8523606</v>
      </c>
      <c r="CA191">
        <v>857.93790980000006</v>
      </c>
      <c r="CB191">
        <v>875.63242439999999</v>
      </c>
      <c r="CC191">
        <v>819.64422460000003</v>
      </c>
      <c r="CD191">
        <v>683.49248299999999</v>
      </c>
      <c r="CE191">
        <v>1013.9236959999999</v>
      </c>
    </row>
    <row r="192" spans="1:83">
      <c r="A192" t="s">
        <v>272</v>
      </c>
      <c r="B192">
        <v>887.95386050000002</v>
      </c>
      <c r="C192">
        <v>0.12803307250414514</v>
      </c>
      <c r="D192">
        <v>1029.404671</v>
      </c>
      <c r="E192">
        <v>1094.489975</v>
      </c>
      <c r="F192">
        <v>709.16310039999996</v>
      </c>
      <c r="G192">
        <v>932.03427550000004</v>
      </c>
      <c r="H192">
        <v>835.89604980000001</v>
      </c>
      <c r="I192">
        <v>1242.2239119999999</v>
      </c>
      <c r="J192">
        <v>1466.0878660000001</v>
      </c>
      <c r="K192">
        <v>1161.1738270000001</v>
      </c>
      <c r="L192">
        <v>1429.2796229999999</v>
      </c>
      <c r="M192">
        <v>1243.7474810000001</v>
      </c>
      <c r="N192">
        <v>1116.136256</v>
      </c>
      <c r="O192">
        <v>1241.068567</v>
      </c>
      <c r="P192">
        <v>385.03329450000001</v>
      </c>
      <c r="Q192">
        <v>904.81764239999995</v>
      </c>
      <c r="R192">
        <v>1039.8768769999999</v>
      </c>
      <c r="S192">
        <v>1010.458264</v>
      </c>
      <c r="T192">
        <v>1301.919067</v>
      </c>
      <c r="U192">
        <v>849.61642059999997</v>
      </c>
      <c r="V192">
        <v>1766.1185860000001</v>
      </c>
      <c r="W192">
        <v>1030.101433</v>
      </c>
      <c r="X192">
        <v>1481.624008</v>
      </c>
      <c r="Y192">
        <v>991.3816951</v>
      </c>
      <c r="Z192">
        <v>1620.6213130000001</v>
      </c>
      <c r="AA192">
        <v>1448.6229599999999</v>
      </c>
      <c r="AB192">
        <v>1489.356612</v>
      </c>
      <c r="AC192">
        <v>1216.751262</v>
      </c>
      <c r="AD192">
        <v>1778.5302429999999</v>
      </c>
      <c r="AE192">
        <v>1251.6701949999999</v>
      </c>
      <c r="AF192">
        <v>2080.8856810000002</v>
      </c>
      <c r="AG192">
        <v>714.88101489999997</v>
      </c>
      <c r="AH192">
        <v>1030.159819</v>
      </c>
      <c r="AI192">
        <v>1091.3872040000001</v>
      </c>
      <c r="AJ192">
        <v>1087.0758499999999</v>
      </c>
      <c r="AK192">
        <v>625.39252580000004</v>
      </c>
      <c r="AL192">
        <v>1115.1126690000001</v>
      </c>
      <c r="AM192">
        <v>1273.543846</v>
      </c>
      <c r="AN192">
        <v>928.88170779999996</v>
      </c>
      <c r="AO192">
        <v>867.83441809999999</v>
      </c>
      <c r="AP192">
        <v>1018.775165</v>
      </c>
      <c r="AQ192">
        <v>839.19824449999999</v>
      </c>
      <c r="AR192">
        <v>928.46600599999999</v>
      </c>
      <c r="AS192">
        <v>791.18958669999995</v>
      </c>
      <c r="AT192">
        <v>986.85459890000004</v>
      </c>
      <c r="AU192">
        <v>1205.8711000000001</v>
      </c>
      <c r="AV192">
        <v>995.24807120000003</v>
      </c>
      <c r="AW192">
        <v>973.00980860000004</v>
      </c>
      <c r="AX192">
        <v>619.934169</v>
      </c>
      <c r="AY192">
        <v>1111.796462</v>
      </c>
      <c r="AZ192">
        <v>963.8653802</v>
      </c>
      <c r="BA192">
        <v>923.68538699999999</v>
      </c>
      <c r="BB192">
        <v>490.89769539999998</v>
      </c>
      <c r="BC192">
        <v>572.97245229999999</v>
      </c>
      <c r="BD192">
        <v>652.54390799999999</v>
      </c>
      <c r="BE192">
        <v>526.81364180000003</v>
      </c>
      <c r="BF192">
        <v>480.43939740000002</v>
      </c>
      <c r="BG192">
        <v>519.64773990000003</v>
      </c>
      <c r="BH192">
        <v>372.95013369999998</v>
      </c>
      <c r="BI192">
        <v>540.24986130000002</v>
      </c>
      <c r="BJ192">
        <v>682.55995480000001</v>
      </c>
      <c r="BK192">
        <v>506.2103209</v>
      </c>
      <c r="BL192">
        <v>138.2466704</v>
      </c>
      <c r="BM192">
        <v>71.611765800000001</v>
      </c>
      <c r="BN192">
        <v>359.1382236</v>
      </c>
      <c r="BO192">
        <v>141.93369340000001</v>
      </c>
      <c r="BP192">
        <v>110.85956849999999</v>
      </c>
      <c r="BQ192">
        <v>166.05221779999999</v>
      </c>
      <c r="BR192">
        <v>114.6837434</v>
      </c>
      <c r="BS192">
        <v>626.26101730000005</v>
      </c>
      <c r="BT192">
        <v>456.5907818</v>
      </c>
      <c r="BU192">
        <v>166.31617460000001</v>
      </c>
      <c r="BV192">
        <v>802.37282489999996</v>
      </c>
      <c r="BW192">
        <v>768.15145789999997</v>
      </c>
      <c r="BX192">
        <v>896.84819259999995</v>
      </c>
      <c r="BY192">
        <v>631.14663429999996</v>
      </c>
      <c r="BZ192">
        <v>745.29492500000003</v>
      </c>
      <c r="CA192">
        <v>858.38051289999999</v>
      </c>
      <c r="CB192">
        <v>879.28249270000003</v>
      </c>
      <c r="CC192">
        <v>819.73140190000004</v>
      </c>
      <c r="CD192">
        <v>683.90063410000005</v>
      </c>
      <c r="CE192">
        <v>1013.966616</v>
      </c>
    </row>
    <row r="193" spans="1:83">
      <c r="A193" t="s">
        <v>273</v>
      </c>
      <c r="B193">
        <v>866.19537879999996</v>
      </c>
      <c r="C193">
        <v>0.12489574140058131</v>
      </c>
      <c r="D193">
        <v>1673.4592190000001</v>
      </c>
      <c r="E193">
        <v>1931.6028679999999</v>
      </c>
      <c r="F193">
        <v>1504.9532469999999</v>
      </c>
      <c r="G193">
        <v>1899.033036</v>
      </c>
      <c r="H193">
        <v>1536.640294</v>
      </c>
      <c r="I193">
        <v>1905.639602</v>
      </c>
      <c r="J193">
        <v>1567.8009480000001</v>
      </c>
      <c r="K193">
        <v>1697.8287190000001</v>
      </c>
      <c r="L193">
        <v>1307.454045</v>
      </c>
      <c r="M193">
        <v>1281.7540080000001</v>
      </c>
      <c r="N193">
        <v>497.49194770000003</v>
      </c>
      <c r="O193">
        <v>737.58705420000001</v>
      </c>
      <c r="P193">
        <v>200.49892030000001</v>
      </c>
      <c r="Q193">
        <v>556.23217729999999</v>
      </c>
      <c r="R193">
        <v>519.45613549999996</v>
      </c>
      <c r="S193">
        <v>356.46372300000002</v>
      </c>
      <c r="T193">
        <v>551.62588419999997</v>
      </c>
      <c r="U193">
        <v>354.16991960000001</v>
      </c>
      <c r="V193">
        <v>1138.6223580000001</v>
      </c>
      <c r="W193">
        <v>625.7653057</v>
      </c>
      <c r="X193">
        <v>924.57961699999998</v>
      </c>
      <c r="Y193">
        <v>1377.120858</v>
      </c>
      <c r="Z193">
        <v>918.53171589999999</v>
      </c>
      <c r="AA193">
        <v>1445.5917360000001</v>
      </c>
      <c r="AB193">
        <v>693.99554709999995</v>
      </c>
      <c r="AC193">
        <v>610.58882270000004</v>
      </c>
      <c r="AD193">
        <v>744.94616819999999</v>
      </c>
      <c r="AE193">
        <v>1446.0851789999999</v>
      </c>
      <c r="AF193">
        <v>1900.2327319999999</v>
      </c>
      <c r="AG193">
        <v>1210.843713</v>
      </c>
      <c r="AH193">
        <v>786.22650829999998</v>
      </c>
      <c r="AI193">
        <v>871.62744959999998</v>
      </c>
      <c r="AJ193">
        <v>703.96200810000005</v>
      </c>
      <c r="AK193">
        <v>697.39641689999996</v>
      </c>
      <c r="AL193">
        <v>875.69564460000004</v>
      </c>
      <c r="AM193">
        <v>794.82137039999998</v>
      </c>
      <c r="AN193">
        <v>962.74437309999996</v>
      </c>
      <c r="AO193">
        <v>1026.675917</v>
      </c>
      <c r="AP193">
        <v>1083.3417999999999</v>
      </c>
      <c r="AQ193">
        <v>1129.58844</v>
      </c>
      <c r="AR193">
        <v>604.55934249999996</v>
      </c>
      <c r="AS193">
        <v>948.605366</v>
      </c>
      <c r="AT193">
        <v>557.62187449999999</v>
      </c>
      <c r="AU193">
        <v>680.41945859999998</v>
      </c>
      <c r="AV193">
        <v>674.12657309999997</v>
      </c>
      <c r="AW193">
        <v>643.97588949999999</v>
      </c>
      <c r="AX193">
        <v>245.89718060000001</v>
      </c>
      <c r="AY193">
        <v>456.74303809999998</v>
      </c>
      <c r="AZ193">
        <v>458.81939269999998</v>
      </c>
      <c r="BA193">
        <v>824.98085979999996</v>
      </c>
      <c r="BB193">
        <v>570.37750889999995</v>
      </c>
      <c r="BC193">
        <v>691.64802799999995</v>
      </c>
      <c r="BD193">
        <v>651.92297050000002</v>
      </c>
      <c r="BE193">
        <v>628.0760477</v>
      </c>
      <c r="BF193">
        <v>618.63112669999998</v>
      </c>
      <c r="BG193">
        <v>690.45508299999995</v>
      </c>
      <c r="BH193">
        <v>582.15873350000004</v>
      </c>
      <c r="BI193">
        <v>672.27903790000005</v>
      </c>
      <c r="BJ193">
        <v>784.5598258</v>
      </c>
      <c r="BK193">
        <v>728.82847719999995</v>
      </c>
      <c r="BL193">
        <v>135.89325919999999</v>
      </c>
      <c r="BM193">
        <v>122.2757556</v>
      </c>
      <c r="BN193">
        <v>275.94798170000001</v>
      </c>
      <c r="BO193">
        <v>141.22066390000001</v>
      </c>
      <c r="BP193">
        <v>125.31283019999999</v>
      </c>
      <c r="BQ193">
        <v>118.3134405</v>
      </c>
      <c r="BR193">
        <v>177.91329949999999</v>
      </c>
      <c r="BS193">
        <v>742.9865327</v>
      </c>
      <c r="BT193">
        <v>185.5077416</v>
      </c>
      <c r="BU193">
        <v>271.22460100000001</v>
      </c>
      <c r="BV193">
        <v>1136.0516090000001</v>
      </c>
      <c r="BW193">
        <v>1461.3749519999999</v>
      </c>
      <c r="BX193">
        <v>1035.078264</v>
      </c>
      <c r="BY193">
        <v>904.92771649999997</v>
      </c>
      <c r="BZ193">
        <v>906.42237299999999</v>
      </c>
      <c r="CA193">
        <v>1159.503189</v>
      </c>
      <c r="CB193">
        <v>1211.2214260000001</v>
      </c>
      <c r="CC193">
        <v>1452.10518</v>
      </c>
      <c r="CD193">
        <v>1271.5493759999999</v>
      </c>
      <c r="CE193">
        <v>1697.43887</v>
      </c>
    </row>
    <row r="194" spans="1:83">
      <c r="A194" t="s">
        <v>274</v>
      </c>
      <c r="B194">
        <v>859.69770370000003</v>
      </c>
      <c r="C194">
        <v>0.12395884890628187</v>
      </c>
      <c r="D194">
        <v>1239.4511050000001</v>
      </c>
      <c r="E194">
        <v>1475.1704110000001</v>
      </c>
      <c r="F194">
        <v>1402.8145030000001</v>
      </c>
      <c r="G194">
        <v>929.08877910000001</v>
      </c>
      <c r="H194">
        <v>1188.533064</v>
      </c>
      <c r="I194">
        <v>1147.832748</v>
      </c>
      <c r="J194">
        <v>1342.503387</v>
      </c>
      <c r="K194">
        <v>1326.6681080000001</v>
      </c>
      <c r="L194">
        <v>1481.481481</v>
      </c>
      <c r="M194">
        <v>1497.866188</v>
      </c>
      <c r="N194">
        <v>598.62218610000002</v>
      </c>
      <c r="O194">
        <v>800.40187539999999</v>
      </c>
      <c r="P194">
        <v>250.09241019999999</v>
      </c>
      <c r="Q194">
        <v>772.16378999999995</v>
      </c>
      <c r="R194">
        <v>790.81384949999995</v>
      </c>
      <c r="S194">
        <v>646.09858989999998</v>
      </c>
      <c r="T194">
        <v>970.31396489999997</v>
      </c>
      <c r="U194">
        <v>780.60418960000004</v>
      </c>
      <c r="V194">
        <v>1621.388246</v>
      </c>
      <c r="W194">
        <v>891.45788059999995</v>
      </c>
      <c r="X194">
        <v>1249.2889729999999</v>
      </c>
      <c r="Y194">
        <v>1276.7660040000001</v>
      </c>
      <c r="Z194">
        <v>1011.756016</v>
      </c>
      <c r="AA194">
        <v>1511.6940959999999</v>
      </c>
      <c r="AB194">
        <v>979.56145319999996</v>
      </c>
      <c r="AC194">
        <v>914.79151260000003</v>
      </c>
      <c r="AD194">
        <v>1131.1761389999999</v>
      </c>
      <c r="AE194">
        <v>1191.9567460000001</v>
      </c>
      <c r="AF194">
        <v>1552.5875510000001</v>
      </c>
      <c r="AG194">
        <v>679.88292309999997</v>
      </c>
      <c r="AH194">
        <v>991.47648200000003</v>
      </c>
      <c r="AI194">
        <v>1070.837025</v>
      </c>
      <c r="AJ194">
        <v>725.08107989999996</v>
      </c>
      <c r="AK194">
        <v>922.71000030000005</v>
      </c>
      <c r="AL194">
        <v>718.9894438</v>
      </c>
      <c r="AM194">
        <v>684.71419879999996</v>
      </c>
      <c r="AN194">
        <v>689.84456399999999</v>
      </c>
      <c r="AO194">
        <v>950.88098620000005</v>
      </c>
      <c r="AP194">
        <v>1012.091824</v>
      </c>
      <c r="AQ194">
        <v>1086.0175389999999</v>
      </c>
      <c r="AR194">
        <v>943.53851989999998</v>
      </c>
      <c r="AS194">
        <v>945.87375710000003</v>
      </c>
      <c r="AT194">
        <v>860.75984340000002</v>
      </c>
      <c r="AU194">
        <v>870.86801860000003</v>
      </c>
      <c r="AV194">
        <v>847.64040969999996</v>
      </c>
      <c r="AW194">
        <v>985.08465550000005</v>
      </c>
      <c r="AX194">
        <v>473.36877040000002</v>
      </c>
      <c r="AY194">
        <v>818.24504000000002</v>
      </c>
      <c r="AZ194">
        <v>809.0547914</v>
      </c>
      <c r="BA194">
        <v>978.78260869999997</v>
      </c>
      <c r="BB194">
        <v>610.20923040000002</v>
      </c>
      <c r="BC194">
        <v>937.41715350000004</v>
      </c>
      <c r="BD194">
        <v>820.72341659999995</v>
      </c>
      <c r="BE194">
        <v>831.46051650000004</v>
      </c>
      <c r="BF194">
        <v>825.06816119999996</v>
      </c>
      <c r="BG194">
        <v>762.82539059999999</v>
      </c>
      <c r="BH194">
        <v>712.90062720000003</v>
      </c>
      <c r="BI194">
        <v>767.80472970000005</v>
      </c>
      <c r="BJ194">
        <v>882.25114380000002</v>
      </c>
      <c r="BK194">
        <v>931.65179049999995</v>
      </c>
      <c r="BL194">
        <v>170.89747</v>
      </c>
      <c r="BM194">
        <v>96.406428199999993</v>
      </c>
      <c r="BN194">
        <v>257.60830950000002</v>
      </c>
      <c r="BO194">
        <v>135.77704919999999</v>
      </c>
      <c r="BP194">
        <v>144.99541579999999</v>
      </c>
      <c r="BQ194">
        <v>160.3426388</v>
      </c>
      <c r="BR194">
        <v>166.23451589999999</v>
      </c>
      <c r="BS194">
        <v>213.09339410000001</v>
      </c>
      <c r="BT194">
        <v>334.46408359999998</v>
      </c>
      <c r="BU194">
        <v>247.0636446</v>
      </c>
      <c r="BV194">
        <v>756.73629559999995</v>
      </c>
      <c r="BW194">
        <v>753.505765</v>
      </c>
      <c r="BX194">
        <v>767.33160220000002</v>
      </c>
      <c r="BY194">
        <v>966.11690129999999</v>
      </c>
      <c r="BZ194">
        <v>1020.383615</v>
      </c>
      <c r="CA194">
        <v>1085.5813149999999</v>
      </c>
      <c r="CB194">
        <v>791.07746810000003</v>
      </c>
      <c r="CC194">
        <v>990.45244430000002</v>
      </c>
      <c r="CD194">
        <v>711.45059819999994</v>
      </c>
      <c r="CE194">
        <v>885.2974504</v>
      </c>
    </row>
    <row r="195" spans="1:83">
      <c r="A195" t="s">
        <v>275</v>
      </c>
      <c r="B195">
        <v>825.01514159999999</v>
      </c>
      <c r="C195">
        <v>0.11895800912674827</v>
      </c>
      <c r="D195">
        <v>675.82942400000002</v>
      </c>
      <c r="E195">
        <v>1613.625335</v>
      </c>
      <c r="F195">
        <v>518.84740450000004</v>
      </c>
      <c r="G195">
        <v>926.5296439</v>
      </c>
      <c r="H195">
        <v>786.33351489999995</v>
      </c>
      <c r="I195">
        <v>1541.545809</v>
      </c>
      <c r="J195">
        <v>1489.7973039999999</v>
      </c>
      <c r="K195">
        <v>1317.035517</v>
      </c>
      <c r="L195">
        <v>1512.661476</v>
      </c>
      <c r="M195">
        <v>1643.6683009999999</v>
      </c>
      <c r="N195">
        <v>689.47758580000004</v>
      </c>
      <c r="O195">
        <v>749.71903250000003</v>
      </c>
      <c r="P195">
        <v>404.40228020000001</v>
      </c>
      <c r="Q195">
        <v>497.6976611</v>
      </c>
      <c r="R195">
        <v>514.37497810000002</v>
      </c>
      <c r="S195">
        <v>516.9831911</v>
      </c>
      <c r="T195">
        <v>724.75936920000004</v>
      </c>
      <c r="U195">
        <v>485.00918789999997</v>
      </c>
      <c r="V195">
        <v>1823.7468429999999</v>
      </c>
      <c r="W195">
        <v>877.29666280000004</v>
      </c>
      <c r="X195">
        <v>920.00846330000002</v>
      </c>
      <c r="Y195">
        <v>917.75747699999999</v>
      </c>
      <c r="Z195">
        <v>1723.649823</v>
      </c>
      <c r="AA195">
        <v>1506.2417210000001</v>
      </c>
      <c r="AB195">
        <v>1486.0624130000001</v>
      </c>
      <c r="AC195">
        <v>904.66515570000001</v>
      </c>
      <c r="AD195">
        <v>1150.0990750000001</v>
      </c>
      <c r="AE195">
        <v>1497.0390199999999</v>
      </c>
      <c r="AF195">
        <v>2158.7231830000001</v>
      </c>
      <c r="AG195">
        <v>1021.366542</v>
      </c>
      <c r="AH195">
        <v>716.36447520000002</v>
      </c>
      <c r="AI195">
        <v>958.06211959999996</v>
      </c>
      <c r="AJ195">
        <v>714.81678360000001</v>
      </c>
      <c r="AK195">
        <v>649.40529900000001</v>
      </c>
      <c r="AL195">
        <v>701.03988360000005</v>
      </c>
      <c r="AM195">
        <v>646.47639860000004</v>
      </c>
      <c r="AN195">
        <v>678.1762129</v>
      </c>
      <c r="AO195">
        <v>924.1639113</v>
      </c>
      <c r="AP195">
        <v>771.035077</v>
      </c>
      <c r="AQ195">
        <v>1146.7109579999999</v>
      </c>
      <c r="AR195">
        <v>584.03220899999997</v>
      </c>
      <c r="AS195">
        <v>794.65303029999995</v>
      </c>
      <c r="AT195">
        <v>684.68692369999997</v>
      </c>
      <c r="AU195">
        <v>982.76596689999997</v>
      </c>
      <c r="AV195">
        <v>687.8191511</v>
      </c>
      <c r="AW195">
        <v>818.08407639999996</v>
      </c>
      <c r="AX195">
        <v>381.93539750000002</v>
      </c>
      <c r="AY195">
        <v>603.22985219999998</v>
      </c>
      <c r="AZ195">
        <v>542.8043983</v>
      </c>
      <c r="BA195">
        <v>794.93203000000005</v>
      </c>
      <c r="BB195">
        <v>606.8695778</v>
      </c>
      <c r="BC195">
        <v>782.34458689999997</v>
      </c>
      <c r="BD195">
        <v>816.38164740000002</v>
      </c>
      <c r="BE195">
        <v>828.64064910000002</v>
      </c>
      <c r="BF195">
        <v>972.16053190000002</v>
      </c>
      <c r="BG195">
        <v>770.07941389999996</v>
      </c>
      <c r="BH195">
        <v>575.6441456</v>
      </c>
      <c r="BI195">
        <v>810.50191659999996</v>
      </c>
      <c r="BJ195">
        <v>1100.624135</v>
      </c>
      <c r="BK195">
        <v>533.91111039999998</v>
      </c>
      <c r="BL195">
        <v>113.3114277</v>
      </c>
      <c r="BM195">
        <v>108.27606609999999</v>
      </c>
      <c r="BN195">
        <v>257.38666360000002</v>
      </c>
      <c r="BO195">
        <v>112.46497050000001</v>
      </c>
      <c r="BP195">
        <v>86.302118579999998</v>
      </c>
      <c r="BQ195">
        <v>131.770543</v>
      </c>
      <c r="BR195">
        <v>153.01371979999999</v>
      </c>
      <c r="BS195">
        <v>184.90860309999999</v>
      </c>
      <c r="BT195">
        <v>230.95754740000001</v>
      </c>
      <c r="BU195">
        <v>265.29774500000002</v>
      </c>
      <c r="BV195">
        <v>1019.874085</v>
      </c>
      <c r="BW195">
        <v>923.49624019999999</v>
      </c>
      <c r="BX195">
        <v>790.62337379999997</v>
      </c>
      <c r="BY195">
        <v>571.04585650000001</v>
      </c>
      <c r="BZ195">
        <v>454.21351120000003</v>
      </c>
      <c r="CA195">
        <v>1287.3287210000001</v>
      </c>
      <c r="CB195">
        <v>966.51027399999998</v>
      </c>
      <c r="CC195">
        <v>1018.912319</v>
      </c>
      <c r="CD195">
        <v>615.63771039999995</v>
      </c>
      <c r="CE195">
        <v>1536.574572</v>
      </c>
    </row>
    <row r="196" spans="1:83">
      <c r="A196" t="s">
        <v>276</v>
      </c>
      <c r="B196">
        <v>821.02541689999998</v>
      </c>
      <c r="C196">
        <v>0.11838273519134465</v>
      </c>
      <c r="D196">
        <v>1581.2190479999999</v>
      </c>
      <c r="E196">
        <v>1651.386951</v>
      </c>
      <c r="F196">
        <v>1457.6738089999999</v>
      </c>
      <c r="G196">
        <v>1247.0150570000001</v>
      </c>
      <c r="H196">
        <v>1249.2222609999999</v>
      </c>
      <c r="I196">
        <v>1757.190443</v>
      </c>
      <c r="J196">
        <v>1776.2927219999999</v>
      </c>
      <c r="K196">
        <v>1729.3838820000001</v>
      </c>
      <c r="L196">
        <v>1642.5101480000001</v>
      </c>
      <c r="M196">
        <v>1235.5251579999999</v>
      </c>
      <c r="N196">
        <v>518.07526619999999</v>
      </c>
      <c r="O196">
        <v>557.38425689999997</v>
      </c>
      <c r="P196">
        <v>335.2594512</v>
      </c>
      <c r="Q196">
        <v>566.44084699999996</v>
      </c>
      <c r="R196">
        <v>454.0318201</v>
      </c>
      <c r="S196">
        <v>371.40731090000003</v>
      </c>
      <c r="T196">
        <v>581.13512019999996</v>
      </c>
      <c r="U196">
        <v>628.23250489999998</v>
      </c>
      <c r="V196">
        <v>1326.980022</v>
      </c>
      <c r="W196">
        <v>610.44647680000003</v>
      </c>
      <c r="X196">
        <v>1291.033948</v>
      </c>
      <c r="Y196">
        <v>1554.78691</v>
      </c>
      <c r="Z196">
        <v>1325.0079940000001</v>
      </c>
      <c r="AA196">
        <v>1964.7106249999999</v>
      </c>
      <c r="AB196">
        <v>1342.7413959999999</v>
      </c>
      <c r="AC196">
        <v>684.52487529999996</v>
      </c>
      <c r="AD196">
        <v>805.98241069999995</v>
      </c>
      <c r="AE196">
        <v>1490.4277910000001</v>
      </c>
      <c r="AF196">
        <v>2278.3684069999999</v>
      </c>
      <c r="AG196">
        <v>802.96558949999996</v>
      </c>
      <c r="AH196">
        <v>895.19006950000005</v>
      </c>
      <c r="AI196">
        <v>1142.6110000000001</v>
      </c>
      <c r="AJ196">
        <v>722.60731269999997</v>
      </c>
      <c r="AK196">
        <v>612.65880389999995</v>
      </c>
      <c r="AL196">
        <v>675.27405850000002</v>
      </c>
      <c r="AM196">
        <v>671.91941899999995</v>
      </c>
      <c r="AN196">
        <v>725.90514780000001</v>
      </c>
      <c r="AO196">
        <v>959.6344957</v>
      </c>
      <c r="AP196">
        <v>858.41966930000001</v>
      </c>
      <c r="AQ196">
        <v>1200.4918399999999</v>
      </c>
      <c r="AR196">
        <v>715.35407199999997</v>
      </c>
      <c r="AS196">
        <v>823.91985529999999</v>
      </c>
      <c r="AT196">
        <v>513.3445117</v>
      </c>
      <c r="AU196">
        <v>696.61847899999998</v>
      </c>
      <c r="AV196">
        <v>552.49180890000002</v>
      </c>
      <c r="AW196">
        <v>632.65509029999998</v>
      </c>
      <c r="AX196">
        <v>338.10893779999998</v>
      </c>
      <c r="AY196">
        <v>620.01779599999998</v>
      </c>
      <c r="AZ196">
        <v>597.04344819999994</v>
      </c>
      <c r="BA196">
        <v>786.2976883</v>
      </c>
      <c r="BB196">
        <v>410.73415089999997</v>
      </c>
      <c r="BC196">
        <v>669.68313209999997</v>
      </c>
      <c r="BD196">
        <v>449.8209943</v>
      </c>
      <c r="BE196">
        <v>495.97233629999999</v>
      </c>
      <c r="BF196">
        <v>492.3712352</v>
      </c>
      <c r="BG196">
        <v>566.91993100000002</v>
      </c>
      <c r="BH196">
        <v>392.03259159999999</v>
      </c>
      <c r="BI196">
        <v>556.40112950000002</v>
      </c>
      <c r="BJ196">
        <v>817.9821316</v>
      </c>
      <c r="BK196">
        <v>590.04027429999996</v>
      </c>
      <c r="BL196">
        <v>87.963046090000006</v>
      </c>
      <c r="BM196">
        <v>55.426052259999999</v>
      </c>
      <c r="BN196">
        <v>173.94025780000001</v>
      </c>
      <c r="BO196">
        <v>47.161138440000002</v>
      </c>
      <c r="BP196">
        <v>66.362727320000005</v>
      </c>
      <c r="BQ196">
        <v>90.080929100000006</v>
      </c>
      <c r="BR196">
        <v>137.33151480000001</v>
      </c>
      <c r="BS196">
        <v>124.24861540000001</v>
      </c>
      <c r="BT196">
        <v>170.84167400000001</v>
      </c>
      <c r="BU196">
        <v>192.21039569999999</v>
      </c>
      <c r="BV196">
        <v>816.52172370000005</v>
      </c>
      <c r="BW196">
        <v>1087.6927700000001</v>
      </c>
      <c r="BX196">
        <v>914.17208849999997</v>
      </c>
      <c r="BY196">
        <v>643.49547849999999</v>
      </c>
      <c r="BZ196">
        <v>708.48163150000005</v>
      </c>
      <c r="CA196">
        <v>1240.604321</v>
      </c>
      <c r="CB196">
        <v>1170.28207</v>
      </c>
      <c r="CC196">
        <v>934.59368429999995</v>
      </c>
      <c r="CD196">
        <v>948.65347870000005</v>
      </c>
      <c r="CE196">
        <v>1072.085844</v>
      </c>
    </row>
    <row r="197" spans="1:83">
      <c r="A197" t="s">
        <v>277</v>
      </c>
      <c r="B197">
        <v>809.9053447</v>
      </c>
      <c r="C197">
        <v>0.11677934443697345</v>
      </c>
      <c r="D197">
        <v>1384.5984129999999</v>
      </c>
      <c r="E197">
        <v>1410.3922150000001</v>
      </c>
      <c r="F197">
        <v>1164.9688980000001</v>
      </c>
      <c r="G197">
        <v>1519.922953</v>
      </c>
      <c r="H197">
        <v>1491.9550260000001</v>
      </c>
      <c r="I197">
        <v>1480.823629</v>
      </c>
      <c r="J197">
        <v>1136.1324239999999</v>
      </c>
      <c r="K197">
        <v>1317.6482980000001</v>
      </c>
      <c r="L197">
        <v>920.54417490000003</v>
      </c>
      <c r="M197">
        <v>786.99915290000001</v>
      </c>
      <c r="N197">
        <v>1040.492297</v>
      </c>
      <c r="O197">
        <v>982.61885800000005</v>
      </c>
      <c r="P197">
        <v>408.33115290000001</v>
      </c>
      <c r="Q197">
        <v>858.15086140000005</v>
      </c>
      <c r="R197">
        <v>927.98066600000004</v>
      </c>
      <c r="S197">
        <v>821.43890139999996</v>
      </c>
      <c r="T197">
        <v>1065.989994</v>
      </c>
      <c r="U197">
        <v>559.52168670000003</v>
      </c>
      <c r="V197">
        <v>1013.615062</v>
      </c>
      <c r="W197">
        <v>651.99360939999997</v>
      </c>
      <c r="X197">
        <v>1807.7437050000001</v>
      </c>
      <c r="Y197">
        <v>865.31100040000001</v>
      </c>
      <c r="Z197">
        <v>520.80896099999995</v>
      </c>
      <c r="AA197">
        <v>1444.7807929999999</v>
      </c>
      <c r="AB197">
        <v>557.89458330000002</v>
      </c>
      <c r="AC197">
        <v>1294.7782199999999</v>
      </c>
      <c r="AD197">
        <v>1823.2883360000001</v>
      </c>
      <c r="AE197">
        <v>681.07061350000004</v>
      </c>
      <c r="AF197">
        <v>976.57328170000005</v>
      </c>
      <c r="AG197">
        <v>646.95964609999999</v>
      </c>
      <c r="AH197">
        <v>958.32560809999995</v>
      </c>
      <c r="AI197">
        <v>681.31237720000001</v>
      </c>
      <c r="AJ197">
        <v>1107.3302719999999</v>
      </c>
      <c r="AK197">
        <v>889.77749010000002</v>
      </c>
      <c r="AL197">
        <v>1193.8130269999999</v>
      </c>
      <c r="AM197">
        <v>1207.999448</v>
      </c>
      <c r="AN197">
        <v>967.28325770000004</v>
      </c>
      <c r="AO197">
        <v>833.0428048</v>
      </c>
      <c r="AP197">
        <v>1099.168807</v>
      </c>
      <c r="AQ197">
        <v>785.91129090000004</v>
      </c>
      <c r="AR197">
        <v>894.99104139999997</v>
      </c>
      <c r="AS197">
        <v>644.31983930000001</v>
      </c>
      <c r="AT197">
        <v>911.48850479999999</v>
      </c>
      <c r="AU197">
        <v>803.66659760000005</v>
      </c>
      <c r="AV197">
        <v>620.96631779999996</v>
      </c>
      <c r="AW197">
        <v>895.59929539999996</v>
      </c>
      <c r="AX197">
        <v>570.55456179999999</v>
      </c>
      <c r="AY197">
        <v>1035.261293</v>
      </c>
      <c r="AZ197">
        <v>809.45103429999995</v>
      </c>
      <c r="BA197">
        <v>561.71325660000002</v>
      </c>
      <c r="BB197">
        <v>526.51836630000003</v>
      </c>
      <c r="BC197">
        <v>566.70042679999995</v>
      </c>
      <c r="BD197">
        <v>571.68124769999997</v>
      </c>
      <c r="BE197">
        <v>566.79768779999995</v>
      </c>
      <c r="BF197">
        <v>540.60262130000001</v>
      </c>
      <c r="BG197">
        <v>503.30283209999999</v>
      </c>
      <c r="BH197">
        <v>474.66387559999998</v>
      </c>
      <c r="BI197">
        <v>555.9771207</v>
      </c>
      <c r="BJ197">
        <v>785.93856189999997</v>
      </c>
      <c r="BK197">
        <v>605.2867473</v>
      </c>
      <c r="BL197">
        <v>183.6590702</v>
      </c>
      <c r="BM197">
        <v>101.1644628</v>
      </c>
      <c r="BN197">
        <v>444.15715010000002</v>
      </c>
      <c r="BO197">
        <v>191.1585091</v>
      </c>
      <c r="BP197">
        <v>145</v>
      </c>
      <c r="BQ197">
        <v>139.31363089999999</v>
      </c>
      <c r="BR197">
        <v>151.99561399999999</v>
      </c>
      <c r="BS197">
        <v>268.81765580000001</v>
      </c>
      <c r="BT197">
        <v>406.08114080000001</v>
      </c>
      <c r="BU197">
        <v>205.3028875</v>
      </c>
      <c r="BV197">
        <v>660.5628279</v>
      </c>
      <c r="BW197">
        <v>1092.8211100000001</v>
      </c>
      <c r="BX197">
        <v>620.77216399999998</v>
      </c>
      <c r="BY197">
        <v>580.25</v>
      </c>
      <c r="BZ197">
        <v>736.83303190000004</v>
      </c>
      <c r="CA197">
        <v>820.21819770000002</v>
      </c>
      <c r="CB197">
        <v>629.06608819999997</v>
      </c>
      <c r="CC197">
        <v>1041.4132480000001</v>
      </c>
      <c r="CD197">
        <v>674.91239199999995</v>
      </c>
      <c r="CE197">
        <v>966.1553692</v>
      </c>
    </row>
    <row r="198" spans="1:83">
      <c r="A198" t="s">
        <v>278</v>
      </c>
      <c r="B198">
        <v>793.12047189999998</v>
      </c>
      <c r="C198">
        <v>0.11435915242951356</v>
      </c>
      <c r="D198">
        <v>1179.6934100000001</v>
      </c>
      <c r="E198">
        <v>1415.2694200000001</v>
      </c>
      <c r="F198">
        <v>1532.005118</v>
      </c>
      <c r="G198">
        <v>873.68463369999995</v>
      </c>
      <c r="H198">
        <v>1278.5786210000001</v>
      </c>
      <c r="I198">
        <v>762.59539729999995</v>
      </c>
      <c r="J198">
        <v>933.45457480000005</v>
      </c>
      <c r="K198">
        <v>1276.272784</v>
      </c>
      <c r="L198">
        <v>1189.3472859999999</v>
      </c>
      <c r="M198">
        <v>1094.043707</v>
      </c>
      <c r="N198">
        <v>511.11882300000002</v>
      </c>
      <c r="O198">
        <v>599.15294089999998</v>
      </c>
      <c r="P198">
        <v>299.46158380000003</v>
      </c>
      <c r="Q198">
        <v>642.22955769999999</v>
      </c>
      <c r="R198">
        <v>741.88965580000001</v>
      </c>
      <c r="S198">
        <v>511.87663700000002</v>
      </c>
      <c r="T198">
        <v>771.49723470000004</v>
      </c>
      <c r="U198">
        <v>597.83340969999995</v>
      </c>
      <c r="V198">
        <v>1314.5182</v>
      </c>
      <c r="W198">
        <v>712.26192490000005</v>
      </c>
      <c r="X198">
        <v>864.26255549999996</v>
      </c>
      <c r="Y198">
        <v>1360.3301550000001</v>
      </c>
      <c r="Z198">
        <v>571.62415139999996</v>
      </c>
      <c r="AA198">
        <v>1324.2137540000001</v>
      </c>
      <c r="AB198">
        <v>549.95339090000004</v>
      </c>
      <c r="AC198">
        <v>709.81793449999998</v>
      </c>
      <c r="AD198">
        <v>643.61705470000004</v>
      </c>
      <c r="AE198">
        <v>1041.1568609999999</v>
      </c>
      <c r="AF198">
        <v>1508.4367950000001</v>
      </c>
      <c r="AG198">
        <v>585.75483039999995</v>
      </c>
      <c r="AH198">
        <v>837.96959100000004</v>
      </c>
      <c r="AI198">
        <v>784.52165769999999</v>
      </c>
      <c r="AJ198">
        <v>626.21866150000005</v>
      </c>
      <c r="AK198">
        <v>952.79908120000005</v>
      </c>
      <c r="AL198">
        <v>613.35186529999999</v>
      </c>
      <c r="AM198">
        <v>594.16315510000004</v>
      </c>
      <c r="AN198">
        <v>603.76231989999997</v>
      </c>
      <c r="AO198">
        <v>909.53054940000004</v>
      </c>
      <c r="AP198">
        <v>727.25575600000002</v>
      </c>
      <c r="AQ198">
        <v>942.38724139999999</v>
      </c>
      <c r="AR198">
        <v>886.71656410000003</v>
      </c>
      <c r="AS198">
        <v>1046.4488899999999</v>
      </c>
      <c r="AT198">
        <v>749.21536219999996</v>
      </c>
      <c r="AU198">
        <v>664.0609872</v>
      </c>
      <c r="AV198">
        <v>777.02149659999998</v>
      </c>
      <c r="AW198">
        <v>800.07145579999997</v>
      </c>
      <c r="AX198">
        <v>347.515243</v>
      </c>
      <c r="AY198">
        <v>602.1343703</v>
      </c>
      <c r="AZ198">
        <v>602.83679770000003</v>
      </c>
      <c r="BA198">
        <v>930.62252230000001</v>
      </c>
      <c r="BB198">
        <v>772.87709570000004</v>
      </c>
      <c r="BC198">
        <v>1045.363773</v>
      </c>
      <c r="BD198">
        <v>911.43598659999998</v>
      </c>
      <c r="BE198">
        <v>978.00591340000005</v>
      </c>
      <c r="BF198">
        <v>988.33195130000001</v>
      </c>
      <c r="BG198">
        <v>968.08234830000004</v>
      </c>
      <c r="BH198">
        <v>863.36782940000001</v>
      </c>
      <c r="BI198">
        <v>883.07385009999996</v>
      </c>
      <c r="BJ198">
        <v>973.12464790000001</v>
      </c>
      <c r="BK198">
        <v>1059.9807450000001</v>
      </c>
      <c r="BL198">
        <v>224.3583194</v>
      </c>
      <c r="BM198">
        <v>151.32668190000001</v>
      </c>
      <c r="BN198">
        <v>278.749123</v>
      </c>
      <c r="BO198">
        <v>186.1443343</v>
      </c>
      <c r="BP198">
        <v>171.60434739999999</v>
      </c>
      <c r="BQ198">
        <v>187.47579300000001</v>
      </c>
      <c r="BR198">
        <v>271.6479933</v>
      </c>
      <c r="BS198">
        <v>382.96834560000002</v>
      </c>
      <c r="BT198">
        <v>301.32508960000001</v>
      </c>
      <c r="BU198">
        <v>328.03967189999997</v>
      </c>
      <c r="BV198">
        <v>598.73534029999996</v>
      </c>
      <c r="BW198">
        <v>887.44613019999997</v>
      </c>
      <c r="BX198">
        <v>697.97510539999996</v>
      </c>
      <c r="BY198">
        <v>999.90677149999999</v>
      </c>
      <c r="BZ198">
        <v>1047.0364279999999</v>
      </c>
      <c r="CA198">
        <v>1338.0626460000001</v>
      </c>
      <c r="CB198">
        <v>606.25410899999997</v>
      </c>
      <c r="CC198">
        <v>1241.589978</v>
      </c>
      <c r="CD198">
        <v>805.11600639999995</v>
      </c>
      <c r="CE198">
        <v>905.67542330000003</v>
      </c>
    </row>
    <row r="199" spans="1:83">
      <c r="A199" t="s">
        <v>279</v>
      </c>
      <c r="B199">
        <v>793.12047189999998</v>
      </c>
      <c r="C199">
        <v>0.11435915242951356</v>
      </c>
      <c r="D199">
        <v>1179.6934100000001</v>
      </c>
      <c r="E199">
        <v>1415.2694200000001</v>
      </c>
      <c r="F199">
        <v>1532.005118</v>
      </c>
      <c r="G199">
        <v>873.68463369999995</v>
      </c>
      <c r="H199">
        <v>1278.5786210000001</v>
      </c>
      <c r="I199">
        <v>762.59539729999995</v>
      </c>
      <c r="J199">
        <v>933.45457480000005</v>
      </c>
      <c r="K199">
        <v>1276.272784</v>
      </c>
      <c r="L199">
        <v>1189.3472859999999</v>
      </c>
      <c r="M199">
        <v>1094.043707</v>
      </c>
      <c r="N199">
        <v>511.11882300000002</v>
      </c>
      <c r="O199">
        <v>599.15294089999998</v>
      </c>
      <c r="P199">
        <v>299.46158380000003</v>
      </c>
      <c r="Q199">
        <v>642.22955769999999</v>
      </c>
      <c r="R199">
        <v>741.88965580000001</v>
      </c>
      <c r="S199">
        <v>511.87663700000002</v>
      </c>
      <c r="T199">
        <v>771.49723470000004</v>
      </c>
      <c r="U199">
        <v>597.83340969999995</v>
      </c>
      <c r="V199">
        <v>1314.5182</v>
      </c>
      <c r="W199">
        <v>712.26192490000005</v>
      </c>
      <c r="X199">
        <v>864.26255549999996</v>
      </c>
      <c r="Y199">
        <v>1360.3301550000001</v>
      </c>
      <c r="Z199">
        <v>571.62415139999996</v>
      </c>
      <c r="AA199">
        <v>1324.2137540000001</v>
      </c>
      <c r="AB199">
        <v>549.95339090000004</v>
      </c>
      <c r="AC199">
        <v>709.81793449999998</v>
      </c>
      <c r="AD199">
        <v>643.61705470000004</v>
      </c>
      <c r="AE199">
        <v>1041.1568609999999</v>
      </c>
      <c r="AF199">
        <v>1508.4367950000001</v>
      </c>
      <c r="AG199">
        <v>585.75483039999995</v>
      </c>
      <c r="AH199">
        <v>837.96959100000004</v>
      </c>
      <c r="AI199">
        <v>784.52165769999999</v>
      </c>
      <c r="AJ199">
        <v>626.21866150000005</v>
      </c>
      <c r="AK199">
        <v>952.79908120000005</v>
      </c>
      <c r="AL199">
        <v>613.35186529999999</v>
      </c>
      <c r="AM199">
        <v>594.16315510000004</v>
      </c>
      <c r="AN199">
        <v>603.76231989999997</v>
      </c>
      <c r="AO199">
        <v>909.53054940000004</v>
      </c>
      <c r="AP199">
        <v>727.25575600000002</v>
      </c>
      <c r="AQ199">
        <v>942.38724139999999</v>
      </c>
      <c r="AR199">
        <v>886.71656410000003</v>
      </c>
      <c r="AS199">
        <v>1046.4488899999999</v>
      </c>
      <c r="AT199">
        <v>749.21536219999996</v>
      </c>
      <c r="AU199">
        <v>664.0609872</v>
      </c>
      <c r="AV199">
        <v>777.02149659999998</v>
      </c>
      <c r="AW199">
        <v>800.07145579999997</v>
      </c>
      <c r="AX199">
        <v>347.515243</v>
      </c>
      <c r="AY199">
        <v>602.1343703</v>
      </c>
      <c r="AZ199">
        <v>602.83679770000003</v>
      </c>
      <c r="BA199">
        <v>930.62252230000001</v>
      </c>
      <c r="BB199">
        <v>772.87709570000004</v>
      </c>
      <c r="BC199">
        <v>1045.363773</v>
      </c>
      <c r="BD199">
        <v>911.43598659999998</v>
      </c>
      <c r="BE199">
        <v>978.00591340000005</v>
      </c>
      <c r="BF199">
        <v>988.33195130000001</v>
      </c>
      <c r="BG199">
        <v>968.08234830000004</v>
      </c>
      <c r="BH199">
        <v>863.36782940000001</v>
      </c>
      <c r="BI199">
        <v>883.07385009999996</v>
      </c>
      <c r="BJ199">
        <v>973.12464790000001</v>
      </c>
      <c r="BK199">
        <v>1059.9807450000001</v>
      </c>
      <c r="BL199">
        <v>224.3583194</v>
      </c>
      <c r="BM199">
        <v>151.32668190000001</v>
      </c>
      <c r="BN199">
        <v>278.749123</v>
      </c>
      <c r="BO199">
        <v>186.1443343</v>
      </c>
      <c r="BP199">
        <v>171.60434739999999</v>
      </c>
      <c r="BQ199">
        <v>187.47579300000001</v>
      </c>
      <c r="BR199">
        <v>271.6479933</v>
      </c>
      <c r="BS199">
        <v>382.96834560000002</v>
      </c>
      <c r="BT199">
        <v>301.32508960000001</v>
      </c>
      <c r="BU199">
        <v>328.03967189999997</v>
      </c>
      <c r="BV199">
        <v>598.73534029999996</v>
      </c>
      <c r="BW199">
        <v>887.44613019999997</v>
      </c>
      <c r="BX199">
        <v>697.97510539999996</v>
      </c>
      <c r="BY199">
        <v>999.90677149999999</v>
      </c>
      <c r="BZ199">
        <v>1047.0364279999999</v>
      </c>
      <c r="CA199">
        <v>1338.0626460000001</v>
      </c>
      <c r="CB199">
        <v>606.25410899999997</v>
      </c>
      <c r="CC199">
        <v>1241.589978</v>
      </c>
      <c r="CD199">
        <v>805.11600639999995</v>
      </c>
      <c r="CE199">
        <v>905.67542330000003</v>
      </c>
    </row>
    <row r="200" spans="1:83">
      <c r="A200" t="s">
        <v>280</v>
      </c>
      <c r="B200">
        <v>780.15958760000001</v>
      </c>
      <c r="C200">
        <v>0.11249033704042867</v>
      </c>
      <c r="D200">
        <v>533.06169750000004</v>
      </c>
      <c r="E200">
        <v>776.13166569999999</v>
      </c>
      <c r="F200">
        <v>686.84615459999998</v>
      </c>
      <c r="G200">
        <v>681.87224449999997</v>
      </c>
      <c r="H200">
        <v>911.36025089999998</v>
      </c>
      <c r="I200">
        <v>918.09777050000002</v>
      </c>
      <c r="J200">
        <v>506.74987160000001</v>
      </c>
      <c r="K200">
        <v>540.58523539999999</v>
      </c>
      <c r="L200">
        <v>437.17079200000001</v>
      </c>
      <c r="M200">
        <v>340.36197270000002</v>
      </c>
      <c r="N200">
        <v>593.09111399999995</v>
      </c>
      <c r="O200">
        <v>846.69060309999998</v>
      </c>
      <c r="P200">
        <v>451.95982909999998</v>
      </c>
      <c r="Q200">
        <v>728.38140309999994</v>
      </c>
      <c r="R200">
        <v>585.9110968</v>
      </c>
      <c r="S200">
        <v>555.12058190000005</v>
      </c>
      <c r="T200">
        <v>828.81570720000002</v>
      </c>
      <c r="U200">
        <v>574.60434020000002</v>
      </c>
      <c r="V200">
        <v>1094.7873239999999</v>
      </c>
      <c r="W200">
        <v>738.87260830000002</v>
      </c>
      <c r="X200">
        <v>939.4489562</v>
      </c>
      <c r="Y200">
        <v>984.93122310000001</v>
      </c>
      <c r="Z200">
        <v>1844.881817</v>
      </c>
      <c r="AA200">
        <v>1755.0003730000001</v>
      </c>
      <c r="AB200">
        <v>1633.7765460000001</v>
      </c>
      <c r="AC200">
        <v>1268.2009539999999</v>
      </c>
      <c r="AD200">
        <v>1691.6130700000001</v>
      </c>
      <c r="AE200">
        <v>2125.386152</v>
      </c>
      <c r="AF200">
        <v>1961.625736</v>
      </c>
      <c r="AG200">
        <v>1351.2494569999999</v>
      </c>
      <c r="AH200">
        <v>749.73688159999995</v>
      </c>
      <c r="AI200">
        <v>992.54017999999996</v>
      </c>
      <c r="AJ200">
        <v>789.95515609999995</v>
      </c>
      <c r="AK200">
        <v>787.50916010000003</v>
      </c>
      <c r="AL200">
        <v>863.22117160000005</v>
      </c>
      <c r="AM200">
        <v>955.63401810000005</v>
      </c>
      <c r="AN200">
        <v>799.0138369</v>
      </c>
      <c r="AO200">
        <v>714.66557609999995</v>
      </c>
      <c r="AP200">
        <v>1111.980955</v>
      </c>
      <c r="AQ200">
        <v>942.59105880000004</v>
      </c>
      <c r="AR200">
        <v>751.40974449999999</v>
      </c>
      <c r="AS200">
        <v>710.26872560000004</v>
      </c>
      <c r="AT200">
        <v>612.92774599999996</v>
      </c>
      <c r="AU200">
        <v>662.65322130000004</v>
      </c>
      <c r="AV200">
        <v>699.63863019999997</v>
      </c>
      <c r="AW200">
        <v>672.71203439999999</v>
      </c>
      <c r="AX200">
        <v>434.333958</v>
      </c>
      <c r="AY200">
        <v>633.42318399999999</v>
      </c>
      <c r="AZ200">
        <v>497.49546350000003</v>
      </c>
      <c r="BA200">
        <v>662.35627460000001</v>
      </c>
      <c r="BB200">
        <v>691.52037289999998</v>
      </c>
      <c r="BC200">
        <v>768.20015279999996</v>
      </c>
      <c r="BD200">
        <v>823.77040090000003</v>
      </c>
      <c r="BE200">
        <v>785.74047570000005</v>
      </c>
      <c r="BF200">
        <v>962.55705920000003</v>
      </c>
      <c r="BG200">
        <v>737.28045069999996</v>
      </c>
      <c r="BH200">
        <v>613.6683683</v>
      </c>
      <c r="BI200">
        <v>824.32819759999995</v>
      </c>
      <c r="BJ200">
        <v>981.84697300000005</v>
      </c>
      <c r="BK200">
        <v>585.34134270000004</v>
      </c>
      <c r="BL200">
        <v>165.13719950000001</v>
      </c>
      <c r="BM200">
        <v>114.5783222</v>
      </c>
      <c r="BN200">
        <v>292.0798107</v>
      </c>
      <c r="BO200">
        <v>112.69245100000001</v>
      </c>
      <c r="BP200">
        <v>145.66606640000001</v>
      </c>
      <c r="BQ200">
        <v>132.95758789999999</v>
      </c>
      <c r="BR200">
        <v>197.0877965</v>
      </c>
      <c r="BS200">
        <v>811.63896690000001</v>
      </c>
      <c r="BT200">
        <v>396.89643530000001</v>
      </c>
      <c r="BU200">
        <v>235.71303689999999</v>
      </c>
      <c r="BV200">
        <v>707.39600280000002</v>
      </c>
      <c r="BW200">
        <v>1018.570756</v>
      </c>
      <c r="BX200">
        <v>750.71190090000005</v>
      </c>
      <c r="BY200">
        <v>669.79630310000005</v>
      </c>
      <c r="BZ200">
        <v>685.47708360000001</v>
      </c>
      <c r="CA200">
        <v>1388.8094450000001</v>
      </c>
      <c r="CB200">
        <v>464.6447991</v>
      </c>
      <c r="CC200">
        <v>941.79778610000005</v>
      </c>
      <c r="CD200">
        <v>499.6771857</v>
      </c>
      <c r="CE200">
        <v>976.53075660000002</v>
      </c>
    </row>
    <row r="201" spans="1:83">
      <c r="A201" t="s">
        <v>281</v>
      </c>
      <c r="B201">
        <v>755.28373999999997</v>
      </c>
      <c r="C201">
        <v>0.10890351643966067</v>
      </c>
      <c r="D201">
        <v>1767.5170800000001</v>
      </c>
      <c r="E201">
        <v>1901.0290600000001</v>
      </c>
      <c r="F201">
        <v>1669.1730660000001</v>
      </c>
      <c r="G201">
        <v>1967.0487539999999</v>
      </c>
      <c r="H201">
        <v>1652.9296099999999</v>
      </c>
      <c r="I201">
        <v>1698.2219930000001</v>
      </c>
      <c r="J201">
        <v>1371.1827740000001</v>
      </c>
      <c r="K201">
        <v>1604.3545180000001</v>
      </c>
      <c r="L201">
        <v>1066.4589430000001</v>
      </c>
      <c r="M201">
        <v>1118.342617</v>
      </c>
      <c r="N201">
        <v>313.54646459999998</v>
      </c>
      <c r="O201">
        <v>654.65879240000004</v>
      </c>
      <c r="P201">
        <v>124.9278688</v>
      </c>
      <c r="Q201">
        <v>487.01258680000001</v>
      </c>
      <c r="R201">
        <v>525.49703520000003</v>
      </c>
      <c r="S201">
        <v>335.06242529999997</v>
      </c>
      <c r="T201">
        <v>560.42065920000005</v>
      </c>
      <c r="U201">
        <v>325.13023500000003</v>
      </c>
      <c r="V201">
        <v>961.64846929999999</v>
      </c>
      <c r="W201">
        <v>505.3806922</v>
      </c>
      <c r="X201">
        <v>726.72669399999995</v>
      </c>
      <c r="Y201">
        <v>924.88683820000006</v>
      </c>
      <c r="Z201">
        <v>142.03899759999999</v>
      </c>
      <c r="AA201">
        <v>1174.795926</v>
      </c>
      <c r="AB201">
        <v>60.592936629999997</v>
      </c>
      <c r="AC201">
        <v>479.11157789999999</v>
      </c>
      <c r="AD201">
        <v>585.49418490000005</v>
      </c>
      <c r="AE201">
        <v>542.03608259999999</v>
      </c>
      <c r="AF201">
        <v>1076.920791</v>
      </c>
      <c r="AG201">
        <v>676.25764930000003</v>
      </c>
      <c r="AH201">
        <v>658.56823229999998</v>
      </c>
      <c r="AI201">
        <v>572.25570789999995</v>
      </c>
      <c r="AJ201">
        <v>663.44200499999999</v>
      </c>
      <c r="AK201">
        <v>730.45594400000004</v>
      </c>
      <c r="AL201">
        <v>926.03526320000003</v>
      </c>
      <c r="AM201">
        <v>870.37199669999995</v>
      </c>
      <c r="AN201">
        <v>986.2441513</v>
      </c>
      <c r="AO201">
        <v>922.61587210000005</v>
      </c>
      <c r="AP201">
        <v>1196.1306119999999</v>
      </c>
      <c r="AQ201">
        <v>859.91264590000003</v>
      </c>
      <c r="AR201">
        <v>505.76821009999998</v>
      </c>
      <c r="AS201">
        <v>772.19500159999996</v>
      </c>
      <c r="AT201">
        <v>481.79473689999998</v>
      </c>
      <c r="AU201">
        <v>501.1546922</v>
      </c>
      <c r="AV201">
        <v>517.28555080000001</v>
      </c>
      <c r="AW201">
        <v>636.76205000000004</v>
      </c>
      <c r="AX201">
        <v>264.66468689999999</v>
      </c>
      <c r="AY201">
        <v>377.89594299999999</v>
      </c>
      <c r="AZ201">
        <v>407.60820210000003</v>
      </c>
      <c r="BA201">
        <v>596.96402929999999</v>
      </c>
      <c r="BB201">
        <v>594.66327020000006</v>
      </c>
      <c r="BC201">
        <v>754.82749590000003</v>
      </c>
      <c r="BD201">
        <v>707.82756099999995</v>
      </c>
      <c r="BE201">
        <v>747.00385249999999</v>
      </c>
      <c r="BF201">
        <v>621.73158520000004</v>
      </c>
      <c r="BG201">
        <v>677.70143410000003</v>
      </c>
      <c r="BH201">
        <v>664.38374880000003</v>
      </c>
      <c r="BI201">
        <v>683.48357299999998</v>
      </c>
      <c r="BJ201">
        <v>693.62234379999995</v>
      </c>
      <c r="BK201">
        <v>854.15350539999997</v>
      </c>
      <c r="BL201">
        <v>116.58461370000001</v>
      </c>
      <c r="BM201">
        <v>184.14363230000001</v>
      </c>
      <c r="BN201">
        <v>214.95792560000001</v>
      </c>
      <c r="BO201">
        <v>142.7071986</v>
      </c>
      <c r="BP201">
        <v>104.9717653</v>
      </c>
      <c r="BQ201">
        <v>105.2770323</v>
      </c>
      <c r="BR201">
        <v>166.65550880000001</v>
      </c>
      <c r="BS201">
        <v>202.61850949999999</v>
      </c>
      <c r="BT201">
        <v>249.03929669999999</v>
      </c>
      <c r="BU201">
        <v>311.3287057</v>
      </c>
      <c r="BV201">
        <v>891.30564130000005</v>
      </c>
      <c r="BW201">
        <v>1498.405119</v>
      </c>
      <c r="BX201">
        <v>838.14690619999999</v>
      </c>
      <c r="BY201">
        <v>904.51966519999996</v>
      </c>
      <c r="BZ201">
        <v>1032.9954359999999</v>
      </c>
      <c r="CA201">
        <v>990.00354589999995</v>
      </c>
      <c r="CB201">
        <v>827.25645059999999</v>
      </c>
      <c r="CC201">
        <v>1538.181902</v>
      </c>
      <c r="CD201">
        <v>1135.1590739999999</v>
      </c>
      <c r="CE201">
        <v>1522.512052</v>
      </c>
    </row>
    <row r="202" spans="1:83">
      <c r="A202" t="s">
        <v>282</v>
      </c>
      <c r="B202">
        <v>752.83347819999994</v>
      </c>
      <c r="C202">
        <v>0.10855021593537896</v>
      </c>
      <c r="D202">
        <v>1425.3227830000001</v>
      </c>
      <c r="E202">
        <v>1487.4856420000001</v>
      </c>
      <c r="F202">
        <v>1307.413599</v>
      </c>
      <c r="G202">
        <v>1112.9004130000001</v>
      </c>
      <c r="H202">
        <v>1110.229595</v>
      </c>
      <c r="I202">
        <v>1584.3232399999999</v>
      </c>
      <c r="J202">
        <v>1613.9070549999999</v>
      </c>
      <c r="K202">
        <v>1560.8272260000001</v>
      </c>
      <c r="L202">
        <v>1505.8106339999999</v>
      </c>
      <c r="M202">
        <v>1120.0424849999999</v>
      </c>
      <c r="N202">
        <v>452.49095920000002</v>
      </c>
      <c r="O202">
        <v>490.79862880000002</v>
      </c>
      <c r="P202">
        <v>333.94580500000001</v>
      </c>
      <c r="Q202">
        <v>501.69034499999998</v>
      </c>
      <c r="R202">
        <v>396.37747489999998</v>
      </c>
      <c r="S202">
        <v>323.74724579999997</v>
      </c>
      <c r="T202">
        <v>508.75127609999998</v>
      </c>
      <c r="U202">
        <v>564.92322230000002</v>
      </c>
      <c r="V202">
        <v>1199.0249859999999</v>
      </c>
      <c r="W202">
        <v>545.25063309999996</v>
      </c>
      <c r="X202">
        <v>1142.0994229999999</v>
      </c>
      <c r="Y202">
        <v>1407.813948</v>
      </c>
      <c r="Z202">
        <v>1590.877099</v>
      </c>
      <c r="AA202">
        <v>1749.5940559999999</v>
      </c>
      <c r="AB202">
        <v>1451.2041690000001</v>
      </c>
      <c r="AC202">
        <v>652.76754589999996</v>
      </c>
      <c r="AD202">
        <v>952.35571319999997</v>
      </c>
      <c r="AE202">
        <v>1366.1199549999999</v>
      </c>
      <c r="AF202">
        <v>2108.1677359999999</v>
      </c>
      <c r="AG202">
        <v>888.50137400000006</v>
      </c>
      <c r="AH202">
        <v>797.43943249999995</v>
      </c>
      <c r="AI202">
        <v>1043.928324</v>
      </c>
      <c r="AJ202">
        <v>636.89280910000002</v>
      </c>
      <c r="AK202">
        <v>543.26273609999998</v>
      </c>
      <c r="AL202">
        <v>590.64046989999997</v>
      </c>
      <c r="AM202">
        <v>584.46953989999997</v>
      </c>
      <c r="AN202">
        <v>638.34410330000003</v>
      </c>
      <c r="AO202">
        <v>851.48605099999997</v>
      </c>
      <c r="AP202">
        <v>756.12249240000006</v>
      </c>
      <c r="AQ202">
        <v>1079.3902820000001</v>
      </c>
      <c r="AR202">
        <v>635.20178139999996</v>
      </c>
      <c r="AS202">
        <v>736.92266949999998</v>
      </c>
      <c r="AT202">
        <v>450.53252450000002</v>
      </c>
      <c r="AU202">
        <v>620.38090480000005</v>
      </c>
      <c r="AV202">
        <v>488.19801649999999</v>
      </c>
      <c r="AW202">
        <v>559.19140809999999</v>
      </c>
      <c r="AX202">
        <v>296.07744450000001</v>
      </c>
      <c r="AY202">
        <v>543.65505680000001</v>
      </c>
      <c r="AZ202">
        <v>526.02583189999996</v>
      </c>
      <c r="BA202">
        <v>704.21720219999997</v>
      </c>
      <c r="BB202">
        <v>361.59179169999999</v>
      </c>
      <c r="BC202">
        <v>595.30104310000002</v>
      </c>
      <c r="BD202">
        <v>396.23485879999998</v>
      </c>
      <c r="BE202">
        <v>438.5571152</v>
      </c>
      <c r="BF202">
        <v>436.21529320000002</v>
      </c>
      <c r="BG202">
        <v>504.98897629999999</v>
      </c>
      <c r="BH202">
        <v>345.1375635</v>
      </c>
      <c r="BI202">
        <v>494.0315966</v>
      </c>
      <c r="BJ202">
        <v>738.99142830000005</v>
      </c>
      <c r="BK202">
        <v>525.55677070000002</v>
      </c>
      <c r="BL202">
        <v>76.463338769999993</v>
      </c>
      <c r="BM202">
        <v>48.16909064</v>
      </c>
      <c r="BN202">
        <v>160.45634899999999</v>
      </c>
      <c r="BO202">
        <v>94.774464390000006</v>
      </c>
      <c r="BP202">
        <v>57.822193370000001</v>
      </c>
      <c r="BQ202">
        <v>82.983715489999994</v>
      </c>
      <c r="BR202">
        <v>121.5879654</v>
      </c>
      <c r="BS202">
        <v>107.8445945</v>
      </c>
      <c r="BT202">
        <v>148.7849683</v>
      </c>
      <c r="BU202">
        <v>170.38509099999999</v>
      </c>
      <c r="BV202">
        <v>751.6371676</v>
      </c>
      <c r="BW202">
        <v>983.06620859999998</v>
      </c>
      <c r="BX202">
        <v>820.70555379999996</v>
      </c>
      <c r="BY202">
        <v>754.03515849999997</v>
      </c>
      <c r="BZ202">
        <v>629.85950739999998</v>
      </c>
      <c r="CA202">
        <v>1134.18515</v>
      </c>
      <c r="CB202">
        <v>1066.543905</v>
      </c>
      <c r="CC202">
        <v>837.27918620000003</v>
      </c>
      <c r="CD202">
        <v>844.29901059999997</v>
      </c>
      <c r="CE202">
        <v>962.04585210000005</v>
      </c>
    </row>
    <row r="203" spans="1:83">
      <c r="A203" t="s">
        <v>283</v>
      </c>
      <c r="B203">
        <v>738.97284760000002</v>
      </c>
      <c r="C203">
        <v>0.10655166713514773</v>
      </c>
      <c r="D203">
        <v>892.08838909999997</v>
      </c>
      <c r="E203">
        <v>1151.679261</v>
      </c>
      <c r="F203">
        <v>553.26880570000003</v>
      </c>
      <c r="G203">
        <v>636.17280900000003</v>
      </c>
      <c r="H203">
        <v>1087.8715669999999</v>
      </c>
      <c r="I203">
        <v>1096.615254</v>
      </c>
      <c r="J203">
        <v>1086.1308779999999</v>
      </c>
      <c r="K203">
        <v>862.1086143</v>
      </c>
      <c r="L203">
        <v>1162.2744379999999</v>
      </c>
      <c r="M203">
        <v>814.63556400000004</v>
      </c>
      <c r="N203">
        <v>713.61456940000005</v>
      </c>
      <c r="O203">
        <v>960.80377380000004</v>
      </c>
      <c r="P203">
        <v>319.01487800000001</v>
      </c>
      <c r="Q203">
        <v>615.64643920000003</v>
      </c>
      <c r="R203">
        <v>733.58037339999998</v>
      </c>
      <c r="S203">
        <v>690.53842369999995</v>
      </c>
      <c r="T203">
        <v>1046.1717180000001</v>
      </c>
      <c r="U203">
        <v>598.92444950000004</v>
      </c>
      <c r="V203">
        <v>1381.7406269999999</v>
      </c>
      <c r="W203">
        <v>989.6172282</v>
      </c>
      <c r="X203">
        <v>985.76315680000005</v>
      </c>
      <c r="Y203">
        <v>888.75935500000003</v>
      </c>
      <c r="Z203">
        <v>990.43279670000004</v>
      </c>
      <c r="AA203">
        <v>1168.827828</v>
      </c>
      <c r="AB203">
        <v>873.35595799999999</v>
      </c>
      <c r="AC203">
        <v>1077.429885</v>
      </c>
      <c r="AD203">
        <v>1086.853541</v>
      </c>
      <c r="AE203">
        <v>363.53522839999999</v>
      </c>
      <c r="AF203">
        <v>1138.2593019999999</v>
      </c>
      <c r="AG203">
        <v>644.75086539999995</v>
      </c>
      <c r="AH203">
        <v>818.42656039999997</v>
      </c>
      <c r="AI203">
        <v>743.57583709999994</v>
      </c>
      <c r="AJ203">
        <v>628.48137229999998</v>
      </c>
      <c r="AK203">
        <v>578.00129630000004</v>
      </c>
      <c r="AL203">
        <v>557.21014700000001</v>
      </c>
      <c r="AM203">
        <v>722.88937539999995</v>
      </c>
      <c r="AN203">
        <v>670.16271170000005</v>
      </c>
      <c r="AO203">
        <v>972.97933539999997</v>
      </c>
      <c r="AP203">
        <v>1063.052784</v>
      </c>
      <c r="AQ203">
        <v>1017.360437</v>
      </c>
      <c r="AR203">
        <v>750.40743659999998</v>
      </c>
      <c r="AS203">
        <v>982.70485020000001</v>
      </c>
      <c r="AT203">
        <v>860.39069940000002</v>
      </c>
      <c r="AU203">
        <v>907.49784729999999</v>
      </c>
      <c r="AV203">
        <v>756.94919119999997</v>
      </c>
      <c r="AW203">
        <v>896.52404239999998</v>
      </c>
      <c r="AX203">
        <v>492.41207439999999</v>
      </c>
      <c r="AY203">
        <v>836.18658230000005</v>
      </c>
      <c r="AZ203">
        <v>847.16030060000003</v>
      </c>
      <c r="BA203">
        <v>965.45035140000005</v>
      </c>
      <c r="BB203">
        <v>634.71332849999999</v>
      </c>
      <c r="BC203">
        <v>560.67066279999995</v>
      </c>
      <c r="BD203">
        <v>923.14136780000001</v>
      </c>
      <c r="BE203">
        <v>608.73869030000003</v>
      </c>
      <c r="BF203">
        <v>723.09807929999999</v>
      </c>
      <c r="BG203">
        <v>554.76000850000003</v>
      </c>
      <c r="BH203">
        <v>327.50521179999998</v>
      </c>
      <c r="BI203">
        <v>574.18182400000001</v>
      </c>
      <c r="BJ203">
        <v>889.39249670000004</v>
      </c>
      <c r="BK203">
        <v>520.21498980000001</v>
      </c>
      <c r="BL203">
        <v>169.2334056</v>
      </c>
      <c r="BM203">
        <v>87.352416660000003</v>
      </c>
      <c r="BN203">
        <v>313.42688609999999</v>
      </c>
      <c r="BO203">
        <v>203.50852459999999</v>
      </c>
      <c r="BP203">
        <v>32.336188780000001</v>
      </c>
      <c r="BQ203">
        <v>241.82767140000001</v>
      </c>
      <c r="BR203">
        <v>75.654427510000005</v>
      </c>
      <c r="BS203">
        <v>369.2033002</v>
      </c>
      <c r="BT203">
        <v>329.40971000000002</v>
      </c>
      <c r="BU203">
        <v>255.08303749999999</v>
      </c>
      <c r="BV203">
        <v>677.26726229999997</v>
      </c>
      <c r="BW203">
        <v>1024.31142</v>
      </c>
      <c r="BX203">
        <v>552.39103209999996</v>
      </c>
      <c r="BY203">
        <v>822.72419420000006</v>
      </c>
      <c r="BZ203">
        <v>848.86334769999996</v>
      </c>
      <c r="CA203">
        <v>775.96741569999995</v>
      </c>
      <c r="CB203">
        <v>362.16412009999999</v>
      </c>
      <c r="CC203">
        <v>1170.293287</v>
      </c>
      <c r="CD203">
        <v>325.01083679999999</v>
      </c>
      <c r="CE203">
        <v>1487.0934560000001</v>
      </c>
    </row>
    <row r="204" spans="1:83">
      <c r="A204" t="s">
        <v>284</v>
      </c>
      <c r="B204">
        <v>738.64118389999999</v>
      </c>
      <c r="C204">
        <v>0.10650384491775775</v>
      </c>
      <c r="D204">
        <v>892.41443019999997</v>
      </c>
      <c r="E204">
        <v>1085.3993740000001</v>
      </c>
      <c r="F204">
        <v>724.85340229999997</v>
      </c>
      <c r="G204">
        <v>729.41822439999999</v>
      </c>
      <c r="H204">
        <v>824.10356979999995</v>
      </c>
      <c r="I204">
        <v>841.09516870000004</v>
      </c>
      <c r="J204">
        <v>977.62159829999996</v>
      </c>
      <c r="K204">
        <v>1043.998836</v>
      </c>
      <c r="L204">
        <v>1153.6467479999999</v>
      </c>
      <c r="M204">
        <v>920.21707560000004</v>
      </c>
      <c r="N204">
        <v>657.06138320000002</v>
      </c>
      <c r="O204">
        <v>634.97751600000004</v>
      </c>
      <c r="P204">
        <v>397.74510559999999</v>
      </c>
      <c r="Q204">
        <v>632.11979399999996</v>
      </c>
      <c r="R204">
        <v>630.56894239999997</v>
      </c>
      <c r="S204">
        <v>534.80589480000003</v>
      </c>
      <c r="T204">
        <v>699.86603739999998</v>
      </c>
      <c r="U204">
        <v>516.63917679999997</v>
      </c>
      <c r="V204">
        <v>1228.9128479999999</v>
      </c>
      <c r="W204">
        <v>677.58029009999996</v>
      </c>
      <c r="X204">
        <v>1131.628011</v>
      </c>
      <c r="Y204">
        <v>935.92199889999995</v>
      </c>
      <c r="Z204">
        <v>991.24492050000003</v>
      </c>
      <c r="AA204">
        <v>1442.2933760000001</v>
      </c>
      <c r="AB204">
        <v>933.22761979999996</v>
      </c>
      <c r="AC204">
        <v>926.54282109999997</v>
      </c>
      <c r="AD204">
        <v>806.76092670000003</v>
      </c>
      <c r="AE204">
        <v>1162.65086</v>
      </c>
      <c r="AF204">
        <v>1581.447913</v>
      </c>
      <c r="AG204">
        <v>585.22688500000004</v>
      </c>
      <c r="AH204">
        <v>621.82835699999998</v>
      </c>
      <c r="AI204">
        <v>650.2196993</v>
      </c>
      <c r="AJ204">
        <v>626.54770680000001</v>
      </c>
      <c r="AK204">
        <v>671.81818080000005</v>
      </c>
      <c r="AL204">
        <v>641.90046089999998</v>
      </c>
      <c r="AM204">
        <v>688.16934400000002</v>
      </c>
      <c r="AN204">
        <v>796.53219809999996</v>
      </c>
      <c r="AO204">
        <v>747.16939490000004</v>
      </c>
      <c r="AP204">
        <v>697.23376410000003</v>
      </c>
      <c r="AQ204">
        <v>774.53277049999997</v>
      </c>
      <c r="AR204">
        <v>654.97367959999997</v>
      </c>
      <c r="AS204">
        <v>867.17523779999999</v>
      </c>
      <c r="AT204">
        <v>775.78455150000002</v>
      </c>
      <c r="AU204">
        <v>816.80325200000004</v>
      </c>
      <c r="AV204">
        <v>870.98603949999995</v>
      </c>
      <c r="AW204">
        <v>788.86915759999999</v>
      </c>
      <c r="AX204">
        <v>396.4855349</v>
      </c>
      <c r="AY204">
        <v>732.07305780000002</v>
      </c>
      <c r="AZ204">
        <v>567.14869769999996</v>
      </c>
      <c r="BA204">
        <v>983.25268389999997</v>
      </c>
      <c r="BB204">
        <v>630.67964770000003</v>
      </c>
      <c r="BC204">
        <v>719.93779810000001</v>
      </c>
      <c r="BD204">
        <v>810.11603960000002</v>
      </c>
      <c r="BE204">
        <v>709.77451110000004</v>
      </c>
      <c r="BF204">
        <v>801.76802269999996</v>
      </c>
      <c r="BG204">
        <v>698.57108949999997</v>
      </c>
      <c r="BH204">
        <v>578.06078430000002</v>
      </c>
      <c r="BI204">
        <v>669.62180760000001</v>
      </c>
      <c r="BJ204">
        <v>937.28192630000001</v>
      </c>
      <c r="BK204">
        <v>584.3853818</v>
      </c>
      <c r="BL204">
        <v>209.44804160000001</v>
      </c>
      <c r="BM204">
        <v>102.3571951</v>
      </c>
      <c r="BN204">
        <v>367.66078229999999</v>
      </c>
      <c r="BO204">
        <v>176.90101110000001</v>
      </c>
      <c r="BP204">
        <v>163.79764929999999</v>
      </c>
      <c r="BQ204">
        <v>195.2693036</v>
      </c>
      <c r="BR204">
        <v>187.7049078</v>
      </c>
      <c r="BS204">
        <v>335.76317779999999</v>
      </c>
      <c r="BT204">
        <v>359.01581599999997</v>
      </c>
      <c r="BU204">
        <v>256.79510729999998</v>
      </c>
      <c r="BV204">
        <v>841.54202910000004</v>
      </c>
      <c r="BW204">
        <v>863.08141420000004</v>
      </c>
      <c r="BX204">
        <v>841.53219290000004</v>
      </c>
      <c r="BY204">
        <v>858.10841770000002</v>
      </c>
      <c r="BZ204">
        <v>778.69654890000004</v>
      </c>
      <c r="CA204">
        <v>1231.041412</v>
      </c>
      <c r="CB204">
        <v>779.41769339999996</v>
      </c>
      <c r="CC204">
        <v>937.0742285</v>
      </c>
      <c r="CD204">
        <v>851.70541219999996</v>
      </c>
      <c r="CE204">
        <v>944.69084650000002</v>
      </c>
    </row>
    <row r="205" spans="1:83">
      <c r="A205" t="s">
        <v>285</v>
      </c>
      <c r="B205">
        <v>731.01390319999996</v>
      </c>
      <c r="C205">
        <v>0.1054040758573218</v>
      </c>
      <c r="D205">
        <v>1495.97675</v>
      </c>
      <c r="E205">
        <v>1468.320062</v>
      </c>
      <c r="F205">
        <v>1276.37878</v>
      </c>
      <c r="G205">
        <v>1015.030144</v>
      </c>
      <c r="H205">
        <v>1060.227789</v>
      </c>
      <c r="I205">
        <v>1837.4640910000001</v>
      </c>
      <c r="J205">
        <v>1919.18146</v>
      </c>
      <c r="K205">
        <v>1550.8817340000001</v>
      </c>
      <c r="L205">
        <v>1765.725183</v>
      </c>
      <c r="M205">
        <v>1194.7419629999999</v>
      </c>
      <c r="N205">
        <v>476.16396700000001</v>
      </c>
      <c r="O205">
        <v>644.75144009999997</v>
      </c>
      <c r="P205">
        <v>172.34261900000001</v>
      </c>
      <c r="Q205">
        <v>499.97719369999999</v>
      </c>
      <c r="R205">
        <v>391.62059749999997</v>
      </c>
      <c r="S205">
        <v>416.55695470000001</v>
      </c>
      <c r="T205">
        <v>690.53176540000004</v>
      </c>
      <c r="U205">
        <v>415.89422439999998</v>
      </c>
      <c r="V205">
        <v>1432.0913909999999</v>
      </c>
      <c r="W205">
        <v>738.61467449999998</v>
      </c>
      <c r="X205">
        <v>1053.8220920000001</v>
      </c>
      <c r="Y205">
        <v>1308.6949569999999</v>
      </c>
      <c r="Z205">
        <v>528.55078830000002</v>
      </c>
      <c r="AA205">
        <v>1880.042275</v>
      </c>
      <c r="AB205">
        <v>394.99127019999997</v>
      </c>
      <c r="AC205">
        <v>475.48281730000002</v>
      </c>
      <c r="AD205">
        <v>563.93203940000001</v>
      </c>
      <c r="AE205">
        <v>1201.3124660000001</v>
      </c>
      <c r="AF205">
        <v>2132.6179109999998</v>
      </c>
      <c r="AG205">
        <v>494.50082950000001</v>
      </c>
      <c r="AH205">
        <v>781.85446449999995</v>
      </c>
      <c r="AI205">
        <v>1283.8298150000001</v>
      </c>
      <c r="AJ205">
        <v>522.01256009999997</v>
      </c>
      <c r="AK205">
        <v>361.2229815</v>
      </c>
      <c r="AL205">
        <v>404.63713669999999</v>
      </c>
      <c r="AM205">
        <v>480.2788936</v>
      </c>
      <c r="AN205">
        <v>478.82113959999998</v>
      </c>
      <c r="AO205">
        <v>878.84472149999999</v>
      </c>
      <c r="AP205">
        <v>987.70125689999998</v>
      </c>
      <c r="AQ205">
        <v>1158.601001</v>
      </c>
      <c r="AR205">
        <v>595.65418009999996</v>
      </c>
      <c r="AS205">
        <v>808.76041599999996</v>
      </c>
      <c r="AT205">
        <v>532.6986713</v>
      </c>
      <c r="AU205">
        <v>744.24932409999997</v>
      </c>
      <c r="AV205">
        <v>542.51353319999998</v>
      </c>
      <c r="AW205">
        <v>553.09466689999999</v>
      </c>
      <c r="AX205">
        <v>325.20037869999999</v>
      </c>
      <c r="AY205">
        <v>601.57268299999998</v>
      </c>
      <c r="AZ205">
        <v>638.51371219999999</v>
      </c>
      <c r="BA205">
        <v>777.67869959999996</v>
      </c>
      <c r="BB205">
        <v>347.74665399999998</v>
      </c>
      <c r="BC205">
        <v>508.46770809999998</v>
      </c>
      <c r="BD205">
        <v>416.6767299</v>
      </c>
      <c r="BE205">
        <v>327.61481670000001</v>
      </c>
      <c r="BF205">
        <v>314.89184330000001</v>
      </c>
      <c r="BG205">
        <v>465.33840079999999</v>
      </c>
      <c r="BH205">
        <v>232.5004228</v>
      </c>
      <c r="BI205">
        <v>470.42574350000001</v>
      </c>
      <c r="BJ205">
        <v>697.04719079999995</v>
      </c>
      <c r="BK205">
        <v>451.33075539999999</v>
      </c>
      <c r="BL205">
        <v>74.262899259999998</v>
      </c>
      <c r="BM205">
        <v>32.122813069999999</v>
      </c>
      <c r="BN205">
        <v>183.40006819999999</v>
      </c>
      <c r="BO205">
        <v>55.313227810000001</v>
      </c>
      <c r="BP205">
        <v>61.947507709999996</v>
      </c>
      <c r="BQ205">
        <v>131.27025119999999</v>
      </c>
      <c r="BR205">
        <v>115.7707594</v>
      </c>
      <c r="BS205">
        <v>155.57551269999999</v>
      </c>
      <c r="BT205">
        <v>237.42231469999999</v>
      </c>
      <c r="BU205">
        <v>202.3788945</v>
      </c>
      <c r="BV205">
        <v>776.86763499999995</v>
      </c>
      <c r="BW205">
        <v>1083.941503</v>
      </c>
      <c r="BX205">
        <v>977.88085750000005</v>
      </c>
      <c r="BY205">
        <v>581.36492029999999</v>
      </c>
      <c r="BZ205">
        <v>457.18370800000002</v>
      </c>
      <c r="CA205">
        <v>1318.7984819999999</v>
      </c>
      <c r="CB205">
        <v>1119.6348820000001</v>
      </c>
      <c r="CC205">
        <v>925.59986730000003</v>
      </c>
      <c r="CD205">
        <v>739.99100829999998</v>
      </c>
      <c r="CE205">
        <v>1064.184411</v>
      </c>
    </row>
    <row r="206" spans="1:83">
      <c r="A206" t="s">
        <v>286</v>
      </c>
      <c r="B206">
        <v>692.74271820000001</v>
      </c>
      <c r="C206">
        <v>9.9885796561632489E-2</v>
      </c>
      <c r="D206">
        <v>465.9714869</v>
      </c>
      <c r="E206">
        <v>1178.193624</v>
      </c>
      <c r="F206">
        <v>665.92321279999999</v>
      </c>
      <c r="G206">
        <v>413.03450609999999</v>
      </c>
      <c r="H206">
        <v>397.13438780000001</v>
      </c>
      <c r="I206">
        <v>627.59239200000002</v>
      </c>
      <c r="J206">
        <v>1359.6176760000001</v>
      </c>
      <c r="K206">
        <v>1159.7376790000001</v>
      </c>
      <c r="L206">
        <v>1478.6647379999999</v>
      </c>
      <c r="M206">
        <v>1405.2434960000001</v>
      </c>
      <c r="N206">
        <v>661.31947030000003</v>
      </c>
      <c r="O206">
        <v>919.30796710000004</v>
      </c>
      <c r="P206">
        <v>455.47242119999999</v>
      </c>
      <c r="Q206">
        <v>429.50743649999998</v>
      </c>
      <c r="R206">
        <v>575.84552199999996</v>
      </c>
      <c r="S206">
        <v>560.18208589999995</v>
      </c>
      <c r="T206">
        <v>843.53579439999999</v>
      </c>
      <c r="U206">
        <v>492.58517810000001</v>
      </c>
      <c r="V206">
        <v>1488.610017</v>
      </c>
      <c r="W206">
        <v>787.73469580000005</v>
      </c>
      <c r="X206">
        <v>817.47328319999997</v>
      </c>
      <c r="Y206">
        <v>769.09628329999998</v>
      </c>
      <c r="Z206">
        <v>1401.4521099999999</v>
      </c>
      <c r="AA206">
        <v>1227.4615839999999</v>
      </c>
      <c r="AB206">
        <v>1303.033999</v>
      </c>
      <c r="AC206">
        <v>1197.6411009999999</v>
      </c>
      <c r="AD206">
        <v>1406.8724910000001</v>
      </c>
      <c r="AE206">
        <v>852.11339659999999</v>
      </c>
      <c r="AF206">
        <v>986.55446710000001</v>
      </c>
      <c r="AG206">
        <v>464.82742289999999</v>
      </c>
      <c r="AH206">
        <v>609.67482949999999</v>
      </c>
      <c r="AI206">
        <v>585.39471579999997</v>
      </c>
      <c r="AJ206">
        <v>645.63168370000005</v>
      </c>
      <c r="AK206">
        <v>465.5918643</v>
      </c>
      <c r="AL206">
        <v>727.50970559999996</v>
      </c>
      <c r="AM206">
        <v>856.96252079999999</v>
      </c>
      <c r="AN206">
        <v>563.46877959999995</v>
      </c>
      <c r="AO206">
        <v>568.20218990000001</v>
      </c>
      <c r="AP206">
        <v>558.21486960000004</v>
      </c>
      <c r="AQ206">
        <v>520.03779029999998</v>
      </c>
      <c r="AR206">
        <v>587.15766859999997</v>
      </c>
      <c r="AS206">
        <v>659.48657909999997</v>
      </c>
      <c r="AT206">
        <v>624.69144670000003</v>
      </c>
      <c r="AU206">
        <v>926.44801510000002</v>
      </c>
      <c r="AV206">
        <v>642.02590580000003</v>
      </c>
      <c r="AW206">
        <v>756.58096590000002</v>
      </c>
      <c r="AX206">
        <v>452.24476149999998</v>
      </c>
      <c r="AY206">
        <v>804.51596310000002</v>
      </c>
      <c r="AZ206">
        <v>730.4877735</v>
      </c>
      <c r="BA206">
        <v>737.48482730000001</v>
      </c>
      <c r="BB206">
        <v>672.47108549999996</v>
      </c>
      <c r="BC206">
        <v>693.62945379999996</v>
      </c>
      <c r="BD206">
        <v>874.39222119999999</v>
      </c>
      <c r="BE206">
        <v>727.57079490000001</v>
      </c>
      <c r="BF206">
        <v>875.66016230000002</v>
      </c>
      <c r="BG206">
        <v>683.21398850000003</v>
      </c>
      <c r="BH206">
        <v>552.96448210000005</v>
      </c>
      <c r="BI206">
        <v>718.70430429999999</v>
      </c>
      <c r="BJ206">
        <v>1043.840109</v>
      </c>
      <c r="BK206">
        <v>518.25290080000002</v>
      </c>
      <c r="BL206">
        <v>146.7112094</v>
      </c>
      <c r="BM206">
        <v>125.4746839</v>
      </c>
      <c r="BN206">
        <v>241.47771080000001</v>
      </c>
      <c r="BO206">
        <v>146.8234831</v>
      </c>
      <c r="BP206">
        <v>90.000467549999996</v>
      </c>
      <c r="BQ206">
        <v>177.3182357</v>
      </c>
      <c r="BR206">
        <v>175.51439339999999</v>
      </c>
      <c r="BS206">
        <v>267.14328760000001</v>
      </c>
      <c r="BT206">
        <v>323.19324519999998</v>
      </c>
      <c r="BU206">
        <v>317.27702629999999</v>
      </c>
      <c r="BV206">
        <v>396.39166219999998</v>
      </c>
      <c r="BW206">
        <v>670.05283080000004</v>
      </c>
      <c r="BX206">
        <v>421.60572259999998</v>
      </c>
      <c r="BY206">
        <v>397.39777750000002</v>
      </c>
      <c r="BZ206">
        <v>389.94171690000002</v>
      </c>
      <c r="CA206">
        <v>952.26119110000002</v>
      </c>
      <c r="CB206">
        <v>579.34079610000003</v>
      </c>
      <c r="CC206">
        <v>663.94721930000003</v>
      </c>
      <c r="CD206">
        <v>457.70932520000002</v>
      </c>
      <c r="CE206">
        <v>1305.5831889999999</v>
      </c>
    </row>
    <row r="207" spans="1:83">
      <c r="A207" t="s">
        <v>287</v>
      </c>
      <c r="B207">
        <v>682.19536359999995</v>
      </c>
      <c r="C207">
        <v>9.836498531647575E-2</v>
      </c>
      <c r="D207">
        <v>1251.6124560000001</v>
      </c>
      <c r="E207">
        <v>1251.726905</v>
      </c>
      <c r="F207">
        <v>1053.095327</v>
      </c>
      <c r="G207">
        <v>1402.075822</v>
      </c>
      <c r="H207">
        <v>1284.3112040000001</v>
      </c>
      <c r="I207">
        <v>1287.694084</v>
      </c>
      <c r="J207">
        <v>964.90946140000005</v>
      </c>
      <c r="K207">
        <v>1106.147322</v>
      </c>
      <c r="L207">
        <v>705.54769599999997</v>
      </c>
      <c r="M207">
        <v>681.84220540000001</v>
      </c>
      <c r="N207">
        <v>833.20231639999997</v>
      </c>
      <c r="O207">
        <v>862.3972023</v>
      </c>
      <c r="P207">
        <v>324.43317669999999</v>
      </c>
      <c r="Q207">
        <v>682.03706290000002</v>
      </c>
      <c r="R207">
        <v>801.23778149999998</v>
      </c>
      <c r="S207">
        <v>681.94395789999999</v>
      </c>
      <c r="T207">
        <v>922.19492019999996</v>
      </c>
      <c r="U207">
        <v>433.47983310000001</v>
      </c>
      <c r="V207">
        <v>844.52708159999997</v>
      </c>
      <c r="W207">
        <v>546.64364609999996</v>
      </c>
      <c r="X207">
        <v>1191.15732</v>
      </c>
      <c r="Y207">
        <v>729.20396740000001</v>
      </c>
      <c r="Z207">
        <v>334.63301810000002</v>
      </c>
      <c r="AA207">
        <v>1108.763099</v>
      </c>
      <c r="AB207">
        <v>280.90329159999999</v>
      </c>
      <c r="AC207">
        <v>899.09959849999996</v>
      </c>
      <c r="AD207">
        <v>1317.0765699999999</v>
      </c>
      <c r="AE207">
        <v>597.99253880000003</v>
      </c>
      <c r="AF207">
        <v>881.14446199999998</v>
      </c>
      <c r="AG207">
        <v>585.25227150000001</v>
      </c>
      <c r="AH207">
        <v>783.71739249999996</v>
      </c>
      <c r="AI207">
        <v>561.9462221</v>
      </c>
      <c r="AJ207">
        <v>932.2272931</v>
      </c>
      <c r="AK207">
        <v>727.02673119999997</v>
      </c>
      <c r="AL207">
        <v>1093.1949259999999</v>
      </c>
      <c r="AM207">
        <v>1116.45588</v>
      </c>
      <c r="AN207">
        <v>874.2372871</v>
      </c>
      <c r="AO207">
        <v>735.15838140000005</v>
      </c>
      <c r="AP207">
        <v>1033.9749979999999</v>
      </c>
      <c r="AQ207">
        <v>706.75836409999999</v>
      </c>
      <c r="AR207">
        <v>707.95818650000001</v>
      </c>
      <c r="AS207">
        <v>553.85354040000004</v>
      </c>
      <c r="AT207">
        <v>750.93984009999997</v>
      </c>
      <c r="AU207">
        <v>653.54189369999995</v>
      </c>
      <c r="AV207">
        <v>521.20878430000005</v>
      </c>
      <c r="AW207">
        <v>742.20618230000002</v>
      </c>
      <c r="AX207">
        <v>467.92598190000001</v>
      </c>
      <c r="AY207">
        <v>819.27627919999998</v>
      </c>
      <c r="AZ207">
        <v>648.15269739999997</v>
      </c>
      <c r="BA207">
        <v>470.28687259999998</v>
      </c>
      <c r="BB207">
        <v>440.31466219999999</v>
      </c>
      <c r="BC207">
        <v>469.230996</v>
      </c>
      <c r="BD207">
        <v>492.04440579999999</v>
      </c>
      <c r="BE207">
        <v>464.79741799999999</v>
      </c>
      <c r="BF207">
        <v>429.29791219999998</v>
      </c>
      <c r="BG207">
        <v>433.00471829999998</v>
      </c>
      <c r="BH207">
        <v>389.56222969999999</v>
      </c>
      <c r="BI207">
        <v>430.05443730000002</v>
      </c>
      <c r="BJ207">
        <v>612.73026200000004</v>
      </c>
      <c r="BK207">
        <v>526.21702029999994</v>
      </c>
      <c r="BL207">
        <v>150.5468568</v>
      </c>
      <c r="BM207">
        <v>84.959222690000004</v>
      </c>
      <c r="BN207">
        <v>346.45450570000003</v>
      </c>
      <c r="BO207">
        <v>151.1254927</v>
      </c>
      <c r="BP207">
        <v>113.07339450000001</v>
      </c>
      <c r="BQ207">
        <v>111.9682083</v>
      </c>
      <c r="BR207">
        <v>125.8260112</v>
      </c>
      <c r="BS207">
        <v>235.17247699999999</v>
      </c>
      <c r="BT207">
        <v>319.79310600000002</v>
      </c>
      <c r="BU207">
        <v>170.5411417</v>
      </c>
      <c r="BV207">
        <v>621.32807690000004</v>
      </c>
      <c r="BW207">
        <v>1037.3707959999999</v>
      </c>
      <c r="BX207">
        <v>572.40133030000004</v>
      </c>
      <c r="BY207">
        <v>529.96543329999997</v>
      </c>
      <c r="BZ207">
        <v>714.31261389999997</v>
      </c>
      <c r="CA207">
        <v>753.21745209999995</v>
      </c>
      <c r="CB207">
        <v>551.26490420000005</v>
      </c>
      <c r="CC207">
        <v>1008.344474</v>
      </c>
      <c r="CD207">
        <v>637.23637970000004</v>
      </c>
      <c r="CE207">
        <v>907.13981369999999</v>
      </c>
    </row>
    <row r="208" spans="1:83">
      <c r="A208" t="s">
        <v>288</v>
      </c>
      <c r="B208">
        <v>676.87790559999996</v>
      </c>
      <c r="C208">
        <v>9.7598267003805333E-2</v>
      </c>
      <c r="D208">
        <v>969.36080760000004</v>
      </c>
      <c r="E208">
        <v>1230.6764559999999</v>
      </c>
      <c r="F208">
        <v>1292.3307239999999</v>
      </c>
      <c r="G208">
        <v>716.54062669999996</v>
      </c>
      <c r="H208">
        <v>1088.904798</v>
      </c>
      <c r="I208">
        <v>632.79005830000006</v>
      </c>
      <c r="J208">
        <v>755.6376358</v>
      </c>
      <c r="K208">
        <v>1078.1483009999999</v>
      </c>
      <c r="L208">
        <v>963.24613350000004</v>
      </c>
      <c r="M208">
        <v>848.54310599999997</v>
      </c>
      <c r="N208">
        <v>447.48956779999997</v>
      </c>
      <c r="O208">
        <v>560.80143569999996</v>
      </c>
      <c r="P208">
        <v>257.22944260000003</v>
      </c>
      <c r="Q208">
        <v>572.26587410000002</v>
      </c>
      <c r="R208">
        <v>595.13607219999994</v>
      </c>
      <c r="S208">
        <v>422.57545429999999</v>
      </c>
      <c r="T208">
        <v>627.93899539999995</v>
      </c>
      <c r="U208">
        <v>490.94009620000003</v>
      </c>
      <c r="V208">
        <v>1063.5480090000001</v>
      </c>
      <c r="W208">
        <v>604.9585075</v>
      </c>
      <c r="X208">
        <v>713.51983589999998</v>
      </c>
      <c r="Y208">
        <v>1158.752741</v>
      </c>
      <c r="Z208">
        <v>689.85600409999995</v>
      </c>
      <c r="AA208">
        <v>1098.149238</v>
      </c>
      <c r="AB208">
        <v>651.49394270000005</v>
      </c>
      <c r="AC208">
        <v>571.03813479999997</v>
      </c>
      <c r="AD208">
        <v>515.50822449999998</v>
      </c>
      <c r="AE208">
        <v>878.27856399999996</v>
      </c>
      <c r="AF208">
        <v>1464.626409</v>
      </c>
      <c r="AG208">
        <v>515.77515970000002</v>
      </c>
      <c r="AH208">
        <v>705.83772539999995</v>
      </c>
      <c r="AI208">
        <v>653.4712882</v>
      </c>
      <c r="AJ208">
        <v>542.42670959999998</v>
      </c>
      <c r="AK208">
        <v>824.34775630000001</v>
      </c>
      <c r="AL208">
        <v>553.26331200000004</v>
      </c>
      <c r="AM208">
        <v>526.79627100000005</v>
      </c>
      <c r="AN208">
        <v>580.34195609999995</v>
      </c>
      <c r="AO208">
        <v>801.05452560000003</v>
      </c>
      <c r="AP208">
        <v>642.42078319999996</v>
      </c>
      <c r="AQ208">
        <v>817.02452540000002</v>
      </c>
      <c r="AR208">
        <v>698.6702732</v>
      </c>
      <c r="AS208">
        <v>847.58653270000002</v>
      </c>
      <c r="AT208">
        <v>657.18627760000004</v>
      </c>
      <c r="AU208">
        <v>592.23972119999996</v>
      </c>
      <c r="AV208">
        <v>664.85561789999997</v>
      </c>
      <c r="AW208">
        <v>670.13755189999995</v>
      </c>
      <c r="AX208">
        <v>278.04040529999997</v>
      </c>
      <c r="AY208">
        <v>496.80949889999999</v>
      </c>
      <c r="AZ208">
        <v>488.44318420000002</v>
      </c>
      <c r="BA208">
        <v>811.525486</v>
      </c>
      <c r="BB208">
        <v>617.56104809999999</v>
      </c>
      <c r="BC208">
        <v>894.18245190000005</v>
      </c>
      <c r="BD208">
        <v>720.74269379999998</v>
      </c>
      <c r="BE208">
        <v>831.21125519999998</v>
      </c>
      <c r="BF208">
        <v>882.6122325</v>
      </c>
      <c r="BG208">
        <v>765.92281490000005</v>
      </c>
      <c r="BH208">
        <v>718.02348519999998</v>
      </c>
      <c r="BI208">
        <v>704.13532550000002</v>
      </c>
      <c r="BJ208">
        <v>815.59195590000002</v>
      </c>
      <c r="BK208">
        <v>846.21329720000006</v>
      </c>
      <c r="BL208">
        <v>178.68530530000001</v>
      </c>
      <c r="BM208">
        <v>127.4440101</v>
      </c>
      <c r="BN208">
        <v>237.53271280000001</v>
      </c>
      <c r="BO208">
        <v>142.50501149999999</v>
      </c>
      <c r="BP208">
        <v>145.08477869999999</v>
      </c>
      <c r="BQ208">
        <v>152.67481520000001</v>
      </c>
      <c r="BR208">
        <v>231.43235390000001</v>
      </c>
      <c r="BS208">
        <v>335.6323941</v>
      </c>
      <c r="BT208">
        <v>239.28859919999999</v>
      </c>
      <c r="BU208">
        <v>276.40300730000001</v>
      </c>
      <c r="BV208">
        <v>557.88659380000001</v>
      </c>
      <c r="BW208">
        <v>786.65104929999995</v>
      </c>
      <c r="BX208">
        <v>606.76979779999999</v>
      </c>
      <c r="BY208">
        <v>840.74051780000002</v>
      </c>
      <c r="BZ208">
        <v>872.12035449999996</v>
      </c>
      <c r="CA208">
        <v>1170.6062199999999</v>
      </c>
      <c r="CB208">
        <v>517.07358850000003</v>
      </c>
      <c r="CC208">
        <v>1046.351756</v>
      </c>
      <c r="CD208">
        <v>662.09185669999999</v>
      </c>
      <c r="CE208">
        <v>898.52141129999995</v>
      </c>
    </row>
    <row r="209" spans="1:83">
      <c r="A209" t="s">
        <v>289</v>
      </c>
      <c r="B209">
        <v>668.94196079999995</v>
      </c>
      <c r="C209">
        <v>9.6453992012540402E-2</v>
      </c>
      <c r="D209">
        <v>1071.534545</v>
      </c>
      <c r="E209">
        <v>1149.589978</v>
      </c>
      <c r="F209">
        <v>1338.6270199999999</v>
      </c>
      <c r="G209">
        <v>869.7712113</v>
      </c>
      <c r="H209">
        <v>1273.5154889999999</v>
      </c>
      <c r="I209">
        <v>829.25181169999996</v>
      </c>
      <c r="J209">
        <v>821.75975679999999</v>
      </c>
      <c r="K209">
        <v>1144.6881920000001</v>
      </c>
      <c r="L209">
        <v>714.06654500000002</v>
      </c>
      <c r="M209">
        <v>813.93814669999995</v>
      </c>
      <c r="N209">
        <v>404.89731230000001</v>
      </c>
      <c r="O209">
        <v>433.0128191</v>
      </c>
      <c r="P209">
        <v>192.743729</v>
      </c>
      <c r="Q209">
        <v>409.79517920000001</v>
      </c>
      <c r="R209">
        <v>483.49382830000002</v>
      </c>
      <c r="S209">
        <v>384.92394150000001</v>
      </c>
      <c r="T209">
        <v>521.15824429999998</v>
      </c>
      <c r="U209">
        <v>350.01721629999997</v>
      </c>
      <c r="V209">
        <v>789.86981219999996</v>
      </c>
      <c r="W209">
        <v>505.9382976</v>
      </c>
      <c r="X209">
        <v>686.28223920000005</v>
      </c>
      <c r="Y209">
        <v>1120.4366620000001</v>
      </c>
      <c r="Z209">
        <v>389.88821840000003</v>
      </c>
      <c r="AA209">
        <v>1217.0666639999999</v>
      </c>
      <c r="AB209">
        <v>276.76654639999998</v>
      </c>
      <c r="AC209">
        <v>517.50802380000005</v>
      </c>
      <c r="AD209">
        <v>363.36870160000001</v>
      </c>
      <c r="AE209">
        <v>778.59907569999996</v>
      </c>
      <c r="AF209">
        <v>948.88291000000004</v>
      </c>
      <c r="AG209">
        <v>635.42445780000003</v>
      </c>
      <c r="AH209">
        <v>632.84680609999998</v>
      </c>
      <c r="AI209">
        <v>594.99726209999994</v>
      </c>
      <c r="AJ209">
        <v>593.68622960000005</v>
      </c>
      <c r="AK209">
        <v>688.30191739999998</v>
      </c>
      <c r="AL209">
        <v>741.2336914</v>
      </c>
      <c r="AM209">
        <v>754.65937789999998</v>
      </c>
      <c r="AN209">
        <v>941.73509479999996</v>
      </c>
      <c r="AO209">
        <v>915.42948369999999</v>
      </c>
      <c r="AP209">
        <v>841.64995810000005</v>
      </c>
      <c r="AQ209">
        <v>809.98386249999999</v>
      </c>
      <c r="AR209">
        <v>638.51282830000002</v>
      </c>
      <c r="AS209">
        <v>892.78333399999997</v>
      </c>
      <c r="AT209">
        <v>629.44701769999995</v>
      </c>
      <c r="AU209">
        <v>479.29779250000001</v>
      </c>
      <c r="AV209">
        <v>632.98063290000005</v>
      </c>
      <c r="AW209">
        <v>594.4023995</v>
      </c>
      <c r="AX209">
        <v>257.6667147</v>
      </c>
      <c r="AY209">
        <v>413.53978469999998</v>
      </c>
      <c r="AZ209">
        <v>477.37167849999997</v>
      </c>
      <c r="BA209">
        <v>736.79991080000002</v>
      </c>
      <c r="BB209">
        <v>769.40724920000002</v>
      </c>
      <c r="BC209">
        <v>881.98778059999995</v>
      </c>
      <c r="BD209">
        <v>821.79088909999996</v>
      </c>
      <c r="BE209">
        <v>871.17374119999999</v>
      </c>
      <c r="BF209">
        <v>815.37275060000002</v>
      </c>
      <c r="BG209">
        <v>751.62191729999995</v>
      </c>
      <c r="BH209">
        <v>788.38548779999996</v>
      </c>
      <c r="BI209">
        <v>769.31097409999995</v>
      </c>
      <c r="BJ209">
        <v>655.57518070000003</v>
      </c>
      <c r="BK209">
        <v>814.65293840000004</v>
      </c>
      <c r="BL209">
        <v>255.0033115</v>
      </c>
      <c r="BM209">
        <v>177.29332170000001</v>
      </c>
      <c r="BN209">
        <v>323.24410130000001</v>
      </c>
      <c r="BO209">
        <v>241.24190469999999</v>
      </c>
      <c r="BP209">
        <v>198.93097979999999</v>
      </c>
      <c r="BQ209">
        <v>176.53174490000001</v>
      </c>
      <c r="BR209">
        <v>233.08989070000001</v>
      </c>
      <c r="BS209">
        <v>385.73761250000001</v>
      </c>
      <c r="BT209">
        <v>271.2393988</v>
      </c>
      <c r="BU209">
        <v>361.84714709999997</v>
      </c>
      <c r="BV209">
        <v>852.96487830000001</v>
      </c>
      <c r="BW209">
        <v>769.7580729</v>
      </c>
      <c r="BX209">
        <v>879.66901470000005</v>
      </c>
      <c r="BY209">
        <v>796.48106619999999</v>
      </c>
      <c r="BZ209">
        <v>757.64728409999998</v>
      </c>
      <c r="CA209">
        <v>703.82216659999995</v>
      </c>
      <c r="CB209">
        <v>705.83709910000005</v>
      </c>
      <c r="CC209">
        <v>753.07175119999999</v>
      </c>
      <c r="CD209">
        <v>1069.771099</v>
      </c>
      <c r="CE209">
        <v>958.75375810000003</v>
      </c>
    </row>
    <row r="210" spans="1:83">
      <c r="A210" t="s">
        <v>290</v>
      </c>
      <c r="B210">
        <v>644.85056770000006</v>
      </c>
      <c r="C210">
        <v>9.2980281027420855E-2</v>
      </c>
      <c r="D210">
        <v>949.82923459999995</v>
      </c>
      <c r="E210">
        <v>1012.981535</v>
      </c>
      <c r="F210">
        <v>916.36927690000005</v>
      </c>
      <c r="G210">
        <v>825.71414609999999</v>
      </c>
      <c r="H210">
        <v>860.42808530000002</v>
      </c>
      <c r="I210">
        <v>1364.9640629999999</v>
      </c>
      <c r="J210">
        <v>1416.378189</v>
      </c>
      <c r="K210">
        <v>1222.3537899999999</v>
      </c>
      <c r="L210">
        <v>1256.774678</v>
      </c>
      <c r="M210">
        <v>959.53169709999997</v>
      </c>
      <c r="N210">
        <v>608.87863660000005</v>
      </c>
      <c r="O210">
        <v>730.78447159999996</v>
      </c>
      <c r="P210">
        <v>205.61249810000001</v>
      </c>
      <c r="Q210">
        <v>491.35830549999997</v>
      </c>
      <c r="R210">
        <v>512.54830519999996</v>
      </c>
      <c r="S210">
        <v>510.5740318</v>
      </c>
      <c r="T210">
        <v>731.67032770000003</v>
      </c>
      <c r="U210">
        <v>454.45048050000003</v>
      </c>
      <c r="V210">
        <v>1195.40446</v>
      </c>
      <c r="W210">
        <v>626.58247719999997</v>
      </c>
      <c r="X210">
        <v>1223.082615</v>
      </c>
      <c r="Y210">
        <v>966.73425129999998</v>
      </c>
      <c r="Z210">
        <v>483.46482700000001</v>
      </c>
      <c r="AA210">
        <v>1545.1664699999999</v>
      </c>
      <c r="AB210">
        <v>393.7042151</v>
      </c>
      <c r="AC210">
        <v>611.69558810000001</v>
      </c>
      <c r="AD210">
        <v>821.85029280000003</v>
      </c>
      <c r="AE210">
        <v>1230.4522489999999</v>
      </c>
      <c r="AF210">
        <v>1983.2579049999999</v>
      </c>
      <c r="AG210">
        <v>490.12262500000003</v>
      </c>
      <c r="AH210">
        <v>720.38245949999998</v>
      </c>
      <c r="AI210">
        <v>941.79753989999995</v>
      </c>
      <c r="AJ210">
        <v>617.40589150000005</v>
      </c>
      <c r="AK210">
        <v>373.81019570000001</v>
      </c>
      <c r="AL210">
        <v>650.50705089999997</v>
      </c>
      <c r="AM210">
        <v>661.64721870000005</v>
      </c>
      <c r="AN210">
        <v>550.00873279999996</v>
      </c>
      <c r="AO210">
        <v>702.47536490000005</v>
      </c>
      <c r="AP210">
        <v>743.1655925</v>
      </c>
      <c r="AQ210">
        <v>858.08329849999996</v>
      </c>
      <c r="AR210">
        <v>582.64738880000004</v>
      </c>
      <c r="AS210">
        <v>644.46081509999999</v>
      </c>
      <c r="AT210">
        <v>566.89515930000005</v>
      </c>
      <c r="AU210">
        <v>744.67653719999998</v>
      </c>
      <c r="AV210">
        <v>546.65183520000005</v>
      </c>
      <c r="AW210">
        <v>555.17049899999995</v>
      </c>
      <c r="AX210">
        <v>356.23541469999998</v>
      </c>
      <c r="AY210">
        <v>670.26963899999998</v>
      </c>
      <c r="AZ210">
        <v>675.93613770000002</v>
      </c>
      <c r="BA210">
        <v>624.17688020000003</v>
      </c>
      <c r="BB210">
        <v>319.75616819999999</v>
      </c>
      <c r="BC210">
        <v>371.2429798</v>
      </c>
      <c r="BD210">
        <v>407.91872180000001</v>
      </c>
      <c r="BE210">
        <v>330.41133330000002</v>
      </c>
      <c r="BF210">
        <v>295.8772381</v>
      </c>
      <c r="BG210">
        <v>332.05966790000002</v>
      </c>
      <c r="BH210">
        <v>177.3438869</v>
      </c>
      <c r="BI210">
        <v>363.01227770000003</v>
      </c>
      <c r="BJ210">
        <v>563.16900929999997</v>
      </c>
      <c r="BK210">
        <v>338.70109020000001</v>
      </c>
      <c r="BL210">
        <v>73.550995389999997</v>
      </c>
      <c r="BM210">
        <v>37.638767469999998</v>
      </c>
      <c r="BN210">
        <v>193.53179689999999</v>
      </c>
      <c r="BO210">
        <v>79.263647739999996</v>
      </c>
      <c r="BP210">
        <v>58.400529499999998</v>
      </c>
      <c r="BQ210">
        <v>90.397437679999996</v>
      </c>
      <c r="BR210">
        <v>74.224284519999998</v>
      </c>
      <c r="BS210">
        <v>150.02627570000001</v>
      </c>
      <c r="BT210">
        <v>253.41395929999999</v>
      </c>
      <c r="BU210">
        <v>136.28108839999999</v>
      </c>
      <c r="BV210">
        <v>776.07074999999998</v>
      </c>
      <c r="BW210">
        <v>710.96815900000001</v>
      </c>
      <c r="BX210">
        <v>974.44637309999996</v>
      </c>
      <c r="BY210">
        <v>758.66193840000005</v>
      </c>
      <c r="BZ210">
        <v>583.73165849999998</v>
      </c>
      <c r="CA210">
        <v>1017.283411</v>
      </c>
      <c r="CB210">
        <v>829.30075190000002</v>
      </c>
      <c r="CC210">
        <v>578.7257065</v>
      </c>
      <c r="CD210">
        <v>529.78596830000004</v>
      </c>
      <c r="CE210">
        <v>793.72616749999997</v>
      </c>
    </row>
    <row r="211" spans="1:83">
      <c r="A211" t="s">
        <v>291</v>
      </c>
      <c r="B211">
        <v>639.59466850000001</v>
      </c>
      <c r="C211">
        <v>9.2222438809167348E-2</v>
      </c>
      <c r="D211">
        <v>1193.8948499999999</v>
      </c>
      <c r="E211">
        <v>1262.1096480000001</v>
      </c>
      <c r="F211">
        <v>1099.3806729999999</v>
      </c>
      <c r="G211">
        <v>929.46434609999994</v>
      </c>
      <c r="H211">
        <v>933.32997980000005</v>
      </c>
      <c r="I211">
        <v>1333.604973</v>
      </c>
      <c r="J211">
        <v>1375.278877</v>
      </c>
      <c r="K211">
        <v>1339.241086</v>
      </c>
      <c r="L211">
        <v>1286.7588989999999</v>
      </c>
      <c r="M211">
        <v>963.81249479999997</v>
      </c>
      <c r="N211">
        <v>379.6624339</v>
      </c>
      <c r="O211">
        <v>416.031137</v>
      </c>
      <c r="P211">
        <v>270.49312020000002</v>
      </c>
      <c r="Q211">
        <v>418.86049739999999</v>
      </c>
      <c r="R211">
        <v>331.78856089999999</v>
      </c>
      <c r="S211">
        <v>273.16877219999998</v>
      </c>
      <c r="T211">
        <v>421.0817022</v>
      </c>
      <c r="U211">
        <v>477.04115139999999</v>
      </c>
      <c r="V211">
        <v>991.99905209999997</v>
      </c>
      <c r="W211">
        <v>461.61864070000001</v>
      </c>
      <c r="X211">
        <v>956.66562190000002</v>
      </c>
      <c r="Y211">
        <v>1181.17417</v>
      </c>
      <c r="Z211">
        <v>1421.0286450000001</v>
      </c>
      <c r="AA211">
        <v>1547.3399810000001</v>
      </c>
      <c r="AB211">
        <v>1327.949059</v>
      </c>
      <c r="AC211">
        <v>566.53967090000003</v>
      </c>
      <c r="AD211">
        <v>819.4410378</v>
      </c>
      <c r="AE211">
        <v>1219.4753909999999</v>
      </c>
      <c r="AF211">
        <v>1815.6547889999999</v>
      </c>
      <c r="AG211">
        <v>755.98856209999997</v>
      </c>
      <c r="AH211">
        <v>673.74954969999999</v>
      </c>
      <c r="AI211">
        <v>909.41717689999996</v>
      </c>
      <c r="AJ211">
        <v>546.16898130000004</v>
      </c>
      <c r="AK211">
        <v>450.65834219999999</v>
      </c>
      <c r="AL211">
        <v>515.20456850000005</v>
      </c>
      <c r="AM211">
        <v>505.21140700000001</v>
      </c>
      <c r="AN211">
        <v>559.8542324</v>
      </c>
      <c r="AO211">
        <v>737.77515900000003</v>
      </c>
      <c r="AP211">
        <v>648.59394320000001</v>
      </c>
      <c r="AQ211">
        <v>902.73118160000001</v>
      </c>
      <c r="AR211">
        <v>529.28593420000004</v>
      </c>
      <c r="AS211">
        <v>631.33166459999995</v>
      </c>
      <c r="AT211">
        <v>378.31009369999998</v>
      </c>
      <c r="AU211">
        <v>522.14137830000004</v>
      </c>
      <c r="AV211">
        <v>420.36437069999999</v>
      </c>
      <c r="AW211">
        <v>470.07233480000002</v>
      </c>
      <c r="AX211">
        <v>245.80319729999999</v>
      </c>
      <c r="AY211">
        <v>447.20885349999998</v>
      </c>
      <c r="AZ211">
        <v>436.0693933</v>
      </c>
      <c r="BA211">
        <v>608.72095320000005</v>
      </c>
      <c r="BB211">
        <v>299.19838750000002</v>
      </c>
      <c r="BC211">
        <v>500.85289160000002</v>
      </c>
      <c r="BD211">
        <v>329.60154610000001</v>
      </c>
      <c r="BE211">
        <v>370.1753526</v>
      </c>
      <c r="BF211">
        <v>373.35583630000002</v>
      </c>
      <c r="BG211">
        <v>417.24840390000003</v>
      </c>
      <c r="BH211">
        <v>290.66241070000001</v>
      </c>
      <c r="BI211">
        <v>416.69345499999997</v>
      </c>
      <c r="BJ211">
        <v>616.46725679999997</v>
      </c>
      <c r="BK211">
        <v>439.42715870000001</v>
      </c>
      <c r="BL211">
        <v>62.858286040000003</v>
      </c>
      <c r="BM211">
        <v>39.811583849999998</v>
      </c>
      <c r="BN211">
        <v>131.48861460000001</v>
      </c>
      <c r="BO211">
        <v>76.059641369999994</v>
      </c>
      <c r="BP211">
        <v>48.207056010000002</v>
      </c>
      <c r="BQ211">
        <v>67.706080459999995</v>
      </c>
      <c r="BR211">
        <v>94.136647359999998</v>
      </c>
      <c r="BS211">
        <v>89.166050499999997</v>
      </c>
      <c r="BT211">
        <v>122.4965598</v>
      </c>
      <c r="BU211">
        <v>140.37627140000001</v>
      </c>
      <c r="BV211">
        <v>645.14473669999995</v>
      </c>
      <c r="BW211">
        <v>797.74377879999997</v>
      </c>
      <c r="BX211">
        <v>686.68169969999997</v>
      </c>
      <c r="BY211">
        <v>630.51472820000004</v>
      </c>
      <c r="BZ211">
        <v>534.57910890000005</v>
      </c>
      <c r="CA211">
        <v>952.11012110000001</v>
      </c>
      <c r="CB211">
        <v>908.72957369999995</v>
      </c>
      <c r="CC211">
        <v>678.31623279999997</v>
      </c>
      <c r="CD211">
        <v>727.71439740000005</v>
      </c>
      <c r="CE211">
        <v>771.4990722</v>
      </c>
    </row>
    <row r="212" spans="1:83">
      <c r="A212" t="s">
        <v>292</v>
      </c>
      <c r="B212">
        <v>623.48950119999995</v>
      </c>
      <c r="C212">
        <v>8.990025277638046E-2</v>
      </c>
      <c r="D212">
        <v>468.29585250000002</v>
      </c>
      <c r="E212">
        <v>366.78706360000001</v>
      </c>
      <c r="F212">
        <v>317.77251510000002</v>
      </c>
      <c r="G212">
        <v>318.45768340000001</v>
      </c>
      <c r="H212">
        <v>714.63824060000002</v>
      </c>
      <c r="I212">
        <v>600.26002340000002</v>
      </c>
      <c r="J212">
        <v>386.60480089999999</v>
      </c>
      <c r="K212">
        <v>351.0064888</v>
      </c>
      <c r="L212">
        <v>118.4031126</v>
      </c>
      <c r="M212">
        <v>271.54583880000001</v>
      </c>
      <c r="N212">
        <v>1129.916829</v>
      </c>
      <c r="O212">
        <v>1076.9182479999999</v>
      </c>
      <c r="P212">
        <v>563.47305289999997</v>
      </c>
      <c r="Q212">
        <v>757.99294650000002</v>
      </c>
      <c r="R212">
        <v>1065.886651</v>
      </c>
      <c r="S212">
        <v>935.32704039999999</v>
      </c>
      <c r="T212">
        <v>1294.2287040000001</v>
      </c>
      <c r="U212">
        <v>615.48518079999997</v>
      </c>
      <c r="V212">
        <v>937.57237829999997</v>
      </c>
      <c r="W212">
        <v>711.96117839999999</v>
      </c>
      <c r="X212">
        <v>1130.0355500000001</v>
      </c>
      <c r="Y212">
        <v>487.48837309999999</v>
      </c>
      <c r="Z212">
        <v>473.38882219999999</v>
      </c>
      <c r="AA212">
        <v>1560.111079</v>
      </c>
      <c r="AB212">
        <v>352.31366659999998</v>
      </c>
      <c r="AC212">
        <v>1136.8427610000001</v>
      </c>
      <c r="AD212">
        <v>1545.6226039999999</v>
      </c>
      <c r="AE212">
        <v>675.73635979999995</v>
      </c>
      <c r="AF212">
        <v>702.95331859999999</v>
      </c>
      <c r="AG212">
        <v>651.08018909999998</v>
      </c>
      <c r="AH212">
        <v>808.38328999999999</v>
      </c>
      <c r="AI212">
        <v>735.52605600000004</v>
      </c>
      <c r="AJ212">
        <v>1116.1883190000001</v>
      </c>
      <c r="AK212">
        <v>684.5777501</v>
      </c>
      <c r="AL212">
        <v>1318.284594</v>
      </c>
      <c r="AM212">
        <v>1484.6094860000001</v>
      </c>
      <c r="AN212">
        <v>876.52706920000003</v>
      </c>
      <c r="AO212">
        <v>824.67397229999995</v>
      </c>
      <c r="AP212">
        <v>1190.803709</v>
      </c>
      <c r="AQ212">
        <v>777.7156784</v>
      </c>
      <c r="AR212">
        <v>849.01533219999999</v>
      </c>
      <c r="AS212">
        <v>565.74244929999998</v>
      </c>
      <c r="AT212">
        <v>1003.057854</v>
      </c>
      <c r="AU212">
        <v>792.24186729999997</v>
      </c>
      <c r="AV212">
        <v>712.58352939999997</v>
      </c>
      <c r="AW212">
        <v>892.06535140000005</v>
      </c>
      <c r="AX212">
        <v>634.92515749999995</v>
      </c>
      <c r="AY212">
        <v>1079.2479169999999</v>
      </c>
      <c r="AZ212">
        <v>906.77396320000003</v>
      </c>
      <c r="BA212">
        <v>529.11042229999998</v>
      </c>
      <c r="BB212">
        <v>535.77662450000003</v>
      </c>
      <c r="BC212">
        <v>362.73386340000002</v>
      </c>
      <c r="BD212">
        <v>572.28099180000004</v>
      </c>
      <c r="BE212">
        <v>489.33049469999997</v>
      </c>
      <c r="BF212">
        <v>411.8412391</v>
      </c>
      <c r="BG212">
        <v>398.23275669999998</v>
      </c>
      <c r="BH212">
        <v>332.60396539999999</v>
      </c>
      <c r="BI212">
        <v>369.07482169999997</v>
      </c>
      <c r="BJ212">
        <v>455.98847910000001</v>
      </c>
      <c r="BK212">
        <v>377.31707319999998</v>
      </c>
      <c r="BL212">
        <v>186.28154050000001</v>
      </c>
      <c r="BM212">
        <v>28.857546190000001</v>
      </c>
      <c r="BN212">
        <v>423.6524781</v>
      </c>
      <c r="BO212">
        <v>166.1870504</v>
      </c>
      <c r="BP212">
        <v>136.5371025</v>
      </c>
      <c r="BQ212">
        <v>126.199262</v>
      </c>
      <c r="BR212">
        <v>80.148698879999998</v>
      </c>
      <c r="BS212">
        <v>286.23043849999999</v>
      </c>
      <c r="BT212">
        <v>486.63685750000002</v>
      </c>
      <c r="BU212">
        <v>75.641456579999996</v>
      </c>
      <c r="BV212">
        <v>576.71564579999995</v>
      </c>
      <c r="BW212">
        <v>550.21926389999999</v>
      </c>
      <c r="BX212">
        <v>458.8713133</v>
      </c>
      <c r="BY212">
        <v>252.00571350000001</v>
      </c>
      <c r="BZ212">
        <v>618.87969669999995</v>
      </c>
      <c r="CA212">
        <v>716.4457668</v>
      </c>
      <c r="CB212">
        <v>114.2947702</v>
      </c>
      <c r="CC212">
        <v>520.20514649999996</v>
      </c>
      <c r="CD212">
        <v>179.11972539999999</v>
      </c>
      <c r="CE212">
        <v>90.689990219999999</v>
      </c>
    </row>
    <row r="213" spans="1:83">
      <c r="A213" t="s">
        <v>293</v>
      </c>
      <c r="B213">
        <v>616.69539699999996</v>
      </c>
      <c r="C213">
        <v>8.8920618502197013E-2</v>
      </c>
      <c r="D213">
        <v>436.5064519</v>
      </c>
      <c r="E213">
        <v>221.69052730000001</v>
      </c>
      <c r="F213">
        <v>284.05967900000002</v>
      </c>
      <c r="G213">
        <v>269.00041909999999</v>
      </c>
      <c r="H213">
        <v>662.17149489999997</v>
      </c>
      <c r="I213">
        <v>542.69965209999998</v>
      </c>
      <c r="J213">
        <v>335.72243900000001</v>
      </c>
      <c r="K213">
        <v>294.21410650000001</v>
      </c>
      <c r="L213">
        <v>80.007022579999997</v>
      </c>
      <c r="M213">
        <v>162.16112580000001</v>
      </c>
      <c r="N213">
        <v>1250.363803</v>
      </c>
      <c r="O213">
        <v>1093.5199749999999</v>
      </c>
      <c r="P213">
        <v>602.2692945</v>
      </c>
      <c r="Q213">
        <v>792.80154000000005</v>
      </c>
      <c r="R213">
        <v>1048.495359</v>
      </c>
      <c r="S213">
        <v>994.24678549999999</v>
      </c>
      <c r="T213">
        <v>1310.7969439999999</v>
      </c>
      <c r="U213">
        <v>645.10601389999999</v>
      </c>
      <c r="V213">
        <v>882.04586789999996</v>
      </c>
      <c r="W213">
        <v>698.16259409999998</v>
      </c>
      <c r="X213">
        <v>1197.099999</v>
      </c>
      <c r="Y213">
        <v>325.49908370000003</v>
      </c>
      <c r="Z213">
        <v>516.07208739999999</v>
      </c>
      <c r="AA213">
        <v>1334.9612460000001</v>
      </c>
      <c r="AB213">
        <v>285.48875980000003</v>
      </c>
      <c r="AC213">
        <v>1326.2109829999999</v>
      </c>
      <c r="AD213">
        <v>1864.018779</v>
      </c>
      <c r="AE213">
        <v>475.97904140000003</v>
      </c>
      <c r="AF213">
        <v>446.78724979999998</v>
      </c>
      <c r="AG213">
        <v>542.7062459</v>
      </c>
      <c r="AH213">
        <v>860.84005430000002</v>
      </c>
      <c r="AI213">
        <v>606.72546460000001</v>
      </c>
      <c r="AJ213">
        <v>1204.3815529999999</v>
      </c>
      <c r="AK213">
        <v>609.77908560000003</v>
      </c>
      <c r="AL213">
        <v>1312.6801439999999</v>
      </c>
      <c r="AM213">
        <v>1513.246744</v>
      </c>
      <c r="AN213">
        <v>802.93398560000003</v>
      </c>
      <c r="AO213">
        <v>739.97181869999997</v>
      </c>
      <c r="AP213">
        <v>1057.297039</v>
      </c>
      <c r="AQ213">
        <v>733.9165428</v>
      </c>
      <c r="AR213">
        <v>945.98699069999998</v>
      </c>
      <c r="AS213">
        <v>572.16957690000004</v>
      </c>
      <c r="AT213">
        <v>1134.252133</v>
      </c>
      <c r="AU213">
        <v>908.04333510000004</v>
      </c>
      <c r="AV213">
        <v>786.84340180000004</v>
      </c>
      <c r="AW213">
        <v>969.27935000000002</v>
      </c>
      <c r="AX213">
        <v>732.85426800000005</v>
      </c>
      <c r="AY213">
        <v>1227.1722629999999</v>
      </c>
      <c r="AZ213">
        <v>1029.9746250000001</v>
      </c>
      <c r="BA213">
        <v>573.13805600000001</v>
      </c>
      <c r="BB213">
        <v>561.30811740000001</v>
      </c>
      <c r="BC213">
        <v>338.10655759999997</v>
      </c>
      <c r="BD213">
        <v>615.59479290000002</v>
      </c>
      <c r="BE213">
        <v>471.77919320000001</v>
      </c>
      <c r="BF213">
        <v>407.97145769999997</v>
      </c>
      <c r="BG213">
        <v>337.5238306</v>
      </c>
      <c r="BH213">
        <v>307.86815109999998</v>
      </c>
      <c r="BI213">
        <v>331.7966624</v>
      </c>
      <c r="BJ213">
        <v>450.89977279999999</v>
      </c>
      <c r="BK213">
        <v>330.03000040000001</v>
      </c>
      <c r="BL213">
        <v>221.8726121</v>
      </c>
      <c r="BM213">
        <v>19.135788810000001</v>
      </c>
      <c r="BN213">
        <v>477.90393110000002</v>
      </c>
      <c r="BO213">
        <v>187.94772459999999</v>
      </c>
      <c r="BP213">
        <v>155.7557908</v>
      </c>
      <c r="BQ213">
        <v>145.09239239999999</v>
      </c>
      <c r="BR213">
        <v>76.671024599999996</v>
      </c>
      <c r="BS213">
        <v>373.27059309999999</v>
      </c>
      <c r="BT213">
        <v>528.94279770000003</v>
      </c>
      <c r="BU213">
        <v>58.057513350000001</v>
      </c>
      <c r="BV213">
        <v>570.1486999</v>
      </c>
      <c r="BW213">
        <v>460.1162137</v>
      </c>
      <c r="BX213">
        <v>437.57608349999998</v>
      </c>
      <c r="BY213">
        <v>236.50591009999999</v>
      </c>
      <c r="BZ213">
        <v>570.05821909999997</v>
      </c>
      <c r="CA213">
        <v>666.87939170000004</v>
      </c>
      <c r="CB213">
        <v>75.239971130000001</v>
      </c>
      <c r="CC213">
        <v>441.96541189999999</v>
      </c>
      <c r="CD213">
        <v>148.36580889999999</v>
      </c>
      <c r="CE213">
        <v>88.896344209999995</v>
      </c>
    </row>
    <row r="214" spans="1:83">
      <c r="A214" t="s">
        <v>294</v>
      </c>
      <c r="B214">
        <v>612.78240819999996</v>
      </c>
      <c r="C214">
        <v>8.8356409030258681E-2</v>
      </c>
      <c r="D214">
        <v>875.49799700000005</v>
      </c>
      <c r="E214">
        <v>1114.9116730000001</v>
      </c>
      <c r="F214">
        <v>1177.603537</v>
      </c>
      <c r="G214">
        <v>642.39457789999994</v>
      </c>
      <c r="H214">
        <v>983.33832289999998</v>
      </c>
      <c r="I214">
        <v>564.20434279999995</v>
      </c>
      <c r="J214">
        <v>679.30347889999996</v>
      </c>
      <c r="K214">
        <v>978.17487559999995</v>
      </c>
      <c r="L214">
        <v>877.0576671</v>
      </c>
      <c r="M214">
        <v>771.88876589999995</v>
      </c>
      <c r="N214">
        <v>400.66567659999998</v>
      </c>
      <c r="O214">
        <v>505.77386200000001</v>
      </c>
      <c r="P214">
        <v>230.9598182</v>
      </c>
      <c r="Q214">
        <v>516.69614690000003</v>
      </c>
      <c r="R214">
        <v>536.96122409999998</v>
      </c>
      <c r="S214">
        <v>379.63964099999998</v>
      </c>
      <c r="T214">
        <v>565.00479240000004</v>
      </c>
      <c r="U214">
        <v>443.33801649999998</v>
      </c>
      <c r="V214">
        <v>964.76601289999996</v>
      </c>
      <c r="W214">
        <v>548.16021890000002</v>
      </c>
      <c r="X214">
        <v>636.30477429999996</v>
      </c>
      <c r="Y214">
        <v>1056.192943</v>
      </c>
      <c r="Z214">
        <v>620.6046321</v>
      </c>
      <c r="AA214">
        <v>989.49779790000002</v>
      </c>
      <c r="AB214">
        <v>585.20562219999999</v>
      </c>
      <c r="AC214">
        <v>510.01197819999999</v>
      </c>
      <c r="AD214">
        <v>457.28826170000002</v>
      </c>
      <c r="AE214">
        <v>793.53554010000005</v>
      </c>
      <c r="AF214">
        <v>1336.8331310000001</v>
      </c>
      <c r="AG214">
        <v>464.15469139999999</v>
      </c>
      <c r="AH214">
        <v>636.92673890000003</v>
      </c>
      <c r="AI214">
        <v>592.04743150000002</v>
      </c>
      <c r="AJ214">
        <v>486.12812120000001</v>
      </c>
      <c r="AK214">
        <v>747.31997709999996</v>
      </c>
      <c r="AL214">
        <v>496.41614559999999</v>
      </c>
      <c r="AM214">
        <v>471.5840043</v>
      </c>
      <c r="AN214">
        <v>521.44114850000005</v>
      </c>
      <c r="AO214">
        <v>726.32976740000004</v>
      </c>
      <c r="AP214">
        <v>577.66640480000001</v>
      </c>
      <c r="AQ214">
        <v>740.34849450000002</v>
      </c>
      <c r="AR214">
        <v>630.46022159999995</v>
      </c>
      <c r="AS214">
        <v>771.40394379999998</v>
      </c>
      <c r="AT214">
        <v>593.2064507</v>
      </c>
      <c r="AU214">
        <v>533.96693149999999</v>
      </c>
      <c r="AV214">
        <v>602.78395320000004</v>
      </c>
      <c r="AW214">
        <v>605.45738129999995</v>
      </c>
      <c r="AX214">
        <v>249.04153360000001</v>
      </c>
      <c r="AY214">
        <v>445.29951360000001</v>
      </c>
      <c r="AZ214">
        <v>438.44496579999998</v>
      </c>
      <c r="BA214">
        <v>740.1598338</v>
      </c>
      <c r="BB214">
        <v>559.92402030000005</v>
      </c>
      <c r="BC214">
        <v>815.58285679999994</v>
      </c>
      <c r="BD214">
        <v>654.91957279999997</v>
      </c>
      <c r="BE214">
        <v>758.56106220000004</v>
      </c>
      <c r="BF214">
        <v>808.08292670000003</v>
      </c>
      <c r="BG214">
        <v>697.65842480000003</v>
      </c>
      <c r="BH214">
        <v>654.75367930000004</v>
      </c>
      <c r="BI214">
        <v>639.61430870000004</v>
      </c>
      <c r="BJ214">
        <v>741.49235739999995</v>
      </c>
      <c r="BK214">
        <v>773.29910919999998</v>
      </c>
      <c r="BL214">
        <v>161.41689930000001</v>
      </c>
      <c r="BM214">
        <v>115.97699710000001</v>
      </c>
      <c r="BN214">
        <v>213.03651819999999</v>
      </c>
      <c r="BO214">
        <v>128.22208000000001</v>
      </c>
      <c r="BP214">
        <v>131.2256514</v>
      </c>
      <c r="BQ214">
        <v>138.54173520000001</v>
      </c>
      <c r="BR214">
        <v>211.79366340000001</v>
      </c>
      <c r="BS214">
        <v>303.80619560000002</v>
      </c>
      <c r="BT214">
        <v>215.15232449999999</v>
      </c>
      <c r="BU214">
        <v>251.7013001</v>
      </c>
      <c r="BV214">
        <v>502.20166979999999</v>
      </c>
      <c r="BW214">
        <v>712.10856530000001</v>
      </c>
      <c r="BX214">
        <v>546.93986770000004</v>
      </c>
      <c r="BY214">
        <v>770.40941050000004</v>
      </c>
      <c r="BZ214">
        <v>797.1439646</v>
      </c>
      <c r="CA214">
        <v>1072.63347</v>
      </c>
      <c r="CB214">
        <v>465.9090238</v>
      </c>
      <c r="CC214">
        <v>954.52076320000003</v>
      </c>
      <c r="CD214">
        <v>599.06419210000001</v>
      </c>
      <c r="CE214">
        <v>814.49706560000004</v>
      </c>
    </row>
    <row r="215" spans="1:83">
      <c r="A215" t="s">
        <v>295</v>
      </c>
      <c r="B215">
        <v>603.42061799999999</v>
      </c>
      <c r="C215">
        <v>8.7006542987928218E-2</v>
      </c>
      <c r="D215">
        <v>1021.2584409999999</v>
      </c>
      <c r="E215">
        <v>1159.558861</v>
      </c>
      <c r="F215">
        <v>1071.819767</v>
      </c>
      <c r="G215">
        <v>640.2408451</v>
      </c>
      <c r="H215">
        <v>883.77640299999996</v>
      </c>
      <c r="I215">
        <v>1050.4323099999999</v>
      </c>
      <c r="J215">
        <v>1217.449214</v>
      </c>
      <c r="K215">
        <v>1112.4875480000001</v>
      </c>
      <c r="L215">
        <v>1238.144822</v>
      </c>
      <c r="M215">
        <v>949.71435919999999</v>
      </c>
      <c r="N215">
        <v>392.98214580000001</v>
      </c>
      <c r="O215">
        <v>470.62192870000001</v>
      </c>
      <c r="P215">
        <v>169.1960277</v>
      </c>
      <c r="Q215">
        <v>434.41356180000002</v>
      </c>
      <c r="R215">
        <v>373.72917990000002</v>
      </c>
      <c r="S215">
        <v>334.76470130000001</v>
      </c>
      <c r="T215">
        <v>514.6557037</v>
      </c>
      <c r="U215">
        <v>397.72443170000003</v>
      </c>
      <c r="V215">
        <v>1123.4489610000001</v>
      </c>
      <c r="W215">
        <v>575.37572260000002</v>
      </c>
      <c r="X215">
        <v>853.24469099999999</v>
      </c>
      <c r="Y215">
        <v>1191.6971779999999</v>
      </c>
      <c r="Z215">
        <v>739.6390619</v>
      </c>
      <c r="AA215">
        <v>1344.490376</v>
      </c>
      <c r="AB215">
        <v>635.9954262</v>
      </c>
      <c r="AC215">
        <v>330.57983760000002</v>
      </c>
      <c r="AD215">
        <v>338.19194249999998</v>
      </c>
      <c r="AE215">
        <v>1083.3191750000001</v>
      </c>
      <c r="AF215">
        <v>1647.869594</v>
      </c>
      <c r="AG215">
        <v>536.75722370000005</v>
      </c>
      <c r="AH215">
        <v>612.4337395</v>
      </c>
      <c r="AI215">
        <v>946.85901439999998</v>
      </c>
      <c r="AJ215">
        <v>401.18168589999999</v>
      </c>
      <c r="AK215">
        <v>381.24970009999998</v>
      </c>
      <c r="AL215">
        <v>363.61414960000002</v>
      </c>
      <c r="AM215">
        <v>311.45274460000002</v>
      </c>
      <c r="AN215">
        <v>365.69712440000001</v>
      </c>
      <c r="AO215">
        <v>734.15084220000006</v>
      </c>
      <c r="AP215">
        <v>663.93467439999995</v>
      </c>
      <c r="AQ215">
        <v>897.61924180000005</v>
      </c>
      <c r="AR215">
        <v>542.87296140000001</v>
      </c>
      <c r="AS215">
        <v>742.09742770000003</v>
      </c>
      <c r="AT215">
        <v>479.17377850000003</v>
      </c>
      <c r="AU215">
        <v>538.13303570000005</v>
      </c>
      <c r="AV215">
        <v>489.35143319999997</v>
      </c>
      <c r="AW215">
        <v>509.72218959999998</v>
      </c>
      <c r="AX215">
        <v>261.19719099999998</v>
      </c>
      <c r="AY215">
        <v>450.78788050000003</v>
      </c>
      <c r="AZ215">
        <v>496.8247303</v>
      </c>
      <c r="BA215">
        <v>663.64104369999995</v>
      </c>
      <c r="BB215">
        <v>394.77540299999998</v>
      </c>
      <c r="BC215">
        <v>581.87931460000004</v>
      </c>
      <c r="BD215">
        <v>491.00874700000003</v>
      </c>
      <c r="BE215">
        <v>501.97765270000002</v>
      </c>
      <c r="BF215">
        <v>439.05272810000002</v>
      </c>
      <c r="BG215">
        <v>535.76956280000002</v>
      </c>
      <c r="BH215">
        <v>432.68048859999999</v>
      </c>
      <c r="BI215">
        <v>544.41433119999999</v>
      </c>
      <c r="BJ215">
        <v>573.20403610000005</v>
      </c>
      <c r="BK215">
        <v>582.22328249999998</v>
      </c>
      <c r="BL215">
        <v>90.290778180000004</v>
      </c>
      <c r="BM215">
        <v>42.635534939999999</v>
      </c>
      <c r="BN215">
        <v>168.49370160000001</v>
      </c>
      <c r="BO215">
        <v>78.194296170000001</v>
      </c>
      <c r="BP215">
        <v>94.501696280000004</v>
      </c>
      <c r="BQ215">
        <v>106.3902233</v>
      </c>
      <c r="BR215">
        <v>135.8600203</v>
      </c>
      <c r="BS215">
        <v>141.64682540000001</v>
      </c>
      <c r="BT215">
        <v>216.743278</v>
      </c>
      <c r="BU215">
        <v>200.29805010000001</v>
      </c>
      <c r="BV215">
        <v>606.70122839999999</v>
      </c>
      <c r="BW215">
        <v>771.26259689999995</v>
      </c>
      <c r="BX215">
        <v>727.69280939999999</v>
      </c>
      <c r="BY215">
        <v>549.01192430000003</v>
      </c>
      <c r="BZ215">
        <v>498.51411710000002</v>
      </c>
      <c r="CA215">
        <v>937.64021070000001</v>
      </c>
      <c r="CB215">
        <v>837.29982940000002</v>
      </c>
      <c r="CC215">
        <v>727.4042733</v>
      </c>
      <c r="CD215">
        <v>675.60323149999999</v>
      </c>
      <c r="CE215">
        <v>904.90523700000006</v>
      </c>
    </row>
    <row r="216" spans="1:83">
      <c r="A216" t="s">
        <v>296</v>
      </c>
      <c r="B216">
        <v>598.48667279999995</v>
      </c>
      <c r="C216">
        <v>8.6295122956298001E-2</v>
      </c>
      <c r="D216">
        <v>934.31611310000005</v>
      </c>
      <c r="E216">
        <v>1102.069086</v>
      </c>
      <c r="F216">
        <v>533.45215819999999</v>
      </c>
      <c r="G216">
        <v>1283.8876479999999</v>
      </c>
      <c r="H216">
        <v>808.37438759999998</v>
      </c>
      <c r="I216">
        <v>1590.1099180000001</v>
      </c>
      <c r="J216">
        <v>849.51919310000005</v>
      </c>
      <c r="K216">
        <v>738.9019217</v>
      </c>
      <c r="L216">
        <v>848.62342320000005</v>
      </c>
      <c r="M216">
        <v>1009.292197</v>
      </c>
      <c r="N216">
        <v>541.70358899999997</v>
      </c>
      <c r="O216">
        <v>526.72555620000003</v>
      </c>
      <c r="P216">
        <v>269.45479030000001</v>
      </c>
      <c r="Q216">
        <v>353.42108660000002</v>
      </c>
      <c r="R216">
        <v>415.58910889999999</v>
      </c>
      <c r="S216">
        <v>326.50134020000002</v>
      </c>
      <c r="T216">
        <v>493.08884840000002</v>
      </c>
      <c r="U216">
        <v>296.94595700000002</v>
      </c>
      <c r="V216">
        <v>1082.52144</v>
      </c>
      <c r="W216">
        <v>585.37341449999997</v>
      </c>
      <c r="X216">
        <v>940.87215939999999</v>
      </c>
      <c r="Y216">
        <v>707.19409740000003</v>
      </c>
      <c r="Z216">
        <v>1214.4852350000001</v>
      </c>
      <c r="AA216">
        <v>806.67669709999996</v>
      </c>
      <c r="AB216">
        <v>1104.5263620000001</v>
      </c>
      <c r="AC216">
        <v>728.22777659999997</v>
      </c>
      <c r="AD216">
        <v>1052.699535</v>
      </c>
      <c r="AE216">
        <v>1126.0859009999999</v>
      </c>
      <c r="AF216">
        <v>1215.807384</v>
      </c>
      <c r="AG216">
        <v>872.63446050000005</v>
      </c>
      <c r="AH216">
        <v>707.05048769999996</v>
      </c>
      <c r="AI216">
        <v>800.72685569999999</v>
      </c>
      <c r="AJ216">
        <v>695.19747910000001</v>
      </c>
      <c r="AK216">
        <v>296.45249940000002</v>
      </c>
      <c r="AL216">
        <v>668.56658549999997</v>
      </c>
      <c r="AM216">
        <v>357.21512730000001</v>
      </c>
      <c r="AN216">
        <v>664.33186060000003</v>
      </c>
      <c r="AO216">
        <v>970.70305129999997</v>
      </c>
      <c r="AP216">
        <v>769.56277160000002</v>
      </c>
      <c r="AQ216">
        <v>1115.1069749999999</v>
      </c>
      <c r="AR216">
        <v>525.87984789999996</v>
      </c>
      <c r="AS216">
        <v>612.70784509999999</v>
      </c>
      <c r="AT216">
        <v>530.78581980000001</v>
      </c>
      <c r="AU216">
        <v>820.67573219999997</v>
      </c>
      <c r="AV216">
        <v>562.74136850000002</v>
      </c>
      <c r="AW216">
        <v>688.64121299999999</v>
      </c>
      <c r="AX216">
        <v>356.17265639999999</v>
      </c>
      <c r="AY216">
        <v>503.73337650000002</v>
      </c>
      <c r="AZ216">
        <v>452.64431539999998</v>
      </c>
      <c r="BA216">
        <v>468.0106151</v>
      </c>
      <c r="BB216">
        <v>239.63835660000001</v>
      </c>
      <c r="BC216">
        <v>478.01951459999998</v>
      </c>
      <c r="BD216">
        <v>276.87202200000002</v>
      </c>
      <c r="BE216">
        <v>407.85603520000001</v>
      </c>
      <c r="BF216">
        <v>267.73106960000001</v>
      </c>
      <c r="BG216">
        <v>347.19648039999998</v>
      </c>
      <c r="BH216">
        <v>287.93959059999997</v>
      </c>
      <c r="BI216">
        <v>401.10242929999998</v>
      </c>
      <c r="BJ216">
        <v>464.9102646</v>
      </c>
      <c r="BK216">
        <v>390.89824800000002</v>
      </c>
      <c r="BL216">
        <v>107.0123081</v>
      </c>
      <c r="BM216">
        <v>0</v>
      </c>
      <c r="BN216">
        <v>257.39566769999999</v>
      </c>
      <c r="BO216">
        <v>123.2593311</v>
      </c>
      <c r="BP216">
        <v>60.456880959999999</v>
      </c>
      <c r="BQ216">
        <v>67.649588780000002</v>
      </c>
      <c r="BR216">
        <v>0</v>
      </c>
      <c r="BS216">
        <v>55.558855270000002</v>
      </c>
      <c r="BT216">
        <v>88.370643749999999</v>
      </c>
      <c r="BU216">
        <v>104.071448</v>
      </c>
      <c r="BV216">
        <v>1026.0931929999999</v>
      </c>
      <c r="BW216">
        <v>659.02886120000005</v>
      </c>
      <c r="BX216">
        <v>700.14836100000002</v>
      </c>
      <c r="BY216">
        <v>483.10537579999999</v>
      </c>
      <c r="BZ216">
        <v>317.48719690000001</v>
      </c>
      <c r="CA216">
        <v>430.73139759999998</v>
      </c>
      <c r="CB216">
        <v>898.0317718</v>
      </c>
      <c r="CC216">
        <v>959.43800980000003</v>
      </c>
      <c r="CD216">
        <v>613.21400200000005</v>
      </c>
      <c r="CE216">
        <v>439.72964969999998</v>
      </c>
    </row>
    <row r="217" spans="1:83">
      <c r="A217" t="s">
        <v>297</v>
      </c>
      <c r="B217">
        <v>592.94871920000003</v>
      </c>
      <c r="C217">
        <v>8.5496611630051692E-2</v>
      </c>
      <c r="D217">
        <v>668.4532183</v>
      </c>
      <c r="E217">
        <v>585.41607690000001</v>
      </c>
      <c r="F217">
        <v>444.01234449999998</v>
      </c>
      <c r="G217">
        <v>640.55728329999999</v>
      </c>
      <c r="H217">
        <v>890.11239760000001</v>
      </c>
      <c r="I217">
        <v>769.06534260000001</v>
      </c>
      <c r="J217">
        <v>700.22354310000003</v>
      </c>
      <c r="K217">
        <v>806.0667363</v>
      </c>
      <c r="L217">
        <v>641.53583790000005</v>
      </c>
      <c r="M217">
        <v>411.32757620000001</v>
      </c>
      <c r="N217">
        <v>1260.4334269999999</v>
      </c>
      <c r="O217">
        <v>923.24245199999996</v>
      </c>
      <c r="P217">
        <v>445.5635279</v>
      </c>
      <c r="Q217">
        <v>769.99848780000002</v>
      </c>
      <c r="R217">
        <v>1013.79538</v>
      </c>
      <c r="S217">
        <v>931.49966619999998</v>
      </c>
      <c r="T217">
        <v>1228.1237799999999</v>
      </c>
      <c r="U217">
        <v>601.89029189999997</v>
      </c>
      <c r="V217">
        <v>887.14485690000004</v>
      </c>
      <c r="W217">
        <v>654.34407329999999</v>
      </c>
      <c r="X217">
        <v>1431.0495229999999</v>
      </c>
      <c r="Y217">
        <v>360.80047230000002</v>
      </c>
      <c r="Z217">
        <v>498.8514801</v>
      </c>
      <c r="AA217">
        <v>1035.860629</v>
      </c>
      <c r="AB217">
        <v>486.84176939999998</v>
      </c>
      <c r="AC217">
        <v>993.36528369999996</v>
      </c>
      <c r="AD217">
        <v>1514.0232860000001</v>
      </c>
      <c r="AE217">
        <v>311.65989050000002</v>
      </c>
      <c r="AF217">
        <v>319.37502439999997</v>
      </c>
      <c r="AG217">
        <v>172.06568050000001</v>
      </c>
      <c r="AH217">
        <v>938.84597350000001</v>
      </c>
      <c r="AI217">
        <v>533.61463949999995</v>
      </c>
      <c r="AJ217">
        <v>1194.813881</v>
      </c>
      <c r="AK217">
        <v>575.18051700000001</v>
      </c>
      <c r="AL217">
        <v>1095.4719680000001</v>
      </c>
      <c r="AM217">
        <v>1163.751679</v>
      </c>
      <c r="AN217">
        <v>745.40770650000002</v>
      </c>
      <c r="AO217">
        <v>718.14793589999999</v>
      </c>
      <c r="AP217">
        <v>713.10890199999994</v>
      </c>
      <c r="AQ217">
        <v>587.86742070000003</v>
      </c>
      <c r="AR217">
        <v>903.6740327</v>
      </c>
      <c r="AS217">
        <v>450.79833830000001</v>
      </c>
      <c r="AT217">
        <v>1063.353374</v>
      </c>
      <c r="AU217">
        <v>869.97707049999997</v>
      </c>
      <c r="AV217">
        <v>639.99802709999994</v>
      </c>
      <c r="AW217">
        <v>902.35488339999995</v>
      </c>
      <c r="AX217">
        <v>676.26546089999999</v>
      </c>
      <c r="AY217">
        <v>1217.8508850000001</v>
      </c>
      <c r="AZ217">
        <v>987.77692149999996</v>
      </c>
      <c r="BA217">
        <v>527.87311</v>
      </c>
      <c r="BB217">
        <v>375.43828339999999</v>
      </c>
      <c r="BC217">
        <v>424.29872449999999</v>
      </c>
      <c r="BD217">
        <v>398.36910310000002</v>
      </c>
      <c r="BE217">
        <v>405.03511099999997</v>
      </c>
      <c r="BF217">
        <v>365.2313714</v>
      </c>
      <c r="BG217">
        <v>305.00593479999998</v>
      </c>
      <c r="BH217">
        <v>312.06386759999998</v>
      </c>
      <c r="BI217">
        <v>351.61504430000002</v>
      </c>
      <c r="BJ217">
        <v>598.73357120000003</v>
      </c>
      <c r="BK217">
        <v>325.31131199999999</v>
      </c>
      <c r="BL217">
        <v>127.7231508</v>
      </c>
      <c r="BM217">
        <v>39.226564099999997</v>
      </c>
      <c r="BN217">
        <v>359.43862350000001</v>
      </c>
      <c r="BO217">
        <v>113.4298459</v>
      </c>
      <c r="BP217">
        <v>95.06494592</v>
      </c>
      <c r="BQ217">
        <v>96.978779270000004</v>
      </c>
      <c r="BR217">
        <v>76.810606829999998</v>
      </c>
      <c r="BS217">
        <v>239.36882979999999</v>
      </c>
      <c r="BT217">
        <v>353.56934330000001</v>
      </c>
      <c r="BU217">
        <v>84.210905690000004</v>
      </c>
      <c r="BV217">
        <v>359.43093490000001</v>
      </c>
      <c r="BW217">
        <v>317.1535849</v>
      </c>
      <c r="BX217">
        <v>273.34084180000002</v>
      </c>
      <c r="BY217">
        <v>175.25496219999999</v>
      </c>
      <c r="BZ217">
        <v>391.39601859999999</v>
      </c>
      <c r="CA217">
        <v>459.13517050000002</v>
      </c>
      <c r="CB217">
        <v>253.94637449999999</v>
      </c>
      <c r="CC217">
        <v>366.01541580000003</v>
      </c>
      <c r="CD217">
        <v>240.86153770000001</v>
      </c>
      <c r="CE217">
        <v>249.60671170000001</v>
      </c>
    </row>
    <row r="218" spans="1:83">
      <c r="A218" t="s">
        <v>298</v>
      </c>
      <c r="B218">
        <v>567.48137589999999</v>
      </c>
      <c r="C218">
        <v>8.1824503926864495E-2</v>
      </c>
      <c r="D218">
        <v>1078.0366329999999</v>
      </c>
      <c r="E218">
        <v>1446.144231</v>
      </c>
      <c r="F218">
        <v>1034.061465</v>
      </c>
      <c r="G218">
        <v>851.31019270000002</v>
      </c>
      <c r="H218">
        <v>819.73047599999995</v>
      </c>
      <c r="I218">
        <v>1356.508257</v>
      </c>
      <c r="J218">
        <v>1677.1122</v>
      </c>
      <c r="K218">
        <v>1572.468382</v>
      </c>
      <c r="L218">
        <v>1521.894174</v>
      </c>
      <c r="M218">
        <v>1327.07347</v>
      </c>
      <c r="N218">
        <v>228.7757197</v>
      </c>
      <c r="O218">
        <v>411.56351999999998</v>
      </c>
      <c r="P218">
        <v>147.31432530000001</v>
      </c>
      <c r="Q218">
        <v>331.97987280000001</v>
      </c>
      <c r="R218">
        <v>225.566743</v>
      </c>
      <c r="S218">
        <v>215.9950231</v>
      </c>
      <c r="T218">
        <v>391.1199982</v>
      </c>
      <c r="U218">
        <v>306.73317309999999</v>
      </c>
      <c r="V218">
        <v>1137.994518</v>
      </c>
      <c r="W218">
        <v>472.20766939999999</v>
      </c>
      <c r="X218">
        <v>735.81110839999997</v>
      </c>
      <c r="Y218">
        <v>1045.1393909999999</v>
      </c>
      <c r="Z218">
        <v>707.92126689999998</v>
      </c>
      <c r="AA218">
        <v>1435.177729</v>
      </c>
      <c r="AB218">
        <v>584.89449660000002</v>
      </c>
      <c r="AC218">
        <v>247.45092099999999</v>
      </c>
      <c r="AD218">
        <v>360.33062940000002</v>
      </c>
      <c r="AE218">
        <v>1162.294539</v>
      </c>
      <c r="AF218">
        <v>1855.390821</v>
      </c>
      <c r="AG218">
        <v>613.00074889999996</v>
      </c>
      <c r="AH218">
        <v>552.37278389999994</v>
      </c>
      <c r="AI218">
        <v>975.81644259999996</v>
      </c>
      <c r="AJ218">
        <v>366.24800740000001</v>
      </c>
      <c r="AK218">
        <v>255.2847783</v>
      </c>
      <c r="AL218">
        <v>382.35295580000002</v>
      </c>
      <c r="AM218">
        <v>381.71119929999998</v>
      </c>
      <c r="AN218">
        <v>358.00819749999999</v>
      </c>
      <c r="AO218">
        <v>623.89058179999995</v>
      </c>
      <c r="AP218">
        <v>725.38775769999995</v>
      </c>
      <c r="AQ218">
        <v>891.74164940000003</v>
      </c>
      <c r="AR218">
        <v>318.60113310000003</v>
      </c>
      <c r="AS218">
        <v>552.32164269999998</v>
      </c>
      <c r="AT218">
        <v>247.25205009999999</v>
      </c>
      <c r="AU218">
        <v>402.46118819999998</v>
      </c>
      <c r="AV218">
        <v>322.67427989999999</v>
      </c>
      <c r="AW218">
        <v>363.68934159999998</v>
      </c>
      <c r="AX218">
        <v>196.68584670000001</v>
      </c>
      <c r="AY218">
        <v>361.46098819999997</v>
      </c>
      <c r="AZ218">
        <v>375.1272793</v>
      </c>
      <c r="BA218">
        <v>479.79297650000001</v>
      </c>
      <c r="BB218">
        <v>215.9479967</v>
      </c>
      <c r="BC218">
        <v>320.70805969999998</v>
      </c>
      <c r="BD218">
        <v>291.01790799999998</v>
      </c>
      <c r="BE218">
        <v>242.1638471</v>
      </c>
      <c r="BF218">
        <v>218.36485930000001</v>
      </c>
      <c r="BG218">
        <v>292.82396999999997</v>
      </c>
      <c r="BH218">
        <v>146.99223979999999</v>
      </c>
      <c r="BI218">
        <v>282.52674350000001</v>
      </c>
      <c r="BJ218">
        <v>451.5246889</v>
      </c>
      <c r="BK218">
        <v>320.18885549999999</v>
      </c>
      <c r="BL218">
        <v>67.189988349999993</v>
      </c>
      <c r="BM218">
        <v>44.81216345</v>
      </c>
      <c r="BN218">
        <v>88.533012639999995</v>
      </c>
      <c r="BO218">
        <v>40.098769339999997</v>
      </c>
      <c r="BP218">
        <v>45.945472250000002</v>
      </c>
      <c r="BQ218">
        <v>34.882338240000003</v>
      </c>
      <c r="BR218">
        <v>80.491904750000003</v>
      </c>
      <c r="BS218">
        <v>73.219956589999995</v>
      </c>
      <c r="BT218">
        <v>123.9991493</v>
      </c>
      <c r="BU218">
        <v>140.9926725</v>
      </c>
      <c r="BV218">
        <v>618.46846479999999</v>
      </c>
      <c r="BW218">
        <v>835.35428960000002</v>
      </c>
      <c r="BX218">
        <v>650.59551969999995</v>
      </c>
      <c r="BY218">
        <v>388.17576650000001</v>
      </c>
      <c r="BZ218">
        <v>347.85330649999997</v>
      </c>
      <c r="CA218">
        <v>936.58081349999998</v>
      </c>
      <c r="CB218">
        <v>973.76607739999997</v>
      </c>
      <c r="CC218">
        <v>615.55427229999998</v>
      </c>
      <c r="CD218">
        <v>760.52634030000002</v>
      </c>
      <c r="CE218">
        <v>1315.327849</v>
      </c>
    </row>
    <row r="219" spans="1:83">
      <c r="A219" t="s">
        <v>299</v>
      </c>
      <c r="B219">
        <v>540.86299789999998</v>
      </c>
      <c r="C219">
        <v>7.7986429819615607E-2</v>
      </c>
      <c r="D219">
        <v>645.57927849999999</v>
      </c>
      <c r="E219">
        <v>627.55234529999996</v>
      </c>
      <c r="F219">
        <v>428.4820464</v>
      </c>
      <c r="G219">
        <v>632.57360640000002</v>
      </c>
      <c r="H219">
        <v>618.58535280000001</v>
      </c>
      <c r="I219">
        <v>1128.6278970000001</v>
      </c>
      <c r="J219">
        <v>789.38699899999995</v>
      </c>
      <c r="K219">
        <v>592.67867160000003</v>
      </c>
      <c r="L219">
        <v>704.64936120000004</v>
      </c>
      <c r="M219">
        <v>651.61976430000004</v>
      </c>
      <c r="N219">
        <v>810.15691849999996</v>
      </c>
      <c r="O219">
        <v>725.53390869999998</v>
      </c>
      <c r="P219">
        <v>263.15224949999998</v>
      </c>
      <c r="Q219">
        <v>526.59050009999999</v>
      </c>
      <c r="R219">
        <v>573.86230590000002</v>
      </c>
      <c r="S219">
        <v>605.75132870000004</v>
      </c>
      <c r="T219">
        <v>713.05800620000002</v>
      </c>
      <c r="U219">
        <v>412.30392799999998</v>
      </c>
      <c r="V219">
        <v>944.31029620000004</v>
      </c>
      <c r="W219">
        <v>532.8269851</v>
      </c>
      <c r="X219">
        <v>1014.521117</v>
      </c>
      <c r="Y219">
        <v>420.5665434</v>
      </c>
      <c r="Z219">
        <v>767.5013123</v>
      </c>
      <c r="AA219">
        <v>791.10248590000003</v>
      </c>
      <c r="AB219">
        <v>657.1096053</v>
      </c>
      <c r="AC219">
        <v>1088.513944</v>
      </c>
      <c r="AD219">
        <v>1621.4716539999999</v>
      </c>
      <c r="AE219">
        <v>643.83503010000004</v>
      </c>
      <c r="AF219">
        <v>787.97205629999996</v>
      </c>
      <c r="AG219">
        <v>391.69018829999999</v>
      </c>
      <c r="AH219">
        <v>706.74738709999997</v>
      </c>
      <c r="AI219">
        <v>675.22455509999998</v>
      </c>
      <c r="AJ219">
        <v>751.6494821</v>
      </c>
      <c r="AK219">
        <v>425.67081819999999</v>
      </c>
      <c r="AL219">
        <v>661.12127580000003</v>
      </c>
      <c r="AM219">
        <v>751.06430890000001</v>
      </c>
      <c r="AN219">
        <v>589.04559449999999</v>
      </c>
      <c r="AO219">
        <v>547.57031340000003</v>
      </c>
      <c r="AP219">
        <v>644.48617260000003</v>
      </c>
      <c r="AQ219">
        <v>676.11136820000002</v>
      </c>
      <c r="AR219">
        <v>610.98380380000003</v>
      </c>
      <c r="AS219">
        <v>468.21940569999998</v>
      </c>
      <c r="AT219">
        <v>636.50101259999997</v>
      </c>
      <c r="AU219">
        <v>833.14420589999997</v>
      </c>
      <c r="AV219">
        <v>557.28674049999995</v>
      </c>
      <c r="AW219">
        <v>611.29000250000001</v>
      </c>
      <c r="AX219">
        <v>429.81879370000001</v>
      </c>
      <c r="AY219">
        <v>752.06234319999999</v>
      </c>
      <c r="AZ219">
        <v>650.52782209999998</v>
      </c>
      <c r="BA219">
        <v>547.29630020000002</v>
      </c>
      <c r="BB219">
        <v>285.02970099999999</v>
      </c>
      <c r="BC219">
        <v>328.14271739999998</v>
      </c>
      <c r="BD219">
        <v>419.13593170000001</v>
      </c>
      <c r="BE219">
        <v>255.7394055</v>
      </c>
      <c r="BF219">
        <v>271.80261309999997</v>
      </c>
      <c r="BG219">
        <v>318.3642064</v>
      </c>
      <c r="BH219">
        <v>182.76401480000001</v>
      </c>
      <c r="BI219">
        <v>289.68545360000002</v>
      </c>
      <c r="BJ219">
        <v>406.31664439999997</v>
      </c>
      <c r="BK219">
        <v>247.95530679999999</v>
      </c>
      <c r="BL219">
        <v>126.2290627</v>
      </c>
      <c r="BM219">
        <v>32.786812179999998</v>
      </c>
      <c r="BN219">
        <v>279.45492780000001</v>
      </c>
      <c r="BO219">
        <v>116.9275691</v>
      </c>
      <c r="BP219">
        <v>77.14508189</v>
      </c>
      <c r="BQ219">
        <v>113.7429526</v>
      </c>
      <c r="BR219">
        <v>57.746940530000003</v>
      </c>
      <c r="BS219">
        <v>166.37303170000001</v>
      </c>
      <c r="BT219">
        <v>265.64377780000001</v>
      </c>
      <c r="BU219">
        <v>75.786360389999999</v>
      </c>
      <c r="BV219">
        <v>699.11659120000002</v>
      </c>
      <c r="BW219">
        <v>451.7267372</v>
      </c>
      <c r="BX219">
        <v>681.18970639999998</v>
      </c>
      <c r="BY219">
        <v>503.8020899</v>
      </c>
      <c r="BZ219">
        <v>498.14864499999999</v>
      </c>
      <c r="CA219">
        <v>489.3457846</v>
      </c>
      <c r="CB219">
        <v>575.37263670000004</v>
      </c>
      <c r="CC219">
        <v>441.64861869999999</v>
      </c>
      <c r="CD219">
        <v>414.64905270000003</v>
      </c>
      <c r="CE219">
        <v>559.88006759999996</v>
      </c>
    </row>
    <row r="220" spans="1:83">
      <c r="A220" t="s">
        <v>300</v>
      </c>
      <c r="B220">
        <v>536.42251980000003</v>
      </c>
      <c r="C220">
        <v>7.7346162256377318E-2</v>
      </c>
      <c r="D220">
        <v>396.6987689</v>
      </c>
      <c r="E220">
        <v>673.43201780000004</v>
      </c>
      <c r="F220">
        <v>257.47173149999998</v>
      </c>
      <c r="G220">
        <v>282.49323390000001</v>
      </c>
      <c r="H220">
        <v>342.44302490000001</v>
      </c>
      <c r="I220">
        <v>547.92811380000001</v>
      </c>
      <c r="J220">
        <v>1037.6615999999999</v>
      </c>
      <c r="K220">
        <v>825.00236989999996</v>
      </c>
      <c r="L220">
        <v>1136.338465</v>
      </c>
      <c r="M220">
        <v>958.77843389999998</v>
      </c>
      <c r="N220">
        <v>585.69236100000001</v>
      </c>
      <c r="O220">
        <v>833.49311520000003</v>
      </c>
      <c r="P220">
        <v>363.91593189999998</v>
      </c>
      <c r="Q220">
        <v>391.73768740000003</v>
      </c>
      <c r="R220">
        <v>517.53554729999996</v>
      </c>
      <c r="S220">
        <v>515.94205850000003</v>
      </c>
      <c r="T220">
        <v>745.67515949999995</v>
      </c>
      <c r="U220">
        <v>441.54613719999998</v>
      </c>
      <c r="V220">
        <v>1241.7430609999999</v>
      </c>
      <c r="W220">
        <v>695.48791289999997</v>
      </c>
      <c r="X220">
        <v>738.43815619999998</v>
      </c>
      <c r="Y220">
        <v>654.09401449999996</v>
      </c>
      <c r="Z220">
        <v>833.19922910000003</v>
      </c>
      <c r="AA220">
        <v>1055.2597350000001</v>
      </c>
      <c r="AB220">
        <v>758.79541159999997</v>
      </c>
      <c r="AC220">
        <v>1043.8756530000001</v>
      </c>
      <c r="AD220">
        <v>1248.2839309999999</v>
      </c>
      <c r="AE220">
        <v>647.52295770000001</v>
      </c>
      <c r="AF220">
        <v>823.51944600000002</v>
      </c>
      <c r="AG220">
        <v>387.93643250000002</v>
      </c>
      <c r="AH220">
        <v>499.93557170000003</v>
      </c>
      <c r="AI220">
        <v>512.41234380000003</v>
      </c>
      <c r="AJ220">
        <v>554.8722679</v>
      </c>
      <c r="AK220">
        <v>365.36689660000002</v>
      </c>
      <c r="AL220">
        <v>630.38710070000002</v>
      </c>
      <c r="AM220">
        <v>745.3176512</v>
      </c>
      <c r="AN220">
        <v>484.69048099999998</v>
      </c>
      <c r="AO220">
        <v>480.75974710000003</v>
      </c>
      <c r="AP220">
        <v>505.15566699999999</v>
      </c>
      <c r="AQ220">
        <v>432.84855620000002</v>
      </c>
      <c r="AR220">
        <v>469.89567570000003</v>
      </c>
      <c r="AS220">
        <v>526.41176059999998</v>
      </c>
      <c r="AT220">
        <v>521.89809419999995</v>
      </c>
      <c r="AU220">
        <v>799.94686979999994</v>
      </c>
      <c r="AV220">
        <v>562.19233710000003</v>
      </c>
      <c r="AW220">
        <v>627.86776039999995</v>
      </c>
      <c r="AX220">
        <v>390.84069210000001</v>
      </c>
      <c r="AY220">
        <v>687.88155449999999</v>
      </c>
      <c r="AZ220">
        <v>607.9109929</v>
      </c>
      <c r="BA220">
        <v>600.93529909999995</v>
      </c>
      <c r="BB220">
        <v>493.28576299999997</v>
      </c>
      <c r="BC220">
        <v>486.56945860000002</v>
      </c>
      <c r="BD220">
        <v>678.23696949999999</v>
      </c>
      <c r="BE220">
        <v>414.15987180000002</v>
      </c>
      <c r="BF220">
        <v>475.62381790000001</v>
      </c>
      <c r="BG220">
        <v>426.08763590000001</v>
      </c>
      <c r="BH220">
        <v>308.17320039999998</v>
      </c>
      <c r="BI220">
        <v>461.609441</v>
      </c>
      <c r="BJ220">
        <v>614.67677449999996</v>
      </c>
      <c r="BK220">
        <v>381.12387639999997</v>
      </c>
      <c r="BL220">
        <v>130.29810119999999</v>
      </c>
      <c r="BM220">
        <v>92.699044830000005</v>
      </c>
      <c r="BN220">
        <v>215.24194420000001</v>
      </c>
      <c r="BO220">
        <v>131.54396869999999</v>
      </c>
      <c r="BP220">
        <v>80.628406530000007</v>
      </c>
      <c r="BQ220">
        <v>159.17219729999999</v>
      </c>
      <c r="BR220">
        <v>104.97858309999999</v>
      </c>
      <c r="BS220">
        <v>230.58446129999999</v>
      </c>
      <c r="BT220">
        <v>293.70924530000002</v>
      </c>
      <c r="BU220">
        <v>243.53688980000001</v>
      </c>
      <c r="BV220">
        <v>335.73398429999997</v>
      </c>
      <c r="BW220">
        <v>520.60176809999996</v>
      </c>
      <c r="BX220">
        <v>368.31094849999999</v>
      </c>
      <c r="BY220">
        <v>336.36793460000001</v>
      </c>
      <c r="BZ220">
        <v>339.24521820000001</v>
      </c>
      <c r="CA220">
        <v>650.64557249999996</v>
      </c>
      <c r="CB220">
        <v>442.91518789999998</v>
      </c>
      <c r="CC220">
        <v>526.93564270000002</v>
      </c>
      <c r="CD220">
        <v>377.789061</v>
      </c>
      <c r="CE220">
        <v>603.84759269999995</v>
      </c>
    </row>
    <row r="221" spans="1:83">
      <c r="A221" t="s">
        <v>301</v>
      </c>
      <c r="B221">
        <v>525.16487500000005</v>
      </c>
      <c r="C221">
        <v>7.5722935062914026E-2</v>
      </c>
      <c r="D221">
        <v>329</v>
      </c>
      <c r="E221">
        <v>218</v>
      </c>
      <c r="F221">
        <v>185</v>
      </c>
      <c r="G221">
        <v>217</v>
      </c>
      <c r="H221">
        <v>503</v>
      </c>
      <c r="I221">
        <v>461</v>
      </c>
      <c r="J221">
        <v>319</v>
      </c>
      <c r="K221">
        <v>235</v>
      </c>
      <c r="L221">
        <v>176.75</v>
      </c>
      <c r="M221">
        <v>202.25</v>
      </c>
      <c r="N221">
        <v>1256</v>
      </c>
      <c r="O221">
        <v>1139.3399999999999</v>
      </c>
      <c r="P221">
        <v>482</v>
      </c>
      <c r="Q221">
        <v>651</v>
      </c>
      <c r="R221">
        <v>1070</v>
      </c>
      <c r="S221">
        <v>1003</v>
      </c>
      <c r="T221">
        <v>1360</v>
      </c>
      <c r="U221">
        <v>499</v>
      </c>
      <c r="V221">
        <v>683</v>
      </c>
      <c r="W221">
        <v>638</v>
      </c>
      <c r="X221">
        <v>987</v>
      </c>
      <c r="Y221">
        <v>227</v>
      </c>
      <c r="Z221">
        <v>363</v>
      </c>
      <c r="AA221">
        <v>992</v>
      </c>
      <c r="AB221">
        <v>193</v>
      </c>
      <c r="AC221">
        <v>1242</v>
      </c>
      <c r="AD221">
        <v>1795.68</v>
      </c>
      <c r="AE221">
        <v>266</v>
      </c>
      <c r="AF221">
        <v>303</v>
      </c>
      <c r="AG221">
        <v>364</v>
      </c>
      <c r="AH221">
        <v>692</v>
      </c>
      <c r="AI221">
        <v>478</v>
      </c>
      <c r="AJ221">
        <v>1044</v>
      </c>
      <c r="AK221">
        <v>441</v>
      </c>
      <c r="AL221">
        <v>1240</v>
      </c>
      <c r="AM221">
        <v>1442</v>
      </c>
      <c r="AN221">
        <v>640</v>
      </c>
      <c r="AO221">
        <v>592</v>
      </c>
      <c r="AP221">
        <v>997</v>
      </c>
      <c r="AQ221">
        <v>592</v>
      </c>
      <c r="AR221">
        <v>748</v>
      </c>
      <c r="AS221">
        <v>433</v>
      </c>
      <c r="AT221">
        <v>1028</v>
      </c>
      <c r="AU221">
        <v>738</v>
      </c>
      <c r="AV221">
        <v>618</v>
      </c>
      <c r="AW221">
        <v>837</v>
      </c>
      <c r="AX221">
        <v>690</v>
      </c>
      <c r="AY221">
        <v>1168</v>
      </c>
      <c r="AZ221">
        <v>947</v>
      </c>
      <c r="BA221">
        <v>443</v>
      </c>
      <c r="BB221">
        <v>414</v>
      </c>
      <c r="BC221">
        <v>244</v>
      </c>
      <c r="BD221">
        <v>486</v>
      </c>
      <c r="BE221">
        <v>335</v>
      </c>
      <c r="BF221">
        <v>297</v>
      </c>
      <c r="BG221">
        <v>228</v>
      </c>
      <c r="BH221">
        <v>194</v>
      </c>
      <c r="BI221">
        <v>230</v>
      </c>
      <c r="BJ221">
        <v>360</v>
      </c>
      <c r="BK221">
        <v>224</v>
      </c>
      <c r="BL221">
        <v>169</v>
      </c>
      <c r="BM221">
        <v>46.5</v>
      </c>
      <c r="BN221">
        <v>400</v>
      </c>
      <c r="BO221">
        <v>152</v>
      </c>
      <c r="BP221">
        <v>106</v>
      </c>
      <c r="BQ221">
        <v>138</v>
      </c>
      <c r="BR221">
        <v>44</v>
      </c>
      <c r="BS221">
        <v>278</v>
      </c>
      <c r="BT221">
        <v>483</v>
      </c>
      <c r="BU221">
        <v>63</v>
      </c>
      <c r="BV221">
        <v>439</v>
      </c>
      <c r="BW221">
        <v>375</v>
      </c>
      <c r="BX221">
        <v>310</v>
      </c>
      <c r="BY221">
        <v>192</v>
      </c>
      <c r="BZ221">
        <v>448</v>
      </c>
      <c r="CA221">
        <v>451</v>
      </c>
      <c r="CB221">
        <v>73</v>
      </c>
      <c r="CC221">
        <v>374</v>
      </c>
      <c r="CD221">
        <v>134.16999999999999</v>
      </c>
      <c r="CE221">
        <v>157.5</v>
      </c>
    </row>
    <row r="222" spans="1:83">
      <c r="A222" t="s">
        <v>302</v>
      </c>
      <c r="B222">
        <v>516.174935</v>
      </c>
      <c r="C222">
        <v>7.4426685684393618E-2</v>
      </c>
      <c r="D222">
        <v>846.78592279999998</v>
      </c>
      <c r="E222">
        <v>889.57351210000002</v>
      </c>
      <c r="F222">
        <v>605.25082440000006</v>
      </c>
      <c r="G222">
        <v>793.99774319999995</v>
      </c>
      <c r="H222">
        <v>684.89957040000002</v>
      </c>
      <c r="I222">
        <v>1357.206809</v>
      </c>
      <c r="J222">
        <v>1055.6890410000001</v>
      </c>
      <c r="K222">
        <v>741.22215949999998</v>
      </c>
      <c r="L222">
        <v>902.15475830000003</v>
      </c>
      <c r="M222">
        <v>833.76954069999999</v>
      </c>
      <c r="N222">
        <v>448.71527550000002</v>
      </c>
      <c r="O222">
        <v>631.22409389999996</v>
      </c>
      <c r="P222">
        <v>221.59812579999999</v>
      </c>
      <c r="Q222">
        <v>321.84755369999999</v>
      </c>
      <c r="R222">
        <v>324.73242599999998</v>
      </c>
      <c r="S222">
        <v>360.29879529999999</v>
      </c>
      <c r="T222">
        <v>591.13458460000004</v>
      </c>
      <c r="U222">
        <v>414.89702060000002</v>
      </c>
      <c r="V222">
        <v>979.51394330000005</v>
      </c>
      <c r="W222">
        <v>570.36342850000005</v>
      </c>
      <c r="X222">
        <v>810.22080559999995</v>
      </c>
      <c r="Y222">
        <v>516.27648690000001</v>
      </c>
      <c r="Z222">
        <v>634.86399989999995</v>
      </c>
      <c r="AA222">
        <v>1219.609195</v>
      </c>
      <c r="AB222">
        <v>526.88247479999995</v>
      </c>
      <c r="AC222">
        <v>747.89363309999999</v>
      </c>
      <c r="AD222">
        <v>940.80909889999998</v>
      </c>
      <c r="AE222">
        <v>710.83727490000001</v>
      </c>
      <c r="AF222">
        <v>1114.2470350000001</v>
      </c>
      <c r="AG222">
        <v>598.5466255</v>
      </c>
      <c r="AH222">
        <v>560.00108709999995</v>
      </c>
      <c r="AI222">
        <v>748.33187810000004</v>
      </c>
      <c r="AJ222">
        <v>460.74442599999998</v>
      </c>
      <c r="AK222">
        <v>260.88136680000002</v>
      </c>
      <c r="AL222">
        <v>491.04673830000002</v>
      </c>
      <c r="AM222">
        <v>390.22994679999999</v>
      </c>
      <c r="AN222">
        <v>462.89026159999997</v>
      </c>
      <c r="AO222">
        <v>699.06213590000004</v>
      </c>
      <c r="AP222">
        <v>820.33176160000005</v>
      </c>
      <c r="AQ222">
        <v>732.68138710000005</v>
      </c>
      <c r="AR222">
        <v>353.1575722</v>
      </c>
      <c r="AS222">
        <v>477.63835569999998</v>
      </c>
      <c r="AT222">
        <v>396.86623459999998</v>
      </c>
      <c r="AU222">
        <v>619.96004559999994</v>
      </c>
      <c r="AV222">
        <v>453.63931389999999</v>
      </c>
      <c r="AW222">
        <v>508.67421089999999</v>
      </c>
      <c r="AX222">
        <v>335.49903929999999</v>
      </c>
      <c r="AY222">
        <v>495.799238</v>
      </c>
      <c r="AZ222">
        <v>440.83906030000003</v>
      </c>
      <c r="BA222">
        <v>460.9232394</v>
      </c>
      <c r="BB222">
        <v>325.0972936</v>
      </c>
      <c r="BC222">
        <v>319.3727758</v>
      </c>
      <c r="BD222">
        <v>426.63605890000002</v>
      </c>
      <c r="BE222">
        <v>344.44669599999997</v>
      </c>
      <c r="BF222">
        <v>434.67900950000001</v>
      </c>
      <c r="BG222">
        <v>325.03313980000001</v>
      </c>
      <c r="BH222">
        <v>257.8247131</v>
      </c>
      <c r="BI222">
        <v>343.00060300000001</v>
      </c>
      <c r="BJ222">
        <v>509.27816339999998</v>
      </c>
      <c r="BK222">
        <v>293.62818390000001</v>
      </c>
      <c r="BL222">
        <v>77.438263230000004</v>
      </c>
      <c r="BM222">
        <v>63.735449000000003</v>
      </c>
      <c r="BN222">
        <v>168.0737522</v>
      </c>
      <c r="BO222">
        <v>93.318524100000005</v>
      </c>
      <c r="BP222">
        <v>39.700991279999997</v>
      </c>
      <c r="BQ222">
        <v>100.77497959999999</v>
      </c>
      <c r="BR222">
        <v>84.247599019999996</v>
      </c>
      <c r="BS222">
        <v>123.6727817</v>
      </c>
      <c r="BT222">
        <v>167.4099482</v>
      </c>
      <c r="BU222">
        <v>162.361929</v>
      </c>
      <c r="BV222">
        <v>577.66288310000004</v>
      </c>
      <c r="BW222">
        <v>537.21232989999999</v>
      </c>
      <c r="BX222">
        <v>438.02827079999997</v>
      </c>
      <c r="BY222">
        <v>318.21399930000001</v>
      </c>
      <c r="BZ222">
        <v>338.11167510000001</v>
      </c>
      <c r="CA222">
        <v>442.20472439999998</v>
      </c>
      <c r="CB222">
        <v>557.01839389999998</v>
      </c>
      <c r="CC222">
        <v>619.76420429999996</v>
      </c>
      <c r="CD222">
        <v>374.92112589999999</v>
      </c>
      <c r="CE222">
        <v>866.8672818</v>
      </c>
    </row>
    <row r="223" spans="1:83">
      <c r="A223" t="s">
        <v>303</v>
      </c>
      <c r="B223">
        <v>498.92244870000002</v>
      </c>
      <c r="C223">
        <v>7.1939069010165918E-2</v>
      </c>
      <c r="D223">
        <v>607.18506000000002</v>
      </c>
      <c r="E223">
        <v>557.06141460000003</v>
      </c>
      <c r="F223">
        <v>377.09102739999997</v>
      </c>
      <c r="G223">
        <v>594.47564799999998</v>
      </c>
      <c r="H223">
        <v>574.88780929999996</v>
      </c>
      <c r="I223">
        <v>1067.740636</v>
      </c>
      <c r="J223">
        <v>720.34607930000004</v>
      </c>
      <c r="K223">
        <v>523.51522279999995</v>
      </c>
      <c r="L223">
        <v>623.84517089999997</v>
      </c>
      <c r="M223">
        <v>562.00406229999999</v>
      </c>
      <c r="N223">
        <v>763.67979430000003</v>
      </c>
      <c r="O223">
        <v>681.62466510000002</v>
      </c>
      <c r="P223">
        <v>231.6007123</v>
      </c>
      <c r="Q223">
        <v>484.49769259999999</v>
      </c>
      <c r="R223">
        <v>531.58436570000003</v>
      </c>
      <c r="S223">
        <v>571.03184810000005</v>
      </c>
      <c r="T223">
        <v>667.64459569999997</v>
      </c>
      <c r="U223">
        <v>385.6528606</v>
      </c>
      <c r="V223">
        <v>882.46459860000004</v>
      </c>
      <c r="W223">
        <v>492.23754989999998</v>
      </c>
      <c r="X223">
        <v>954.68866479999997</v>
      </c>
      <c r="Y223">
        <v>369.31973950000003</v>
      </c>
      <c r="Z223">
        <v>714.05485299999998</v>
      </c>
      <c r="AA223">
        <v>731.11602519999997</v>
      </c>
      <c r="AB223">
        <v>591.04199860000006</v>
      </c>
      <c r="AC223">
        <v>905.75944119999997</v>
      </c>
      <c r="AD223">
        <v>1333.2187180000001</v>
      </c>
      <c r="AE223">
        <v>581.71668869999996</v>
      </c>
      <c r="AF223">
        <v>682.77588219999996</v>
      </c>
      <c r="AG223">
        <v>356.17130350000002</v>
      </c>
      <c r="AH223">
        <v>682.33418979999999</v>
      </c>
      <c r="AI223">
        <v>622.55394109999997</v>
      </c>
      <c r="AJ223">
        <v>720.60995149999997</v>
      </c>
      <c r="AK223">
        <v>412.64587369999998</v>
      </c>
      <c r="AL223">
        <v>624.23655529999996</v>
      </c>
      <c r="AM223">
        <v>712.36185739999996</v>
      </c>
      <c r="AN223">
        <v>561.31570610000006</v>
      </c>
      <c r="AO223">
        <v>512.85422719999997</v>
      </c>
      <c r="AP223">
        <v>608.6479051</v>
      </c>
      <c r="AQ223">
        <v>629.15843519999999</v>
      </c>
      <c r="AR223">
        <v>585.51265479999995</v>
      </c>
      <c r="AS223">
        <v>437.64259029999999</v>
      </c>
      <c r="AT223">
        <v>604.3270086</v>
      </c>
      <c r="AU223">
        <v>800.53323</v>
      </c>
      <c r="AV223">
        <v>527.70385469999997</v>
      </c>
      <c r="AW223">
        <v>582.6845591</v>
      </c>
      <c r="AX223">
        <v>405.19960500000002</v>
      </c>
      <c r="AY223">
        <v>704.94509619999997</v>
      </c>
      <c r="AZ223">
        <v>621.29464480000001</v>
      </c>
      <c r="BA223">
        <v>518.91901129999997</v>
      </c>
      <c r="BB223">
        <v>267.09885639999999</v>
      </c>
      <c r="BC223">
        <v>296.43227789999997</v>
      </c>
      <c r="BD223">
        <v>394.2029867</v>
      </c>
      <c r="BE223">
        <v>235.92095359999999</v>
      </c>
      <c r="BF223">
        <v>255.2178748</v>
      </c>
      <c r="BG223">
        <v>301.93458870000001</v>
      </c>
      <c r="BH223">
        <v>170.38068440000001</v>
      </c>
      <c r="BI223">
        <v>267.66436950000002</v>
      </c>
      <c r="BJ223">
        <v>382.43115560000001</v>
      </c>
      <c r="BK223">
        <v>230.3832137</v>
      </c>
      <c r="BL223">
        <v>112.72327420000001</v>
      </c>
      <c r="BM223">
        <v>23.755417900000001</v>
      </c>
      <c r="BN223">
        <v>242.71697030000001</v>
      </c>
      <c r="BO223">
        <v>91.252008680000003</v>
      </c>
      <c r="BP223">
        <v>57.783692729999999</v>
      </c>
      <c r="BQ223">
        <v>97.689787370000005</v>
      </c>
      <c r="BR223">
        <v>43.1476623</v>
      </c>
      <c r="BS223">
        <v>144.73221179999999</v>
      </c>
      <c r="BT223">
        <v>228.90675630000001</v>
      </c>
      <c r="BU223">
        <v>65.008599750000002</v>
      </c>
      <c r="BV223">
        <v>670.03453979999995</v>
      </c>
      <c r="BW223">
        <v>419.05510079999999</v>
      </c>
      <c r="BX223">
        <v>648.64932829999998</v>
      </c>
      <c r="BY223">
        <v>475.02522520000002</v>
      </c>
      <c r="BZ223">
        <v>482.12450660000002</v>
      </c>
      <c r="CA223">
        <v>456.94044489999999</v>
      </c>
      <c r="CB223">
        <v>537.96520090000001</v>
      </c>
      <c r="CC223">
        <v>408.38501680000002</v>
      </c>
      <c r="CD223">
        <v>386.82541179999998</v>
      </c>
      <c r="CE223">
        <v>523.89275110000005</v>
      </c>
    </row>
    <row r="224" spans="1:83">
      <c r="A224" t="s">
        <v>304</v>
      </c>
      <c r="B224">
        <v>471.29882259999999</v>
      </c>
      <c r="C224">
        <v>6.7956049305406482E-2</v>
      </c>
      <c r="D224">
        <v>444.0490557</v>
      </c>
      <c r="E224">
        <v>736.29623730000003</v>
      </c>
      <c r="F224">
        <v>246.21582419999999</v>
      </c>
      <c r="G224">
        <v>661.12651900000003</v>
      </c>
      <c r="H224">
        <v>452.80434389999999</v>
      </c>
      <c r="I224">
        <v>965.45640130000004</v>
      </c>
      <c r="J224">
        <v>984.32054140000002</v>
      </c>
      <c r="K224">
        <v>750.11239599999999</v>
      </c>
      <c r="L224">
        <v>1001.590281</v>
      </c>
      <c r="M224">
        <v>930.45692010000005</v>
      </c>
      <c r="N224">
        <v>352.90286880000002</v>
      </c>
      <c r="O224">
        <v>416.50890550000003</v>
      </c>
      <c r="P224">
        <v>297.2403281</v>
      </c>
      <c r="Q224">
        <v>232.68331610000001</v>
      </c>
      <c r="R224">
        <v>240.59320510000001</v>
      </c>
      <c r="S224">
        <v>221.95382480000001</v>
      </c>
      <c r="T224">
        <v>362.79063989999997</v>
      </c>
      <c r="U224">
        <v>400.51555949999999</v>
      </c>
      <c r="V224">
        <v>1001.082978</v>
      </c>
      <c r="W224">
        <v>472.40717130000002</v>
      </c>
      <c r="X224">
        <v>819.41415919999997</v>
      </c>
      <c r="Y224">
        <v>361.1487636</v>
      </c>
      <c r="Z224">
        <v>2055.022426</v>
      </c>
      <c r="AA224">
        <v>791.77138709999997</v>
      </c>
      <c r="AB224">
        <v>1789.7265339999999</v>
      </c>
      <c r="AC224">
        <v>552.3568315</v>
      </c>
      <c r="AD224">
        <v>822.18475760000001</v>
      </c>
      <c r="AE224">
        <v>1289.639741</v>
      </c>
      <c r="AF224">
        <v>1670.9074230000001</v>
      </c>
      <c r="AG224">
        <v>1051.219008</v>
      </c>
      <c r="AH224">
        <v>382.23516840000002</v>
      </c>
      <c r="AI224">
        <v>530.79424349999999</v>
      </c>
      <c r="AJ224">
        <v>398.1621237</v>
      </c>
      <c r="AK224">
        <v>225.99606610000001</v>
      </c>
      <c r="AL224">
        <v>435.4791424</v>
      </c>
      <c r="AM224">
        <v>366.70783649999998</v>
      </c>
      <c r="AN224">
        <v>461.25329909999999</v>
      </c>
      <c r="AO224">
        <v>517.66702220000002</v>
      </c>
      <c r="AP224">
        <v>461.19967750000001</v>
      </c>
      <c r="AQ224">
        <v>554.67821449999997</v>
      </c>
      <c r="AR224">
        <v>239.41889850000001</v>
      </c>
      <c r="AS224">
        <v>300.51579370000002</v>
      </c>
      <c r="AT224">
        <v>276.8786862</v>
      </c>
      <c r="AU224">
        <v>448.46702779999998</v>
      </c>
      <c r="AV224">
        <v>269.41995550000001</v>
      </c>
      <c r="AW224">
        <v>337.40040299999998</v>
      </c>
      <c r="AX224">
        <v>213.95500179999999</v>
      </c>
      <c r="AY224">
        <v>338.54318339999998</v>
      </c>
      <c r="AZ224">
        <v>316.23422929999998</v>
      </c>
      <c r="BA224">
        <v>305.73529409999998</v>
      </c>
      <c r="BB224">
        <v>168.06031730000001</v>
      </c>
      <c r="BC224">
        <v>256.32</v>
      </c>
      <c r="BD224">
        <v>245.13275580000001</v>
      </c>
      <c r="BE224">
        <v>248.6250555</v>
      </c>
      <c r="BF224">
        <v>217.37610559999999</v>
      </c>
      <c r="BG224">
        <v>190.75323929999999</v>
      </c>
      <c r="BH224">
        <v>135.63175200000001</v>
      </c>
      <c r="BI224">
        <v>232.1444142</v>
      </c>
      <c r="BJ224">
        <v>318.90443759999999</v>
      </c>
      <c r="BK224">
        <v>222.84532870000001</v>
      </c>
      <c r="BL224">
        <v>46.957466060000002</v>
      </c>
      <c r="BM224">
        <v>32.584010329999998</v>
      </c>
      <c r="BN224">
        <v>120.1356796</v>
      </c>
      <c r="BO224">
        <v>71.225937180000003</v>
      </c>
      <c r="BP224">
        <v>22.502676730000001</v>
      </c>
      <c r="BQ224">
        <v>63.334835249999998</v>
      </c>
      <c r="BR224">
        <v>11.1341038</v>
      </c>
      <c r="BS224">
        <v>59.160839160000002</v>
      </c>
      <c r="BT224">
        <v>71.931056690000005</v>
      </c>
      <c r="BU224">
        <v>97.810916509999998</v>
      </c>
      <c r="BV224">
        <v>698.11025310000002</v>
      </c>
      <c r="BW224">
        <v>401.15101249999998</v>
      </c>
      <c r="BX224">
        <v>729.11387200000001</v>
      </c>
      <c r="BY224">
        <v>724.71570440000005</v>
      </c>
      <c r="BZ224">
        <v>471.64419199999998</v>
      </c>
      <c r="CA224">
        <v>379.93040880000001</v>
      </c>
      <c r="CB224">
        <v>499.31704580000002</v>
      </c>
      <c r="CC224">
        <v>461.88850070000001</v>
      </c>
      <c r="CD224">
        <v>279.72572860000002</v>
      </c>
      <c r="CE224">
        <v>470.49854759999999</v>
      </c>
    </row>
    <row r="225" spans="1:83">
      <c r="A225" t="s">
        <v>305</v>
      </c>
      <c r="B225">
        <v>444.31510200000002</v>
      </c>
      <c r="C225">
        <v>6.4065296857902049E-2</v>
      </c>
      <c r="D225">
        <v>666.90560919999996</v>
      </c>
      <c r="E225">
        <v>833.38423620000003</v>
      </c>
      <c r="F225">
        <v>584.74389150000002</v>
      </c>
      <c r="G225">
        <v>547.00297209999997</v>
      </c>
      <c r="H225">
        <v>582.590912</v>
      </c>
      <c r="I225">
        <v>383.46703910000002</v>
      </c>
      <c r="J225">
        <v>642.6335924</v>
      </c>
      <c r="K225">
        <v>1049.0221670000001</v>
      </c>
      <c r="L225">
        <v>1146.706269</v>
      </c>
      <c r="M225">
        <v>1105.5515029999999</v>
      </c>
      <c r="N225">
        <v>89.057198909999997</v>
      </c>
      <c r="O225">
        <v>190.7547386</v>
      </c>
      <c r="P225">
        <v>27.561436359999998</v>
      </c>
      <c r="Q225">
        <v>108.4283527</v>
      </c>
      <c r="R225">
        <v>279.31734019999999</v>
      </c>
      <c r="S225">
        <v>153.74583100000001</v>
      </c>
      <c r="T225">
        <v>276.0120819</v>
      </c>
      <c r="U225">
        <v>338.52707900000001</v>
      </c>
      <c r="V225">
        <v>581.48792830000002</v>
      </c>
      <c r="W225">
        <v>234.53285930000001</v>
      </c>
      <c r="X225">
        <v>468.07328840000002</v>
      </c>
      <c r="Y225">
        <v>998.76196709999999</v>
      </c>
      <c r="Z225">
        <v>146.8617538</v>
      </c>
      <c r="AA225">
        <v>1338.027014</v>
      </c>
      <c r="AB225">
        <v>185.5753617</v>
      </c>
      <c r="AC225">
        <v>793.18927740000004</v>
      </c>
      <c r="AD225">
        <v>846.93235089999996</v>
      </c>
      <c r="AE225">
        <v>1191.0883409999999</v>
      </c>
      <c r="AF225">
        <v>1129.4801219999999</v>
      </c>
      <c r="AG225">
        <v>870.65310190000002</v>
      </c>
      <c r="AH225">
        <v>400.00293119999998</v>
      </c>
      <c r="AI225">
        <v>343.937411</v>
      </c>
      <c r="AJ225">
        <v>346.53929019999998</v>
      </c>
      <c r="AK225">
        <v>217.7053464</v>
      </c>
      <c r="AL225">
        <v>255.9403768</v>
      </c>
      <c r="AM225">
        <v>386.28625950000003</v>
      </c>
      <c r="AN225">
        <v>556.44123850000005</v>
      </c>
      <c r="AO225">
        <v>641.24463539999999</v>
      </c>
      <c r="AP225">
        <v>549.8805132</v>
      </c>
      <c r="AQ225">
        <v>623.54931810000005</v>
      </c>
      <c r="AR225">
        <v>420.25420070000001</v>
      </c>
      <c r="AS225">
        <v>489.8830969</v>
      </c>
      <c r="AT225">
        <v>262.51734529999999</v>
      </c>
      <c r="AU225">
        <v>257.50891189999999</v>
      </c>
      <c r="AV225">
        <v>449.77064460000003</v>
      </c>
      <c r="AW225">
        <v>491.3671056</v>
      </c>
      <c r="AX225">
        <v>264.24167310000001</v>
      </c>
      <c r="AY225">
        <v>443.4937334</v>
      </c>
      <c r="AZ225">
        <v>268.47396550000002</v>
      </c>
      <c r="BA225">
        <v>499.88576089999998</v>
      </c>
      <c r="BB225">
        <v>240.69839429999999</v>
      </c>
      <c r="BC225">
        <v>460.20127869999999</v>
      </c>
      <c r="BD225">
        <v>341.4323953</v>
      </c>
      <c r="BE225">
        <v>429.44375009999999</v>
      </c>
      <c r="BF225">
        <v>441.13631679999997</v>
      </c>
      <c r="BG225">
        <v>356.6816121</v>
      </c>
      <c r="BH225">
        <v>319.20927970000002</v>
      </c>
      <c r="BI225">
        <v>338.28194339999999</v>
      </c>
      <c r="BJ225">
        <v>378.88185249999998</v>
      </c>
      <c r="BK225">
        <v>492.70527070000003</v>
      </c>
      <c r="BL225">
        <v>40.023849079999998</v>
      </c>
      <c r="BM225">
        <v>64.347764510000005</v>
      </c>
      <c r="BN225">
        <v>34.266108709999997</v>
      </c>
      <c r="BO225">
        <v>0</v>
      </c>
      <c r="BP225">
        <v>0</v>
      </c>
      <c r="BQ225">
        <v>39.613447839999999</v>
      </c>
      <c r="BR225">
        <v>13.713693790000001</v>
      </c>
      <c r="BS225">
        <v>0</v>
      </c>
      <c r="BT225">
        <v>60.56065753</v>
      </c>
      <c r="BU225">
        <v>146.66323410000001</v>
      </c>
      <c r="BV225">
        <v>404.71903620000001</v>
      </c>
      <c r="BW225">
        <v>403.50871869999997</v>
      </c>
      <c r="BX225">
        <v>254.06850220000001</v>
      </c>
      <c r="BY225">
        <v>504.04535909999998</v>
      </c>
      <c r="BZ225">
        <v>799.81596479999996</v>
      </c>
      <c r="CA225">
        <v>836.65673070000003</v>
      </c>
      <c r="CB225">
        <v>391.31213289999999</v>
      </c>
      <c r="CC225">
        <v>664.23182829999996</v>
      </c>
      <c r="CD225">
        <v>760.57473170000003</v>
      </c>
      <c r="CE225">
        <v>369.41493600000001</v>
      </c>
    </row>
    <row r="226" spans="1:83">
      <c r="A226" t="s">
        <v>306</v>
      </c>
      <c r="B226">
        <v>444.0320797</v>
      </c>
      <c r="C226">
        <v>6.4024488189492426E-2</v>
      </c>
      <c r="D226">
        <v>689.15821900000003</v>
      </c>
      <c r="E226">
        <v>819.20537809999996</v>
      </c>
      <c r="F226">
        <v>385.07843359999998</v>
      </c>
      <c r="G226">
        <v>972.40633160000004</v>
      </c>
      <c r="H226">
        <v>591.38123659999997</v>
      </c>
      <c r="I226">
        <v>1213.5123799999999</v>
      </c>
      <c r="J226">
        <v>626.58936310000001</v>
      </c>
      <c r="K226">
        <v>540.86746479999999</v>
      </c>
      <c r="L226">
        <v>629.09616510000001</v>
      </c>
      <c r="M226">
        <v>759.55918940000004</v>
      </c>
      <c r="N226">
        <v>398.24145490000001</v>
      </c>
      <c r="O226">
        <v>387.14069740000002</v>
      </c>
      <c r="P226">
        <v>198.79326839999999</v>
      </c>
      <c r="Q226">
        <v>256.27802439999999</v>
      </c>
      <c r="R226">
        <v>302.10897160000002</v>
      </c>
      <c r="S226">
        <v>236.7501413</v>
      </c>
      <c r="T226">
        <v>358.83311839999999</v>
      </c>
      <c r="U226">
        <v>215.09162620000001</v>
      </c>
      <c r="V226">
        <v>806.58122089999995</v>
      </c>
      <c r="W226">
        <v>434.50902500000001</v>
      </c>
      <c r="X226">
        <v>689.50744899999995</v>
      </c>
      <c r="Y226">
        <v>517.73378209999998</v>
      </c>
      <c r="Z226">
        <v>933.61266750000004</v>
      </c>
      <c r="AA226">
        <v>587.36871619999999</v>
      </c>
      <c r="AB226">
        <v>843.92857900000001</v>
      </c>
      <c r="AC226">
        <v>533.33951219999994</v>
      </c>
      <c r="AD226">
        <v>773.9673305</v>
      </c>
      <c r="AE226">
        <v>849.29220940000005</v>
      </c>
      <c r="AF226">
        <v>904.47571370000003</v>
      </c>
      <c r="AG226">
        <v>671.84078269999998</v>
      </c>
      <c r="AH226">
        <v>522.20914149999999</v>
      </c>
      <c r="AI226">
        <v>601.91483430000005</v>
      </c>
      <c r="AJ226">
        <v>513.54692939999995</v>
      </c>
      <c r="AK226">
        <v>212.6230845</v>
      </c>
      <c r="AL226">
        <v>494.65730930000001</v>
      </c>
      <c r="AM226">
        <v>257.07789209999999</v>
      </c>
      <c r="AN226">
        <v>491.70616289999998</v>
      </c>
      <c r="AO226">
        <v>734.25596559999997</v>
      </c>
      <c r="AP226">
        <v>571.37797179999995</v>
      </c>
      <c r="AQ226">
        <v>849.53001970000003</v>
      </c>
      <c r="AR226">
        <v>383.85226310000002</v>
      </c>
      <c r="AS226">
        <v>451.96857440000002</v>
      </c>
      <c r="AT226">
        <v>388.41546870000002</v>
      </c>
      <c r="AU226">
        <v>614.95305880000001</v>
      </c>
      <c r="AV226">
        <v>414.85959739999998</v>
      </c>
      <c r="AW226">
        <v>510.48141010000001</v>
      </c>
      <c r="AX226">
        <v>262.48213759999999</v>
      </c>
      <c r="AY226">
        <v>368.0211175</v>
      </c>
      <c r="AZ226">
        <v>329.85253019999999</v>
      </c>
      <c r="BA226">
        <v>341.10587550000002</v>
      </c>
      <c r="BB226">
        <v>172.36365240000001</v>
      </c>
      <c r="BC226">
        <v>349.22868219999998</v>
      </c>
      <c r="BD226">
        <v>199.1820855</v>
      </c>
      <c r="BE226">
        <v>297.18988430000002</v>
      </c>
      <c r="BF226">
        <v>192.47962949999999</v>
      </c>
      <c r="BG226">
        <v>251.88442090000001</v>
      </c>
      <c r="BH226">
        <v>208.2419572</v>
      </c>
      <c r="BI226">
        <v>292.6512525</v>
      </c>
      <c r="BJ226">
        <v>339.2465952</v>
      </c>
      <c r="BK226">
        <v>284.25422400000002</v>
      </c>
      <c r="BL226">
        <v>77.801644620000005</v>
      </c>
      <c r="BM226">
        <v>0</v>
      </c>
      <c r="BN226">
        <v>189.78354770000001</v>
      </c>
      <c r="BO226">
        <v>90.659851570000001</v>
      </c>
      <c r="BP226">
        <v>43.491407899999999</v>
      </c>
      <c r="BQ226">
        <v>48.820693290000001</v>
      </c>
      <c r="BR226">
        <v>0</v>
      </c>
      <c r="BS226">
        <v>39.33617443</v>
      </c>
      <c r="BT226">
        <v>63.023048520000003</v>
      </c>
      <c r="BU226">
        <v>75.054663869999999</v>
      </c>
      <c r="BV226">
        <v>786.95018479999999</v>
      </c>
      <c r="BW226">
        <v>487.14173399999999</v>
      </c>
      <c r="BX226">
        <v>520.56360119999999</v>
      </c>
      <c r="BY226">
        <v>352.84892889999998</v>
      </c>
      <c r="BZ226">
        <v>228.22373569999999</v>
      </c>
      <c r="CA226">
        <v>311.10727639999999</v>
      </c>
      <c r="CB226">
        <v>686.29802619999998</v>
      </c>
      <c r="CC226">
        <v>721.69941970000002</v>
      </c>
      <c r="CD226">
        <v>453.49246490000002</v>
      </c>
      <c r="CE226">
        <v>318.40779450000002</v>
      </c>
    </row>
    <row r="227" spans="1:83">
      <c r="A227" t="s">
        <v>307</v>
      </c>
      <c r="B227">
        <v>440.69438270000001</v>
      </c>
      <c r="C227">
        <v>6.3543229397783091E-2</v>
      </c>
      <c r="D227">
        <v>313.00781640000002</v>
      </c>
      <c r="E227">
        <v>476.610567</v>
      </c>
      <c r="F227">
        <v>248.63349500000001</v>
      </c>
      <c r="G227">
        <v>305.54213629999998</v>
      </c>
      <c r="H227">
        <v>384.92372970000002</v>
      </c>
      <c r="I227">
        <v>489.6194678</v>
      </c>
      <c r="J227">
        <v>560.65918509999995</v>
      </c>
      <c r="K227">
        <v>464.16111039999998</v>
      </c>
      <c r="L227">
        <v>535.56271349999997</v>
      </c>
      <c r="M227">
        <v>540.87533210000004</v>
      </c>
      <c r="N227">
        <v>376.03033399999998</v>
      </c>
      <c r="O227">
        <v>584.68897479999998</v>
      </c>
      <c r="P227">
        <v>148.69430539999999</v>
      </c>
      <c r="Q227">
        <v>295.6787415</v>
      </c>
      <c r="R227">
        <v>358.98055590000001</v>
      </c>
      <c r="S227">
        <v>419.6953479</v>
      </c>
      <c r="T227">
        <v>542.61602449999998</v>
      </c>
      <c r="U227">
        <v>257.28409390000002</v>
      </c>
      <c r="V227">
        <v>603.71405549999997</v>
      </c>
      <c r="W227">
        <v>403.54311949999999</v>
      </c>
      <c r="X227">
        <v>519.04129660000001</v>
      </c>
      <c r="Y227">
        <v>309.82727139999997</v>
      </c>
      <c r="Z227">
        <v>1313.2461940000001</v>
      </c>
      <c r="AA227">
        <v>587.3162347</v>
      </c>
      <c r="AB227">
        <v>1039.2269799999999</v>
      </c>
      <c r="AC227">
        <v>770.12236889999997</v>
      </c>
      <c r="AD227">
        <v>953.18209479999996</v>
      </c>
      <c r="AE227">
        <v>384.96814239999998</v>
      </c>
      <c r="AF227">
        <v>1235.8373630000001</v>
      </c>
      <c r="AG227">
        <v>275.25478199999998</v>
      </c>
      <c r="AH227">
        <v>307.34319210000001</v>
      </c>
      <c r="AI227">
        <v>278.9328046</v>
      </c>
      <c r="AJ227">
        <v>392.7106986</v>
      </c>
      <c r="AK227">
        <v>203.6955112</v>
      </c>
      <c r="AL227">
        <v>562.66706199999999</v>
      </c>
      <c r="AM227">
        <v>559.71174659999997</v>
      </c>
      <c r="AN227">
        <v>338.11906140000002</v>
      </c>
      <c r="AO227">
        <v>280.59209970000001</v>
      </c>
      <c r="AP227">
        <v>385.67423280000003</v>
      </c>
      <c r="AQ227">
        <v>311.60420390000002</v>
      </c>
      <c r="AR227">
        <v>366.09369199999998</v>
      </c>
      <c r="AS227">
        <v>741.694298</v>
      </c>
      <c r="AT227">
        <v>457.9027451</v>
      </c>
      <c r="AU227">
        <v>670.95615680000003</v>
      </c>
      <c r="AV227">
        <v>750.44420200000002</v>
      </c>
      <c r="AW227">
        <v>506.94338140000002</v>
      </c>
      <c r="AX227">
        <v>295.45995629999999</v>
      </c>
      <c r="AY227">
        <v>482.04276110000001</v>
      </c>
      <c r="AZ227">
        <v>459.43645579999998</v>
      </c>
      <c r="BA227">
        <v>751.01300130000004</v>
      </c>
      <c r="BB227">
        <v>560.34063979999996</v>
      </c>
      <c r="BC227">
        <v>479.54531950000001</v>
      </c>
      <c r="BD227">
        <v>683.63459279999995</v>
      </c>
      <c r="BE227">
        <v>568.36085409999998</v>
      </c>
      <c r="BF227">
        <v>684.1828663</v>
      </c>
      <c r="BG227">
        <v>542.16968899999995</v>
      </c>
      <c r="BH227">
        <v>464.10719419999998</v>
      </c>
      <c r="BI227">
        <v>492.32937909999998</v>
      </c>
      <c r="BJ227">
        <v>625.65287249999994</v>
      </c>
      <c r="BK227">
        <v>339.59691190000001</v>
      </c>
      <c r="BL227">
        <v>80.510489870000001</v>
      </c>
      <c r="BM227">
        <v>91.993974589999993</v>
      </c>
      <c r="BN227">
        <v>175.18321109999999</v>
      </c>
      <c r="BO227">
        <v>104.2409596</v>
      </c>
      <c r="BP227">
        <v>56.85717227</v>
      </c>
      <c r="BQ227">
        <v>127.8592218</v>
      </c>
      <c r="BR227">
        <v>98.277336559999995</v>
      </c>
      <c r="BS227">
        <v>236.89474849999999</v>
      </c>
      <c r="BT227">
        <v>216.58222720000001</v>
      </c>
      <c r="BU227">
        <v>213.13023440000001</v>
      </c>
      <c r="BV227">
        <v>332.5011872</v>
      </c>
      <c r="BW227">
        <v>342.50241030000001</v>
      </c>
      <c r="BX227">
        <v>287.35694180000002</v>
      </c>
      <c r="BY227">
        <v>252.8804873</v>
      </c>
      <c r="BZ227">
        <v>303.00429070000001</v>
      </c>
      <c r="CA227">
        <v>237.67756439999999</v>
      </c>
      <c r="CB227">
        <v>351.45361439999999</v>
      </c>
      <c r="CC227">
        <v>295.84133050000003</v>
      </c>
      <c r="CD227">
        <v>306.97858309999998</v>
      </c>
      <c r="CE227">
        <v>902.32321420000005</v>
      </c>
    </row>
    <row r="228" spans="1:83">
      <c r="A228" t="s">
        <v>308</v>
      </c>
      <c r="B228">
        <v>424.16768289999999</v>
      </c>
      <c r="C228">
        <v>6.1160263066000767E-2</v>
      </c>
      <c r="D228">
        <v>793.22813180000003</v>
      </c>
      <c r="E228">
        <v>794.10349259999998</v>
      </c>
      <c r="F228">
        <v>795.72132390000002</v>
      </c>
      <c r="G228">
        <v>609.29687709999996</v>
      </c>
      <c r="H228">
        <v>595.93840969999997</v>
      </c>
      <c r="I228">
        <v>1053.4016409999999</v>
      </c>
      <c r="J228">
        <v>1117.4442469999999</v>
      </c>
      <c r="K228">
        <v>909.11259080000002</v>
      </c>
      <c r="L228">
        <v>1074.220722</v>
      </c>
      <c r="M228">
        <v>715.95022859999995</v>
      </c>
      <c r="N228">
        <v>268.27713240000003</v>
      </c>
      <c r="O228">
        <v>317.51016520000002</v>
      </c>
      <c r="P228">
        <v>90.113910329999996</v>
      </c>
      <c r="Q228">
        <v>300.23512540000002</v>
      </c>
      <c r="R228">
        <v>253.30913709999999</v>
      </c>
      <c r="S228">
        <v>220.29313060000001</v>
      </c>
      <c r="T228">
        <v>375.79584130000001</v>
      </c>
      <c r="U228">
        <v>255.0049223</v>
      </c>
      <c r="V228">
        <v>826.41164070000002</v>
      </c>
      <c r="W228">
        <v>390.32045770000002</v>
      </c>
      <c r="X228">
        <v>641.26064759999997</v>
      </c>
      <c r="Y228">
        <v>888.81535250000002</v>
      </c>
      <c r="Z228">
        <v>323.08800280000003</v>
      </c>
      <c r="AA228">
        <v>1037.735985</v>
      </c>
      <c r="AB228">
        <v>317.99802779999999</v>
      </c>
      <c r="AC228">
        <v>186.30810489999999</v>
      </c>
      <c r="AD228">
        <v>211.1267101</v>
      </c>
      <c r="AE228">
        <v>979.56423919999997</v>
      </c>
      <c r="AF228">
        <v>1690.412603</v>
      </c>
      <c r="AG228">
        <v>359.1205301</v>
      </c>
      <c r="AH228">
        <v>461.25907890000002</v>
      </c>
      <c r="AI228">
        <v>840.25817749999999</v>
      </c>
      <c r="AJ228">
        <v>310.7985946</v>
      </c>
      <c r="AK228">
        <v>224.18170929999999</v>
      </c>
      <c r="AL228">
        <v>219.4307483</v>
      </c>
      <c r="AM228">
        <v>220.87465990000001</v>
      </c>
      <c r="AN228">
        <v>236.5318839</v>
      </c>
      <c r="AO228">
        <v>457.73817650000001</v>
      </c>
      <c r="AP228">
        <v>414.98272789999999</v>
      </c>
      <c r="AQ228">
        <v>664.41136289999997</v>
      </c>
      <c r="AR228">
        <v>376.86129899999997</v>
      </c>
      <c r="AS228">
        <v>478.79191609999998</v>
      </c>
      <c r="AT228">
        <v>306.39785699999999</v>
      </c>
      <c r="AU228">
        <v>402.42416859999997</v>
      </c>
      <c r="AV228">
        <v>313.38042369999999</v>
      </c>
      <c r="AW228">
        <v>313.6085607</v>
      </c>
      <c r="AX228">
        <v>184.51406589999999</v>
      </c>
      <c r="AY228">
        <v>339.95562840000002</v>
      </c>
      <c r="AZ228">
        <v>359.03420390000002</v>
      </c>
      <c r="BA228">
        <v>416.25975749999998</v>
      </c>
      <c r="BB228">
        <v>202.41590859999999</v>
      </c>
      <c r="BC228">
        <v>263.61308129999998</v>
      </c>
      <c r="BD228">
        <v>196.7465675</v>
      </c>
      <c r="BE228">
        <v>201.1536256</v>
      </c>
      <c r="BF228">
        <v>160.74698849999999</v>
      </c>
      <c r="BG228">
        <v>242.6482101</v>
      </c>
      <c r="BH228">
        <v>137.51683589999999</v>
      </c>
      <c r="BI228">
        <v>246.8698455</v>
      </c>
      <c r="BJ228">
        <v>353.83084860000002</v>
      </c>
      <c r="BK228">
        <v>263.66945479999998</v>
      </c>
      <c r="BL228">
        <v>42.48995523</v>
      </c>
      <c r="BM228">
        <v>21.51358188</v>
      </c>
      <c r="BN228">
        <v>85.452837380000005</v>
      </c>
      <c r="BO228">
        <v>37.127078359999999</v>
      </c>
      <c r="BP228">
        <v>35.516077969999998</v>
      </c>
      <c r="BQ228">
        <v>44.817676159999998</v>
      </c>
      <c r="BR228">
        <v>68.745335240000003</v>
      </c>
      <c r="BS228">
        <v>77.352785190000006</v>
      </c>
      <c r="BT228">
        <v>124.44266210000001</v>
      </c>
      <c r="BU228">
        <v>85.996338170000001</v>
      </c>
      <c r="BV228">
        <v>470.85088780000001</v>
      </c>
      <c r="BW228">
        <v>570.22638610000001</v>
      </c>
      <c r="BX228">
        <v>581.7859277</v>
      </c>
      <c r="BY228">
        <v>341.64127389999999</v>
      </c>
      <c r="BZ228">
        <v>255.52338599999999</v>
      </c>
      <c r="CA228">
        <v>743.27257589999999</v>
      </c>
      <c r="CB228">
        <v>703.1359612</v>
      </c>
      <c r="CC228">
        <v>445.87433249999998</v>
      </c>
      <c r="CD228">
        <v>443.9893988</v>
      </c>
      <c r="CE228">
        <v>551.63448080000001</v>
      </c>
    </row>
    <row r="229" spans="1:83">
      <c r="A229" t="s">
        <v>309</v>
      </c>
      <c r="B229">
        <v>420.46511290000001</v>
      </c>
      <c r="C229">
        <v>6.0626393645133857E-2</v>
      </c>
      <c r="D229">
        <v>446.23461650000002</v>
      </c>
      <c r="E229">
        <v>550.91530680000005</v>
      </c>
      <c r="F229">
        <v>632.63210419999996</v>
      </c>
      <c r="G229">
        <v>459.7773656</v>
      </c>
      <c r="H229">
        <v>669.49781949999999</v>
      </c>
      <c r="I229">
        <v>724.0243481</v>
      </c>
      <c r="J229">
        <v>558.94952049999995</v>
      </c>
      <c r="K229">
        <v>489.92231040000001</v>
      </c>
      <c r="L229">
        <v>227.45387120000001</v>
      </c>
      <c r="M229">
        <v>402.74474759999998</v>
      </c>
      <c r="N229">
        <v>392.25297569999998</v>
      </c>
      <c r="O229">
        <v>550.4273316</v>
      </c>
      <c r="P229">
        <v>141.15394810000001</v>
      </c>
      <c r="Q229">
        <v>437.83381609999998</v>
      </c>
      <c r="R229">
        <v>468.51584029999998</v>
      </c>
      <c r="S229">
        <v>346.34290770000001</v>
      </c>
      <c r="T229">
        <v>558.90204359999996</v>
      </c>
      <c r="U229">
        <v>372.20225570000002</v>
      </c>
      <c r="V229">
        <v>684.3523467</v>
      </c>
      <c r="W229">
        <v>430.0044327</v>
      </c>
      <c r="X229">
        <v>700.94426450000003</v>
      </c>
      <c r="Y229">
        <v>525.93555700000002</v>
      </c>
      <c r="Z229">
        <v>594.88792320000005</v>
      </c>
      <c r="AA229">
        <v>1111.267842</v>
      </c>
      <c r="AB229">
        <v>538.66100519999998</v>
      </c>
      <c r="AC229">
        <v>515.69074320000004</v>
      </c>
      <c r="AD229">
        <v>731.8210206</v>
      </c>
      <c r="AE229">
        <v>638.20478130000004</v>
      </c>
      <c r="AF229">
        <v>608.17559719999997</v>
      </c>
      <c r="AG229">
        <v>595.40820150000002</v>
      </c>
      <c r="AH229">
        <v>563.25426040000002</v>
      </c>
      <c r="AI229">
        <v>516.32062729999996</v>
      </c>
      <c r="AJ229">
        <v>557.23841649999997</v>
      </c>
      <c r="AK229">
        <v>429.97977059999999</v>
      </c>
      <c r="AL229">
        <v>613.80117099999995</v>
      </c>
      <c r="AM229">
        <v>629.8456688</v>
      </c>
      <c r="AN229">
        <v>519.09151670000006</v>
      </c>
      <c r="AO229">
        <v>576.49751019999997</v>
      </c>
      <c r="AP229">
        <v>745.51316559999998</v>
      </c>
      <c r="AQ229">
        <v>647.50893599999995</v>
      </c>
      <c r="AR229">
        <v>481.18862380000002</v>
      </c>
      <c r="AS229">
        <v>413.0198461</v>
      </c>
      <c r="AT229">
        <v>433.81224329999998</v>
      </c>
      <c r="AU229">
        <v>446.6270561</v>
      </c>
      <c r="AV229">
        <v>401.55574869999998</v>
      </c>
      <c r="AW229">
        <v>477.4282556</v>
      </c>
      <c r="AX229">
        <v>267.81415750000002</v>
      </c>
      <c r="AY229">
        <v>472.9811995</v>
      </c>
      <c r="AZ229">
        <v>412.16705289999999</v>
      </c>
      <c r="BA229">
        <v>370.42929729999997</v>
      </c>
      <c r="BB229">
        <v>319.77548330000002</v>
      </c>
      <c r="BC229">
        <v>298.52754599999997</v>
      </c>
      <c r="BD229">
        <v>343.69829290000001</v>
      </c>
      <c r="BE229">
        <v>300.6393923</v>
      </c>
      <c r="BF229">
        <v>280.31042500000001</v>
      </c>
      <c r="BG229">
        <v>319.23382959999998</v>
      </c>
      <c r="BH229">
        <v>230.83238660000001</v>
      </c>
      <c r="BI229">
        <v>303.28922299999999</v>
      </c>
      <c r="BJ229">
        <v>353.7025926</v>
      </c>
      <c r="BK229">
        <v>319.01379050000003</v>
      </c>
      <c r="BL229">
        <v>81.637450180000002</v>
      </c>
      <c r="BM229">
        <v>34.027783139999997</v>
      </c>
      <c r="BN229">
        <v>164.46246189999999</v>
      </c>
      <c r="BO229">
        <v>59.491074990000001</v>
      </c>
      <c r="BP229">
        <v>74.321976910000004</v>
      </c>
      <c r="BQ229">
        <v>69.759954359999995</v>
      </c>
      <c r="BR229">
        <v>72.447285379999997</v>
      </c>
      <c r="BS229">
        <v>176.81426289999999</v>
      </c>
      <c r="BT229">
        <v>185.21714040000001</v>
      </c>
      <c r="BU229">
        <v>85.32491014</v>
      </c>
      <c r="BV229">
        <v>444.47261650000002</v>
      </c>
      <c r="BW229">
        <v>441.75297080000001</v>
      </c>
      <c r="BX229">
        <v>346.87052940000001</v>
      </c>
      <c r="BY229">
        <v>239.58658019999999</v>
      </c>
      <c r="BZ229">
        <v>444.71606000000003</v>
      </c>
      <c r="CA229">
        <v>569.5319829</v>
      </c>
      <c r="CB229">
        <v>151.15758489999999</v>
      </c>
      <c r="CC229">
        <v>474.77052550000002</v>
      </c>
      <c r="CD229">
        <v>224.4557427</v>
      </c>
      <c r="CE229">
        <v>146.1558082</v>
      </c>
    </row>
    <row r="230" spans="1:83">
      <c r="A230" t="s">
        <v>310</v>
      </c>
      <c r="B230">
        <v>402.68058550000001</v>
      </c>
      <c r="C230">
        <v>5.8062062560662882E-2</v>
      </c>
      <c r="D230">
        <v>862.03011049999998</v>
      </c>
      <c r="E230">
        <v>913.76240829999995</v>
      </c>
      <c r="F230">
        <v>865.15956110000002</v>
      </c>
      <c r="G230">
        <v>671.35141680000004</v>
      </c>
      <c r="H230">
        <v>721.47795719999999</v>
      </c>
      <c r="I230">
        <v>1107.8560869999999</v>
      </c>
      <c r="J230">
        <v>1098.7103540000001</v>
      </c>
      <c r="K230">
        <v>946.18755810000005</v>
      </c>
      <c r="L230">
        <v>963.38190940000004</v>
      </c>
      <c r="M230">
        <v>664.87330480000003</v>
      </c>
      <c r="N230">
        <v>193.41258920000001</v>
      </c>
      <c r="O230">
        <v>270.16564779999999</v>
      </c>
      <c r="P230">
        <v>62.1610303</v>
      </c>
      <c r="Q230">
        <v>285.37798229999999</v>
      </c>
      <c r="R230">
        <v>182.69167419999999</v>
      </c>
      <c r="S230">
        <v>135.9051571</v>
      </c>
      <c r="T230">
        <v>292.08749340000003</v>
      </c>
      <c r="U230">
        <v>229.07960489999999</v>
      </c>
      <c r="V230">
        <v>818.93013299999996</v>
      </c>
      <c r="W230">
        <v>374.13100650000001</v>
      </c>
      <c r="X230">
        <v>662.51946780000003</v>
      </c>
      <c r="Y230">
        <v>924.00452900000005</v>
      </c>
      <c r="Z230">
        <v>181.21348459999999</v>
      </c>
      <c r="AA230">
        <v>1010.3423790000001</v>
      </c>
      <c r="AB230">
        <v>96.887247790000004</v>
      </c>
      <c r="AC230">
        <v>163.6542948</v>
      </c>
      <c r="AD230">
        <v>183.2790578</v>
      </c>
      <c r="AE230">
        <v>855.79149870000003</v>
      </c>
      <c r="AF230">
        <v>1413.7023790000001</v>
      </c>
      <c r="AG230">
        <v>382.37299050000001</v>
      </c>
      <c r="AH230">
        <v>457.62002860000001</v>
      </c>
      <c r="AI230">
        <v>722.98302609999996</v>
      </c>
      <c r="AJ230">
        <v>277.29853869999999</v>
      </c>
      <c r="AK230">
        <v>225.48827510000001</v>
      </c>
      <c r="AL230">
        <v>191.47494180000001</v>
      </c>
      <c r="AM230">
        <v>180.9677858</v>
      </c>
      <c r="AN230">
        <v>217.84828619999999</v>
      </c>
      <c r="AO230">
        <v>456.76777570000002</v>
      </c>
      <c r="AP230">
        <v>441.2286737</v>
      </c>
      <c r="AQ230">
        <v>640.32152289999999</v>
      </c>
      <c r="AR230">
        <v>301.95643269999999</v>
      </c>
      <c r="AS230">
        <v>478.85784380000001</v>
      </c>
      <c r="AT230">
        <v>231.5602633</v>
      </c>
      <c r="AU230">
        <v>357.70612929999999</v>
      </c>
      <c r="AV230">
        <v>259.60661929999998</v>
      </c>
      <c r="AW230">
        <v>259.79615150000001</v>
      </c>
      <c r="AX230">
        <v>156.1431374</v>
      </c>
      <c r="AY230">
        <v>297.39695970000002</v>
      </c>
      <c r="AZ230">
        <v>311.08231540000003</v>
      </c>
      <c r="BA230">
        <v>411.64226669999999</v>
      </c>
      <c r="BB230">
        <v>194.310903</v>
      </c>
      <c r="BC230">
        <v>276.9927667</v>
      </c>
      <c r="BD230">
        <v>197.09810920000001</v>
      </c>
      <c r="BE230">
        <v>182.56050440000001</v>
      </c>
      <c r="BF230">
        <v>167.03092129999999</v>
      </c>
      <c r="BG230">
        <v>263.67384170000003</v>
      </c>
      <c r="BH230">
        <v>127.1039273</v>
      </c>
      <c r="BI230">
        <v>266.78429410000001</v>
      </c>
      <c r="BJ230">
        <v>389.47356300000001</v>
      </c>
      <c r="BK230">
        <v>253.05872780000001</v>
      </c>
      <c r="BL230">
        <v>43.029405019999999</v>
      </c>
      <c r="BM230">
        <v>24.642654400000001</v>
      </c>
      <c r="BN230">
        <v>85.278740979999995</v>
      </c>
      <c r="BO230">
        <v>33.147061630000003</v>
      </c>
      <c r="BP230">
        <v>39.321695759999997</v>
      </c>
      <c r="BQ230">
        <v>32.831070580000002</v>
      </c>
      <c r="BR230">
        <v>81.569955820000004</v>
      </c>
      <c r="BS230">
        <v>68.675783319999994</v>
      </c>
      <c r="BT230">
        <v>108.3977335</v>
      </c>
      <c r="BU230">
        <v>107.5938487</v>
      </c>
      <c r="BV230">
        <v>426.37970730000001</v>
      </c>
      <c r="BW230">
        <v>595.71571289999997</v>
      </c>
      <c r="BX230">
        <v>511.35578190000001</v>
      </c>
      <c r="BY230">
        <v>312.14332660000002</v>
      </c>
      <c r="BZ230">
        <v>218.42658829999999</v>
      </c>
      <c r="CA230">
        <v>635.19272999999998</v>
      </c>
      <c r="CB230">
        <v>625.5177334</v>
      </c>
      <c r="CC230">
        <v>468.2859823</v>
      </c>
      <c r="CD230">
        <v>432.22634040000003</v>
      </c>
      <c r="CE230">
        <v>636.38014090000001</v>
      </c>
    </row>
    <row r="231" spans="1:83">
      <c r="A231" t="s">
        <v>311</v>
      </c>
      <c r="B231">
        <v>382.15965310000001</v>
      </c>
      <c r="C231">
        <v>5.5103172304425449E-2</v>
      </c>
      <c r="D231">
        <v>298.84634840000001</v>
      </c>
      <c r="E231">
        <v>187.82061870000001</v>
      </c>
      <c r="F231">
        <v>187.7155683</v>
      </c>
      <c r="G231">
        <v>335.81498720000002</v>
      </c>
      <c r="H231">
        <v>188.08747410000001</v>
      </c>
      <c r="I231">
        <v>552.99182099999996</v>
      </c>
      <c r="J231">
        <v>513.47851939999998</v>
      </c>
      <c r="K231">
        <v>399.3955813</v>
      </c>
      <c r="L231">
        <v>477.13119289999997</v>
      </c>
      <c r="M231">
        <v>160.0401669</v>
      </c>
      <c r="N231">
        <v>624.97072860000003</v>
      </c>
      <c r="O231">
        <v>678.42355810000004</v>
      </c>
      <c r="P231">
        <v>257.35395690000001</v>
      </c>
      <c r="Q231">
        <v>672.44543680000004</v>
      </c>
      <c r="R231">
        <v>656.53772749999996</v>
      </c>
      <c r="S231">
        <v>616.16094390000001</v>
      </c>
      <c r="T231">
        <v>573.65235419999999</v>
      </c>
      <c r="U231">
        <v>530.62858229999995</v>
      </c>
      <c r="V231">
        <v>703.4299274</v>
      </c>
      <c r="W231">
        <v>422.79199</v>
      </c>
      <c r="X231">
        <v>975.06329779999999</v>
      </c>
      <c r="Y231">
        <v>215.34230959999999</v>
      </c>
      <c r="Z231">
        <v>497.22291969999998</v>
      </c>
      <c r="AA231">
        <v>730.74012600000003</v>
      </c>
      <c r="AB231">
        <v>808.17754509999997</v>
      </c>
      <c r="AC231">
        <v>783.59703339999999</v>
      </c>
      <c r="AD231">
        <v>843.45532639999999</v>
      </c>
      <c r="AE231">
        <v>588.89545680000003</v>
      </c>
      <c r="AF231">
        <v>406.45652269999999</v>
      </c>
      <c r="AG231">
        <v>115.0549661</v>
      </c>
      <c r="AH231">
        <v>630.63094569999998</v>
      </c>
      <c r="AI231">
        <v>587.79014210000003</v>
      </c>
      <c r="AJ231">
        <v>702.16066120000005</v>
      </c>
      <c r="AK231">
        <v>351.00824490000002</v>
      </c>
      <c r="AL231">
        <v>572.75095299999998</v>
      </c>
      <c r="AM231">
        <v>993.92081310000003</v>
      </c>
      <c r="AN231">
        <v>339.18834889999999</v>
      </c>
      <c r="AO231">
        <v>441.93943560000002</v>
      </c>
      <c r="AP231">
        <v>559.65081710000004</v>
      </c>
      <c r="AQ231">
        <v>573.94467499999996</v>
      </c>
      <c r="AR231">
        <v>380.95542699999999</v>
      </c>
      <c r="AS231">
        <v>225.326289</v>
      </c>
      <c r="AT231">
        <v>567.94994429999997</v>
      </c>
      <c r="AU231">
        <v>760.08592309999995</v>
      </c>
      <c r="AV231">
        <v>438.07021140000001</v>
      </c>
      <c r="AW231">
        <v>418.55505199999999</v>
      </c>
      <c r="AX231">
        <v>243.49573280000001</v>
      </c>
      <c r="AY231">
        <v>545.07380520000004</v>
      </c>
      <c r="AZ231">
        <v>566.71491349999997</v>
      </c>
      <c r="BA231">
        <v>368.49849710000001</v>
      </c>
      <c r="BB231">
        <v>141.4902021</v>
      </c>
      <c r="BC231">
        <v>0</v>
      </c>
      <c r="BD231">
        <v>129.33783320000001</v>
      </c>
      <c r="BE231">
        <v>142.81140379999999</v>
      </c>
      <c r="BF231">
        <v>0</v>
      </c>
      <c r="BG231">
        <v>87.157095369999993</v>
      </c>
      <c r="BH231">
        <v>128.07212939999999</v>
      </c>
      <c r="BI231">
        <v>169.02267430000001</v>
      </c>
      <c r="BJ231">
        <v>0</v>
      </c>
      <c r="BK231">
        <v>0</v>
      </c>
      <c r="BL231">
        <v>115.767608</v>
      </c>
      <c r="BM231">
        <v>51.81450409</v>
      </c>
      <c r="BN231">
        <v>236.63446049999999</v>
      </c>
      <c r="BO231">
        <v>142.03263200000001</v>
      </c>
      <c r="BP231">
        <v>100.74368080000001</v>
      </c>
      <c r="BQ231">
        <v>102.228548</v>
      </c>
      <c r="BR231">
        <v>0</v>
      </c>
      <c r="BS231">
        <v>240.37020440000001</v>
      </c>
      <c r="BT231">
        <v>110.5819623</v>
      </c>
      <c r="BU231">
        <v>94.285906589999996</v>
      </c>
      <c r="BV231">
        <v>550.4183309</v>
      </c>
      <c r="BW231">
        <v>210.8322833</v>
      </c>
      <c r="BX231">
        <v>503.18875860000003</v>
      </c>
      <c r="BY231">
        <v>392.8433483</v>
      </c>
      <c r="BZ231">
        <v>343.34477029999999</v>
      </c>
      <c r="CA231">
        <v>291.73772839999998</v>
      </c>
      <c r="CB231">
        <v>261.9559352</v>
      </c>
      <c r="CC231">
        <v>253.15717509999999</v>
      </c>
      <c r="CD231">
        <v>373.58312189999998</v>
      </c>
      <c r="CE231">
        <v>129.9261285</v>
      </c>
    </row>
    <row r="232" spans="1:83">
      <c r="A232" t="s">
        <v>312</v>
      </c>
      <c r="B232">
        <v>359.2811835</v>
      </c>
      <c r="C232">
        <v>5.1804351400114863E-2</v>
      </c>
      <c r="D232">
        <v>579.51806690000001</v>
      </c>
      <c r="E232">
        <v>752.9658369</v>
      </c>
      <c r="F232">
        <v>527.53676859999996</v>
      </c>
      <c r="G232">
        <v>682.45591420000005</v>
      </c>
      <c r="H232">
        <v>529.64702360000001</v>
      </c>
      <c r="I232">
        <v>830.6031878</v>
      </c>
      <c r="J232">
        <v>650.13952129999996</v>
      </c>
      <c r="K232">
        <v>644.70082630000002</v>
      </c>
      <c r="L232">
        <v>506.4958795</v>
      </c>
      <c r="M232">
        <v>485.4605828</v>
      </c>
      <c r="N232">
        <v>267.43954489999999</v>
      </c>
      <c r="O232">
        <v>325.15873690000001</v>
      </c>
      <c r="P232">
        <v>99.133911080000004</v>
      </c>
      <c r="Q232">
        <v>222.6167442</v>
      </c>
      <c r="R232">
        <v>203.9826832</v>
      </c>
      <c r="S232">
        <v>139.94273770000001</v>
      </c>
      <c r="T232">
        <v>209.04084460000001</v>
      </c>
      <c r="U232">
        <v>144.40832610000001</v>
      </c>
      <c r="V232">
        <v>531.74676869999996</v>
      </c>
      <c r="W232">
        <v>297.1198594</v>
      </c>
      <c r="X232">
        <v>425.19969120000002</v>
      </c>
      <c r="Y232">
        <v>530.25037789999999</v>
      </c>
      <c r="Z232">
        <v>494.7756627</v>
      </c>
      <c r="AA232">
        <v>631.42526980000002</v>
      </c>
      <c r="AB232">
        <v>355.16799739999999</v>
      </c>
      <c r="AC232">
        <v>295.30523670000002</v>
      </c>
      <c r="AD232">
        <v>318.01815859999999</v>
      </c>
      <c r="AE232">
        <v>702.80614930000002</v>
      </c>
      <c r="AF232">
        <v>864.91473889999997</v>
      </c>
      <c r="AG232">
        <v>548.97337149999998</v>
      </c>
      <c r="AH232">
        <v>374.1529979</v>
      </c>
      <c r="AI232">
        <v>453.72554280000003</v>
      </c>
      <c r="AJ232">
        <v>328.73730239999998</v>
      </c>
      <c r="AK232">
        <v>261.02982109999999</v>
      </c>
      <c r="AL232">
        <v>395.0570745</v>
      </c>
      <c r="AM232">
        <v>369.90173340000001</v>
      </c>
      <c r="AN232">
        <v>420.21313229999998</v>
      </c>
      <c r="AO232">
        <v>491.99813690000002</v>
      </c>
      <c r="AP232">
        <v>411.29475780000001</v>
      </c>
      <c r="AQ232">
        <v>589.85581999999999</v>
      </c>
      <c r="AR232">
        <v>295.58899250000002</v>
      </c>
      <c r="AS232">
        <v>342.97463199999999</v>
      </c>
      <c r="AT232">
        <v>247.69196779999999</v>
      </c>
      <c r="AU232">
        <v>334.06506830000001</v>
      </c>
      <c r="AV232">
        <v>268.18534840000001</v>
      </c>
      <c r="AW232">
        <v>297.89834769999999</v>
      </c>
      <c r="AX232">
        <v>111.2161993</v>
      </c>
      <c r="AY232">
        <v>221.8347182</v>
      </c>
      <c r="AZ232">
        <v>227.81759210000001</v>
      </c>
      <c r="BA232">
        <v>310.43068060000002</v>
      </c>
      <c r="BB232">
        <v>155.24513519999999</v>
      </c>
      <c r="BC232">
        <v>243.3015604</v>
      </c>
      <c r="BD232">
        <v>174.3183113</v>
      </c>
      <c r="BE232">
        <v>192.02215720000001</v>
      </c>
      <c r="BF232">
        <v>162.11748320000001</v>
      </c>
      <c r="BG232">
        <v>200.3469958</v>
      </c>
      <c r="BH232">
        <v>157.14152540000001</v>
      </c>
      <c r="BI232">
        <v>206.38754510000001</v>
      </c>
      <c r="BJ232">
        <v>264.64376770000001</v>
      </c>
      <c r="BK232">
        <v>211.66756699999999</v>
      </c>
      <c r="BL232">
        <v>44.783648980000002</v>
      </c>
      <c r="BM232">
        <v>48.552762319999999</v>
      </c>
      <c r="BN232">
        <v>119.34615030000001</v>
      </c>
      <c r="BO232">
        <v>39.751218270000003</v>
      </c>
      <c r="BP232">
        <v>39.46346544</v>
      </c>
      <c r="BQ232">
        <v>48.473718570000003</v>
      </c>
      <c r="BR232">
        <v>50.465210040000002</v>
      </c>
      <c r="BS232">
        <v>93.301682889999995</v>
      </c>
      <c r="BT232">
        <v>41.286184759999998</v>
      </c>
      <c r="BU232">
        <v>114.73223729999999</v>
      </c>
      <c r="BV232">
        <v>591.56349369999998</v>
      </c>
      <c r="BW232">
        <v>736.04036910000002</v>
      </c>
      <c r="BX232">
        <v>463.39283269999999</v>
      </c>
      <c r="BY232">
        <v>375.23286339999999</v>
      </c>
      <c r="BZ232">
        <v>402.71823849999998</v>
      </c>
      <c r="CA232">
        <v>449.51711080000001</v>
      </c>
      <c r="CB232">
        <v>621.58324779999998</v>
      </c>
      <c r="CC232">
        <v>619.26718089999997</v>
      </c>
      <c r="CD232">
        <v>508.20383270000002</v>
      </c>
      <c r="CE232">
        <v>817.00690129999998</v>
      </c>
    </row>
    <row r="233" spans="1:83">
      <c r="A233" t="s">
        <v>313</v>
      </c>
      <c r="B233">
        <v>358.77935129999997</v>
      </c>
      <c r="C233">
        <v>5.1731992777324105E-2</v>
      </c>
      <c r="D233">
        <v>518.08054100000004</v>
      </c>
      <c r="E233">
        <v>679.20813899999996</v>
      </c>
      <c r="F233">
        <v>535.56591800000001</v>
      </c>
      <c r="G233">
        <v>595.93470890000003</v>
      </c>
      <c r="H233">
        <v>614.63896869999996</v>
      </c>
      <c r="I233">
        <v>538.68942800000002</v>
      </c>
      <c r="J233">
        <v>499.61728360000001</v>
      </c>
      <c r="K233">
        <v>574.35480129999996</v>
      </c>
      <c r="L233">
        <v>335.97347209999998</v>
      </c>
      <c r="M233">
        <v>341.2416925</v>
      </c>
      <c r="N233">
        <v>169.8880188</v>
      </c>
      <c r="O233">
        <v>325.8438999</v>
      </c>
      <c r="P233">
        <v>75.686343010000002</v>
      </c>
      <c r="Q233">
        <v>218.27244999999999</v>
      </c>
      <c r="R233">
        <v>151.5020883</v>
      </c>
      <c r="S233">
        <v>77.679818510000004</v>
      </c>
      <c r="T233">
        <v>215.10846509999999</v>
      </c>
      <c r="U233">
        <v>138.92637429999999</v>
      </c>
      <c r="V233">
        <v>363.8484608</v>
      </c>
      <c r="W233">
        <v>215.21436919999999</v>
      </c>
      <c r="X233">
        <v>417.91676380000001</v>
      </c>
      <c r="Y233">
        <v>720.68905480000001</v>
      </c>
      <c r="Z233">
        <v>387.81956020000001</v>
      </c>
      <c r="AA233">
        <v>851.01878720000002</v>
      </c>
      <c r="AB233">
        <v>237.58610770000001</v>
      </c>
      <c r="AC233">
        <v>389.25040860000001</v>
      </c>
      <c r="AD233">
        <v>466.64125289999998</v>
      </c>
      <c r="AE233">
        <v>882.17227730000002</v>
      </c>
      <c r="AF233">
        <v>884.06977800000004</v>
      </c>
      <c r="AG233">
        <v>858.91627459999995</v>
      </c>
      <c r="AH233">
        <v>281.80491039999998</v>
      </c>
      <c r="AI233">
        <v>410.16218709999998</v>
      </c>
      <c r="AJ233">
        <v>275.47703899999999</v>
      </c>
      <c r="AK233">
        <v>242.56426830000001</v>
      </c>
      <c r="AL233">
        <v>332.14376929999997</v>
      </c>
      <c r="AM233">
        <v>356.13770529999999</v>
      </c>
      <c r="AN233">
        <v>417.95371590000002</v>
      </c>
      <c r="AO233">
        <v>321.59647269999999</v>
      </c>
      <c r="AP233">
        <v>462.62384029999998</v>
      </c>
      <c r="AQ233">
        <v>517.38015580000001</v>
      </c>
      <c r="AR233">
        <v>201.8068816</v>
      </c>
      <c r="AS233">
        <v>537.17742450000003</v>
      </c>
      <c r="AT233">
        <v>207.97484460000001</v>
      </c>
      <c r="AU233">
        <v>240.8735504</v>
      </c>
      <c r="AV233">
        <v>383.83912049999998</v>
      </c>
      <c r="AW233">
        <v>175.69542670000001</v>
      </c>
      <c r="AX233">
        <v>75.219056850000001</v>
      </c>
      <c r="AY233">
        <v>142.98181489999999</v>
      </c>
      <c r="AZ233">
        <v>181.9695543</v>
      </c>
      <c r="BA233">
        <v>510.14588029999999</v>
      </c>
      <c r="BB233">
        <v>255.53191570000001</v>
      </c>
      <c r="BC233">
        <v>264.12184109999998</v>
      </c>
      <c r="BD233">
        <v>260.7855265</v>
      </c>
      <c r="BE233">
        <v>305.47273369999999</v>
      </c>
      <c r="BF233">
        <v>283.14095040000001</v>
      </c>
      <c r="BG233">
        <v>257.37417140000002</v>
      </c>
      <c r="BH233">
        <v>243.3273939</v>
      </c>
      <c r="BI233">
        <v>305.90040370000003</v>
      </c>
      <c r="BJ233">
        <v>248.27133789999999</v>
      </c>
      <c r="BK233">
        <v>249.03626550000001</v>
      </c>
      <c r="BL233">
        <v>42.258676950000002</v>
      </c>
      <c r="BM233">
        <v>54.192094750000003</v>
      </c>
      <c r="BN233">
        <v>64.804671029999994</v>
      </c>
      <c r="BO233">
        <v>27.67852512</v>
      </c>
      <c r="BP233">
        <v>36.843494020000001</v>
      </c>
      <c r="BQ233">
        <v>21.79359595</v>
      </c>
      <c r="BR233">
        <v>58.146131320000002</v>
      </c>
      <c r="BS233">
        <v>78.658867279999996</v>
      </c>
      <c r="BT233">
        <v>57.339556639999998</v>
      </c>
      <c r="BU233">
        <v>81.678256300000001</v>
      </c>
      <c r="BV233">
        <v>523.87581260000002</v>
      </c>
      <c r="BW233">
        <v>801.86711549999995</v>
      </c>
      <c r="BX233">
        <v>486.88609489999999</v>
      </c>
      <c r="BY233">
        <v>437.93961639999998</v>
      </c>
      <c r="BZ233">
        <v>396.73627110000001</v>
      </c>
      <c r="CA233">
        <v>551.82521750000001</v>
      </c>
      <c r="CB233">
        <v>642.4298751</v>
      </c>
      <c r="CC233">
        <v>607.96647259999997</v>
      </c>
      <c r="CD233">
        <v>683.54377999999997</v>
      </c>
      <c r="CE233">
        <v>816.03831490000005</v>
      </c>
    </row>
    <row r="234" spans="1:83">
      <c r="A234" t="s">
        <v>314</v>
      </c>
      <c r="B234">
        <v>336.02395710000002</v>
      </c>
      <c r="C234">
        <v>4.8450917977076645E-2</v>
      </c>
      <c r="D234">
        <v>653.44611199999997</v>
      </c>
      <c r="E234">
        <v>681.38469399999997</v>
      </c>
      <c r="F234">
        <v>569.31736890000002</v>
      </c>
      <c r="G234">
        <v>569.58699379999996</v>
      </c>
      <c r="H234">
        <v>512.86456039999996</v>
      </c>
      <c r="I234">
        <v>967.79160730000001</v>
      </c>
      <c r="J234">
        <v>829.64511470000002</v>
      </c>
      <c r="K234">
        <v>679.27275659999998</v>
      </c>
      <c r="L234">
        <v>743.23962070000005</v>
      </c>
      <c r="M234">
        <v>548.42534780000005</v>
      </c>
      <c r="N234">
        <v>168.4388118</v>
      </c>
      <c r="O234">
        <v>285.99480410000001</v>
      </c>
      <c r="P234">
        <v>41.605494540000002</v>
      </c>
      <c r="Q234">
        <v>237.42577800000001</v>
      </c>
      <c r="R234">
        <v>159.71091440000001</v>
      </c>
      <c r="S234">
        <v>136.43488489999999</v>
      </c>
      <c r="T234">
        <v>267.88053719999999</v>
      </c>
      <c r="U234">
        <v>194.51949909999999</v>
      </c>
      <c r="V234">
        <v>689.56639170000005</v>
      </c>
      <c r="W234">
        <v>325.1556698</v>
      </c>
      <c r="X234">
        <v>488.4203114</v>
      </c>
      <c r="Y234">
        <v>692.00488940000002</v>
      </c>
      <c r="Z234">
        <v>123.35816509999999</v>
      </c>
      <c r="AA234">
        <v>707.28228139999999</v>
      </c>
      <c r="AB234">
        <v>54.793218099999997</v>
      </c>
      <c r="AC234">
        <v>156.7763027</v>
      </c>
      <c r="AD234">
        <v>275.93068840000001</v>
      </c>
      <c r="AE234">
        <v>826.61987539999996</v>
      </c>
      <c r="AF234">
        <v>1227.512571</v>
      </c>
      <c r="AG234">
        <v>416.54963409999999</v>
      </c>
      <c r="AH234">
        <v>396.29416939999999</v>
      </c>
      <c r="AI234">
        <v>704.00739750000002</v>
      </c>
      <c r="AJ234">
        <v>253.4841299</v>
      </c>
      <c r="AK234">
        <v>182.37150399999999</v>
      </c>
      <c r="AL234">
        <v>233.53491829999999</v>
      </c>
      <c r="AM234">
        <v>210.2152418</v>
      </c>
      <c r="AN234">
        <v>214.48094990000001</v>
      </c>
      <c r="AO234">
        <v>403.55046349999998</v>
      </c>
      <c r="AP234">
        <v>467.88113950000002</v>
      </c>
      <c r="AQ234">
        <v>615.60200870000006</v>
      </c>
      <c r="AR234">
        <v>243.65356439999999</v>
      </c>
      <c r="AS234">
        <v>381.95891060000002</v>
      </c>
      <c r="AT234">
        <v>186.63116669999999</v>
      </c>
      <c r="AU234">
        <v>296.81925790000003</v>
      </c>
      <c r="AV234">
        <v>245.65433970000001</v>
      </c>
      <c r="AW234">
        <v>248.53574939999999</v>
      </c>
      <c r="AX234">
        <v>149.36335969999999</v>
      </c>
      <c r="AY234">
        <v>271.03384499999999</v>
      </c>
      <c r="AZ234">
        <v>247.84128000000001</v>
      </c>
      <c r="BA234">
        <v>324.64899630000002</v>
      </c>
      <c r="BB234">
        <v>150.2899165</v>
      </c>
      <c r="BC234">
        <v>208.7232205</v>
      </c>
      <c r="BD234">
        <v>169.35223350000001</v>
      </c>
      <c r="BE234">
        <v>154.9843702</v>
      </c>
      <c r="BF234">
        <v>130.891493</v>
      </c>
      <c r="BG234">
        <v>206.3091546</v>
      </c>
      <c r="BH234">
        <v>87.447297829999997</v>
      </c>
      <c r="BI234">
        <v>198.84290619999999</v>
      </c>
      <c r="BJ234">
        <v>275.94842970000002</v>
      </c>
      <c r="BK234">
        <v>219.96746970000001</v>
      </c>
      <c r="BL234">
        <v>37.844761699999999</v>
      </c>
      <c r="BM234">
        <v>16.69694372</v>
      </c>
      <c r="BN234">
        <v>67.374902460000001</v>
      </c>
      <c r="BO234">
        <v>28.565148659999998</v>
      </c>
      <c r="BP234">
        <v>32.08438417</v>
      </c>
      <c r="BQ234">
        <v>20.69794688</v>
      </c>
      <c r="BR234">
        <v>52.833202</v>
      </c>
      <c r="BS234">
        <v>45.549224610000003</v>
      </c>
      <c r="BT234">
        <v>79.583546459999994</v>
      </c>
      <c r="BU234">
        <v>67.263744799999998</v>
      </c>
      <c r="BV234">
        <v>436.61373650000002</v>
      </c>
      <c r="BW234">
        <v>460.3251262</v>
      </c>
      <c r="BX234">
        <v>440.32408629999998</v>
      </c>
      <c r="BY234">
        <v>249.26626429999999</v>
      </c>
      <c r="BZ234">
        <v>205.9286793</v>
      </c>
      <c r="CA234">
        <v>516.42720169999996</v>
      </c>
      <c r="CB234">
        <v>573.29024460000005</v>
      </c>
      <c r="CC234">
        <v>412.75805659999997</v>
      </c>
      <c r="CD234">
        <v>367.03843499999999</v>
      </c>
      <c r="CE234">
        <v>460.17715120000003</v>
      </c>
    </row>
    <row r="235" spans="1:83">
      <c r="A235" t="s">
        <v>315</v>
      </c>
      <c r="B235">
        <v>333.7327545</v>
      </c>
      <c r="C235">
        <v>4.8120552040672802E-2</v>
      </c>
      <c r="D235">
        <v>194.28730300000001</v>
      </c>
      <c r="E235">
        <v>545.13657860000001</v>
      </c>
      <c r="F235">
        <v>125.22826550000001</v>
      </c>
      <c r="G235">
        <v>130.01720309999999</v>
      </c>
      <c r="H235">
        <v>165.9125081</v>
      </c>
      <c r="I235">
        <v>267.532195</v>
      </c>
      <c r="J235">
        <v>635.8127667</v>
      </c>
      <c r="K235">
        <v>536.21948299999997</v>
      </c>
      <c r="L235">
        <v>704.00516059999995</v>
      </c>
      <c r="M235">
        <v>647.8800407</v>
      </c>
      <c r="N235">
        <v>292.17746</v>
      </c>
      <c r="O235">
        <v>426.06183549999997</v>
      </c>
      <c r="P235">
        <v>314.67592309999998</v>
      </c>
      <c r="Q235">
        <v>186.00473199999999</v>
      </c>
      <c r="R235">
        <v>251.73866240000001</v>
      </c>
      <c r="S235">
        <v>248.49222330000001</v>
      </c>
      <c r="T235">
        <v>378.53265349999998</v>
      </c>
      <c r="U235">
        <v>218.8395831</v>
      </c>
      <c r="V235">
        <v>689.27075309999998</v>
      </c>
      <c r="W235">
        <v>361.74708099999998</v>
      </c>
      <c r="X235">
        <v>349.7690187</v>
      </c>
      <c r="Y235">
        <v>339.74389500000001</v>
      </c>
      <c r="Z235">
        <v>1512.753733</v>
      </c>
      <c r="AA235">
        <v>558.00551829999995</v>
      </c>
      <c r="AB235">
        <v>1335.6648680000001</v>
      </c>
      <c r="AC235">
        <v>542.84458189999998</v>
      </c>
      <c r="AD235">
        <v>625.45763179999994</v>
      </c>
      <c r="AE235">
        <v>382.13872679999997</v>
      </c>
      <c r="AF235">
        <v>435.7520993</v>
      </c>
      <c r="AG235">
        <v>212.2664403</v>
      </c>
      <c r="AH235">
        <v>263.06591509999998</v>
      </c>
      <c r="AI235">
        <v>255.58487099999999</v>
      </c>
      <c r="AJ235">
        <v>280.60748769999998</v>
      </c>
      <c r="AK235">
        <v>201.51989599999999</v>
      </c>
      <c r="AL235">
        <v>326.17389079999998</v>
      </c>
      <c r="AM235">
        <v>390.22994679999999</v>
      </c>
      <c r="AN235">
        <v>246.87717090000001</v>
      </c>
      <c r="AO235">
        <v>246.3780634</v>
      </c>
      <c r="AP235">
        <v>241.77494390000001</v>
      </c>
      <c r="AQ235">
        <v>223.30018889999999</v>
      </c>
      <c r="AR235">
        <v>255.71870699999999</v>
      </c>
      <c r="AS235">
        <v>297.4361925</v>
      </c>
      <c r="AT235">
        <v>273.15235380000001</v>
      </c>
      <c r="AU235">
        <v>416.28605210000001</v>
      </c>
      <c r="AV235">
        <v>283.99860419999999</v>
      </c>
      <c r="AW235">
        <v>335.48586169999999</v>
      </c>
      <c r="AX235">
        <v>200.52678399999999</v>
      </c>
      <c r="AY235">
        <v>360.65192239999999</v>
      </c>
      <c r="AZ235">
        <v>323.8039225</v>
      </c>
      <c r="BA235">
        <v>329.57799490000002</v>
      </c>
      <c r="BB235">
        <v>325.0972936</v>
      </c>
      <c r="BC235">
        <v>319.3727758</v>
      </c>
      <c r="BD235">
        <v>426.63605890000002</v>
      </c>
      <c r="BE235">
        <v>344.44669599999997</v>
      </c>
      <c r="BF235">
        <v>434.67900950000001</v>
      </c>
      <c r="BG235">
        <v>325.03313980000001</v>
      </c>
      <c r="BH235">
        <v>257.8247131</v>
      </c>
      <c r="BI235">
        <v>343.00060300000001</v>
      </c>
      <c r="BJ235">
        <v>509.27816339999998</v>
      </c>
      <c r="BK235">
        <v>231.24657049999999</v>
      </c>
      <c r="BL235">
        <v>66.648426810000004</v>
      </c>
      <c r="BM235">
        <v>63.735449000000003</v>
      </c>
      <c r="BN235">
        <v>106.7995039</v>
      </c>
      <c r="BO235">
        <v>68.009237880000001</v>
      </c>
      <c r="BP235">
        <v>39.700991279999997</v>
      </c>
      <c r="BQ235">
        <v>85.662721700000006</v>
      </c>
      <c r="BR235">
        <v>84.247599019999996</v>
      </c>
      <c r="BS235">
        <v>123.6727817</v>
      </c>
      <c r="BT235">
        <v>148.77372009999999</v>
      </c>
      <c r="BU235">
        <v>162.361929</v>
      </c>
      <c r="BV235">
        <v>168.70396239999999</v>
      </c>
      <c r="BW235">
        <v>305.0238612</v>
      </c>
      <c r="BX235">
        <v>180.5542677</v>
      </c>
      <c r="BY235">
        <v>166.79705369999999</v>
      </c>
      <c r="BZ235">
        <v>164.25311490000001</v>
      </c>
      <c r="CA235">
        <v>442.20472439999998</v>
      </c>
      <c r="CB235">
        <v>257.0824116</v>
      </c>
      <c r="CC235">
        <v>293.62443919999998</v>
      </c>
      <c r="CD235">
        <v>198.83790579999999</v>
      </c>
      <c r="CE235">
        <v>689.19154230000004</v>
      </c>
    </row>
    <row r="236" spans="1:83">
      <c r="A236" t="s">
        <v>316</v>
      </c>
      <c r="B236">
        <v>332.1670992</v>
      </c>
      <c r="C236">
        <v>4.7894801956734297E-2</v>
      </c>
      <c r="D236">
        <v>543.3021043</v>
      </c>
      <c r="E236">
        <v>571.57299650000004</v>
      </c>
      <c r="F236">
        <v>854.77201649999995</v>
      </c>
      <c r="G236">
        <v>294.5507447</v>
      </c>
      <c r="H236">
        <v>562.47244160000002</v>
      </c>
      <c r="I236">
        <v>237.69290839999999</v>
      </c>
      <c r="J236">
        <v>348.28465790000001</v>
      </c>
      <c r="K236">
        <v>441.88452999999998</v>
      </c>
      <c r="L236">
        <v>527.00206509999998</v>
      </c>
      <c r="M236">
        <v>508.52471689999999</v>
      </c>
      <c r="N236">
        <v>234.32291810000001</v>
      </c>
      <c r="O236">
        <v>246.8924998</v>
      </c>
      <c r="P236">
        <v>85.783803090000006</v>
      </c>
      <c r="Q236">
        <v>368.51769109999998</v>
      </c>
      <c r="R236">
        <v>395.5888842</v>
      </c>
      <c r="S236">
        <v>261.69207940000001</v>
      </c>
      <c r="T236">
        <v>427.19050559999999</v>
      </c>
      <c r="U236">
        <v>404.63006339999998</v>
      </c>
      <c r="V236">
        <v>644.48229530000003</v>
      </c>
      <c r="W236">
        <v>382.71581559999998</v>
      </c>
      <c r="X236">
        <v>364.05570110000002</v>
      </c>
      <c r="Y236">
        <v>629.09201299999995</v>
      </c>
      <c r="Z236">
        <v>290.47496999999998</v>
      </c>
      <c r="AA236">
        <v>473.38374540000001</v>
      </c>
      <c r="AB236">
        <v>313.08523509999998</v>
      </c>
      <c r="AC236">
        <v>232.32795999999999</v>
      </c>
      <c r="AD236">
        <v>191.8511383</v>
      </c>
      <c r="AE236">
        <v>314.45152250000001</v>
      </c>
      <c r="AF236">
        <v>410.51773220000001</v>
      </c>
      <c r="AG236">
        <v>179.7660917</v>
      </c>
      <c r="AH236">
        <v>482.50754640000002</v>
      </c>
      <c r="AI236">
        <v>336.85909149999998</v>
      </c>
      <c r="AJ236">
        <v>274.69856370000002</v>
      </c>
      <c r="AK236">
        <v>510.02496259999998</v>
      </c>
      <c r="AL236">
        <v>199.9171388</v>
      </c>
      <c r="AM236">
        <v>131.91878360000001</v>
      </c>
      <c r="AN236">
        <v>158.36965119999999</v>
      </c>
      <c r="AO236">
        <v>336.6768993</v>
      </c>
      <c r="AP236">
        <v>227.6312619</v>
      </c>
      <c r="AQ236">
        <v>376.92251659999999</v>
      </c>
      <c r="AR236">
        <v>488.03097810000003</v>
      </c>
      <c r="AS236">
        <v>448.63319749999999</v>
      </c>
      <c r="AT236">
        <v>387.9598972</v>
      </c>
      <c r="AU236">
        <v>285.62954780000001</v>
      </c>
      <c r="AV236">
        <v>355.23110809999997</v>
      </c>
      <c r="AW236">
        <v>382.40456210000002</v>
      </c>
      <c r="AX236">
        <v>173.2987813</v>
      </c>
      <c r="AY236">
        <v>300.34430609999998</v>
      </c>
      <c r="AZ236">
        <v>322.62542239999999</v>
      </c>
      <c r="BA236">
        <v>456.27824720000001</v>
      </c>
      <c r="BB236">
        <v>280.80719820000002</v>
      </c>
      <c r="BC236">
        <v>555.30028800000002</v>
      </c>
      <c r="BD236">
        <v>353.12416300000001</v>
      </c>
      <c r="BE236">
        <v>428.54993830000001</v>
      </c>
      <c r="BF236">
        <v>404.42646330000002</v>
      </c>
      <c r="BG236">
        <v>441.04167949999999</v>
      </c>
      <c r="BH236">
        <v>391.24017259999999</v>
      </c>
      <c r="BI236">
        <v>359.90901250000002</v>
      </c>
      <c r="BJ236">
        <v>305.48306769999999</v>
      </c>
      <c r="BK236">
        <v>602.39140499999996</v>
      </c>
      <c r="BL236">
        <v>86.340475710000007</v>
      </c>
      <c r="BM236">
        <v>31.67941093</v>
      </c>
      <c r="BN236">
        <v>86.541786740000006</v>
      </c>
      <c r="BO236">
        <v>63.6689267</v>
      </c>
      <c r="BP236">
        <v>80.716008279999997</v>
      </c>
      <c r="BQ236">
        <v>77.986401670000006</v>
      </c>
      <c r="BR236">
        <v>105.1739396</v>
      </c>
      <c r="BS236">
        <v>104.19048530000001</v>
      </c>
      <c r="BT236">
        <v>125.80540379999999</v>
      </c>
      <c r="BU236">
        <v>115.29493410000001</v>
      </c>
      <c r="BV236">
        <v>170.1492537</v>
      </c>
      <c r="BW236">
        <v>247.08545100000001</v>
      </c>
      <c r="BX236">
        <v>235.2601966</v>
      </c>
      <c r="BY236">
        <v>446.31645570000001</v>
      </c>
      <c r="BZ236">
        <v>533.92451570000003</v>
      </c>
      <c r="CA236">
        <v>487.49972439999999</v>
      </c>
      <c r="CB236">
        <v>144.41541480000001</v>
      </c>
      <c r="CC236">
        <v>469.10526679999998</v>
      </c>
      <c r="CD236">
        <v>218.15884170000001</v>
      </c>
      <c r="CE236">
        <v>244.9373449</v>
      </c>
    </row>
    <row r="237" spans="1:83">
      <c r="A237" t="s">
        <v>317</v>
      </c>
      <c r="B237">
        <v>327.28222310000001</v>
      </c>
      <c r="C237">
        <v>4.7190457143668339E-2</v>
      </c>
      <c r="D237">
        <v>499.33813470000001</v>
      </c>
      <c r="E237">
        <v>732.39942050000002</v>
      </c>
      <c r="F237">
        <v>439.53245329999999</v>
      </c>
      <c r="G237">
        <v>609.04758400000003</v>
      </c>
      <c r="H237">
        <v>437.29242090000002</v>
      </c>
      <c r="I237">
        <v>835.78828060000001</v>
      </c>
      <c r="J237">
        <v>666.73518709999996</v>
      </c>
      <c r="K237">
        <v>609.86618680000004</v>
      </c>
      <c r="L237">
        <v>634.04269739999995</v>
      </c>
      <c r="M237">
        <v>600.92624920000003</v>
      </c>
      <c r="N237">
        <v>230.11279909999999</v>
      </c>
      <c r="O237">
        <v>285.54997930000002</v>
      </c>
      <c r="P237">
        <v>79.361950960000001</v>
      </c>
      <c r="Q237">
        <v>179.76062999999999</v>
      </c>
      <c r="R237">
        <v>164.8267424</v>
      </c>
      <c r="S237">
        <v>111.4812319</v>
      </c>
      <c r="T237">
        <v>169.25776769999999</v>
      </c>
      <c r="U237">
        <v>121.26725159999999</v>
      </c>
      <c r="V237">
        <v>510.93636659999999</v>
      </c>
      <c r="W237">
        <v>267.98935870000003</v>
      </c>
      <c r="X237">
        <v>369.96018939999999</v>
      </c>
      <c r="Y237">
        <v>435.92738559999998</v>
      </c>
      <c r="Z237">
        <v>545.80176949999998</v>
      </c>
      <c r="AA237">
        <v>568.19466360000001</v>
      </c>
      <c r="AB237">
        <v>436.43522630000001</v>
      </c>
      <c r="AC237">
        <v>256.18384550000002</v>
      </c>
      <c r="AD237">
        <v>287.8638469</v>
      </c>
      <c r="AE237">
        <v>675.13545529999999</v>
      </c>
      <c r="AF237">
        <v>852.74661660000004</v>
      </c>
      <c r="AG237">
        <v>513.14706620000004</v>
      </c>
      <c r="AH237">
        <v>337.9326575</v>
      </c>
      <c r="AI237">
        <v>461.10707239999999</v>
      </c>
      <c r="AJ237">
        <v>275.94993449999998</v>
      </c>
      <c r="AK237">
        <v>208.7886671</v>
      </c>
      <c r="AL237">
        <v>332.8503728</v>
      </c>
      <c r="AM237">
        <v>309.44480679999998</v>
      </c>
      <c r="AN237">
        <v>359.00356620000002</v>
      </c>
      <c r="AO237">
        <v>489.00264249999998</v>
      </c>
      <c r="AP237">
        <v>350.76216720000002</v>
      </c>
      <c r="AQ237">
        <v>565.79624790000003</v>
      </c>
      <c r="AR237">
        <v>247.04069569999999</v>
      </c>
      <c r="AS237">
        <v>279.1344507</v>
      </c>
      <c r="AT237">
        <v>203.7928249</v>
      </c>
      <c r="AU237">
        <v>323.00857919999999</v>
      </c>
      <c r="AV237">
        <v>225.1046206</v>
      </c>
      <c r="AW237">
        <v>263.81272760000002</v>
      </c>
      <c r="AX237">
        <v>94.347208600000002</v>
      </c>
      <c r="AY237">
        <v>193.27422920000001</v>
      </c>
      <c r="AZ237">
        <v>194.02542510000001</v>
      </c>
      <c r="BA237">
        <v>257.81393079999998</v>
      </c>
      <c r="BB237">
        <v>118.4073968</v>
      </c>
      <c r="BC237">
        <v>196.93169159999999</v>
      </c>
      <c r="BD237">
        <v>133.36063569999999</v>
      </c>
      <c r="BE237">
        <v>149.2328249</v>
      </c>
      <c r="BF237">
        <v>123.4823916</v>
      </c>
      <c r="BG237">
        <v>158.11209650000001</v>
      </c>
      <c r="BH237">
        <v>121.6423102</v>
      </c>
      <c r="BI237">
        <v>164.3535584</v>
      </c>
      <c r="BJ237">
        <v>220.42259759999999</v>
      </c>
      <c r="BK237">
        <v>167.70886809999999</v>
      </c>
      <c r="BL237">
        <v>31.99308327</v>
      </c>
      <c r="BM237">
        <v>38.828365550000001</v>
      </c>
      <c r="BN237">
        <v>91.882703950000007</v>
      </c>
      <c r="BO237">
        <v>28.385781130000002</v>
      </c>
      <c r="BP237">
        <v>28.50334655</v>
      </c>
      <c r="BQ237">
        <v>36.495949889999999</v>
      </c>
      <c r="BR237">
        <v>36.928421489999998</v>
      </c>
      <c r="BS237">
        <v>65.413821319999997</v>
      </c>
      <c r="BT237">
        <v>29.79984022</v>
      </c>
      <c r="BU237">
        <v>93.892324540000004</v>
      </c>
      <c r="BV237">
        <v>552.06879719999995</v>
      </c>
      <c r="BW237">
        <v>665.10230469999999</v>
      </c>
      <c r="BX237">
        <v>391.74020109999998</v>
      </c>
      <c r="BY237">
        <v>307.31117760000001</v>
      </c>
      <c r="BZ237">
        <v>340.96026010000003</v>
      </c>
      <c r="CA237">
        <v>383.06383510000001</v>
      </c>
      <c r="CB237">
        <v>641.2225929</v>
      </c>
      <c r="CC237">
        <v>542.99763250000001</v>
      </c>
      <c r="CD237">
        <v>436.21536159999999</v>
      </c>
      <c r="CE237">
        <v>787.2160907</v>
      </c>
    </row>
    <row r="238" spans="1:83">
      <c r="A238" t="s">
        <v>318</v>
      </c>
      <c r="B238">
        <v>321.35053390000002</v>
      </c>
      <c r="C238">
        <v>4.6335173522300883E-2</v>
      </c>
      <c r="D238">
        <v>197.549341</v>
      </c>
      <c r="E238">
        <v>567.59170349999999</v>
      </c>
      <c r="F238">
        <v>126.6420066</v>
      </c>
      <c r="G238">
        <v>131.54929000000001</v>
      </c>
      <c r="H238">
        <v>168.01506989999999</v>
      </c>
      <c r="I238">
        <v>271.37687990000001</v>
      </c>
      <c r="J238">
        <v>661.29712959999995</v>
      </c>
      <c r="K238">
        <v>556.8642059</v>
      </c>
      <c r="L238">
        <v>737.00328230000002</v>
      </c>
      <c r="M238">
        <v>688.96721000000002</v>
      </c>
      <c r="N238">
        <v>298.58019739999997</v>
      </c>
      <c r="O238">
        <v>440.51379680000002</v>
      </c>
      <c r="P238">
        <v>228.4586453</v>
      </c>
      <c r="Q238">
        <v>189.4829766</v>
      </c>
      <c r="R238">
        <v>257.63483869999999</v>
      </c>
      <c r="S238">
        <v>254.2204796</v>
      </c>
      <c r="T238">
        <v>388.83356470000001</v>
      </c>
      <c r="U238">
        <v>224.45443800000001</v>
      </c>
      <c r="V238">
        <v>716.70837340000003</v>
      </c>
      <c r="W238">
        <v>374.21423440000001</v>
      </c>
      <c r="X238">
        <v>357.87428610000001</v>
      </c>
      <c r="Y238">
        <v>347.77213219999999</v>
      </c>
      <c r="Z238">
        <v>652.87657869999998</v>
      </c>
      <c r="AA238">
        <v>570.88359209999999</v>
      </c>
      <c r="AB238">
        <v>544.19033609999997</v>
      </c>
      <c r="AC238">
        <v>563.96559049999996</v>
      </c>
      <c r="AD238">
        <v>647.12517909999997</v>
      </c>
      <c r="AE238">
        <v>393.73111710000001</v>
      </c>
      <c r="AF238">
        <v>445.32756030000002</v>
      </c>
      <c r="AG238">
        <v>215.75309419999999</v>
      </c>
      <c r="AH238">
        <v>269.48630220000001</v>
      </c>
      <c r="AI238">
        <v>260.76353490000002</v>
      </c>
      <c r="AJ238">
        <v>287.2854413</v>
      </c>
      <c r="AK238">
        <v>206.826427</v>
      </c>
      <c r="AL238">
        <v>334.43328980000001</v>
      </c>
      <c r="AM238">
        <v>400.48653439999998</v>
      </c>
      <c r="AN238">
        <v>252.9122667</v>
      </c>
      <c r="AO238">
        <v>251.87362250000001</v>
      </c>
      <c r="AP238">
        <v>246.3162389</v>
      </c>
      <c r="AQ238">
        <v>227.1284307</v>
      </c>
      <c r="AR238">
        <v>261.72218359999999</v>
      </c>
      <c r="AS238">
        <v>304.16557849999998</v>
      </c>
      <c r="AT238">
        <v>279.2754812</v>
      </c>
      <c r="AU238">
        <v>429.28462819999999</v>
      </c>
      <c r="AV238">
        <v>291.12835869999998</v>
      </c>
      <c r="AW238">
        <v>346.06733370000001</v>
      </c>
      <c r="AX238">
        <v>206.2160126</v>
      </c>
      <c r="AY238">
        <v>370.93772749999999</v>
      </c>
      <c r="AZ238">
        <v>333.61225309999998</v>
      </c>
      <c r="BA238">
        <v>338.7169811</v>
      </c>
      <c r="BB238">
        <v>334.4867825</v>
      </c>
      <c r="BC238">
        <v>330.5388092</v>
      </c>
      <c r="BD238">
        <v>441.05046470000002</v>
      </c>
      <c r="BE238">
        <v>358.86023719999997</v>
      </c>
      <c r="BF238">
        <v>456.42664489999999</v>
      </c>
      <c r="BG238">
        <v>336.2451011</v>
      </c>
      <c r="BH238">
        <v>266.99231129999998</v>
      </c>
      <c r="BI238">
        <v>356.03499959999999</v>
      </c>
      <c r="BJ238">
        <v>535.21287519999998</v>
      </c>
      <c r="BK238">
        <v>239.0312145</v>
      </c>
      <c r="BL238">
        <v>67.700610040000001</v>
      </c>
      <c r="BM238">
        <v>65.695618499999995</v>
      </c>
      <c r="BN238">
        <v>108.5522632</v>
      </c>
      <c r="BO238">
        <v>69.164113790000002</v>
      </c>
      <c r="BP238">
        <v>40.362996129999999</v>
      </c>
      <c r="BQ238">
        <v>87.724059879999999</v>
      </c>
      <c r="BR238">
        <v>87.241720340000001</v>
      </c>
      <c r="BS238">
        <v>125.9819306</v>
      </c>
      <c r="BT238">
        <v>152.16403339999999</v>
      </c>
      <c r="BU238">
        <v>168.89321269999999</v>
      </c>
      <c r="BV238">
        <v>170.82215170000001</v>
      </c>
      <c r="BW238">
        <v>312.35023860000001</v>
      </c>
      <c r="BX238">
        <v>182.98808210000001</v>
      </c>
      <c r="BY238">
        <v>170.69928569999999</v>
      </c>
      <c r="BZ238">
        <v>167.80321420000001</v>
      </c>
      <c r="CA238">
        <v>458.30916960000002</v>
      </c>
      <c r="CB238">
        <v>262.32080079999997</v>
      </c>
      <c r="CC238">
        <v>302.10353049999998</v>
      </c>
      <c r="CD238">
        <v>202.52077220000001</v>
      </c>
      <c r="CE238">
        <v>731.66970879999997</v>
      </c>
    </row>
    <row r="239" spans="1:83">
      <c r="A239" t="s">
        <v>319</v>
      </c>
      <c r="B239">
        <v>303.26158570000001</v>
      </c>
      <c r="C239">
        <v>4.3726948343674812E-2</v>
      </c>
      <c r="D239">
        <v>140.20854370000001</v>
      </c>
      <c r="E239">
        <v>71.473295460000003</v>
      </c>
      <c r="F239">
        <v>118.4848611</v>
      </c>
      <c r="G239">
        <v>77.367408260000005</v>
      </c>
      <c r="H239">
        <v>272.3897399</v>
      </c>
      <c r="I239">
        <v>153.84373310000001</v>
      </c>
      <c r="J239">
        <v>120.5537107</v>
      </c>
      <c r="K239">
        <v>118.48368050000001</v>
      </c>
      <c r="L239">
        <v>39.842846110000004</v>
      </c>
      <c r="M239">
        <v>37.858428340000003</v>
      </c>
      <c r="N239">
        <v>804.95631019999996</v>
      </c>
      <c r="O239">
        <v>585.85327759999996</v>
      </c>
      <c r="P239">
        <v>333.5357904</v>
      </c>
      <c r="Q239">
        <v>391.782015</v>
      </c>
      <c r="R239">
        <v>719.83845169999995</v>
      </c>
      <c r="S239">
        <v>637.70793700000002</v>
      </c>
      <c r="T239">
        <v>829.56901619999996</v>
      </c>
      <c r="U239">
        <v>332.57236870000003</v>
      </c>
      <c r="V239">
        <v>416.64123130000002</v>
      </c>
      <c r="W239">
        <v>343.1706107</v>
      </c>
      <c r="X239">
        <v>545.65070579999997</v>
      </c>
      <c r="Y239">
        <v>77.342574459999994</v>
      </c>
      <c r="Z239">
        <v>234.79358980000001</v>
      </c>
      <c r="AA239">
        <v>727.30352559999994</v>
      </c>
      <c r="AB239">
        <v>294.81344350000001</v>
      </c>
      <c r="AC239">
        <v>576.62925419999999</v>
      </c>
      <c r="AD239">
        <v>769.25179639999999</v>
      </c>
      <c r="AE239">
        <v>126.1542192</v>
      </c>
      <c r="AF239">
        <v>77.495096219999994</v>
      </c>
      <c r="AG239">
        <v>128.45018780000001</v>
      </c>
      <c r="AH239">
        <v>422.54153969999999</v>
      </c>
      <c r="AI239">
        <v>209.2063986</v>
      </c>
      <c r="AJ239">
        <v>659.09629150000001</v>
      </c>
      <c r="AK239">
        <v>267.0267202</v>
      </c>
      <c r="AL239">
        <v>752.8761379</v>
      </c>
      <c r="AM239">
        <v>864.98116189999996</v>
      </c>
      <c r="AN239">
        <v>414.88441549999999</v>
      </c>
      <c r="AO239">
        <v>374.82827500000002</v>
      </c>
      <c r="AP239">
        <v>473.19802479999998</v>
      </c>
      <c r="AQ239">
        <v>322.93132250000002</v>
      </c>
      <c r="AR239">
        <v>486.34834039999998</v>
      </c>
      <c r="AS239">
        <v>254.20067879999999</v>
      </c>
      <c r="AT239">
        <v>662.92224060000001</v>
      </c>
      <c r="AU239">
        <v>462.53011140000001</v>
      </c>
      <c r="AV239">
        <v>396.92407980000002</v>
      </c>
      <c r="AW239">
        <v>523.39976920000004</v>
      </c>
      <c r="AX239">
        <v>436.52914019999997</v>
      </c>
      <c r="AY239">
        <v>747.33746059999999</v>
      </c>
      <c r="AZ239">
        <v>587.94639440000003</v>
      </c>
      <c r="BA239">
        <v>285.03548819999997</v>
      </c>
      <c r="BB239">
        <v>272.51363620000001</v>
      </c>
      <c r="BC239">
        <v>182.31382600000001</v>
      </c>
      <c r="BD239">
        <v>277.25462429999999</v>
      </c>
      <c r="BE239">
        <v>207.47572360000001</v>
      </c>
      <c r="BF239">
        <v>192.3954238</v>
      </c>
      <c r="BG239">
        <v>132.4194597</v>
      </c>
      <c r="BH239">
        <v>169.21053689999999</v>
      </c>
      <c r="BI239">
        <v>179.0587865</v>
      </c>
      <c r="BJ239">
        <v>195.6877586</v>
      </c>
      <c r="BK239">
        <v>134.7005671</v>
      </c>
      <c r="BL239">
        <v>93.527900770000002</v>
      </c>
      <c r="BM239">
        <v>9.8480891150000005</v>
      </c>
      <c r="BN239">
        <v>244.67194090000001</v>
      </c>
      <c r="BO239">
        <v>89.077160629999995</v>
      </c>
      <c r="BP239">
        <v>62.280684049999998</v>
      </c>
      <c r="BQ239">
        <v>64.390535189999994</v>
      </c>
      <c r="BR239">
        <v>38.693102940000003</v>
      </c>
      <c r="BS239">
        <v>193.25194719999999</v>
      </c>
      <c r="BT239">
        <v>290.11401339999998</v>
      </c>
      <c r="BU239">
        <v>29.446363699999999</v>
      </c>
      <c r="BV239">
        <v>226.50017030000001</v>
      </c>
      <c r="BW239">
        <v>161.6215584</v>
      </c>
      <c r="BX239">
        <v>137.24405049999999</v>
      </c>
      <c r="BY239">
        <v>73.283472209999999</v>
      </c>
      <c r="BZ239">
        <v>241.88022419999999</v>
      </c>
      <c r="CA239">
        <v>260.62006700000001</v>
      </c>
      <c r="CB239">
        <v>83.386551839999996</v>
      </c>
      <c r="CC239">
        <v>196.5562674</v>
      </c>
      <c r="CD239">
        <v>80.907239000000004</v>
      </c>
      <c r="CE239">
        <v>31.833535850000001</v>
      </c>
    </row>
    <row r="240" spans="1:83">
      <c r="A240" t="s">
        <v>320</v>
      </c>
      <c r="B240">
        <v>282.8622398</v>
      </c>
      <c r="C240">
        <v>4.0785589508677278E-2</v>
      </c>
      <c r="D240">
        <v>99.898324290000005</v>
      </c>
      <c r="E240">
        <v>172.11776280000001</v>
      </c>
      <c r="F240">
        <v>14.469149</v>
      </c>
      <c r="G240">
        <v>29.792917750000001</v>
      </c>
      <c r="H240">
        <v>51.05221693</v>
      </c>
      <c r="I240">
        <v>73.415603840000003</v>
      </c>
      <c r="J240">
        <v>106.3000572</v>
      </c>
      <c r="K240">
        <v>25.065281890000001</v>
      </c>
      <c r="L240">
        <v>190.9450056</v>
      </c>
      <c r="M240">
        <v>172.46171369999999</v>
      </c>
      <c r="N240">
        <v>99.345806510000003</v>
      </c>
      <c r="O240">
        <v>259.47104710000002</v>
      </c>
      <c r="P240">
        <v>135.166247</v>
      </c>
      <c r="Q240">
        <v>182.2754927</v>
      </c>
      <c r="R240">
        <v>0</v>
      </c>
      <c r="S240">
        <v>160.87557989999999</v>
      </c>
      <c r="T240">
        <v>248.0036915</v>
      </c>
      <c r="U240">
        <v>229.80942060000001</v>
      </c>
      <c r="V240">
        <v>185.49039959999999</v>
      </c>
      <c r="W240">
        <v>237.48395780000001</v>
      </c>
      <c r="X240">
        <v>96.597916119999994</v>
      </c>
      <c r="Y240">
        <v>361.08524610000001</v>
      </c>
      <c r="Z240">
        <v>1068.244158</v>
      </c>
      <c r="AA240">
        <v>1899.5962489999999</v>
      </c>
      <c r="AB240">
        <v>1009.800447</v>
      </c>
      <c r="AC240">
        <v>572.85485989999995</v>
      </c>
      <c r="AD240">
        <v>482.93976789999999</v>
      </c>
      <c r="AE240">
        <v>2108.0695289999999</v>
      </c>
      <c r="AF240">
        <v>1958.1747290000001</v>
      </c>
      <c r="AG240">
        <v>1323.366716</v>
      </c>
      <c r="AH240">
        <v>212.8651112</v>
      </c>
      <c r="AI240">
        <v>656.68465639999999</v>
      </c>
      <c r="AJ240">
        <v>245.988855</v>
      </c>
      <c r="AK240">
        <v>83.137831820000002</v>
      </c>
      <c r="AL240">
        <v>188.35881430000001</v>
      </c>
      <c r="AM240">
        <v>355.37057129999999</v>
      </c>
      <c r="AN240">
        <v>423.63527429999999</v>
      </c>
      <c r="AO240">
        <v>442.77919689999999</v>
      </c>
      <c r="AP240">
        <v>465.53323949999998</v>
      </c>
      <c r="AQ240">
        <v>259.59183619999999</v>
      </c>
      <c r="AR240">
        <v>62.925726179999998</v>
      </c>
      <c r="AS240">
        <v>88.427796810000004</v>
      </c>
      <c r="AT240">
        <v>11.961702130000001</v>
      </c>
      <c r="AU240">
        <v>118.88689170000001</v>
      </c>
      <c r="AV240">
        <v>234.3198639</v>
      </c>
      <c r="AW240">
        <v>127.4038723</v>
      </c>
      <c r="AX240">
        <v>250.64060839999999</v>
      </c>
      <c r="AY240">
        <v>215.42806540000001</v>
      </c>
      <c r="AZ240">
        <v>116.137455</v>
      </c>
      <c r="BA240">
        <v>234.84704020000001</v>
      </c>
      <c r="BB240">
        <v>156.0187181</v>
      </c>
      <c r="BC240">
        <v>252.59817630000001</v>
      </c>
      <c r="BD240">
        <v>200.83924099999999</v>
      </c>
      <c r="BE240">
        <v>136.5517256</v>
      </c>
      <c r="BF240">
        <v>131.2523084</v>
      </c>
      <c r="BG240">
        <v>156.93072309999999</v>
      </c>
      <c r="BH240">
        <v>95.326796450000003</v>
      </c>
      <c r="BI240">
        <v>74.616091929999996</v>
      </c>
      <c r="BJ240">
        <v>171.9493008</v>
      </c>
      <c r="BK240">
        <v>130.99287129999999</v>
      </c>
      <c r="BL240">
        <v>34.401945499999997</v>
      </c>
      <c r="BM240">
        <v>13.08346263</v>
      </c>
      <c r="BN240">
        <v>45.431879240000001</v>
      </c>
      <c r="BO240">
        <v>50.143282980000002</v>
      </c>
      <c r="BP240">
        <v>8.2835751349999995</v>
      </c>
      <c r="BQ240">
        <v>16.395632299999999</v>
      </c>
      <c r="BR240">
        <v>20.93174595</v>
      </c>
      <c r="BS240">
        <v>11.90888855</v>
      </c>
      <c r="BT240">
        <v>240.1552921</v>
      </c>
      <c r="BU240">
        <v>73.620318139999995</v>
      </c>
      <c r="BV240">
        <v>278.0380558</v>
      </c>
      <c r="BW240">
        <v>381.79349930000001</v>
      </c>
      <c r="BX240">
        <v>198.90758059999999</v>
      </c>
      <c r="BY240">
        <v>48.883147790000002</v>
      </c>
      <c r="BZ240">
        <v>159.69873680000001</v>
      </c>
      <c r="CA240">
        <v>340.97015110000001</v>
      </c>
      <c r="CB240">
        <v>296.53073449999999</v>
      </c>
      <c r="CC240">
        <v>241.0476827</v>
      </c>
      <c r="CD240">
        <v>245.9317896</v>
      </c>
      <c r="CE240">
        <v>66.652125799999993</v>
      </c>
    </row>
    <row r="241" spans="1:83">
      <c r="A241" t="s">
        <v>321</v>
      </c>
      <c r="B241">
        <v>265.64576219999998</v>
      </c>
      <c r="C241">
        <v>3.8303164888567422E-2</v>
      </c>
      <c r="D241">
        <v>353.79805729999998</v>
      </c>
      <c r="E241">
        <v>125.4962975</v>
      </c>
      <c r="F241">
        <v>159.73713710000001</v>
      </c>
      <c r="G241">
        <v>330.64920710000001</v>
      </c>
      <c r="H241">
        <v>176.31961849999999</v>
      </c>
      <c r="I241">
        <v>424.79259680000001</v>
      </c>
      <c r="J241">
        <v>484.4214996</v>
      </c>
      <c r="K241">
        <v>323.45230199999997</v>
      </c>
      <c r="L241">
        <v>479.28897219999999</v>
      </c>
      <c r="M241">
        <v>289.98313669999999</v>
      </c>
      <c r="N241">
        <v>503.89383559999999</v>
      </c>
      <c r="O241">
        <v>499.23303859999999</v>
      </c>
      <c r="P241">
        <v>201.18354579999999</v>
      </c>
      <c r="Q241">
        <v>426.58620530000002</v>
      </c>
      <c r="R241">
        <v>432.9274059</v>
      </c>
      <c r="S241">
        <v>432.06894890000001</v>
      </c>
      <c r="T241">
        <v>329.559032</v>
      </c>
      <c r="U241">
        <v>311.6765216</v>
      </c>
      <c r="V241">
        <v>396.45549519999997</v>
      </c>
      <c r="W241">
        <v>297.30620809999999</v>
      </c>
      <c r="X241">
        <v>664.32807079999998</v>
      </c>
      <c r="Y241">
        <v>149.658908</v>
      </c>
      <c r="Z241">
        <v>574.38035190000005</v>
      </c>
      <c r="AA241">
        <v>441.46501940000002</v>
      </c>
      <c r="AB241">
        <v>376.08898420000003</v>
      </c>
      <c r="AC241">
        <v>654.17083390000005</v>
      </c>
      <c r="AD241">
        <v>556.49108850000005</v>
      </c>
      <c r="AE241">
        <v>274.18662740000002</v>
      </c>
      <c r="AF241">
        <v>423.83942050000002</v>
      </c>
      <c r="AG241">
        <v>55.123327570000001</v>
      </c>
      <c r="AH241">
        <v>447.55833799999999</v>
      </c>
      <c r="AI241">
        <v>457.57683650000001</v>
      </c>
      <c r="AJ241">
        <v>419.73373220000002</v>
      </c>
      <c r="AK241">
        <v>205.99705499999999</v>
      </c>
      <c r="AL241">
        <v>377.10039749999999</v>
      </c>
      <c r="AM241">
        <v>663.92069070000002</v>
      </c>
      <c r="AN241">
        <v>252.65987050000001</v>
      </c>
      <c r="AO241">
        <v>354.52269250000001</v>
      </c>
      <c r="AP241">
        <v>361.7995449</v>
      </c>
      <c r="AQ241">
        <v>429.26615420000002</v>
      </c>
      <c r="AR241">
        <v>216.31901479999999</v>
      </c>
      <c r="AS241">
        <v>139.44219939999999</v>
      </c>
      <c r="AT241">
        <v>328.2445927</v>
      </c>
      <c r="AU241">
        <v>515.68313030000002</v>
      </c>
      <c r="AV241">
        <v>249.4621429</v>
      </c>
      <c r="AW241">
        <v>279.29799530000003</v>
      </c>
      <c r="AX241">
        <v>137.33171780000001</v>
      </c>
      <c r="AY241">
        <v>335.08398449999999</v>
      </c>
      <c r="AZ241">
        <v>327.55734519999999</v>
      </c>
      <c r="BA241">
        <v>271.36843829999998</v>
      </c>
      <c r="BB241">
        <v>84.762350929999997</v>
      </c>
      <c r="BC241">
        <v>15.931539369999999</v>
      </c>
      <c r="BD241">
        <v>85.914449599999998</v>
      </c>
      <c r="BE241">
        <v>78.20054408</v>
      </c>
      <c r="BF241">
        <v>3.9952751929999999</v>
      </c>
      <c r="BG241">
        <v>54.243271739999997</v>
      </c>
      <c r="BH241">
        <v>72.510794689999997</v>
      </c>
      <c r="BI241">
        <v>96.312945909999996</v>
      </c>
      <c r="BJ241">
        <v>48.211455360000002</v>
      </c>
      <c r="BK241">
        <v>3.995262517</v>
      </c>
      <c r="BL241">
        <v>67.00365601</v>
      </c>
      <c r="BM241">
        <v>35.06614021</v>
      </c>
      <c r="BN241">
        <v>146.60686749999999</v>
      </c>
      <c r="BO241">
        <v>95.857471270000005</v>
      </c>
      <c r="BP241">
        <v>63.73402617</v>
      </c>
      <c r="BQ241">
        <v>68.548666130000001</v>
      </c>
      <c r="BR241">
        <v>14.140229959999999</v>
      </c>
      <c r="BS241">
        <v>154.0068765</v>
      </c>
      <c r="BT241">
        <v>67.743949119999996</v>
      </c>
      <c r="BU241">
        <v>58.495783039999999</v>
      </c>
      <c r="BV241">
        <v>329.88719429999998</v>
      </c>
      <c r="BW241">
        <v>116.9559347</v>
      </c>
      <c r="BX241">
        <v>306.99562470000001</v>
      </c>
      <c r="BY241">
        <v>257.34600030000001</v>
      </c>
      <c r="BZ241">
        <v>177.08976340000001</v>
      </c>
      <c r="CA241">
        <v>162.51279289999999</v>
      </c>
      <c r="CB241">
        <v>138.12295560000001</v>
      </c>
      <c r="CC241">
        <v>205.67706089999999</v>
      </c>
      <c r="CD241">
        <v>197.50998179999999</v>
      </c>
      <c r="CE241">
        <v>125.7945477</v>
      </c>
    </row>
    <row r="242" spans="1:83">
      <c r="A242" t="s">
        <v>322</v>
      </c>
      <c r="B242">
        <v>264.77578069999998</v>
      </c>
      <c r="C242">
        <v>3.8177723230592035E-2</v>
      </c>
      <c r="D242">
        <v>182.24809769999999</v>
      </c>
      <c r="E242">
        <v>469.39971070000001</v>
      </c>
      <c r="F242">
        <v>105.2668908</v>
      </c>
      <c r="G242">
        <v>164.41859880000001</v>
      </c>
      <c r="H242">
        <v>159.50113139999999</v>
      </c>
      <c r="I242">
        <v>157.49974850000001</v>
      </c>
      <c r="J242">
        <v>443.86322280000002</v>
      </c>
      <c r="K242">
        <v>380.65978469999999</v>
      </c>
      <c r="L242">
        <v>382.42112400000002</v>
      </c>
      <c r="M242">
        <v>344.08524729999999</v>
      </c>
      <c r="N242">
        <v>222.88858339999999</v>
      </c>
      <c r="O242">
        <v>148.17989940000001</v>
      </c>
      <c r="P242">
        <v>316.43294989999998</v>
      </c>
      <c r="Q242">
        <v>143.72206109999999</v>
      </c>
      <c r="R242">
        <v>114.74879989999999</v>
      </c>
      <c r="S242">
        <v>168.37338679999999</v>
      </c>
      <c r="T242">
        <v>168.77087789999999</v>
      </c>
      <c r="U242">
        <v>315.77824959999998</v>
      </c>
      <c r="V242">
        <v>305.7644464</v>
      </c>
      <c r="W242">
        <v>168.369651</v>
      </c>
      <c r="X242">
        <v>334.08135979999997</v>
      </c>
      <c r="Y242">
        <v>291.5820129</v>
      </c>
      <c r="Z242">
        <v>2180.8541300000002</v>
      </c>
      <c r="AA242">
        <v>556.47773540000003</v>
      </c>
      <c r="AB242">
        <v>1910.4030419999999</v>
      </c>
      <c r="AC242">
        <v>291.86310539999999</v>
      </c>
      <c r="AD242">
        <v>420.547124</v>
      </c>
      <c r="AE242">
        <v>513.97831840000003</v>
      </c>
      <c r="AF242">
        <v>574.17422569999997</v>
      </c>
      <c r="AG242">
        <v>569.30229689999999</v>
      </c>
      <c r="AH242">
        <v>136.8359907</v>
      </c>
      <c r="AI242">
        <v>219.48912870000001</v>
      </c>
      <c r="AJ242">
        <v>228.11632560000001</v>
      </c>
      <c r="AK242">
        <v>133.84524450000001</v>
      </c>
      <c r="AL242">
        <v>273.53853120000002</v>
      </c>
      <c r="AM242">
        <v>276.86736450000001</v>
      </c>
      <c r="AN242">
        <v>324.35821600000003</v>
      </c>
      <c r="AO242">
        <v>157.20950089999999</v>
      </c>
      <c r="AP242">
        <v>130.22779109999999</v>
      </c>
      <c r="AQ242">
        <v>149.87795969999999</v>
      </c>
      <c r="AR242">
        <v>226.53089850000001</v>
      </c>
      <c r="AS242">
        <v>348.41293200000001</v>
      </c>
      <c r="AT242">
        <v>166.72311619999999</v>
      </c>
      <c r="AU242">
        <v>230.78554009999999</v>
      </c>
      <c r="AV242">
        <v>356.25174809999999</v>
      </c>
      <c r="AW242">
        <v>136.63197249999999</v>
      </c>
      <c r="AX242">
        <v>92.963558070000005</v>
      </c>
      <c r="AY242">
        <v>130.26300190000001</v>
      </c>
      <c r="AZ242">
        <v>111.3725213</v>
      </c>
      <c r="BA242">
        <v>400.2807487</v>
      </c>
      <c r="BB242">
        <v>207.92253650000001</v>
      </c>
      <c r="BC242">
        <v>134.8699269</v>
      </c>
      <c r="BD242">
        <v>205.4172902</v>
      </c>
      <c r="BE242">
        <v>166.4063036</v>
      </c>
      <c r="BF242">
        <v>212.9914502</v>
      </c>
      <c r="BG242">
        <v>181.40791849999999</v>
      </c>
      <c r="BH242">
        <v>195.31423190000001</v>
      </c>
      <c r="BI242">
        <v>217.71357520000001</v>
      </c>
      <c r="BJ242">
        <v>241.21222979999999</v>
      </c>
      <c r="BK242">
        <v>169.1381289</v>
      </c>
      <c r="BL242">
        <v>16.625240819999998</v>
      </c>
      <c r="BM242">
        <v>15.41051665</v>
      </c>
      <c r="BN242">
        <v>62.935532600000002</v>
      </c>
      <c r="BO242">
        <v>17.466345390000001</v>
      </c>
      <c r="BP242">
        <v>24.325394379999999</v>
      </c>
      <c r="BQ242">
        <v>19.184894509999999</v>
      </c>
      <c r="BR242">
        <v>22.481273980000001</v>
      </c>
      <c r="BS242">
        <v>35.640909989999997</v>
      </c>
      <c r="BT242">
        <v>79.037511240000001</v>
      </c>
      <c r="BU242">
        <v>28.25945716</v>
      </c>
      <c r="BV242">
        <v>171.82995629999999</v>
      </c>
      <c r="BW242">
        <v>200.77432930000001</v>
      </c>
      <c r="BX242">
        <v>133.81483420000001</v>
      </c>
      <c r="BY242">
        <v>95.144413040000003</v>
      </c>
      <c r="BZ242">
        <v>167.48271840000001</v>
      </c>
      <c r="CA242">
        <v>190.3935669</v>
      </c>
      <c r="CB242">
        <v>312.29572100000001</v>
      </c>
      <c r="CC242">
        <v>136.90835630000001</v>
      </c>
      <c r="CD242">
        <v>187.3148487</v>
      </c>
      <c r="CE242">
        <v>596.10514039999998</v>
      </c>
    </row>
    <row r="243" spans="1:83">
      <c r="A243" t="s">
        <v>323</v>
      </c>
      <c r="B243">
        <v>261.96458530000001</v>
      </c>
      <c r="C243">
        <v>3.7772380114826039E-2</v>
      </c>
      <c r="D243">
        <v>448.22042260000001</v>
      </c>
      <c r="E243">
        <v>789.71517889999996</v>
      </c>
      <c r="F243">
        <v>525.39270820000002</v>
      </c>
      <c r="G243">
        <v>346.8746989</v>
      </c>
      <c r="H243">
        <v>359.59843849999999</v>
      </c>
      <c r="I243">
        <v>681.71914949999996</v>
      </c>
      <c r="J243">
        <v>917.09124310000004</v>
      </c>
      <c r="K243">
        <v>824.38928999999996</v>
      </c>
      <c r="L243">
        <v>836.32862420000004</v>
      </c>
      <c r="M243">
        <v>654.82016720000001</v>
      </c>
      <c r="N243">
        <v>63.228352540000003</v>
      </c>
      <c r="O243">
        <v>107.17418670000001</v>
      </c>
      <c r="P243">
        <v>26.732346280000002</v>
      </c>
      <c r="Q243">
        <v>148.88516179999999</v>
      </c>
      <c r="R243">
        <v>77.291493279999997</v>
      </c>
      <c r="S243">
        <v>95.056272199999995</v>
      </c>
      <c r="T243">
        <v>123.97494500000001</v>
      </c>
      <c r="U243">
        <v>120.5618248</v>
      </c>
      <c r="V243">
        <v>590.63163340000006</v>
      </c>
      <c r="W243">
        <v>225.55905730000001</v>
      </c>
      <c r="X243">
        <v>349.34549879999997</v>
      </c>
      <c r="Y243">
        <v>504.54949399999998</v>
      </c>
      <c r="Z243">
        <v>638.32857590000003</v>
      </c>
      <c r="AA243">
        <v>666.06215689999999</v>
      </c>
      <c r="AB243">
        <v>598.66903430000002</v>
      </c>
      <c r="AC243">
        <v>49.204141849999999</v>
      </c>
      <c r="AD243">
        <v>78.504322950000002</v>
      </c>
      <c r="AE243">
        <v>521.35217169999999</v>
      </c>
      <c r="AF243">
        <v>844.47065829999997</v>
      </c>
      <c r="AG243">
        <v>216.9001811</v>
      </c>
      <c r="AH243">
        <v>191.7967568</v>
      </c>
      <c r="AI243">
        <v>481.12180999999998</v>
      </c>
      <c r="AJ243">
        <v>144.89329330000001</v>
      </c>
      <c r="AK243">
        <v>63.547477139999998</v>
      </c>
      <c r="AL243">
        <v>82.543344270000006</v>
      </c>
      <c r="AM243">
        <v>122.22463209999999</v>
      </c>
      <c r="AN243">
        <v>136.45097100000001</v>
      </c>
      <c r="AO243">
        <v>293.60766000000001</v>
      </c>
      <c r="AP243">
        <v>301.42113119999999</v>
      </c>
      <c r="AQ243">
        <v>400.49504660000002</v>
      </c>
      <c r="AR243">
        <v>120.0174937</v>
      </c>
      <c r="AS243">
        <v>266.23992379999999</v>
      </c>
      <c r="AT243">
        <v>103.38249070000001</v>
      </c>
      <c r="AU243">
        <v>189.2686301</v>
      </c>
      <c r="AV243">
        <v>136.43478999999999</v>
      </c>
      <c r="AW243">
        <v>142.1277139</v>
      </c>
      <c r="AX243">
        <v>89.342624929999999</v>
      </c>
      <c r="AY243">
        <v>177.10149229999999</v>
      </c>
      <c r="AZ243">
        <v>178.70012159999999</v>
      </c>
      <c r="BA243">
        <v>220.1421033</v>
      </c>
      <c r="BB243">
        <v>74.98698168</v>
      </c>
      <c r="BC243">
        <v>160.37485699999999</v>
      </c>
      <c r="BD243">
        <v>89.101191589999999</v>
      </c>
      <c r="BE243">
        <v>72.798255510000004</v>
      </c>
      <c r="BF243">
        <v>74.994986019999999</v>
      </c>
      <c r="BG243">
        <v>145.65756579999999</v>
      </c>
      <c r="BH243">
        <v>84.215574829999994</v>
      </c>
      <c r="BI243">
        <v>152.44924689999999</v>
      </c>
      <c r="BJ243">
        <v>236.70388</v>
      </c>
      <c r="BK243">
        <v>139.17105140000001</v>
      </c>
      <c r="BL243">
        <v>4.9679731680000003</v>
      </c>
      <c r="BM243">
        <v>12.20961207</v>
      </c>
      <c r="BN243">
        <v>19.68869643</v>
      </c>
      <c r="BO243">
        <v>0</v>
      </c>
      <c r="BP243">
        <v>12.25121175</v>
      </c>
      <c r="BQ243">
        <v>23.92690378</v>
      </c>
      <c r="BR243">
        <v>30.985473590000002</v>
      </c>
      <c r="BS243">
        <v>24.598951110000002</v>
      </c>
      <c r="BT243">
        <v>58.723341390000002</v>
      </c>
      <c r="BU243">
        <v>95.254680780000001</v>
      </c>
      <c r="BV243">
        <v>261.9630856</v>
      </c>
      <c r="BW243">
        <v>329.8520158</v>
      </c>
      <c r="BX243">
        <v>334.3440324</v>
      </c>
      <c r="BY243">
        <v>161.58240789999999</v>
      </c>
      <c r="BZ243">
        <v>146.8119586</v>
      </c>
      <c r="CA243">
        <v>449.44124010000002</v>
      </c>
      <c r="CB243">
        <v>376.9492429</v>
      </c>
      <c r="CC243">
        <v>307.6536428</v>
      </c>
      <c r="CD243">
        <v>253.3090565</v>
      </c>
      <c r="CE243">
        <v>550.70876599999997</v>
      </c>
    </row>
    <row r="244" spans="1:83">
      <c r="A244" t="s">
        <v>324</v>
      </c>
      <c r="B244">
        <v>244.17232430000001</v>
      </c>
      <c r="C244">
        <v>3.520693393123385E-2</v>
      </c>
      <c r="D244">
        <v>179.1272975</v>
      </c>
      <c r="E244">
        <v>265.54079080000002</v>
      </c>
      <c r="F244">
        <v>115.312754</v>
      </c>
      <c r="G244">
        <v>130.29075560000001</v>
      </c>
      <c r="H244">
        <v>155.02944919999999</v>
      </c>
      <c r="I244">
        <v>252.21046960000001</v>
      </c>
      <c r="J244">
        <v>464.47404879999999</v>
      </c>
      <c r="K244">
        <v>354.1858039</v>
      </c>
      <c r="L244">
        <v>516.15154570000004</v>
      </c>
      <c r="M244">
        <v>413.41140330000002</v>
      </c>
      <c r="N244">
        <v>280.9090913</v>
      </c>
      <c r="O244">
        <v>415.45660529999998</v>
      </c>
      <c r="P244">
        <v>170.68325899999999</v>
      </c>
      <c r="Q244">
        <v>187.29393450000001</v>
      </c>
      <c r="R244">
        <v>248.43771079999999</v>
      </c>
      <c r="S244">
        <v>253.30118970000001</v>
      </c>
      <c r="T244">
        <v>359.69289420000001</v>
      </c>
      <c r="U244">
        <v>212.23422299999999</v>
      </c>
      <c r="V244">
        <v>586.75228119999997</v>
      </c>
      <c r="W244">
        <v>337.88486169999999</v>
      </c>
      <c r="X244">
        <v>350.19762480000003</v>
      </c>
      <c r="Y244">
        <v>301.36820740000002</v>
      </c>
      <c r="Z244">
        <v>354.375925</v>
      </c>
      <c r="AA244">
        <v>496.2967294</v>
      </c>
      <c r="AB244">
        <v>330.15304470000001</v>
      </c>
      <c r="AC244">
        <v>504.84221609999997</v>
      </c>
      <c r="AD244">
        <v>602.52189129999999</v>
      </c>
      <c r="AE244">
        <v>284.16573099999999</v>
      </c>
      <c r="AF244">
        <v>375.56552870000002</v>
      </c>
      <c r="AG244">
        <v>177.1873765</v>
      </c>
      <c r="AH244">
        <v>225.93936049999999</v>
      </c>
      <c r="AI244">
        <v>240.0301805</v>
      </c>
      <c r="AJ244">
        <v>258.42230749999999</v>
      </c>
      <c r="AK244">
        <v>160.50783440000001</v>
      </c>
      <c r="AL244">
        <v>298.27209929999998</v>
      </c>
      <c r="AM244">
        <v>355.6426366</v>
      </c>
      <c r="AN244">
        <v>224.80557959999999</v>
      </c>
      <c r="AO244">
        <v>220.31290870000001</v>
      </c>
      <c r="AP244">
        <v>239.73883269999999</v>
      </c>
      <c r="AQ244">
        <v>195.56442390000001</v>
      </c>
      <c r="AR244">
        <v>210.13140999999999</v>
      </c>
      <c r="AS244">
        <v>236.58541170000001</v>
      </c>
      <c r="AT244">
        <v>240.27056049999999</v>
      </c>
      <c r="AU244">
        <v>383.28284289999999</v>
      </c>
      <c r="AV244">
        <v>267.31687529999999</v>
      </c>
      <c r="AW244">
        <v>290.77941279999999</v>
      </c>
      <c r="AX244">
        <v>185.8148151</v>
      </c>
      <c r="AY244">
        <v>325.93603990000003</v>
      </c>
      <c r="AZ244">
        <v>282.6270586</v>
      </c>
      <c r="BA244">
        <v>275.5611629</v>
      </c>
      <c r="BB244">
        <v>216.83843999999999</v>
      </c>
      <c r="BC244">
        <v>206.8630038</v>
      </c>
      <c r="BD244">
        <v>309.04189639999998</v>
      </c>
      <c r="BE244">
        <v>164.3421788</v>
      </c>
      <c r="BF244">
        <v>187.52207659999999</v>
      </c>
      <c r="BG244">
        <v>173.89118149999999</v>
      </c>
      <c r="BH244">
        <v>120.8089032</v>
      </c>
      <c r="BI244">
        <v>191.19708069999999</v>
      </c>
      <c r="BJ244">
        <v>249.61507019999999</v>
      </c>
      <c r="BK244">
        <v>163.94978839999999</v>
      </c>
      <c r="BL244">
        <v>61.959071340000001</v>
      </c>
      <c r="BM244">
        <v>40.76630222</v>
      </c>
      <c r="BN244">
        <v>102.37765280000001</v>
      </c>
      <c r="BO244">
        <v>63.41145126</v>
      </c>
      <c r="BP244">
        <v>38.039704999999998</v>
      </c>
      <c r="BQ244">
        <v>78.381266429999997</v>
      </c>
      <c r="BR244">
        <v>42.206369619999997</v>
      </c>
      <c r="BS244">
        <v>109.08388239999999</v>
      </c>
      <c r="BT244">
        <v>144.86679219999999</v>
      </c>
      <c r="BU244">
        <v>110.7030163</v>
      </c>
      <c r="BV244">
        <v>152.5634541</v>
      </c>
      <c r="BW244">
        <v>230.48566009999999</v>
      </c>
      <c r="BX244">
        <v>170.23614309999999</v>
      </c>
      <c r="BY244">
        <v>153.18289480000001</v>
      </c>
      <c r="BZ244">
        <v>156.2509714</v>
      </c>
      <c r="CA244">
        <v>275.53725009999999</v>
      </c>
      <c r="CB244">
        <v>194.5161421</v>
      </c>
      <c r="CC244">
        <v>234.73700969999999</v>
      </c>
      <c r="CD244">
        <v>170.2315869</v>
      </c>
      <c r="CE244">
        <v>227.5833045</v>
      </c>
    </row>
    <row r="245" spans="1:83">
      <c r="A245" t="s">
        <v>325</v>
      </c>
      <c r="B245">
        <v>236.59623500000001</v>
      </c>
      <c r="C245">
        <v>3.4114546101421853E-2</v>
      </c>
      <c r="D245">
        <v>388.92469180000001</v>
      </c>
      <c r="E245">
        <v>540.64873869999997</v>
      </c>
      <c r="F245">
        <v>348.18293240000003</v>
      </c>
      <c r="G245">
        <v>269.10760549999998</v>
      </c>
      <c r="H245">
        <v>282.02866870000003</v>
      </c>
      <c r="I245">
        <v>542.63941299999999</v>
      </c>
      <c r="J245">
        <v>662.14561309999999</v>
      </c>
      <c r="K245">
        <v>573.20924760000003</v>
      </c>
      <c r="L245">
        <v>607.42743429999996</v>
      </c>
      <c r="M245">
        <v>403.43469440000001</v>
      </c>
      <c r="N245">
        <v>204.0980562</v>
      </c>
      <c r="O245">
        <v>206.9338478</v>
      </c>
      <c r="P245">
        <v>71.134685860000005</v>
      </c>
      <c r="Q245">
        <v>156.3966384</v>
      </c>
      <c r="R245">
        <v>145.67922060000001</v>
      </c>
      <c r="S245">
        <v>120.36753469999999</v>
      </c>
      <c r="T245">
        <v>145.66626289999999</v>
      </c>
      <c r="U245">
        <v>136.36233820000001</v>
      </c>
      <c r="V245">
        <v>580.56397779999998</v>
      </c>
      <c r="W245">
        <v>277.65571879999999</v>
      </c>
      <c r="X245">
        <v>266.05422279999999</v>
      </c>
      <c r="Y245">
        <v>484.26490319999999</v>
      </c>
      <c r="Z245">
        <v>351.73910549999999</v>
      </c>
      <c r="AA245">
        <v>593.11565910000002</v>
      </c>
      <c r="AB245">
        <v>254.05859620000001</v>
      </c>
      <c r="AC245">
        <v>47.775899860000003</v>
      </c>
      <c r="AD245">
        <v>162.6749251</v>
      </c>
      <c r="AE245">
        <v>641.65353519999996</v>
      </c>
      <c r="AF245">
        <v>1026.5293119999999</v>
      </c>
      <c r="AG245">
        <v>259.15486829999998</v>
      </c>
      <c r="AH245">
        <v>241.59990909999999</v>
      </c>
      <c r="AI245">
        <v>527.12592129999996</v>
      </c>
      <c r="AJ245">
        <v>146.21846980000001</v>
      </c>
      <c r="AK245">
        <v>77.473925010000002</v>
      </c>
      <c r="AL245">
        <v>81.426864749999993</v>
      </c>
      <c r="AM245">
        <v>136.09410869999999</v>
      </c>
      <c r="AN245">
        <v>119.6523744</v>
      </c>
      <c r="AO245">
        <v>225.10770579999999</v>
      </c>
      <c r="AP245">
        <v>290.00944049999998</v>
      </c>
      <c r="AQ245">
        <v>412.7938375</v>
      </c>
      <c r="AR245">
        <v>210.78995689999999</v>
      </c>
      <c r="AS245">
        <v>252.07461140000001</v>
      </c>
      <c r="AT245">
        <v>158.99462399999999</v>
      </c>
      <c r="AU245">
        <v>169.9267308</v>
      </c>
      <c r="AV245">
        <v>115.45096839999999</v>
      </c>
      <c r="AW245">
        <v>171.31368000000001</v>
      </c>
      <c r="AX245">
        <v>34.226898310000003</v>
      </c>
      <c r="AY245">
        <v>219.97948270000001</v>
      </c>
      <c r="AZ245">
        <v>194.7592756</v>
      </c>
      <c r="BA245">
        <v>207.11068320000001</v>
      </c>
      <c r="BB245">
        <v>131.65379820000001</v>
      </c>
      <c r="BC245">
        <v>176.9097553</v>
      </c>
      <c r="BD245">
        <v>79.875926680000006</v>
      </c>
      <c r="BE245">
        <v>69.428072439999994</v>
      </c>
      <c r="BF245">
        <v>25.703334359999999</v>
      </c>
      <c r="BG245">
        <v>122.322906</v>
      </c>
      <c r="BH245">
        <v>68.860793439999995</v>
      </c>
      <c r="BI245">
        <v>125.9702075</v>
      </c>
      <c r="BJ245">
        <v>157.4031224</v>
      </c>
      <c r="BK245">
        <v>138.47460469999999</v>
      </c>
      <c r="BL245">
        <v>10.625366400000001</v>
      </c>
      <c r="BM245">
        <v>0</v>
      </c>
      <c r="BN245">
        <v>40.381966159999998</v>
      </c>
      <c r="BO245">
        <v>0</v>
      </c>
      <c r="BP245">
        <v>0</v>
      </c>
      <c r="BQ245">
        <v>23.245930959999999</v>
      </c>
      <c r="BR245">
        <v>0</v>
      </c>
      <c r="BS245">
        <v>0</v>
      </c>
      <c r="BT245">
        <v>85.960628490000005</v>
      </c>
      <c r="BU245">
        <v>60.9591165</v>
      </c>
      <c r="BV245">
        <v>264.20553899999999</v>
      </c>
      <c r="BW245">
        <v>325.0221694</v>
      </c>
      <c r="BX245">
        <v>324.63532989999999</v>
      </c>
      <c r="BY245">
        <v>167.36849580000001</v>
      </c>
      <c r="BZ245">
        <v>139.93765740000001</v>
      </c>
      <c r="CA245">
        <v>378.64771760000002</v>
      </c>
      <c r="CB245">
        <v>381.04525790000002</v>
      </c>
      <c r="CC245">
        <v>301.10900429999998</v>
      </c>
      <c r="CD245">
        <v>240.82711380000001</v>
      </c>
      <c r="CE245">
        <v>345.36716669999998</v>
      </c>
    </row>
    <row r="246" spans="1:83">
      <c r="A246" t="s">
        <v>326</v>
      </c>
      <c r="B246">
        <v>235.02915859999999</v>
      </c>
      <c r="C246">
        <v>3.3888591110666187E-2</v>
      </c>
      <c r="D246">
        <v>261.74304160000003</v>
      </c>
      <c r="E246">
        <v>433.87436789999998</v>
      </c>
      <c r="F246">
        <v>145.8904723</v>
      </c>
      <c r="G246">
        <v>370.9119604</v>
      </c>
      <c r="H246">
        <v>258.83436289999997</v>
      </c>
      <c r="I246">
        <v>571.02771600000005</v>
      </c>
      <c r="J246">
        <v>607.87071839999999</v>
      </c>
      <c r="K246">
        <v>452.64295470000002</v>
      </c>
      <c r="L246">
        <v>611.93129750000003</v>
      </c>
      <c r="M246">
        <v>540.82496119999996</v>
      </c>
      <c r="N246">
        <v>187.1436175</v>
      </c>
      <c r="O246">
        <v>237.42089720000001</v>
      </c>
      <c r="P246">
        <v>67.550938579999993</v>
      </c>
      <c r="Q246">
        <v>122.35662189999999</v>
      </c>
      <c r="R246">
        <v>127.4031074</v>
      </c>
      <c r="S246">
        <v>128.14530730000001</v>
      </c>
      <c r="T246">
        <v>207.60420310000001</v>
      </c>
      <c r="U246">
        <v>149.83014170000001</v>
      </c>
      <c r="V246">
        <v>577.73787100000004</v>
      </c>
      <c r="W246">
        <v>253.47081589999999</v>
      </c>
      <c r="X246">
        <v>462.6017362</v>
      </c>
      <c r="Y246">
        <v>196.09362899999999</v>
      </c>
      <c r="Z246">
        <v>576.22838549999994</v>
      </c>
      <c r="AA246">
        <v>402.11632359999999</v>
      </c>
      <c r="AB246">
        <v>460.56284490000002</v>
      </c>
      <c r="AC246">
        <v>258.10137220000001</v>
      </c>
      <c r="AD246">
        <v>378.20844640000001</v>
      </c>
      <c r="AE246">
        <v>462.85837980000002</v>
      </c>
      <c r="AF246">
        <v>578.53548579999995</v>
      </c>
      <c r="AG246">
        <v>310.60309230000001</v>
      </c>
      <c r="AH246">
        <v>214.39088670000001</v>
      </c>
      <c r="AI246">
        <v>308.379797</v>
      </c>
      <c r="AJ246">
        <v>207.4361021</v>
      </c>
      <c r="AK246">
        <v>126.05513740000001</v>
      </c>
      <c r="AL246">
        <v>218.58943110000001</v>
      </c>
      <c r="AM246">
        <v>189.91442000000001</v>
      </c>
      <c r="AN246">
        <v>233.03375919999999</v>
      </c>
      <c r="AO246">
        <v>276.43817059999998</v>
      </c>
      <c r="AP246">
        <v>253.14677649999999</v>
      </c>
      <c r="AQ246">
        <v>328.9694197</v>
      </c>
      <c r="AR246">
        <v>140.8450943</v>
      </c>
      <c r="AS246">
        <v>185.5308076</v>
      </c>
      <c r="AT246">
        <v>161.72950169999999</v>
      </c>
      <c r="AU246">
        <v>256.97163890000002</v>
      </c>
      <c r="AV246">
        <v>153.456986</v>
      </c>
      <c r="AW246">
        <v>190.0800673</v>
      </c>
      <c r="AX246">
        <v>115.34547689999999</v>
      </c>
      <c r="AY246">
        <v>192.5834462</v>
      </c>
      <c r="AZ246">
        <v>184.75456370000001</v>
      </c>
      <c r="BA246">
        <v>181.4669667</v>
      </c>
      <c r="BB246">
        <v>84.050705429999994</v>
      </c>
      <c r="BC246">
        <v>137.146353</v>
      </c>
      <c r="BD246">
        <v>130.0174183</v>
      </c>
      <c r="BE246">
        <v>129.73473509999999</v>
      </c>
      <c r="BF246">
        <v>114.459164</v>
      </c>
      <c r="BG246">
        <v>90.100278500000002</v>
      </c>
      <c r="BH246">
        <v>67.451399440000003</v>
      </c>
      <c r="BI246">
        <v>131.50060160000001</v>
      </c>
      <c r="BJ246">
        <v>169.8952539</v>
      </c>
      <c r="BK246">
        <v>109.2115822</v>
      </c>
      <c r="BL246">
        <v>26.877764840000001</v>
      </c>
      <c r="BM246">
        <v>19.451025720000001</v>
      </c>
      <c r="BN246">
        <v>65.782801849999998</v>
      </c>
      <c r="BO246">
        <v>35.092783509999997</v>
      </c>
      <c r="BP246">
        <v>11.077797199999999</v>
      </c>
      <c r="BQ246">
        <v>34.843439590000003</v>
      </c>
      <c r="BR246">
        <v>5.4802987380000001</v>
      </c>
      <c r="BS246">
        <v>34.538626610000001</v>
      </c>
      <c r="BT246">
        <v>44.187603969999998</v>
      </c>
      <c r="BU246">
        <v>56.478757549999997</v>
      </c>
      <c r="BV246">
        <v>368.97998740000003</v>
      </c>
      <c r="BW246">
        <v>204.4751588</v>
      </c>
      <c r="BX246">
        <v>432.83278569999999</v>
      </c>
      <c r="BY246">
        <v>418.76344920000003</v>
      </c>
      <c r="BZ246">
        <v>261.96203229999998</v>
      </c>
      <c r="CA246">
        <v>217.82753460000001</v>
      </c>
      <c r="CB246">
        <v>298.53871620000001</v>
      </c>
      <c r="CC246">
        <v>256.44131759999999</v>
      </c>
      <c r="CD246">
        <v>163.9381946</v>
      </c>
      <c r="CE246">
        <v>161.95160369999999</v>
      </c>
    </row>
    <row r="247" spans="1:83">
      <c r="A247" t="s">
        <v>327</v>
      </c>
      <c r="B247">
        <v>235.02915859999999</v>
      </c>
      <c r="C247">
        <v>3.3888591110666187E-2</v>
      </c>
      <c r="D247">
        <v>261.74304160000003</v>
      </c>
      <c r="E247">
        <v>433.87436789999998</v>
      </c>
      <c r="F247">
        <v>145.8904723</v>
      </c>
      <c r="G247">
        <v>370.9119604</v>
      </c>
      <c r="H247">
        <v>258.83436289999997</v>
      </c>
      <c r="I247">
        <v>571.02771600000005</v>
      </c>
      <c r="J247">
        <v>607.87071839999999</v>
      </c>
      <c r="K247">
        <v>452.64295470000002</v>
      </c>
      <c r="L247">
        <v>611.93129750000003</v>
      </c>
      <c r="M247">
        <v>540.82496119999996</v>
      </c>
      <c r="N247">
        <v>187.1436175</v>
      </c>
      <c r="O247">
        <v>237.42089720000001</v>
      </c>
      <c r="P247">
        <v>67.550938579999993</v>
      </c>
      <c r="Q247">
        <v>122.35662189999999</v>
      </c>
      <c r="R247">
        <v>127.4031074</v>
      </c>
      <c r="S247">
        <v>128.14530730000001</v>
      </c>
      <c r="T247">
        <v>207.60420310000001</v>
      </c>
      <c r="U247">
        <v>149.83014170000001</v>
      </c>
      <c r="V247">
        <v>577.73787100000004</v>
      </c>
      <c r="W247">
        <v>253.47081589999999</v>
      </c>
      <c r="X247">
        <v>462.6017362</v>
      </c>
      <c r="Y247">
        <v>196.09362899999999</v>
      </c>
      <c r="Z247">
        <v>576.22838549999994</v>
      </c>
      <c r="AA247">
        <v>402.11632359999999</v>
      </c>
      <c r="AB247">
        <v>460.56284490000002</v>
      </c>
      <c r="AC247">
        <v>258.10137220000001</v>
      </c>
      <c r="AD247">
        <v>378.20844640000001</v>
      </c>
      <c r="AE247">
        <v>462.85837980000002</v>
      </c>
      <c r="AF247">
        <v>578.53548579999995</v>
      </c>
      <c r="AG247">
        <v>310.60309230000001</v>
      </c>
      <c r="AH247">
        <v>214.39088670000001</v>
      </c>
      <c r="AI247">
        <v>308.379797</v>
      </c>
      <c r="AJ247">
        <v>207.4361021</v>
      </c>
      <c r="AK247">
        <v>126.05513740000001</v>
      </c>
      <c r="AL247">
        <v>218.58943110000001</v>
      </c>
      <c r="AM247">
        <v>189.91442000000001</v>
      </c>
      <c r="AN247">
        <v>233.03375919999999</v>
      </c>
      <c r="AO247">
        <v>276.43817059999998</v>
      </c>
      <c r="AP247">
        <v>253.14677649999999</v>
      </c>
      <c r="AQ247">
        <v>328.9694197</v>
      </c>
      <c r="AR247">
        <v>140.8450943</v>
      </c>
      <c r="AS247">
        <v>185.5308076</v>
      </c>
      <c r="AT247">
        <v>161.72950169999999</v>
      </c>
      <c r="AU247">
        <v>256.97163890000002</v>
      </c>
      <c r="AV247">
        <v>153.456986</v>
      </c>
      <c r="AW247">
        <v>190.0800673</v>
      </c>
      <c r="AX247">
        <v>115.34547689999999</v>
      </c>
      <c r="AY247">
        <v>192.5834462</v>
      </c>
      <c r="AZ247">
        <v>184.75456370000001</v>
      </c>
      <c r="BA247">
        <v>181.4669667</v>
      </c>
      <c r="BB247">
        <v>84.050705429999994</v>
      </c>
      <c r="BC247">
        <v>137.146353</v>
      </c>
      <c r="BD247">
        <v>130.0174183</v>
      </c>
      <c r="BE247">
        <v>129.73473509999999</v>
      </c>
      <c r="BF247">
        <v>114.459164</v>
      </c>
      <c r="BG247">
        <v>90.100278500000002</v>
      </c>
      <c r="BH247">
        <v>67.451399440000003</v>
      </c>
      <c r="BI247">
        <v>131.50060160000001</v>
      </c>
      <c r="BJ247">
        <v>169.8952539</v>
      </c>
      <c r="BK247">
        <v>109.2115822</v>
      </c>
      <c r="BL247">
        <v>26.877764840000001</v>
      </c>
      <c r="BM247">
        <v>19.451025720000001</v>
      </c>
      <c r="BN247">
        <v>65.782801849999998</v>
      </c>
      <c r="BO247">
        <v>35.092783509999997</v>
      </c>
      <c r="BP247">
        <v>11.077797199999999</v>
      </c>
      <c r="BQ247">
        <v>34.843439590000003</v>
      </c>
      <c r="BR247">
        <v>5.4802987380000001</v>
      </c>
      <c r="BS247">
        <v>34.538626610000001</v>
      </c>
      <c r="BT247">
        <v>44.187603969999998</v>
      </c>
      <c r="BU247">
        <v>56.478757549999997</v>
      </c>
      <c r="BV247">
        <v>368.97998740000003</v>
      </c>
      <c r="BW247">
        <v>204.4751588</v>
      </c>
      <c r="BX247">
        <v>432.83278569999999</v>
      </c>
      <c r="BY247">
        <v>418.76344920000003</v>
      </c>
      <c r="BZ247">
        <v>261.96203229999998</v>
      </c>
      <c r="CA247">
        <v>217.82753460000001</v>
      </c>
      <c r="CB247">
        <v>298.53871620000001</v>
      </c>
      <c r="CC247">
        <v>256.44131759999999</v>
      </c>
      <c r="CD247">
        <v>163.9381946</v>
      </c>
      <c r="CE247">
        <v>161.95160369999999</v>
      </c>
    </row>
    <row r="248" spans="1:83">
      <c r="A248" t="s">
        <v>328</v>
      </c>
      <c r="B248">
        <v>228.81423079999999</v>
      </c>
      <c r="C248">
        <v>3.2992467632834394E-2</v>
      </c>
      <c r="D248">
        <v>181.93755289999999</v>
      </c>
      <c r="E248">
        <v>710.92682879999995</v>
      </c>
      <c r="F248">
        <v>202.21897989999999</v>
      </c>
      <c r="G248">
        <v>141.87075730000001</v>
      </c>
      <c r="H248">
        <v>63.284554419999999</v>
      </c>
      <c r="I248">
        <v>239.10086949999999</v>
      </c>
      <c r="J248">
        <v>289.4626447</v>
      </c>
      <c r="K248">
        <v>348.81421210000002</v>
      </c>
      <c r="L248">
        <v>294.10095360000003</v>
      </c>
      <c r="M248">
        <v>173.8369069</v>
      </c>
      <c r="N248">
        <v>95.211105259999997</v>
      </c>
      <c r="O248">
        <v>104.0860514</v>
      </c>
      <c r="P248">
        <v>352.45030860000003</v>
      </c>
      <c r="Q248">
        <v>131.46794679999999</v>
      </c>
      <c r="R248">
        <v>53.929430009999997</v>
      </c>
      <c r="S248">
        <v>74.444648700000002</v>
      </c>
      <c r="T248">
        <v>97.875179779999996</v>
      </c>
      <c r="U248">
        <v>330.06932569999998</v>
      </c>
      <c r="V248">
        <v>359.68156449999998</v>
      </c>
      <c r="W248">
        <v>103.7957796</v>
      </c>
      <c r="X248">
        <v>478.7311727</v>
      </c>
      <c r="Y248">
        <v>274.17931959999999</v>
      </c>
      <c r="Z248">
        <v>1736.561684</v>
      </c>
      <c r="AA248">
        <v>608.2672824</v>
      </c>
      <c r="AB248">
        <v>1672.3902619999999</v>
      </c>
      <c r="AC248">
        <v>279.9425382</v>
      </c>
      <c r="AD248">
        <v>301.70753710000002</v>
      </c>
      <c r="AE248">
        <v>232.41857920000001</v>
      </c>
      <c r="AF248">
        <v>1328.6567359999999</v>
      </c>
      <c r="AG248">
        <v>392.92695170000002</v>
      </c>
      <c r="AH248">
        <v>113.29403050000001</v>
      </c>
      <c r="AI248">
        <v>95.910577559999993</v>
      </c>
      <c r="AJ248">
        <v>149.2764938</v>
      </c>
      <c r="AK248">
        <v>258.12520389999997</v>
      </c>
      <c r="AL248">
        <v>145.02815179999999</v>
      </c>
      <c r="AM248">
        <v>196.80203710000001</v>
      </c>
      <c r="AN248">
        <v>435.03867179999997</v>
      </c>
      <c r="AO248">
        <v>328.3010539</v>
      </c>
      <c r="AP248">
        <v>302.12365679999999</v>
      </c>
      <c r="AQ248">
        <v>183.38713129999999</v>
      </c>
      <c r="AR248">
        <v>47.487771209999998</v>
      </c>
      <c r="AS248">
        <v>35.686768979999997</v>
      </c>
      <c r="AT248">
        <v>23.867829489999998</v>
      </c>
      <c r="AU248">
        <v>78.710059180000002</v>
      </c>
      <c r="AV248">
        <v>55.236149300000001</v>
      </c>
      <c r="AW248">
        <v>78.527457269999999</v>
      </c>
      <c r="AX248">
        <v>23.78004881</v>
      </c>
      <c r="AY248">
        <v>47.483218999999998</v>
      </c>
      <c r="AZ248">
        <v>51.354498319999998</v>
      </c>
      <c r="BA248">
        <v>23.865714369999999</v>
      </c>
      <c r="BB248">
        <v>54.945160919999999</v>
      </c>
      <c r="BC248">
        <v>123.4013789</v>
      </c>
      <c r="BD248">
        <v>104.7702403</v>
      </c>
      <c r="BE248">
        <v>104.5201493</v>
      </c>
      <c r="BF248">
        <v>119.516363</v>
      </c>
      <c r="BG248">
        <v>195.06955139999999</v>
      </c>
      <c r="BH248">
        <v>213.84332219999999</v>
      </c>
      <c r="BI248">
        <v>191.91927770000001</v>
      </c>
      <c r="BJ248">
        <v>218.88686670000001</v>
      </c>
      <c r="BK248">
        <v>119.1372623</v>
      </c>
      <c r="BL248">
        <v>49.442344490000004</v>
      </c>
      <c r="BM248">
        <v>43.856391680000002</v>
      </c>
      <c r="BN248">
        <v>102.02190109999999</v>
      </c>
      <c r="BO248">
        <v>49.092064329999999</v>
      </c>
      <c r="BP248">
        <v>15.674455050000001</v>
      </c>
      <c r="BQ248">
        <v>27.050831169999999</v>
      </c>
      <c r="BR248">
        <v>98.72653923</v>
      </c>
      <c r="BS248">
        <v>27.59766582</v>
      </c>
      <c r="BT248">
        <v>78.314764289999999</v>
      </c>
      <c r="BU248">
        <v>67.621192260000001</v>
      </c>
      <c r="BV248">
        <v>55.234568750000001</v>
      </c>
      <c r="BW248">
        <v>95.577643440000003</v>
      </c>
      <c r="BX248">
        <v>120.35378129999999</v>
      </c>
      <c r="BY248">
        <v>78.198382749999993</v>
      </c>
      <c r="BZ248">
        <v>55.135188360000001</v>
      </c>
      <c r="CA248">
        <v>51.423553769999998</v>
      </c>
      <c r="CB248">
        <v>189.73490580000001</v>
      </c>
      <c r="CC248">
        <v>231.6370958</v>
      </c>
      <c r="CD248">
        <v>192.5201629</v>
      </c>
      <c r="CE248">
        <v>902.28126829999997</v>
      </c>
    </row>
    <row r="249" spans="1:83">
      <c r="A249" t="s">
        <v>329</v>
      </c>
      <c r="B249">
        <v>225.1702636</v>
      </c>
      <c r="C249">
        <v>3.2467048084055573E-2</v>
      </c>
      <c r="D249">
        <v>112.1314651</v>
      </c>
      <c r="E249">
        <v>332.23355930000002</v>
      </c>
      <c r="F249">
        <v>72.768559139999994</v>
      </c>
      <c r="G249">
        <v>130.19169299999999</v>
      </c>
      <c r="H249">
        <v>165.3423066</v>
      </c>
      <c r="I249">
        <v>247.96416289999999</v>
      </c>
      <c r="J249">
        <v>495.4852429</v>
      </c>
      <c r="K249">
        <v>349.95586109999999</v>
      </c>
      <c r="L249">
        <v>411.75216690000002</v>
      </c>
      <c r="M249">
        <v>462.67317930000002</v>
      </c>
      <c r="N249">
        <v>115.3884377</v>
      </c>
      <c r="O249">
        <v>247.18059439999999</v>
      </c>
      <c r="P249">
        <v>300.20122500000002</v>
      </c>
      <c r="Q249">
        <v>139.68076569999999</v>
      </c>
      <c r="R249">
        <v>108.9901749</v>
      </c>
      <c r="S249">
        <v>169.42032810000001</v>
      </c>
      <c r="T249">
        <v>229.82075069999999</v>
      </c>
      <c r="U249">
        <v>224.7950931</v>
      </c>
      <c r="V249">
        <v>447.28753929999999</v>
      </c>
      <c r="W249">
        <v>195.46310389999999</v>
      </c>
      <c r="X249">
        <v>250.4387983</v>
      </c>
      <c r="Y249">
        <v>169.22815689999999</v>
      </c>
      <c r="Z249">
        <v>1392.0693229999999</v>
      </c>
      <c r="AA249">
        <v>429.00755529999998</v>
      </c>
      <c r="AB249">
        <v>1276.45199</v>
      </c>
      <c r="AC249">
        <v>336.86590059999997</v>
      </c>
      <c r="AD249">
        <v>589.54276040000002</v>
      </c>
      <c r="AE249">
        <v>493.9100358</v>
      </c>
      <c r="AF249">
        <v>966.20356819999995</v>
      </c>
      <c r="AG249">
        <v>446.44529949999998</v>
      </c>
      <c r="AH249">
        <v>153.0668775</v>
      </c>
      <c r="AI249">
        <v>287.84493190000001</v>
      </c>
      <c r="AJ249">
        <v>172.73710550000001</v>
      </c>
      <c r="AK249">
        <v>110.4265118</v>
      </c>
      <c r="AL249">
        <v>333.65697080000001</v>
      </c>
      <c r="AM249">
        <v>299.91495520000001</v>
      </c>
      <c r="AN249">
        <v>213.5067952</v>
      </c>
      <c r="AO249">
        <v>130.844168</v>
      </c>
      <c r="AP249">
        <v>339.59477600000002</v>
      </c>
      <c r="AQ249">
        <v>197.9178197</v>
      </c>
      <c r="AR249">
        <v>108.63210650000001</v>
      </c>
      <c r="AS249">
        <v>109.57077150000001</v>
      </c>
      <c r="AT249">
        <v>101.10823069999999</v>
      </c>
      <c r="AU249">
        <v>121.9691832</v>
      </c>
      <c r="AV249">
        <v>193.48617469999999</v>
      </c>
      <c r="AW249">
        <v>172.72847569999999</v>
      </c>
      <c r="AX249">
        <v>137.22526379999999</v>
      </c>
      <c r="AY249">
        <v>194.8284597</v>
      </c>
      <c r="AZ249">
        <v>105.30846390000001</v>
      </c>
      <c r="BA249">
        <v>112.6813619</v>
      </c>
      <c r="BB249">
        <v>64.380937029999998</v>
      </c>
      <c r="BC249">
        <v>75.921144920000003</v>
      </c>
      <c r="BD249">
        <v>103.4085273</v>
      </c>
      <c r="BE249">
        <v>88.86826121</v>
      </c>
      <c r="BF249">
        <v>97.926249420000005</v>
      </c>
      <c r="BG249">
        <v>77.056383870000005</v>
      </c>
      <c r="BH249">
        <v>49.526214119999999</v>
      </c>
      <c r="BI249">
        <v>120.2574808</v>
      </c>
      <c r="BJ249">
        <v>91.441783130000005</v>
      </c>
      <c r="BK249">
        <v>97.519033989999997</v>
      </c>
      <c r="BL249">
        <v>14.85125268</v>
      </c>
      <c r="BM249">
        <v>20.787120909999999</v>
      </c>
      <c r="BN249">
        <v>22.600622520000002</v>
      </c>
      <c r="BO249">
        <v>14.836484949999999</v>
      </c>
      <c r="BP249">
        <v>11.2864021</v>
      </c>
      <c r="BQ249">
        <v>18.493103399999999</v>
      </c>
      <c r="BR249">
        <v>5.5749045449999999</v>
      </c>
      <c r="BS249">
        <v>33.584035630000002</v>
      </c>
      <c r="BT249">
        <v>70.121188349999997</v>
      </c>
      <c r="BU249">
        <v>42.875563579999998</v>
      </c>
      <c r="BV249">
        <v>141.08559919999999</v>
      </c>
      <c r="BW249">
        <v>197.2665135</v>
      </c>
      <c r="BX249">
        <v>110.26803219999999</v>
      </c>
      <c r="BY249">
        <v>61.096767849999999</v>
      </c>
      <c r="BZ249">
        <v>176.59916440000001</v>
      </c>
      <c r="CA249">
        <v>172.66261220000001</v>
      </c>
      <c r="CB249">
        <v>213.12060360000001</v>
      </c>
      <c r="CC249">
        <v>153.28330249999999</v>
      </c>
      <c r="CD249">
        <v>102.1752139</v>
      </c>
      <c r="CE249">
        <v>658.80758400000002</v>
      </c>
    </row>
    <row r="250" spans="1:83">
      <c r="A250" t="s">
        <v>330</v>
      </c>
      <c r="B250">
        <v>213.6703421</v>
      </c>
      <c r="C250">
        <v>3.0808887284605475E-2</v>
      </c>
      <c r="D250">
        <v>248.7550947</v>
      </c>
      <c r="E250">
        <v>386.90242230000001</v>
      </c>
      <c r="F250">
        <v>132.4643245</v>
      </c>
      <c r="G250">
        <v>344.73447540000001</v>
      </c>
      <c r="H250">
        <v>242.7332701</v>
      </c>
      <c r="I250">
        <v>533.06305159999999</v>
      </c>
      <c r="J250">
        <v>557.49262090000002</v>
      </c>
      <c r="K250">
        <v>413.98509139999999</v>
      </c>
      <c r="L250">
        <v>548.62724720000006</v>
      </c>
      <c r="M250">
        <v>497.09982669999999</v>
      </c>
      <c r="N250">
        <v>181.6375515</v>
      </c>
      <c r="O250">
        <v>226.07397320000001</v>
      </c>
      <c r="P250">
        <v>63.214890130000001</v>
      </c>
      <c r="Q250">
        <v>116.0228302</v>
      </c>
      <c r="R250">
        <v>120.7211756</v>
      </c>
      <c r="S250">
        <v>124.93851770000001</v>
      </c>
      <c r="T250">
        <v>197.17480380000001</v>
      </c>
      <c r="U250">
        <v>133.33925830000001</v>
      </c>
      <c r="V250">
        <v>552.39553850000004</v>
      </c>
      <c r="W250">
        <v>241.5137311</v>
      </c>
      <c r="X250">
        <v>406.82841550000001</v>
      </c>
      <c r="Y250">
        <v>168.64595009999999</v>
      </c>
      <c r="Z250">
        <v>437.46739769999999</v>
      </c>
      <c r="AA250">
        <v>333.28253640000003</v>
      </c>
      <c r="AB250">
        <v>366.58930240000001</v>
      </c>
      <c r="AC250">
        <v>252.11005030000001</v>
      </c>
      <c r="AD250">
        <v>364.85862989999998</v>
      </c>
      <c r="AE250">
        <v>387.41467260000002</v>
      </c>
      <c r="AF250">
        <v>453.69723090000002</v>
      </c>
      <c r="AG250">
        <v>284.29859340000002</v>
      </c>
      <c r="AH250">
        <v>204.91771109999999</v>
      </c>
      <c r="AI250">
        <v>274.68691630000001</v>
      </c>
      <c r="AJ250">
        <v>199.08096459999999</v>
      </c>
      <c r="AK250">
        <v>112.71897509999999</v>
      </c>
      <c r="AL250">
        <v>198.8609266</v>
      </c>
      <c r="AM250">
        <v>171.49213259999999</v>
      </c>
      <c r="AN250">
        <v>210.7590337</v>
      </c>
      <c r="AO250">
        <v>256.45101169999998</v>
      </c>
      <c r="AP250">
        <v>240.05537849999999</v>
      </c>
      <c r="AQ250">
        <v>308.57657330000001</v>
      </c>
      <c r="AR250">
        <v>134.0193654</v>
      </c>
      <c r="AS250">
        <v>175.5064126</v>
      </c>
      <c r="AT250">
        <v>154.8517765</v>
      </c>
      <c r="AU250">
        <v>251.69729559999999</v>
      </c>
      <c r="AV250">
        <v>149.74016739999999</v>
      </c>
      <c r="AW250">
        <v>185.4645965</v>
      </c>
      <c r="AX250">
        <v>109.1630955</v>
      </c>
      <c r="AY250">
        <v>187.10755510000001</v>
      </c>
      <c r="AZ250">
        <v>175.9939455</v>
      </c>
      <c r="BA250">
        <v>173.91066670000001</v>
      </c>
      <c r="BB250">
        <v>78.633686179999998</v>
      </c>
      <c r="BC250">
        <v>127.8912751</v>
      </c>
      <c r="BD250">
        <v>123.4250893</v>
      </c>
      <c r="BE250">
        <v>123.2689566</v>
      </c>
      <c r="BF250">
        <v>105.293442</v>
      </c>
      <c r="BG250">
        <v>80.200605390000007</v>
      </c>
      <c r="BH250">
        <v>62.621381290000002</v>
      </c>
      <c r="BI250">
        <v>115.7838081</v>
      </c>
      <c r="BJ250">
        <v>155.7127878</v>
      </c>
      <c r="BK250">
        <v>102.442708</v>
      </c>
      <c r="BL250">
        <v>26.248294680000001</v>
      </c>
      <c r="BM250">
        <v>18.27381784</v>
      </c>
      <c r="BN250">
        <v>64.515581870000005</v>
      </c>
      <c r="BO250">
        <v>34.765299579999997</v>
      </c>
      <c r="BP250">
        <v>10.503646809999999</v>
      </c>
      <c r="BQ250">
        <v>33.331000920000001</v>
      </c>
      <c r="BR250">
        <v>5.0350179820000003</v>
      </c>
      <c r="BS250">
        <v>30.365059899999999</v>
      </c>
      <c r="BT250">
        <v>40.858913749999999</v>
      </c>
      <c r="BU250">
        <v>53.8382553</v>
      </c>
      <c r="BV250">
        <v>348.27059509999998</v>
      </c>
      <c r="BW250">
        <v>187.22128430000001</v>
      </c>
      <c r="BX250">
        <v>365.57974969999998</v>
      </c>
      <c r="BY250">
        <v>377.12105939999998</v>
      </c>
      <c r="BZ250">
        <v>224.2623207</v>
      </c>
      <c r="CA250">
        <v>184.35031380000001</v>
      </c>
      <c r="CB250">
        <v>278.6262198</v>
      </c>
      <c r="CC250">
        <v>243.5985915</v>
      </c>
      <c r="CD250">
        <v>157.53569049999999</v>
      </c>
      <c r="CE250">
        <v>140.91593829999999</v>
      </c>
    </row>
    <row r="251" spans="1:83">
      <c r="A251" t="s">
        <v>331</v>
      </c>
      <c r="B251">
        <v>211.32867089999999</v>
      </c>
      <c r="C251">
        <v>3.0471244337300033E-2</v>
      </c>
      <c r="D251">
        <v>386.01475850000003</v>
      </c>
      <c r="E251">
        <v>459.98637459999998</v>
      </c>
      <c r="F251">
        <v>464.01862180000001</v>
      </c>
      <c r="G251">
        <v>408.6946251</v>
      </c>
      <c r="H251">
        <v>416.1445994</v>
      </c>
      <c r="I251">
        <v>738.69832719999999</v>
      </c>
      <c r="J251">
        <v>615.49896390000004</v>
      </c>
      <c r="K251">
        <v>503.61558919999999</v>
      </c>
      <c r="L251">
        <v>509.1479779</v>
      </c>
      <c r="M251">
        <v>315.11783459999998</v>
      </c>
      <c r="N251">
        <v>44.868822549999997</v>
      </c>
      <c r="O251">
        <v>110.3419648</v>
      </c>
      <c r="P251">
        <v>11.223596710000001</v>
      </c>
      <c r="Q251">
        <v>83.307168090000005</v>
      </c>
      <c r="R251">
        <v>60.074126659999997</v>
      </c>
      <c r="S251">
        <v>43.893758169999998</v>
      </c>
      <c r="T251">
        <v>80.084615499999998</v>
      </c>
      <c r="U251">
        <v>69.593155679999995</v>
      </c>
      <c r="V251">
        <v>331.62532119999997</v>
      </c>
      <c r="W251">
        <v>178.16775860000001</v>
      </c>
      <c r="X251">
        <v>226.53195669999999</v>
      </c>
      <c r="Y251">
        <v>461.54156499999999</v>
      </c>
      <c r="Z251">
        <v>33.94225316</v>
      </c>
      <c r="AA251">
        <v>592.99464039999998</v>
      </c>
      <c r="AB251">
        <v>49.271376439999997</v>
      </c>
      <c r="AC251">
        <v>23.549492770000001</v>
      </c>
      <c r="AD251">
        <v>80.128347669999997</v>
      </c>
      <c r="AE251">
        <v>740.03427039999997</v>
      </c>
      <c r="AF251">
        <v>1048.756781</v>
      </c>
      <c r="AG251">
        <v>273.18903219999999</v>
      </c>
      <c r="AH251">
        <v>256.9445308</v>
      </c>
      <c r="AI251">
        <v>398.43475219999999</v>
      </c>
      <c r="AJ251">
        <v>100.410259</v>
      </c>
      <c r="AK251">
        <v>61.466913609999999</v>
      </c>
      <c r="AL251">
        <v>28.647689870000001</v>
      </c>
      <c r="AM251">
        <v>80.235818679999994</v>
      </c>
      <c r="AN251">
        <v>124.1956206</v>
      </c>
      <c r="AO251">
        <v>261.13448940000001</v>
      </c>
      <c r="AP251">
        <v>223.67771880000001</v>
      </c>
      <c r="AQ251">
        <v>487.373694</v>
      </c>
      <c r="AR251">
        <v>59.078554939999997</v>
      </c>
      <c r="AS251">
        <v>138.7429875</v>
      </c>
      <c r="AT251">
        <v>49.484508089999999</v>
      </c>
      <c r="AU251">
        <v>142.93690549999999</v>
      </c>
      <c r="AV251">
        <v>104.9601038</v>
      </c>
      <c r="AW251">
        <v>92.169508359999995</v>
      </c>
      <c r="AX251">
        <v>11.353445730000001</v>
      </c>
      <c r="AY251">
        <v>95.861676900000006</v>
      </c>
      <c r="AZ251">
        <v>123.0923106</v>
      </c>
      <c r="BA251">
        <v>181.13557270000001</v>
      </c>
      <c r="BB251">
        <v>118.6248799</v>
      </c>
      <c r="BC251">
        <v>92.061337850000001</v>
      </c>
      <c r="BD251">
        <v>86.097726359999996</v>
      </c>
      <c r="BE251">
        <v>78.876400349999997</v>
      </c>
      <c r="BF251">
        <v>58.761532680000002</v>
      </c>
      <c r="BG251">
        <v>108.9273342</v>
      </c>
      <c r="BH251">
        <v>20.464752220000001</v>
      </c>
      <c r="BI251">
        <v>80.815095260000007</v>
      </c>
      <c r="BJ251">
        <v>106.05654699999999</v>
      </c>
      <c r="BK251">
        <v>77.977560609999998</v>
      </c>
      <c r="BL251">
        <v>9.1035186360000004</v>
      </c>
      <c r="BM251">
        <v>0</v>
      </c>
      <c r="BN251">
        <v>0</v>
      </c>
      <c r="BO251">
        <v>0</v>
      </c>
      <c r="BP251">
        <v>0</v>
      </c>
      <c r="BQ251">
        <v>11.856434800000001</v>
      </c>
      <c r="BR251">
        <v>0</v>
      </c>
      <c r="BS251">
        <v>9.2806252669999996</v>
      </c>
      <c r="BT251">
        <v>22.617116330000002</v>
      </c>
      <c r="BU251">
        <v>48.777185699999997</v>
      </c>
      <c r="BV251">
        <v>421.16733319999997</v>
      </c>
      <c r="BW251">
        <v>321.55782310000001</v>
      </c>
      <c r="BX251">
        <v>372.51792280000001</v>
      </c>
      <c r="BY251">
        <v>210.2047058</v>
      </c>
      <c r="BZ251">
        <v>123.9482367</v>
      </c>
      <c r="CA251">
        <v>525.65265599999998</v>
      </c>
      <c r="CB251">
        <v>634.27266559999998</v>
      </c>
      <c r="CC251">
        <v>270.03034600000001</v>
      </c>
      <c r="CD251">
        <v>412.96289410000003</v>
      </c>
      <c r="CE251">
        <v>302.2863041</v>
      </c>
    </row>
    <row r="252" spans="1:83">
      <c r="A252" t="s">
        <v>332</v>
      </c>
      <c r="B252">
        <v>207.8787581</v>
      </c>
      <c r="C252">
        <v>2.9973805275087206E-2</v>
      </c>
      <c r="D252">
        <v>322.64195569999998</v>
      </c>
      <c r="E252">
        <v>419.74254380000002</v>
      </c>
      <c r="F252">
        <v>447.72855240000001</v>
      </c>
      <c r="G252">
        <v>264.84736140000001</v>
      </c>
      <c r="H252">
        <v>414.0469708</v>
      </c>
      <c r="I252">
        <v>266.12402850000001</v>
      </c>
      <c r="J252">
        <v>320.74136520000002</v>
      </c>
      <c r="K252">
        <v>416.88478939999999</v>
      </c>
      <c r="L252">
        <v>297.71318939999998</v>
      </c>
      <c r="M252">
        <v>308.85015060000001</v>
      </c>
      <c r="N252">
        <v>80.615956499999996</v>
      </c>
      <c r="O252">
        <v>139.79021</v>
      </c>
      <c r="P252">
        <v>33.288981810000003</v>
      </c>
      <c r="Q252">
        <v>83.822116890000004</v>
      </c>
      <c r="R252">
        <v>87.111024639999997</v>
      </c>
      <c r="S252">
        <v>90.268970440000004</v>
      </c>
      <c r="T252">
        <v>127.16406360000001</v>
      </c>
      <c r="U252">
        <v>95.259739890000006</v>
      </c>
      <c r="V252">
        <v>227.62468200000001</v>
      </c>
      <c r="W252">
        <v>140.4944064</v>
      </c>
      <c r="X252">
        <v>252.9570368</v>
      </c>
      <c r="Y252">
        <v>295.38036199999999</v>
      </c>
      <c r="Z252">
        <v>89.525046759999995</v>
      </c>
      <c r="AA252">
        <v>448.30938049999997</v>
      </c>
      <c r="AB252">
        <v>48.65737309</v>
      </c>
      <c r="AC252">
        <v>157.95817400000001</v>
      </c>
      <c r="AD252">
        <v>118.6446588</v>
      </c>
      <c r="AE252">
        <v>336.7250737</v>
      </c>
      <c r="AF252">
        <v>348.06204020000001</v>
      </c>
      <c r="AG252">
        <v>251.0257368</v>
      </c>
      <c r="AH252">
        <v>196.10259289999999</v>
      </c>
      <c r="AI252">
        <v>202.21762960000001</v>
      </c>
      <c r="AJ252">
        <v>146.17827360000001</v>
      </c>
      <c r="AK252">
        <v>179.81446389999999</v>
      </c>
      <c r="AL252">
        <v>184.2087277</v>
      </c>
      <c r="AM252">
        <v>227.42521769999999</v>
      </c>
      <c r="AN252">
        <v>357.74103880000001</v>
      </c>
      <c r="AO252">
        <v>366.61423450000001</v>
      </c>
      <c r="AP252">
        <v>298.79227939999998</v>
      </c>
      <c r="AQ252">
        <v>299.90793609999997</v>
      </c>
      <c r="AR252">
        <v>146.9075325</v>
      </c>
      <c r="AS252">
        <v>257.17091169999998</v>
      </c>
      <c r="AT252">
        <v>166.26190500000001</v>
      </c>
      <c r="AU252">
        <v>126.02551440000001</v>
      </c>
      <c r="AV252">
        <v>169.16846609999999</v>
      </c>
      <c r="AW252">
        <v>131.8472447</v>
      </c>
      <c r="AX252">
        <v>56.315885700000003</v>
      </c>
      <c r="AY252">
        <v>101.0788139</v>
      </c>
      <c r="AZ252">
        <v>125.22556400000001</v>
      </c>
      <c r="BA252">
        <v>213.4636055</v>
      </c>
      <c r="BB252">
        <v>198.1073926</v>
      </c>
      <c r="BC252">
        <v>288.4583892</v>
      </c>
      <c r="BD252">
        <v>214.38246899999999</v>
      </c>
      <c r="BE252">
        <v>262.31556269999999</v>
      </c>
      <c r="BF252">
        <v>265.14372639999999</v>
      </c>
      <c r="BG252">
        <v>214.36944460000001</v>
      </c>
      <c r="BH252">
        <v>245.55143649999999</v>
      </c>
      <c r="BI252">
        <v>245.7125197</v>
      </c>
      <c r="BJ252">
        <v>185.6345996</v>
      </c>
      <c r="BK252">
        <v>217.0770642</v>
      </c>
      <c r="BL252">
        <v>33.673845749999998</v>
      </c>
      <c r="BM252">
        <v>47.987467039999999</v>
      </c>
      <c r="BN252">
        <v>56.269732869999999</v>
      </c>
      <c r="BO252">
        <v>32.908923479999999</v>
      </c>
      <c r="BP252">
        <v>29.969508529999999</v>
      </c>
      <c r="BQ252">
        <v>28.81940818</v>
      </c>
      <c r="BR252">
        <v>48.114988029999999</v>
      </c>
      <c r="BS252">
        <v>88.764965279999998</v>
      </c>
      <c r="BT252">
        <v>57.96384561</v>
      </c>
      <c r="BU252">
        <v>100.44277390000001</v>
      </c>
      <c r="BV252">
        <v>315.37555709999998</v>
      </c>
      <c r="BW252">
        <v>217.45292449999999</v>
      </c>
      <c r="BX252">
        <v>346.64823790000003</v>
      </c>
      <c r="BY252">
        <v>303.13799269999998</v>
      </c>
      <c r="BZ252">
        <v>223.3221508</v>
      </c>
      <c r="CA252">
        <v>247.53293830000001</v>
      </c>
      <c r="CB252">
        <v>285.43139609999997</v>
      </c>
      <c r="CC252">
        <v>186.12549770000001</v>
      </c>
      <c r="CD252">
        <v>460.79113510000002</v>
      </c>
      <c r="CE252">
        <v>298.34097159999999</v>
      </c>
    </row>
    <row r="253" spans="1:83">
      <c r="A253" t="s">
        <v>333</v>
      </c>
      <c r="B253">
        <v>206.42634720000001</v>
      </c>
      <c r="C253">
        <v>2.9764383774334002E-2</v>
      </c>
      <c r="D253">
        <v>345.73046790000001</v>
      </c>
      <c r="E253">
        <v>386.07451049999997</v>
      </c>
      <c r="F253">
        <v>286.08980170000001</v>
      </c>
      <c r="G253">
        <v>316.2751035</v>
      </c>
      <c r="H253">
        <v>313.9540768</v>
      </c>
      <c r="I253">
        <v>247.149191</v>
      </c>
      <c r="J253">
        <v>324.44988560000002</v>
      </c>
      <c r="K253">
        <v>331.17279009999999</v>
      </c>
      <c r="L253">
        <v>282.53987799999999</v>
      </c>
      <c r="M253">
        <v>196.88725350000001</v>
      </c>
      <c r="N253">
        <v>96.563181200000002</v>
      </c>
      <c r="O253">
        <v>173.99126319999999</v>
      </c>
      <c r="P253">
        <v>21.267387939999999</v>
      </c>
      <c r="Q253">
        <v>150.89580549999999</v>
      </c>
      <c r="R253">
        <v>143.6316376</v>
      </c>
      <c r="S253">
        <v>100.57737419999999</v>
      </c>
      <c r="T253">
        <v>197.92315679999999</v>
      </c>
      <c r="U253">
        <v>98.071099160000003</v>
      </c>
      <c r="V253">
        <v>234.96418399999999</v>
      </c>
      <c r="W253">
        <v>104.02641629999999</v>
      </c>
      <c r="X253">
        <v>231.71975219999999</v>
      </c>
      <c r="Y253">
        <v>252.62646810000001</v>
      </c>
      <c r="Z253">
        <v>346.0294447</v>
      </c>
      <c r="AA253">
        <v>588.50852729999997</v>
      </c>
      <c r="AB253">
        <v>336.3824927</v>
      </c>
      <c r="AC253">
        <v>129.4544793</v>
      </c>
      <c r="AD253">
        <v>214.22250070000001</v>
      </c>
      <c r="AE253">
        <v>339.22362659999999</v>
      </c>
      <c r="AF253">
        <v>606.4404164</v>
      </c>
      <c r="AG253">
        <v>242.64191779999999</v>
      </c>
      <c r="AH253">
        <v>187.1220984</v>
      </c>
      <c r="AI253">
        <v>125.3725893</v>
      </c>
      <c r="AJ253">
        <v>259.86287199999998</v>
      </c>
      <c r="AK253">
        <v>209.55792220000001</v>
      </c>
      <c r="AL253">
        <v>264.86254559999998</v>
      </c>
      <c r="AM253">
        <v>255.9778862</v>
      </c>
      <c r="AN253">
        <v>284.31717429999998</v>
      </c>
      <c r="AO253">
        <v>198.350559</v>
      </c>
      <c r="AP253">
        <v>209.42596019999999</v>
      </c>
      <c r="AQ253">
        <v>203.11049740000001</v>
      </c>
      <c r="AR253">
        <v>155.472791</v>
      </c>
      <c r="AS253">
        <v>187.89135540000001</v>
      </c>
      <c r="AT253">
        <v>155.3572125</v>
      </c>
      <c r="AU253">
        <v>123.8842837</v>
      </c>
      <c r="AV253">
        <v>146.7125896</v>
      </c>
      <c r="AW253">
        <v>177.2264825</v>
      </c>
      <c r="AX253">
        <v>60.102554060000003</v>
      </c>
      <c r="AY253">
        <v>170.39870089999999</v>
      </c>
      <c r="AZ253">
        <v>144.7905816</v>
      </c>
      <c r="BA253">
        <v>172.4422721</v>
      </c>
      <c r="BB253">
        <v>149.03032339999999</v>
      </c>
      <c r="BC253">
        <v>186.1726812</v>
      </c>
      <c r="BD253">
        <v>119.51655820000001</v>
      </c>
      <c r="BE253">
        <v>163.0085205</v>
      </c>
      <c r="BF253">
        <v>140.66162220000001</v>
      </c>
      <c r="BG253">
        <v>145.36930559999999</v>
      </c>
      <c r="BH253">
        <v>136.42882309999999</v>
      </c>
      <c r="BI253">
        <v>113.8542995</v>
      </c>
      <c r="BJ253">
        <v>179.55375960000001</v>
      </c>
      <c r="BK253">
        <v>180.89424779999999</v>
      </c>
      <c r="BL253">
        <v>25.18651822</v>
      </c>
      <c r="BM253">
        <v>15.24725409</v>
      </c>
      <c r="BN253">
        <v>48.369372380000001</v>
      </c>
      <c r="BO253">
        <v>23.85742574</v>
      </c>
      <c r="BP253">
        <v>18.566959180000001</v>
      </c>
      <c r="BQ253">
        <v>23.176583489999999</v>
      </c>
      <c r="BR253">
        <v>37.008392909999998</v>
      </c>
      <c r="BS253">
        <v>38.495653500000003</v>
      </c>
      <c r="BT253">
        <v>40.434285709999997</v>
      </c>
      <c r="BU253">
        <v>67.257546559999994</v>
      </c>
      <c r="BV253">
        <v>266.58064400000001</v>
      </c>
      <c r="BW253">
        <v>432.5715601</v>
      </c>
      <c r="BX253">
        <v>257.1004547</v>
      </c>
      <c r="BY253">
        <v>234.3428308</v>
      </c>
      <c r="BZ253">
        <v>257.85533620000001</v>
      </c>
      <c r="CA253">
        <v>338.89805849999999</v>
      </c>
      <c r="CB253">
        <v>335.97300289999998</v>
      </c>
      <c r="CC253">
        <v>355.1645327</v>
      </c>
      <c r="CD253">
        <v>355.80145149999998</v>
      </c>
      <c r="CE253">
        <v>496.006756</v>
      </c>
    </row>
    <row r="254" spans="1:83">
      <c r="A254" t="s">
        <v>334</v>
      </c>
      <c r="B254">
        <v>203.39762500000001</v>
      </c>
      <c r="C254">
        <v>2.9327675712938608E-2</v>
      </c>
      <c r="D254">
        <v>496</v>
      </c>
      <c r="E254">
        <v>422.86</v>
      </c>
      <c r="F254">
        <v>530.71</v>
      </c>
      <c r="G254">
        <v>370.67</v>
      </c>
      <c r="H254">
        <v>357</v>
      </c>
      <c r="I254">
        <v>628</v>
      </c>
      <c r="J254">
        <v>587.5</v>
      </c>
      <c r="K254">
        <v>458</v>
      </c>
      <c r="L254">
        <v>471.07</v>
      </c>
      <c r="M254">
        <v>299.67</v>
      </c>
      <c r="N254">
        <v>134</v>
      </c>
      <c r="O254">
        <v>133.43</v>
      </c>
      <c r="P254">
        <v>33.67</v>
      </c>
      <c r="Q254">
        <v>148</v>
      </c>
      <c r="R254">
        <v>102</v>
      </c>
      <c r="S254">
        <v>62.43</v>
      </c>
      <c r="T254">
        <v>145</v>
      </c>
      <c r="U254">
        <v>111.67</v>
      </c>
      <c r="V254">
        <v>356.5</v>
      </c>
      <c r="W254">
        <v>171.86</v>
      </c>
      <c r="X254">
        <v>280.57</v>
      </c>
      <c r="Y254">
        <v>410.14</v>
      </c>
      <c r="Z254">
        <v>217.17</v>
      </c>
      <c r="AA254">
        <v>401.67</v>
      </c>
      <c r="AB254">
        <v>151.77000000000001</v>
      </c>
      <c r="AC254">
        <v>65.28</v>
      </c>
      <c r="AD254">
        <v>102.71</v>
      </c>
      <c r="AE254">
        <v>354.07</v>
      </c>
      <c r="AF254">
        <v>618.14</v>
      </c>
      <c r="AG254">
        <v>182.86</v>
      </c>
      <c r="AH254">
        <v>253.21</v>
      </c>
      <c r="AI254">
        <v>443</v>
      </c>
      <c r="AJ254">
        <v>140.5</v>
      </c>
      <c r="AK254">
        <v>116</v>
      </c>
      <c r="AL254">
        <v>162.21</v>
      </c>
      <c r="AM254">
        <v>112.14</v>
      </c>
      <c r="AN254">
        <v>106</v>
      </c>
      <c r="AO254">
        <v>259.70999999999998</v>
      </c>
      <c r="AP254">
        <v>220.5</v>
      </c>
      <c r="AQ254">
        <v>339.25</v>
      </c>
      <c r="AR254">
        <v>166</v>
      </c>
      <c r="AS254">
        <v>206.57</v>
      </c>
      <c r="AT254">
        <v>117</v>
      </c>
      <c r="AU254">
        <v>171</v>
      </c>
      <c r="AV254">
        <v>112</v>
      </c>
      <c r="AW254">
        <v>102</v>
      </c>
      <c r="AX254">
        <v>53</v>
      </c>
      <c r="AY254">
        <v>115</v>
      </c>
      <c r="AZ254">
        <v>128</v>
      </c>
      <c r="BA254">
        <v>189</v>
      </c>
      <c r="BB254">
        <v>68</v>
      </c>
      <c r="BC254">
        <v>108</v>
      </c>
      <c r="BD254">
        <v>90</v>
      </c>
      <c r="BE254">
        <v>77</v>
      </c>
      <c r="BF254">
        <v>81</v>
      </c>
      <c r="BG254">
        <v>113</v>
      </c>
      <c r="BH254">
        <v>40</v>
      </c>
      <c r="BI254">
        <v>125</v>
      </c>
      <c r="BJ254">
        <v>164.5</v>
      </c>
      <c r="BK254">
        <v>97.67</v>
      </c>
      <c r="BL254">
        <v>18</v>
      </c>
      <c r="BM254">
        <v>9.43</v>
      </c>
      <c r="BN254">
        <v>42</v>
      </c>
      <c r="BO254">
        <v>14.4</v>
      </c>
      <c r="BP254">
        <v>23</v>
      </c>
      <c r="BQ254">
        <v>12</v>
      </c>
      <c r="BR254">
        <v>34</v>
      </c>
      <c r="BS254">
        <v>33</v>
      </c>
      <c r="BT254">
        <v>30</v>
      </c>
      <c r="BU254">
        <v>26</v>
      </c>
      <c r="BV254">
        <v>220.14</v>
      </c>
      <c r="BW254">
        <v>344.5</v>
      </c>
      <c r="BX254">
        <v>254.07</v>
      </c>
      <c r="BY254">
        <v>124.14</v>
      </c>
      <c r="BZ254">
        <v>115</v>
      </c>
      <c r="CA254">
        <v>360</v>
      </c>
      <c r="CB254">
        <v>359.5</v>
      </c>
      <c r="CC254">
        <v>227.21</v>
      </c>
      <c r="CD254">
        <v>229.57</v>
      </c>
      <c r="CE254">
        <v>515.16999999999996</v>
      </c>
    </row>
    <row r="255" spans="1:83">
      <c r="A255" t="s">
        <v>335</v>
      </c>
      <c r="B255">
        <v>200.87027649999999</v>
      </c>
      <c r="C255">
        <v>2.8963260163732553E-2</v>
      </c>
      <c r="D255">
        <v>268.85028460000001</v>
      </c>
      <c r="E255">
        <v>520.37396850000005</v>
      </c>
      <c r="F255">
        <v>163.46111759999999</v>
      </c>
      <c r="G255">
        <v>254.01055980000001</v>
      </c>
      <c r="H255">
        <v>214.46744760000001</v>
      </c>
      <c r="I255">
        <v>406.53973919999999</v>
      </c>
      <c r="J255">
        <v>630.90193980000004</v>
      </c>
      <c r="K255">
        <v>539.06489690000001</v>
      </c>
      <c r="L255">
        <v>574.29277779999995</v>
      </c>
      <c r="M255">
        <v>435.0337518</v>
      </c>
      <c r="N255">
        <v>73.671122409999995</v>
      </c>
      <c r="O255">
        <v>141.16825689999999</v>
      </c>
      <c r="P255">
        <v>27.29600962</v>
      </c>
      <c r="Q255">
        <v>101.9048303</v>
      </c>
      <c r="R255">
        <v>84.123867660000002</v>
      </c>
      <c r="S255">
        <v>90.911484700000003</v>
      </c>
      <c r="T255">
        <v>158.43577740000001</v>
      </c>
      <c r="U255">
        <v>111.3553936</v>
      </c>
      <c r="V255">
        <v>477.13310319999999</v>
      </c>
      <c r="W255">
        <v>183.30970719999999</v>
      </c>
      <c r="X255">
        <v>371.39383629999998</v>
      </c>
      <c r="Y255">
        <v>286.43886329999998</v>
      </c>
      <c r="Z255">
        <v>339.43429279999998</v>
      </c>
      <c r="AA255">
        <v>481.98944519999998</v>
      </c>
      <c r="AB255">
        <v>269.1551364</v>
      </c>
      <c r="AC255">
        <v>186.42240459999999</v>
      </c>
      <c r="AD255">
        <v>151.11415930000001</v>
      </c>
      <c r="AE255">
        <v>233.52598549999999</v>
      </c>
      <c r="AF255">
        <v>685.57686950000004</v>
      </c>
      <c r="AG255">
        <v>200.9210338</v>
      </c>
      <c r="AH255">
        <v>128.46349799999999</v>
      </c>
      <c r="AI255">
        <v>210.6144467</v>
      </c>
      <c r="AJ255">
        <v>150.35914500000001</v>
      </c>
      <c r="AK255">
        <v>104.1834358</v>
      </c>
      <c r="AL255">
        <v>233.1825901</v>
      </c>
      <c r="AM255">
        <v>192.25411819999999</v>
      </c>
      <c r="AN255">
        <v>194.84225570000001</v>
      </c>
      <c r="AO255">
        <v>208.26606169999999</v>
      </c>
      <c r="AP255">
        <v>231.47996739999999</v>
      </c>
      <c r="AQ255">
        <v>188.25082879999999</v>
      </c>
      <c r="AR255">
        <v>99.439144870000007</v>
      </c>
      <c r="AS255">
        <v>154.43728050000001</v>
      </c>
      <c r="AT255">
        <v>87.770144920000007</v>
      </c>
      <c r="AU255">
        <v>177.35013599999999</v>
      </c>
      <c r="AV255">
        <v>153.0311083</v>
      </c>
      <c r="AW255">
        <v>154.381114</v>
      </c>
      <c r="AX255">
        <v>84.618313790000002</v>
      </c>
      <c r="AY255">
        <v>123.1839975</v>
      </c>
      <c r="AZ255">
        <v>122.67137200000001</v>
      </c>
      <c r="BA255">
        <v>173.64840950000001</v>
      </c>
      <c r="BB255">
        <v>37.161386929999999</v>
      </c>
      <c r="BC255">
        <v>99.09485325</v>
      </c>
      <c r="BD255">
        <v>109.8294336</v>
      </c>
      <c r="BE255">
        <v>90.169530350000002</v>
      </c>
      <c r="BF255">
        <v>110.5281622</v>
      </c>
      <c r="BG255">
        <v>110.023821</v>
      </c>
      <c r="BH255">
        <v>81.753771299999997</v>
      </c>
      <c r="BI255">
        <v>117.58358490000001</v>
      </c>
      <c r="BJ255">
        <v>216.73385189999999</v>
      </c>
      <c r="BK255">
        <v>114.41930139999999</v>
      </c>
      <c r="BL255">
        <v>11.09081366</v>
      </c>
      <c r="BM255">
        <v>21.255345049999999</v>
      </c>
      <c r="BN255">
        <v>23.247187839999999</v>
      </c>
      <c r="BO255">
        <v>4.5843705730000002</v>
      </c>
      <c r="BP255">
        <v>11.08701035</v>
      </c>
      <c r="BQ255">
        <v>8.8612720819999993</v>
      </c>
      <c r="BR255">
        <v>27.06941831</v>
      </c>
      <c r="BS255">
        <v>34.116508340000003</v>
      </c>
      <c r="BT255">
        <v>54.822921899999997</v>
      </c>
      <c r="BU255">
        <v>72.796650720000002</v>
      </c>
      <c r="BV255">
        <v>226.08829990000001</v>
      </c>
      <c r="BW255">
        <v>189.14282</v>
      </c>
      <c r="BX255">
        <v>328.25736599999999</v>
      </c>
      <c r="BY255">
        <v>292.91344199999997</v>
      </c>
      <c r="BZ255">
        <v>229.64148890000001</v>
      </c>
      <c r="CA255">
        <v>326.23715040000002</v>
      </c>
      <c r="CB255">
        <v>303.53937489999998</v>
      </c>
      <c r="CC255">
        <v>220.03342660000001</v>
      </c>
      <c r="CD255">
        <v>183.27607639999999</v>
      </c>
      <c r="CE255">
        <v>579.55805120000002</v>
      </c>
    </row>
    <row r="256" spans="1:83">
      <c r="A256" t="s">
        <v>336</v>
      </c>
      <c r="B256">
        <v>198.31975629999999</v>
      </c>
      <c r="C256">
        <v>2.8595503513059273E-2</v>
      </c>
      <c r="D256">
        <v>265.61968059999998</v>
      </c>
      <c r="E256">
        <v>578.02722189999997</v>
      </c>
      <c r="F256">
        <v>160.4606014</v>
      </c>
      <c r="G256">
        <v>244.0205129</v>
      </c>
      <c r="H256">
        <v>194.8692997</v>
      </c>
      <c r="I256">
        <v>440.3374895</v>
      </c>
      <c r="J256">
        <v>820.84530900000004</v>
      </c>
      <c r="K256">
        <v>633.95490389999998</v>
      </c>
      <c r="L256">
        <v>789.20755599999995</v>
      </c>
      <c r="M256">
        <v>669.52419129999998</v>
      </c>
      <c r="N256">
        <v>54.29584431</v>
      </c>
      <c r="O256">
        <v>125.7890422</v>
      </c>
      <c r="P256">
        <v>20.74590281</v>
      </c>
      <c r="Q256">
        <v>94.149867499999999</v>
      </c>
      <c r="R256">
        <v>74.548958470000002</v>
      </c>
      <c r="S256">
        <v>83.3201641</v>
      </c>
      <c r="T256">
        <v>142.42750609999999</v>
      </c>
      <c r="U256">
        <v>108.7366707</v>
      </c>
      <c r="V256">
        <v>560.94935610000005</v>
      </c>
      <c r="W256">
        <v>176.88740920000001</v>
      </c>
      <c r="X256">
        <v>410.07061160000001</v>
      </c>
      <c r="Y256">
        <v>266.69778059999999</v>
      </c>
      <c r="Z256">
        <v>136.4363792</v>
      </c>
      <c r="AA256">
        <v>484.34757009999998</v>
      </c>
      <c r="AB256">
        <v>70.099298320000003</v>
      </c>
      <c r="AC256">
        <v>123.9355451</v>
      </c>
      <c r="AD256">
        <v>109.7576809</v>
      </c>
      <c r="AE256">
        <v>227.80910940000001</v>
      </c>
      <c r="AF256">
        <v>562.31820919999996</v>
      </c>
      <c r="AG256">
        <v>157.1046825</v>
      </c>
      <c r="AH256">
        <v>109.8404391</v>
      </c>
      <c r="AI256">
        <v>217.94391959999999</v>
      </c>
      <c r="AJ256">
        <v>136.6070191</v>
      </c>
      <c r="AK256">
        <v>83.602154420000005</v>
      </c>
      <c r="AL256">
        <v>210.02545119999999</v>
      </c>
      <c r="AM256">
        <v>173.28411729999999</v>
      </c>
      <c r="AN256">
        <v>173.97993959999999</v>
      </c>
      <c r="AO256">
        <v>198.59878140000001</v>
      </c>
      <c r="AP256">
        <v>216.9899964</v>
      </c>
      <c r="AQ256">
        <v>181.65245540000001</v>
      </c>
      <c r="AR256">
        <v>86.440312879999993</v>
      </c>
      <c r="AS256">
        <v>145.29982480000001</v>
      </c>
      <c r="AT256">
        <v>75.988864629999995</v>
      </c>
      <c r="AU256">
        <v>173.7852518</v>
      </c>
      <c r="AV256">
        <v>146.08627720000001</v>
      </c>
      <c r="AW256">
        <v>142.3201804</v>
      </c>
      <c r="AX256">
        <v>81.228851710000001</v>
      </c>
      <c r="AY256">
        <v>118.6032242</v>
      </c>
      <c r="AZ256">
        <v>123.7143049</v>
      </c>
      <c r="BA256">
        <v>169.07049180000001</v>
      </c>
      <c r="BB256">
        <v>33.52107719</v>
      </c>
      <c r="BC256">
        <v>91.047871880000002</v>
      </c>
      <c r="BD256">
        <v>91.471646370000002</v>
      </c>
      <c r="BE256">
        <v>75.081878529999997</v>
      </c>
      <c r="BF256">
        <v>88.396001440000006</v>
      </c>
      <c r="BG256">
        <v>99.048788740000006</v>
      </c>
      <c r="BH256">
        <v>71.062161380000006</v>
      </c>
      <c r="BI256">
        <v>104.9575064</v>
      </c>
      <c r="BJ256">
        <v>195.9401206</v>
      </c>
      <c r="BK256">
        <v>103.9399032</v>
      </c>
      <c r="BL256">
        <v>0</v>
      </c>
      <c r="BM256">
        <v>18.134022049999999</v>
      </c>
      <c r="BN256">
        <v>17.441216069999999</v>
      </c>
      <c r="BO256">
        <v>3.3290529919999998</v>
      </c>
      <c r="BP256">
        <v>9.9560857519999999</v>
      </c>
      <c r="BQ256">
        <v>7.1209668959999997</v>
      </c>
      <c r="BR256">
        <v>21.4898104</v>
      </c>
      <c r="BS256">
        <v>22.571993249999998</v>
      </c>
      <c r="BT256">
        <v>51.620880550000003</v>
      </c>
      <c r="BU256">
        <v>72.343193209999995</v>
      </c>
      <c r="BV256">
        <v>230.83888390000001</v>
      </c>
      <c r="BW256">
        <v>171.41412099999999</v>
      </c>
      <c r="BX256">
        <v>368.71020290000001</v>
      </c>
      <c r="BY256">
        <v>320.65383329999997</v>
      </c>
      <c r="BZ256">
        <v>227.168768</v>
      </c>
      <c r="CA256">
        <v>310.51912609999999</v>
      </c>
      <c r="CB256">
        <v>323.60206740000001</v>
      </c>
      <c r="CC256">
        <v>200.22945469999999</v>
      </c>
      <c r="CD256">
        <v>173.3047746</v>
      </c>
      <c r="CE256">
        <v>608.30887940000002</v>
      </c>
    </row>
    <row r="257" spans="1:83">
      <c r="A257" t="s">
        <v>337</v>
      </c>
      <c r="B257">
        <v>191.81868890000001</v>
      </c>
      <c r="C257">
        <v>2.7658121886822699E-2</v>
      </c>
      <c r="D257">
        <v>170.30729830000001</v>
      </c>
      <c r="E257">
        <v>429.99547100000001</v>
      </c>
      <c r="F257">
        <v>98.450502540000002</v>
      </c>
      <c r="G257">
        <v>179.25434229999999</v>
      </c>
      <c r="H257">
        <v>195.7763641</v>
      </c>
      <c r="I257">
        <v>319.13467000000003</v>
      </c>
      <c r="J257">
        <v>515.96241669999995</v>
      </c>
      <c r="K257">
        <v>466.51957069999997</v>
      </c>
      <c r="L257">
        <v>471.13687470000002</v>
      </c>
      <c r="M257">
        <v>464.62481279999997</v>
      </c>
      <c r="N257">
        <v>117.6757049</v>
      </c>
      <c r="O257">
        <v>243.04361349999999</v>
      </c>
      <c r="P257">
        <v>53.87998958</v>
      </c>
      <c r="Q257">
        <v>108.7925122</v>
      </c>
      <c r="R257">
        <v>103.3478755</v>
      </c>
      <c r="S257">
        <v>134.40386380000001</v>
      </c>
      <c r="T257">
        <v>211.37076490000001</v>
      </c>
      <c r="U257">
        <v>140.28139880000001</v>
      </c>
      <c r="V257">
        <v>388.85572020000001</v>
      </c>
      <c r="W257">
        <v>209.4294137</v>
      </c>
      <c r="X257">
        <v>372.15029129999999</v>
      </c>
      <c r="Y257">
        <v>175.30515510000001</v>
      </c>
      <c r="Z257">
        <v>181.16731390000001</v>
      </c>
      <c r="AA257">
        <v>581.98812350000003</v>
      </c>
      <c r="AB257">
        <v>89.107586690000005</v>
      </c>
      <c r="AC257">
        <v>227.28725990000001</v>
      </c>
      <c r="AD257">
        <v>245.6124911</v>
      </c>
      <c r="AE257">
        <v>363.00843400000002</v>
      </c>
      <c r="AF257">
        <v>419.60310340000001</v>
      </c>
      <c r="AG257">
        <v>254.67303419999999</v>
      </c>
      <c r="AH257">
        <v>157.64839219999999</v>
      </c>
      <c r="AI257">
        <v>241.36064690000001</v>
      </c>
      <c r="AJ257">
        <v>165.32872499999999</v>
      </c>
      <c r="AK257">
        <v>103.3239054</v>
      </c>
      <c r="AL257">
        <v>226.8539725</v>
      </c>
      <c r="AM257">
        <v>229.4052768</v>
      </c>
      <c r="AN257">
        <v>236.0317245</v>
      </c>
      <c r="AO257">
        <v>197.06985460000001</v>
      </c>
      <c r="AP257">
        <v>324.16846170000002</v>
      </c>
      <c r="AQ257">
        <v>206.69605390000001</v>
      </c>
      <c r="AR257">
        <v>108.0933649</v>
      </c>
      <c r="AS257">
        <v>156.17400749999999</v>
      </c>
      <c r="AT257">
        <v>132.17845220000001</v>
      </c>
      <c r="AU257">
        <v>160.17520339999999</v>
      </c>
      <c r="AV257">
        <v>158.1263295</v>
      </c>
      <c r="AW257">
        <v>159.24201410000001</v>
      </c>
      <c r="AX257">
        <v>100.2610883</v>
      </c>
      <c r="AY257">
        <v>173.45976730000001</v>
      </c>
      <c r="AZ257">
        <v>170.86286179999999</v>
      </c>
      <c r="BA257">
        <v>173.84178990000001</v>
      </c>
      <c r="BB257">
        <v>101.1957281</v>
      </c>
      <c r="BC257">
        <v>137.53405290000001</v>
      </c>
      <c r="BD257">
        <v>177.94515569999999</v>
      </c>
      <c r="BE257">
        <v>120.4955082</v>
      </c>
      <c r="BF257">
        <v>120.2036097</v>
      </c>
      <c r="BG257">
        <v>115.4123812</v>
      </c>
      <c r="BH257">
        <v>65.744225470000003</v>
      </c>
      <c r="BI257">
        <v>103.93702949999999</v>
      </c>
      <c r="BJ257">
        <v>187.0349693</v>
      </c>
      <c r="BK257">
        <v>131.23389460000001</v>
      </c>
      <c r="BL257">
        <v>19.28331258</v>
      </c>
      <c r="BM257">
        <v>18.839574110000001</v>
      </c>
      <c r="BN257">
        <v>37.451550760000003</v>
      </c>
      <c r="BO257">
        <v>21.192383849999999</v>
      </c>
      <c r="BP257">
        <v>9.1552319749999995</v>
      </c>
      <c r="BQ257">
        <v>30.972067039999999</v>
      </c>
      <c r="BR257">
        <v>6.9206252849999998</v>
      </c>
      <c r="BS257">
        <v>39.216730490000003</v>
      </c>
      <c r="BT257">
        <v>62.23149025</v>
      </c>
      <c r="BU257">
        <v>50.465380250000003</v>
      </c>
      <c r="BV257">
        <v>234.29539629999999</v>
      </c>
      <c r="BW257">
        <v>190.74727469999999</v>
      </c>
      <c r="BX257">
        <v>299.33094579999999</v>
      </c>
      <c r="BY257">
        <v>289.42740250000003</v>
      </c>
      <c r="BZ257">
        <v>238.1559513</v>
      </c>
      <c r="CA257">
        <v>267.6502299</v>
      </c>
      <c r="CB257">
        <v>223.45749699999999</v>
      </c>
      <c r="CC257">
        <v>178.0271084</v>
      </c>
      <c r="CD257">
        <v>181.43981629999999</v>
      </c>
      <c r="CE257">
        <v>174.05072250000001</v>
      </c>
    </row>
    <row r="258" spans="1:83">
      <c r="A258" t="s">
        <v>338</v>
      </c>
      <c r="B258">
        <v>189.1164704</v>
      </c>
      <c r="C258">
        <v>2.7268492028197245E-2</v>
      </c>
      <c r="D258">
        <v>160.76303089999999</v>
      </c>
      <c r="E258">
        <v>584.37866320000001</v>
      </c>
      <c r="F258">
        <v>178.82010220000001</v>
      </c>
      <c r="G258">
        <v>125.1459809</v>
      </c>
      <c r="H258">
        <v>55.510743859999998</v>
      </c>
      <c r="I258">
        <v>210.42705330000001</v>
      </c>
      <c r="J258">
        <v>254.97719889999999</v>
      </c>
      <c r="K258">
        <v>308.53748589999998</v>
      </c>
      <c r="L258">
        <v>259.79831100000001</v>
      </c>
      <c r="M258">
        <v>153.53691860000001</v>
      </c>
      <c r="N258">
        <v>83.516533330000001</v>
      </c>
      <c r="O258">
        <v>91.467194699999993</v>
      </c>
      <c r="P258">
        <v>312.61566390000002</v>
      </c>
      <c r="Q258">
        <v>115.6399315</v>
      </c>
      <c r="R258">
        <v>47.322758960000002</v>
      </c>
      <c r="S258">
        <v>65.321876180000004</v>
      </c>
      <c r="T258">
        <v>85.990200119999997</v>
      </c>
      <c r="U258">
        <v>294.64446370000002</v>
      </c>
      <c r="V258">
        <v>318.32607819999998</v>
      </c>
      <c r="W258">
        <v>91.34129034</v>
      </c>
      <c r="X258">
        <v>421.46543559999998</v>
      </c>
      <c r="Y258">
        <v>242.11601669999999</v>
      </c>
      <c r="Z258">
        <v>1547.04618</v>
      </c>
      <c r="AA258">
        <v>537.59274440000002</v>
      </c>
      <c r="AB258">
        <v>1481.9952940000001</v>
      </c>
      <c r="AC258">
        <v>246.12306419999999</v>
      </c>
      <c r="AD258">
        <v>264.39812749999999</v>
      </c>
      <c r="AE258">
        <v>204.224816</v>
      </c>
      <c r="AF258">
        <v>865.37899970000001</v>
      </c>
      <c r="AG258">
        <v>346.69244830000002</v>
      </c>
      <c r="AH258">
        <v>99.588588810000005</v>
      </c>
      <c r="AI258">
        <v>84.241770270000004</v>
      </c>
      <c r="AJ258">
        <v>131.2166498</v>
      </c>
      <c r="AK258">
        <v>193.9861641</v>
      </c>
      <c r="AL258">
        <v>127.49014390000001</v>
      </c>
      <c r="AM258">
        <v>172.92169820000001</v>
      </c>
      <c r="AN258">
        <v>291.1399859</v>
      </c>
      <c r="AO258">
        <v>292.80162819999998</v>
      </c>
      <c r="AP258">
        <v>268.2500948</v>
      </c>
      <c r="AQ258">
        <v>161.96542890000001</v>
      </c>
      <c r="AR258">
        <v>41.641017750000003</v>
      </c>
      <c r="AS258">
        <v>31.288838080000001</v>
      </c>
      <c r="AT258">
        <v>20.907859609999999</v>
      </c>
      <c r="AU258">
        <v>69.121791900000005</v>
      </c>
      <c r="AV258">
        <v>48.493352109999996</v>
      </c>
      <c r="AW258">
        <v>69.023210449999993</v>
      </c>
      <c r="AX258">
        <v>20.846607970000001</v>
      </c>
      <c r="AY258">
        <v>41.622734800000003</v>
      </c>
      <c r="AZ258">
        <v>45.0535499</v>
      </c>
      <c r="BA258">
        <v>20.913688570000001</v>
      </c>
      <c r="BB258">
        <v>48.259520719999998</v>
      </c>
      <c r="BC258">
        <v>109.0577456</v>
      </c>
      <c r="BD258">
        <v>92.285899650000005</v>
      </c>
      <c r="BE258">
        <v>92.235198659999995</v>
      </c>
      <c r="BF258">
        <v>105.48727510000001</v>
      </c>
      <c r="BG258">
        <v>173.3524869</v>
      </c>
      <c r="BH258">
        <v>191.1512917</v>
      </c>
      <c r="BI258">
        <v>170.16254129999999</v>
      </c>
      <c r="BJ258">
        <v>193.71894829999999</v>
      </c>
      <c r="BK258">
        <v>105.55842079999999</v>
      </c>
      <c r="BL258">
        <v>43.526991180000003</v>
      </c>
      <c r="BM258">
        <v>38.898188670000003</v>
      </c>
      <c r="BN258">
        <v>89.727574469999993</v>
      </c>
      <c r="BO258">
        <v>43.246833189999997</v>
      </c>
      <c r="BP258">
        <v>13.749543770000001</v>
      </c>
      <c r="BQ258">
        <v>23.824748769999999</v>
      </c>
      <c r="BR258">
        <v>31.527265669999998</v>
      </c>
      <c r="BS258">
        <v>24.13799264</v>
      </c>
      <c r="BT258">
        <v>68.899420820000003</v>
      </c>
      <c r="BU258">
        <v>59.975890579999998</v>
      </c>
      <c r="BV258">
        <v>48.496078130000001</v>
      </c>
      <c r="BW258">
        <v>84.115403279999995</v>
      </c>
      <c r="BX258">
        <v>106.0155044</v>
      </c>
      <c r="BY258">
        <v>69.054560050000006</v>
      </c>
      <c r="BZ258">
        <v>48.516827880000001</v>
      </c>
      <c r="CA258">
        <v>45.097948959999997</v>
      </c>
      <c r="CB258">
        <v>167.83540429999999</v>
      </c>
      <c r="CC258">
        <v>206.58987479999999</v>
      </c>
      <c r="CD258">
        <v>171.3852139</v>
      </c>
      <c r="CE258">
        <v>275.79763059999999</v>
      </c>
    </row>
    <row r="259" spans="1:83">
      <c r="A259" t="s">
        <v>339</v>
      </c>
      <c r="B259">
        <v>188.80147199999999</v>
      </c>
      <c r="C259">
        <v>2.7223072761746642E-2</v>
      </c>
      <c r="D259">
        <v>187.51116390000001</v>
      </c>
      <c r="E259">
        <v>386.28582280000001</v>
      </c>
      <c r="F259">
        <v>104.5006047</v>
      </c>
      <c r="G259">
        <v>221.8228914</v>
      </c>
      <c r="H259">
        <v>204.4052063</v>
      </c>
      <c r="I259">
        <v>375.3557654</v>
      </c>
      <c r="J259">
        <v>511.63868600000001</v>
      </c>
      <c r="K259">
        <v>415.33920610000001</v>
      </c>
      <c r="L259">
        <v>485.19678549999998</v>
      </c>
      <c r="M259">
        <v>469.42605279999998</v>
      </c>
      <c r="N259">
        <v>135.4711466</v>
      </c>
      <c r="O259">
        <v>226.1763254</v>
      </c>
      <c r="P259">
        <v>58.189923010000001</v>
      </c>
      <c r="Q259">
        <v>106.6473416</v>
      </c>
      <c r="R259">
        <v>106.4035932</v>
      </c>
      <c r="S259">
        <v>124.867217</v>
      </c>
      <c r="T259">
        <v>195.85440030000001</v>
      </c>
      <c r="U259">
        <v>133.49253529999999</v>
      </c>
      <c r="V259">
        <v>434.83213649999999</v>
      </c>
      <c r="W259">
        <v>214.7241904</v>
      </c>
      <c r="X259">
        <v>378.19755720000001</v>
      </c>
      <c r="Y259">
        <v>163.09717380000001</v>
      </c>
      <c r="Z259">
        <v>247.9813642</v>
      </c>
      <c r="AA259">
        <v>376.40572070000002</v>
      </c>
      <c r="AB259">
        <v>134.2572432</v>
      </c>
      <c r="AC259">
        <v>238.20874520000001</v>
      </c>
      <c r="AD259">
        <v>290.78709889999999</v>
      </c>
      <c r="AE259">
        <v>365.97196289999999</v>
      </c>
      <c r="AF259">
        <v>418.37266490000002</v>
      </c>
      <c r="AG259">
        <v>273.5818688</v>
      </c>
      <c r="AH259">
        <v>168.91633110000001</v>
      </c>
      <c r="AI259">
        <v>245.23756309999999</v>
      </c>
      <c r="AJ259">
        <v>175.03327139999999</v>
      </c>
      <c r="AK259">
        <v>103.7323099</v>
      </c>
      <c r="AL259">
        <v>202.8333691</v>
      </c>
      <c r="AM259">
        <v>183.8598763</v>
      </c>
      <c r="AN259">
        <v>220.7795079</v>
      </c>
      <c r="AO259">
        <v>214.20870310000001</v>
      </c>
      <c r="AP259">
        <v>255.85599189999999</v>
      </c>
      <c r="AQ259">
        <v>234.0224437</v>
      </c>
      <c r="AR259">
        <v>112.6603171</v>
      </c>
      <c r="AS259">
        <v>156.2764535</v>
      </c>
      <c r="AT259">
        <v>135.79553490000001</v>
      </c>
      <c r="AU259">
        <v>185.50363630000001</v>
      </c>
      <c r="AV259">
        <v>148.90641909999999</v>
      </c>
      <c r="AW259">
        <v>164.72748870000001</v>
      </c>
      <c r="AX259">
        <v>101.34497090000001</v>
      </c>
      <c r="AY259">
        <v>172.00909150000001</v>
      </c>
      <c r="AZ259">
        <v>165.36810410000001</v>
      </c>
      <c r="BA259">
        <v>164.8890059</v>
      </c>
      <c r="BB259">
        <v>84.108952950000003</v>
      </c>
      <c r="BC259">
        <v>127.5075899</v>
      </c>
      <c r="BD259">
        <v>134.9147811</v>
      </c>
      <c r="BE259">
        <v>117.8098057</v>
      </c>
      <c r="BF259">
        <v>108.783242</v>
      </c>
      <c r="BG259">
        <v>87.347769929999998</v>
      </c>
      <c r="BH259">
        <v>61.829445589999999</v>
      </c>
      <c r="BI259">
        <v>105.4867351</v>
      </c>
      <c r="BJ259">
        <v>159.0991822</v>
      </c>
      <c r="BK259">
        <v>108.79412859999999</v>
      </c>
      <c r="BL259">
        <v>21.26185388</v>
      </c>
      <c r="BM259">
        <v>17.999164789999998</v>
      </c>
      <c r="BN259">
        <v>44.764226569999998</v>
      </c>
      <c r="BO259">
        <v>25.57123447</v>
      </c>
      <c r="BP259">
        <v>9.2775074649999993</v>
      </c>
      <c r="BQ259">
        <v>30.4269815</v>
      </c>
      <c r="BR259">
        <v>5.4565168550000003</v>
      </c>
      <c r="BS259">
        <v>32.605885030000003</v>
      </c>
      <c r="BT259">
        <v>44.547952840000001</v>
      </c>
      <c r="BU259">
        <v>49.850353669999997</v>
      </c>
      <c r="BV259">
        <v>269.3128519</v>
      </c>
      <c r="BW259">
        <v>180.03639229999999</v>
      </c>
      <c r="BX259">
        <v>318.7430971</v>
      </c>
      <c r="BY259">
        <v>303.93382759999997</v>
      </c>
      <c r="BZ259">
        <v>222.73655210000001</v>
      </c>
      <c r="CA259">
        <v>197.30194059999999</v>
      </c>
      <c r="CB259">
        <v>234.61267219999999</v>
      </c>
      <c r="CC259">
        <v>195.4434412</v>
      </c>
      <c r="CD259">
        <v>160.51472200000001</v>
      </c>
      <c r="CE259">
        <v>147.07616730000001</v>
      </c>
    </row>
    <row r="260" spans="1:83">
      <c r="A260" t="s">
        <v>340</v>
      </c>
      <c r="B260">
        <v>187.86484060000001</v>
      </c>
      <c r="C260">
        <v>2.7088020929348131E-2</v>
      </c>
      <c r="D260">
        <v>272.71718850000002</v>
      </c>
      <c r="E260">
        <v>316.48137209999999</v>
      </c>
      <c r="F260">
        <v>150.26602790000001</v>
      </c>
      <c r="G260">
        <v>408.04409930000003</v>
      </c>
      <c r="H260">
        <v>239.79213849999999</v>
      </c>
      <c r="I260">
        <v>567.90805999999998</v>
      </c>
      <c r="J260">
        <v>251.3376322</v>
      </c>
      <c r="K260">
        <v>191.85298900000001</v>
      </c>
      <c r="L260">
        <v>263.95517580000001</v>
      </c>
      <c r="M260">
        <v>292.56354859999999</v>
      </c>
      <c r="N260">
        <v>227.87686110000001</v>
      </c>
      <c r="O260">
        <v>169.3873772</v>
      </c>
      <c r="P260">
        <v>86.547667230000002</v>
      </c>
      <c r="Q260">
        <v>122.15897870000001</v>
      </c>
      <c r="R260">
        <v>134.3285271</v>
      </c>
      <c r="S260">
        <v>104.9088366</v>
      </c>
      <c r="T260">
        <v>142.42804279999999</v>
      </c>
      <c r="U260">
        <v>102.4304546</v>
      </c>
      <c r="V260">
        <v>370.37452200000001</v>
      </c>
      <c r="W260">
        <v>187.45133390000001</v>
      </c>
      <c r="X260">
        <v>320.16815800000001</v>
      </c>
      <c r="Y260">
        <v>173.7924141</v>
      </c>
      <c r="Z260">
        <v>346.47848329999999</v>
      </c>
      <c r="AA260">
        <v>209.09849840000001</v>
      </c>
      <c r="AB260">
        <v>276.26982520000001</v>
      </c>
      <c r="AC260">
        <v>284.91630700000002</v>
      </c>
      <c r="AD260">
        <v>497.57111980000002</v>
      </c>
      <c r="AE260">
        <v>445.4862273</v>
      </c>
      <c r="AF260">
        <v>397.81744959999997</v>
      </c>
      <c r="AG260">
        <v>349.97925149999998</v>
      </c>
      <c r="AH260">
        <v>228.83507109999999</v>
      </c>
      <c r="AI260">
        <v>288.58412320000002</v>
      </c>
      <c r="AJ260">
        <v>235.4384039</v>
      </c>
      <c r="AK260">
        <v>98.703983629999996</v>
      </c>
      <c r="AL260">
        <v>209.15296939999999</v>
      </c>
      <c r="AM260">
        <v>105.1547513</v>
      </c>
      <c r="AN260">
        <v>187.91833539999999</v>
      </c>
      <c r="AO260">
        <v>313.43678920000002</v>
      </c>
      <c r="AP260">
        <v>224.63729050000001</v>
      </c>
      <c r="AQ260">
        <v>395.53505189999998</v>
      </c>
      <c r="AR260">
        <v>155.50606780000001</v>
      </c>
      <c r="AS260">
        <v>171.27575999999999</v>
      </c>
      <c r="AT260">
        <v>177.1121613</v>
      </c>
      <c r="AU260">
        <v>285.6658501</v>
      </c>
      <c r="AV260">
        <v>162.76146259999999</v>
      </c>
      <c r="AW260">
        <v>215.17913920000001</v>
      </c>
      <c r="AX260">
        <v>102.497955</v>
      </c>
      <c r="AY260">
        <v>165.78877399999999</v>
      </c>
      <c r="AZ260">
        <v>128.45785549999999</v>
      </c>
      <c r="BA260">
        <v>123.66208349999999</v>
      </c>
      <c r="BB260">
        <v>71.030145000000005</v>
      </c>
      <c r="BC260">
        <v>130.4229593</v>
      </c>
      <c r="BD260">
        <v>67.207850930000006</v>
      </c>
      <c r="BE260">
        <v>105.8294561</v>
      </c>
      <c r="BF260">
        <v>78.716253330000001</v>
      </c>
      <c r="BG260">
        <v>86.301238909999995</v>
      </c>
      <c r="BH260">
        <v>68.830681799999994</v>
      </c>
      <c r="BI260">
        <v>115.2931476</v>
      </c>
      <c r="BJ260">
        <v>125.4932558</v>
      </c>
      <c r="BK260">
        <v>103.366152</v>
      </c>
      <c r="BL260">
        <v>35.247151180000003</v>
      </c>
      <c r="BM260">
        <v>1.715348673</v>
      </c>
      <c r="BN260">
        <v>88.090858990000001</v>
      </c>
      <c r="BO260">
        <v>44.699648160000002</v>
      </c>
      <c r="BP260">
        <v>15.80128957</v>
      </c>
      <c r="BQ260">
        <v>15.82105221</v>
      </c>
      <c r="BR260">
        <v>0</v>
      </c>
      <c r="BS260">
        <v>11.95996075</v>
      </c>
      <c r="BT260">
        <v>19.913724439999999</v>
      </c>
      <c r="BU260">
        <v>23.59483908</v>
      </c>
      <c r="BV260">
        <v>382.53328340000002</v>
      </c>
      <c r="BW260">
        <v>177.74384090000001</v>
      </c>
      <c r="BX260">
        <v>217.20126819999999</v>
      </c>
      <c r="BY260">
        <v>131.3175353</v>
      </c>
      <c r="BZ260">
        <v>92.556436790000006</v>
      </c>
      <c r="CA260">
        <v>108.2637695</v>
      </c>
      <c r="CB260">
        <v>285.12786849999998</v>
      </c>
      <c r="CC260">
        <v>285.70633359999999</v>
      </c>
      <c r="CD260">
        <v>155.6284938</v>
      </c>
      <c r="CE260">
        <v>104.080955</v>
      </c>
    </row>
    <row r="261" spans="1:83">
      <c r="A261" t="s">
        <v>341</v>
      </c>
      <c r="B261">
        <v>187.84339869999999</v>
      </c>
      <c r="C261">
        <v>2.7084929245805273E-2</v>
      </c>
      <c r="D261">
        <v>272.71718850000002</v>
      </c>
      <c r="E261">
        <v>316.48137209999999</v>
      </c>
      <c r="F261">
        <v>150.26602790000001</v>
      </c>
      <c r="G261">
        <v>408.04409930000003</v>
      </c>
      <c r="H261">
        <v>239.79213849999999</v>
      </c>
      <c r="I261">
        <v>567.90805999999998</v>
      </c>
      <c r="J261">
        <v>251.3376322</v>
      </c>
      <c r="K261">
        <v>191.85298900000001</v>
      </c>
      <c r="L261">
        <v>263.95517580000001</v>
      </c>
      <c r="M261">
        <v>292.56354859999999</v>
      </c>
      <c r="N261">
        <v>227.87686110000001</v>
      </c>
      <c r="O261">
        <v>169.3873772</v>
      </c>
      <c r="P261">
        <v>86.547667230000002</v>
      </c>
      <c r="Q261">
        <v>122.15897870000001</v>
      </c>
      <c r="R261">
        <v>134.3285271</v>
      </c>
      <c r="S261">
        <v>104.9088366</v>
      </c>
      <c r="T261">
        <v>142.42804279999999</v>
      </c>
      <c r="U261">
        <v>102.4304546</v>
      </c>
      <c r="V261">
        <v>370.37452200000001</v>
      </c>
      <c r="W261">
        <v>187.45133390000001</v>
      </c>
      <c r="X261">
        <v>320.16815800000001</v>
      </c>
      <c r="Y261">
        <v>173.7924141</v>
      </c>
      <c r="Z261">
        <v>346.47848329999999</v>
      </c>
      <c r="AA261">
        <v>209.09849840000001</v>
      </c>
      <c r="AB261">
        <v>276.26982520000001</v>
      </c>
      <c r="AC261">
        <v>284.91630700000002</v>
      </c>
      <c r="AD261">
        <v>497.57111980000002</v>
      </c>
      <c r="AE261">
        <v>445.4862273</v>
      </c>
      <c r="AF261">
        <v>397.81744959999997</v>
      </c>
      <c r="AG261">
        <v>349.97925149999998</v>
      </c>
      <c r="AH261">
        <v>228.83507109999999</v>
      </c>
      <c r="AI261">
        <v>288.58412320000002</v>
      </c>
      <c r="AJ261">
        <v>235.4384039</v>
      </c>
      <c r="AK261">
        <v>98.703983629999996</v>
      </c>
      <c r="AL261">
        <v>209.15296939999999</v>
      </c>
      <c r="AM261">
        <v>105.1547513</v>
      </c>
      <c r="AN261">
        <v>187.91833539999999</v>
      </c>
      <c r="AO261">
        <v>313.43678920000002</v>
      </c>
      <c r="AP261">
        <v>224.63729050000001</v>
      </c>
      <c r="AQ261">
        <v>395.53505189999998</v>
      </c>
      <c r="AR261">
        <v>155.50606780000001</v>
      </c>
      <c r="AS261">
        <v>171.27575999999999</v>
      </c>
      <c r="AT261">
        <v>177.1121613</v>
      </c>
      <c r="AU261">
        <v>285.6658501</v>
      </c>
      <c r="AV261">
        <v>162.76146259999999</v>
      </c>
      <c r="AW261">
        <v>215.17913920000001</v>
      </c>
      <c r="AX261">
        <v>102.497955</v>
      </c>
      <c r="AY261">
        <v>165.78877399999999</v>
      </c>
      <c r="AZ261">
        <v>128.45785549999999</v>
      </c>
      <c r="BA261">
        <v>123.66208349999999</v>
      </c>
      <c r="BB261">
        <v>71.030145000000005</v>
      </c>
      <c r="BC261">
        <v>130.4229593</v>
      </c>
      <c r="BD261">
        <v>67.207850930000006</v>
      </c>
      <c r="BE261">
        <v>105.8294561</v>
      </c>
      <c r="BF261">
        <v>78.716253330000001</v>
      </c>
      <c r="BG261">
        <v>86.301238909999995</v>
      </c>
      <c r="BH261">
        <v>68.830681799999994</v>
      </c>
      <c r="BI261">
        <v>115.2931476</v>
      </c>
      <c r="BJ261">
        <v>125.4932558</v>
      </c>
      <c r="BK261">
        <v>103.366152</v>
      </c>
      <c r="BL261">
        <v>35.247151180000003</v>
      </c>
      <c r="BM261">
        <v>0</v>
      </c>
      <c r="BN261">
        <v>88.090858990000001</v>
      </c>
      <c r="BO261">
        <v>44.699648160000002</v>
      </c>
      <c r="BP261">
        <v>15.80128957</v>
      </c>
      <c r="BQ261">
        <v>15.82105221</v>
      </c>
      <c r="BR261">
        <v>0</v>
      </c>
      <c r="BS261">
        <v>11.95996075</v>
      </c>
      <c r="BT261">
        <v>19.913724439999999</v>
      </c>
      <c r="BU261">
        <v>23.59483908</v>
      </c>
      <c r="BV261">
        <v>382.53328340000002</v>
      </c>
      <c r="BW261">
        <v>177.74384090000001</v>
      </c>
      <c r="BX261">
        <v>217.20126819999999</v>
      </c>
      <c r="BY261">
        <v>131.3175353</v>
      </c>
      <c r="BZ261">
        <v>92.556436790000006</v>
      </c>
      <c r="CA261">
        <v>108.2637695</v>
      </c>
      <c r="CB261">
        <v>285.12786849999998</v>
      </c>
      <c r="CC261">
        <v>285.70633359999999</v>
      </c>
      <c r="CD261">
        <v>155.6284938</v>
      </c>
      <c r="CE261">
        <v>104.080955</v>
      </c>
    </row>
    <row r="262" spans="1:83">
      <c r="A262" t="s">
        <v>342</v>
      </c>
      <c r="B262">
        <v>185.23103610000001</v>
      </c>
      <c r="C262">
        <v>2.6708255608748746E-2</v>
      </c>
      <c r="D262">
        <v>288.02664809999999</v>
      </c>
      <c r="E262">
        <v>385.20133470000002</v>
      </c>
      <c r="F262">
        <v>399.85738040000001</v>
      </c>
      <c r="G262">
        <v>239.08329380000001</v>
      </c>
      <c r="H262">
        <v>369.47438920000002</v>
      </c>
      <c r="I262">
        <v>241.71243029999999</v>
      </c>
      <c r="J262">
        <v>298.81428190000003</v>
      </c>
      <c r="K262">
        <v>380.37652279999998</v>
      </c>
      <c r="L262">
        <v>279.02386489999998</v>
      </c>
      <c r="M262">
        <v>283.04182539999999</v>
      </c>
      <c r="N262">
        <v>68.572497659999996</v>
      </c>
      <c r="O262">
        <v>125.2775199</v>
      </c>
      <c r="P262">
        <v>27.991489359999999</v>
      </c>
      <c r="Q262">
        <v>71.833211500000004</v>
      </c>
      <c r="R262">
        <v>73.655565809999999</v>
      </c>
      <c r="S262">
        <v>77.420916719999994</v>
      </c>
      <c r="T262">
        <v>109.8913884</v>
      </c>
      <c r="U262">
        <v>83.022718740000002</v>
      </c>
      <c r="V262">
        <v>200.79319649999999</v>
      </c>
      <c r="W262">
        <v>122.61947170000001</v>
      </c>
      <c r="X262">
        <v>230.04263449999999</v>
      </c>
      <c r="Y262">
        <v>256.58238970000002</v>
      </c>
      <c r="Z262">
        <v>81.401932459999998</v>
      </c>
      <c r="AA262">
        <v>402.18068490000002</v>
      </c>
      <c r="AB262">
        <v>44.241097439999997</v>
      </c>
      <c r="AC262">
        <v>138.88463530000001</v>
      </c>
      <c r="AD262">
        <v>107.47909730000001</v>
      </c>
      <c r="AE262">
        <v>312.45542239999997</v>
      </c>
      <c r="AF262">
        <v>320.73600679999998</v>
      </c>
      <c r="AG262">
        <v>227.61401280000001</v>
      </c>
      <c r="AH262">
        <v>173.5217112</v>
      </c>
      <c r="AI262">
        <v>181.2722081</v>
      </c>
      <c r="AJ262">
        <v>126.4988927</v>
      </c>
      <c r="AK262">
        <v>156.3313191</v>
      </c>
      <c r="AL262">
        <v>159.3083838</v>
      </c>
      <c r="AM262">
        <v>199.9103977</v>
      </c>
      <c r="AN262">
        <v>322.56643250000002</v>
      </c>
      <c r="AO262">
        <v>333.07802020000003</v>
      </c>
      <c r="AP262">
        <v>269.67093069999999</v>
      </c>
      <c r="AQ262">
        <v>271.3639991</v>
      </c>
      <c r="AR262">
        <v>126.0496845</v>
      </c>
      <c r="AS262">
        <v>223.9425937</v>
      </c>
      <c r="AT262">
        <v>143.6053474</v>
      </c>
      <c r="AU262">
        <v>109.8703938</v>
      </c>
      <c r="AV262">
        <v>146.20666629999999</v>
      </c>
      <c r="AW262">
        <v>112.9889683</v>
      </c>
      <c r="AX262">
        <v>48.190130379999999</v>
      </c>
      <c r="AY262">
        <v>87.473695950000007</v>
      </c>
      <c r="AZ262">
        <v>108.5591113</v>
      </c>
      <c r="BA262">
        <v>185.9185335</v>
      </c>
      <c r="BB262">
        <v>170.17124569999999</v>
      </c>
      <c r="BC262">
        <v>253.7878547</v>
      </c>
      <c r="BD262">
        <v>184.35910010000001</v>
      </c>
      <c r="BE262">
        <v>227.94422560000001</v>
      </c>
      <c r="BF262">
        <v>231.8669725</v>
      </c>
      <c r="BG262">
        <v>186.4666216</v>
      </c>
      <c r="BH262">
        <v>213.92698680000001</v>
      </c>
      <c r="BI262">
        <v>215.22368560000001</v>
      </c>
      <c r="BJ262">
        <v>163.13762550000001</v>
      </c>
      <c r="BK262">
        <v>187.9776612</v>
      </c>
      <c r="BL262">
        <v>27.872998030000002</v>
      </c>
      <c r="BM262">
        <v>41.47573397</v>
      </c>
      <c r="BN262">
        <v>47.315964870000002</v>
      </c>
      <c r="BO262">
        <v>27.27186262</v>
      </c>
      <c r="BP262">
        <v>24.930434779999999</v>
      </c>
      <c r="BQ262">
        <v>24.05668077</v>
      </c>
      <c r="BR262">
        <v>40.808823529999998</v>
      </c>
      <c r="BS262">
        <v>76.205342329999993</v>
      </c>
      <c r="BT262">
        <v>49.143377350000002</v>
      </c>
      <c r="BU262">
        <v>86.93174501</v>
      </c>
      <c r="BV262">
        <v>283.58049640000002</v>
      </c>
      <c r="BW262">
        <v>193.68994889999999</v>
      </c>
      <c r="BX262">
        <v>314.5307123</v>
      </c>
      <c r="BY262">
        <v>273.66886579999999</v>
      </c>
      <c r="BZ262">
        <v>196.84139999999999</v>
      </c>
      <c r="CA262">
        <v>224.8126494</v>
      </c>
      <c r="CB262">
        <v>263.48906649999998</v>
      </c>
      <c r="CC262">
        <v>163.5339764</v>
      </c>
      <c r="CD262">
        <v>423.33807910000002</v>
      </c>
      <c r="CE262">
        <v>266.48747150000003</v>
      </c>
    </row>
    <row r="263" spans="1:83">
      <c r="A263" t="s">
        <v>343</v>
      </c>
      <c r="B263">
        <v>183.8685251</v>
      </c>
      <c r="C263">
        <v>2.6511796673875185E-2</v>
      </c>
      <c r="D263">
        <v>221.2968224</v>
      </c>
      <c r="E263">
        <v>482.6334104</v>
      </c>
      <c r="F263">
        <v>121.475902</v>
      </c>
      <c r="G263">
        <v>215.80539150000001</v>
      </c>
      <c r="H263">
        <v>218.82186770000001</v>
      </c>
      <c r="I263">
        <v>352.68465079999999</v>
      </c>
      <c r="J263">
        <v>455.63542539999997</v>
      </c>
      <c r="K263">
        <v>490.62735609999999</v>
      </c>
      <c r="L263">
        <v>435.12457899999998</v>
      </c>
      <c r="M263">
        <v>427.35476360000001</v>
      </c>
      <c r="N263">
        <v>106.1939356</v>
      </c>
      <c r="O263">
        <v>181.7366035</v>
      </c>
      <c r="P263">
        <v>37.739758289999997</v>
      </c>
      <c r="Q263">
        <v>81.728776080000003</v>
      </c>
      <c r="R263">
        <v>92.046024340000002</v>
      </c>
      <c r="S263">
        <v>107.348474</v>
      </c>
      <c r="T263">
        <v>164.9816046</v>
      </c>
      <c r="U263">
        <v>102.8847178</v>
      </c>
      <c r="V263">
        <v>322.81953829999998</v>
      </c>
      <c r="W263">
        <v>186.80713170000001</v>
      </c>
      <c r="X263">
        <v>316.92010970000001</v>
      </c>
      <c r="Y263">
        <v>193.5394436</v>
      </c>
      <c r="Z263">
        <v>171.09129379999999</v>
      </c>
      <c r="AA263">
        <v>380.98653990000003</v>
      </c>
      <c r="AB263">
        <v>99.250808759999998</v>
      </c>
      <c r="AC263">
        <v>188.42855890000001</v>
      </c>
      <c r="AD263">
        <v>177.60305980000001</v>
      </c>
      <c r="AE263">
        <v>339.57256460000002</v>
      </c>
      <c r="AF263">
        <v>486.11236339999999</v>
      </c>
      <c r="AG263">
        <v>207.91229139999999</v>
      </c>
      <c r="AH263">
        <v>162.09098950000001</v>
      </c>
      <c r="AI263">
        <v>247.97669189999999</v>
      </c>
      <c r="AJ263">
        <v>138.04000500000001</v>
      </c>
      <c r="AK263">
        <v>123.8571905</v>
      </c>
      <c r="AL263">
        <v>173.63162120000001</v>
      </c>
      <c r="AM263">
        <v>183.99695840000001</v>
      </c>
      <c r="AN263">
        <v>247.70021629999999</v>
      </c>
      <c r="AO263">
        <v>251.76019460000001</v>
      </c>
      <c r="AP263">
        <v>226.02094990000001</v>
      </c>
      <c r="AQ263">
        <v>220.7585373</v>
      </c>
      <c r="AR263">
        <v>121.7735448</v>
      </c>
      <c r="AS263">
        <v>157.6390529</v>
      </c>
      <c r="AT263">
        <v>134.42985540000001</v>
      </c>
      <c r="AU263">
        <v>164.66605730000001</v>
      </c>
      <c r="AV263">
        <v>133.96702519999999</v>
      </c>
      <c r="AW263">
        <v>146.1720531</v>
      </c>
      <c r="AX263">
        <v>75.406428730000002</v>
      </c>
      <c r="AY263">
        <v>135.2996919</v>
      </c>
      <c r="AZ263">
        <v>145.88615960000001</v>
      </c>
      <c r="BA263">
        <v>171.41892429999999</v>
      </c>
      <c r="BB263">
        <v>95.639918789999996</v>
      </c>
      <c r="BC263">
        <v>152.28286069999999</v>
      </c>
      <c r="BD263">
        <v>148.2591023</v>
      </c>
      <c r="BE263">
        <v>147.05271049999999</v>
      </c>
      <c r="BF263">
        <v>117.5115164</v>
      </c>
      <c r="BG263">
        <v>107.7806032</v>
      </c>
      <c r="BH263">
        <v>105.497547</v>
      </c>
      <c r="BI263">
        <v>142.45028450000001</v>
      </c>
      <c r="BJ263">
        <v>194.6598793</v>
      </c>
      <c r="BK263">
        <v>137.7515434</v>
      </c>
      <c r="BL263">
        <v>20.932591110000001</v>
      </c>
      <c r="BM263">
        <v>26.706791330000001</v>
      </c>
      <c r="BN263">
        <v>45.554179560000001</v>
      </c>
      <c r="BO263">
        <v>29.728429049999999</v>
      </c>
      <c r="BP263">
        <v>12.57542381</v>
      </c>
      <c r="BQ263">
        <v>35.060170880000001</v>
      </c>
      <c r="BR263">
        <v>10.390080770000001</v>
      </c>
      <c r="BS263">
        <v>43.807104870000003</v>
      </c>
      <c r="BT263">
        <v>46.283673489999998</v>
      </c>
      <c r="BU263">
        <v>58.731572720000003</v>
      </c>
      <c r="BV263">
        <v>243.17538089999999</v>
      </c>
      <c r="BW263">
        <v>147.27777689999999</v>
      </c>
      <c r="BX263">
        <v>344.61843249999998</v>
      </c>
      <c r="BY263">
        <v>345.73621539999999</v>
      </c>
      <c r="BZ263">
        <v>233.4407248</v>
      </c>
      <c r="CA263">
        <v>199.89394350000001</v>
      </c>
      <c r="CB263">
        <v>278.7476388</v>
      </c>
      <c r="CC263">
        <v>160.9719417</v>
      </c>
      <c r="CD263">
        <v>221.9286755</v>
      </c>
      <c r="CE263">
        <v>125.3793816</v>
      </c>
    </row>
    <row r="264" spans="1:83">
      <c r="A264" t="s">
        <v>344</v>
      </c>
      <c r="B264">
        <v>183.07430669999999</v>
      </c>
      <c r="C264">
        <v>2.6397279212422776E-2</v>
      </c>
      <c r="D264">
        <v>208.65740030000001</v>
      </c>
      <c r="E264">
        <v>328.82501919999999</v>
      </c>
      <c r="F264">
        <v>142.96096399999999</v>
      </c>
      <c r="G264">
        <v>335.683808</v>
      </c>
      <c r="H264">
        <v>204.0143798</v>
      </c>
      <c r="I264">
        <v>470.75174170000003</v>
      </c>
      <c r="J264">
        <v>254.18283600000001</v>
      </c>
      <c r="K264">
        <v>201.54049749999999</v>
      </c>
      <c r="L264">
        <v>322.03877399999999</v>
      </c>
      <c r="M264">
        <v>292.61094300000002</v>
      </c>
      <c r="N264">
        <v>163.03174630000001</v>
      </c>
      <c r="O264">
        <v>146.4729557</v>
      </c>
      <c r="P264">
        <v>53.216924460000001</v>
      </c>
      <c r="Q264">
        <v>106.61870260000001</v>
      </c>
      <c r="R264">
        <v>110.6563632</v>
      </c>
      <c r="S264">
        <v>107.9962122</v>
      </c>
      <c r="T264">
        <v>138.02507660000001</v>
      </c>
      <c r="U264">
        <v>105.3442785</v>
      </c>
      <c r="V264">
        <v>345.33312660000001</v>
      </c>
      <c r="W264">
        <v>194.0390075</v>
      </c>
      <c r="X264">
        <v>248.6843312</v>
      </c>
      <c r="Y264">
        <v>231.35582160000001</v>
      </c>
      <c r="Z264">
        <v>367.90336810000002</v>
      </c>
      <c r="AA264">
        <v>337.93661889999998</v>
      </c>
      <c r="AB264">
        <v>349.94510600000001</v>
      </c>
      <c r="AC264">
        <v>239.65232470000001</v>
      </c>
      <c r="AD264">
        <v>365.15448240000001</v>
      </c>
      <c r="AE264">
        <v>695.26305439999999</v>
      </c>
      <c r="AF264">
        <v>652.20209910000005</v>
      </c>
      <c r="AG264">
        <v>499.25173489999997</v>
      </c>
      <c r="AH264">
        <v>202.43755780000001</v>
      </c>
      <c r="AI264">
        <v>309.06008420000001</v>
      </c>
      <c r="AJ264">
        <v>188.1175284</v>
      </c>
      <c r="AK264">
        <v>74.683924489999995</v>
      </c>
      <c r="AL264">
        <v>171.36878680000001</v>
      </c>
      <c r="AM264">
        <v>98.60099769</v>
      </c>
      <c r="AN264">
        <v>150.6031691</v>
      </c>
      <c r="AO264">
        <v>292.5110166</v>
      </c>
      <c r="AP264">
        <v>224.55918310000001</v>
      </c>
      <c r="AQ264">
        <v>371.28071649999998</v>
      </c>
      <c r="AR264">
        <v>124.6303115</v>
      </c>
      <c r="AS264">
        <v>173.6919767</v>
      </c>
      <c r="AT264">
        <v>133.74080259999999</v>
      </c>
      <c r="AU264">
        <v>214.57593349999999</v>
      </c>
      <c r="AV264">
        <v>151.6963916</v>
      </c>
      <c r="AW264">
        <v>180.0325928</v>
      </c>
      <c r="AX264">
        <v>88.661782200000005</v>
      </c>
      <c r="AY264">
        <v>140.60480849999999</v>
      </c>
      <c r="AZ264">
        <v>110.4310906</v>
      </c>
      <c r="BA264">
        <v>134.58738790000001</v>
      </c>
      <c r="BB264">
        <v>62.77907888</v>
      </c>
      <c r="BC264">
        <v>112.69860559999999</v>
      </c>
      <c r="BD264">
        <v>73.816127190000003</v>
      </c>
      <c r="BE264">
        <v>95.780595840000004</v>
      </c>
      <c r="BF264">
        <v>54.022161859999997</v>
      </c>
      <c r="BG264">
        <v>91.250086390000007</v>
      </c>
      <c r="BH264">
        <v>64.757187369999997</v>
      </c>
      <c r="BI264">
        <v>84.290031670000005</v>
      </c>
      <c r="BJ264">
        <v>113.0081917</v>
      </c>
      <c r="BK264">
        <v>107.26678130000001</v>
      </c>
      <c r="BL264">
        <v>26.923006770000001</v>
      </c>
      <c r="BM264">
        <v>0</v>
      </c>
      <c r="BN264">
        <v>61.308468499999996</v>
      </c>
      <c r="BO264">
        <v>30.998408489999999</v>
      </c>
      <c r="BP264">
        <v>16.860475919999999</v>
      </c>
      <c r="BQ264">
        <v>15.288685449999999</v>
      </c>
      <c r="BR264">
        <v>0</v>
      </c>
      <c r="BS264">
        <v>18.935437830000001</v>
      </c>
      <c r="BT264">
        <v>36.091433690000002</v>
      </c>
      <c r="BU264">
        <v>21.738209319999999</v>
      </c>
      <c r="BV264">
        <v>322.91563830000001</v>
      </c>
      <c r="BW264">
        <v>180.46090129999999</v>
      </c>
      <c r="BX264">
        <v>179.27657490000001</v>
      </c>
      <c r="BY264">
        <v>109.8256078</v>
      </c>
      <c r="BZ264">
        <v>76.755317980000001</v>
      </c>
      <c r="CA264">
        <v>131.3565949</v>
      </c>
      <c r="CB264">
        <v>272.66631849999999</v>
      </c>
      <c r="CC264">
        <v>262.89969029999997</v>
      </c>
      <c r="CD264">
        <v>153.18877549999999</v>
      </c>
      <c r="CE264">
        <v>113.56040369999999</v>
      </c>
    </row>
    <row r="265" spans="1:83">
      <c r="A265" t="s">
        <v>345</v>
      </c>
      <c r="B265">
        <v>179.00992909999999</v>
      </c>
      <c r="C265">
        <v>2.5811241158990576E-2</v>
      </c>
      <c r="D265">
        <v>127.7642627</v>
      </c>
      <c r="E265">
        <v>135.43126860000001</v>
      </c>
      <c r="F265">
        <v>65.676968630000005</v>
      </c>
      <c r="G265">
        <v>93.373159979999997</v>
      </c>
      <c r="H265">
        <v>88.220197099999993</v>
      </c>
      <c r="I265">
        <v>85.765484709999996</v>
      </c>
      <c r="J265">
        <v>198.7323877</v>
      </c>
      <c r="K265">
        <v>82.593849019999993</v>
      </c>
      <c r="L265">
        <v>254.16799470000001</v>
      </c>
      <c r="M265">
        <v>114.8540316</v>
      </c>
      <c r="N265">
        <v>244.18447929999999</v>
      </c>
      <c r="O265">
        <v>125.6225671</v>
      </c>
      <c r="P265">
        <v>239.2024936</v>
      </c>
      <c r="Q265">
        <v>125.2918775</v>
      </c>
      <c r="R265">
        <v>163.08017649999999</v>
      </c>
      <c r="S265">
        <v>156.75204160000001</v>
      </c>
      <c r="T265">
        <v>191.9046596</v>
      </c>
      <c r="U265">
        <v>195.86915980000001</v>
      </c>
      <c r="V265">
        <v>189.05956520000001</v>
      </c>
      <c r="W265">
        <v>116.68707240000001</v>
      </c>
      <c r="X265">
        <v>194.2263533</v>
      </c>
      <c r="Y265">
        <v>220.27531300000001</v>
      </c>
      <c r="Z265">
        <v>1236.6732460000001</v>
      </c>
      <c r="AA265">
        <v>273.27928409999998</v>
      </c>
      <c r="AB265">
        <v>1105.5605760000001</v>
      </c>
      <c r="AC265">
        <v>148.75643500000001</v>
      </c>
      <c r="AD265">
        <v>195.03501729999999</v>
      </c>
      <c r="AE265">
        <v>705.76327739999999</v>
      </c>
      <c r="AF265">
        <v>1269.7148979999999</v>
      </c>
      <c r="AG265">
        <v>166.25767579999999</v>
      </c>
      <c r="AH265">
        <v>143.41547209999999</v>
      </c>
      <c r="AI265">
        <v>189.80171229999999</v>
      </c>
      <c r="AJ265">
        <v>110.7926303</v>
      </c>
      <c r="AK265">
        <v>98.584211479999993</v>
      </c>
      <c r="AL265">
        <v>127.9783549</v>
      </c>
      <c r="AM265">
        <v>135.0842537</v>
      </c>
      <c r="AN265">
        <v>134.30066890000001</v>
      </c>
      <c r="AO265">
        <v>134.2930077</v>
      </c>
      <c r="AP265">
        <v>114.21305390000001</v>
      </c>
      <c r="AQ265">
        <v>135.11654050000001</v>
      </c>
      <c r="AR265">
        <v>227.2910665</v>
      </c>
      <c r="AS265">
        <v>141.4376766</v>
      </c>
      <c r="AT265">
        <v>181.67841870000001</v>
      </c>
      <c r="AU265">
        <v>178.1579318</v>
      </c>
      <c r="AV265">
        <v>138.37706360000001</v>
      </c>
      <c r="AW265">
        <v>128.62624220000001</v>
      </c>
      <c r="AX265">
        <v>66.766751940000006</v>
      </c>
      <c r="AY265">
        <v>179.327687</v>
      </c>
      <c r="AZ265">
        <v>156.2109341</v>
      </c>
      <c r="BA265">
        <v>155.25421069999999</v>
      </c>
      <c r="BB265">
        <v>104.602295</v>
      </c>
      <c r="BC265">
        <v>127.4298431</v>
      </c>
      <c r="BD265">
        <v>125.9228279</v>
      </c>
      <c r="BE265">
        <v>90.374600749999999</v>
      </c>
      <c r="BF265">
        <v>56.051522060000003</v>
      </c>
      <c r="BG265">
        <v>125.8624731</v>
      </c>
      <c r="BH265">
        <v>106.2409825</v>
      </c>
      <c r="BI265">
        <v>171.9662003</v>
      </c>
      <c r="BJ265">
        <v>170.4280699</v>
      </c>
      <c r="BK265">
        <v>131.27265639999999</v>
      </c>
      <c r="BL265">
        <v>9.1381625540000009</v>
      </c>
      <c r="BM265">
        <v>3.1963287720000002</v>
      </c>
      <c r="BN265">
        <v>70.259301640000004</v>
      </c>
      <c r="BO265">
        <v>6.8918550569999999</v>
      </c>
      <c r="BP265">
        <v>20.31483849</v>
      </c>
      <c r="BQ265">
        <v>52.129432450000003</v>
      </c>
      <c r="BR265">
        <v>22.322016040000001</v>
      </c>
      <c r="BS265">
        <v>13.37283614</v>
      </c>
      <c r="BT265">
        <v>59.027493200000002</v>
      </c>
      <c r="BU265">
        <v>14.468461319999999</v>
      </c>
      <c r="BV265">
        <v>164.45197859999999</v>
      </c>
      <c r="BW265">
        <v>140.60412009999999</v>
      </c>
      <c r="BX265">
        <v>173.1625722</v>
      </c>
      <c r="BY265">
        <v>105.4426734</v>
      </c>
      <c r="BZ265">
        <v>89.410267880000006</v>
      </c>
      <c r="CA265">
        <v>267.2902598</v>
      </c>
      <c r="CB265">
        <v>228.36938799999999</v>
      </c>
      <c r="CC265">
        <v>131.72044299999999</v>
      </c>
      <c r="CD265">
        <v>87.549442819999996</v>
      </c>
      <c r="CE265">
        <v>65.037319609999997</v>
      </c>
    </row>
    <row r="266" spans="1:83">
      <c r="A266" t="s">
        <v>346</v>
      </c>
      <c r="B266">
        <v>177.124008</v>
      </c>
      <c r="C266">
        <v>2.5539312308095745E-2</v>
      </c>
      <c r="D266">
        <v>146.55736239999999</v>
      </c>
      <c r="E266">
        <v>207.101551</v>
      </c>
      <c r="F266">
        <v>70.688636970000005</v>
      </c>
      <c r="G266">
        <v>100.72386729999999</v>
      </c>
      <c r="H266">
        <v>198.19335269999999</v>
      </c>
      <c r="I266">
        <v>342.79143370000003</v>
      </c>
      <c r="J266">
        <v>259.67350570000002</v>
      </c>
      <c r="K266">
        <v>136.4952983</v>
      </c>
      <c r="L266">
        <v>240.9846277</v>
      </c>
      <c r="M266">
        <v>134.16312350000001</v>
      </c>
      <c r="N266">
        <v>209.2862872</v>
      </c>
      <c r="O266">
        <v>387.26010079999998</v>
      </c>
      <c r="P266">
        <v>70.961252250000001</v>
      </c>
      <c r="Q266">
        <v>120.996899</v>
      </c>
      <c r="R266">
        <v>149.79738760000001</v>
      </c>
      <c r="S266">
        <v>201.2936459</v>
      </c>
      <c r="T266">
        <v>322.94381980000003</v>
      </c>
      <c r="U266">
        <v>126.2941782</v>
      </c>
      <c r="V266">
        <v>306.89241700000002</v>
      </c>
      <c r="W266">
        <v>333.35975619999999</v>
      </c>
      <c r="X266">
        <v>220.71313610000001</v>
      </c>
      <c r="Y266">
        <v>139.7688114</v>
      </c>
      <c r="Z266">
        <v>462.4937243</v>
      </c>
      <c r="AA266">
        <v>216.46364539999999</v>
      </c>
      <c r="AB266">
        <v>343.44935759999998</v>
      </c>
      <c r="AC266">
        <v>385.69722769999998</v>
      </c>
      <c r="AD266">
        <v>471.659085</v>
      </c>
      <c r="AE266">
        <v>45.379072720000003</v>
      </c>
      <c r="AF266">
        <v>186.68075010000001</v>
      </c>
      <c r="AG266">
        <v>148.5241455</v>
      </c>
      <c r="AH266">
        <v>161.67425589999999</v>
      </c>
      <c r="AI266">
        <v>143.6095497</v>
      </c>
      <c r="AJ266">
        <v>121.2622964</v>
      </c>
      <c r="AK266">
        <v>88.111600800000005</v>
      </c>
      <c r="AL266">
        <v>99.192763409999998</v>
      </c>
      <c r="AM266">
        <v>168.82880359999999</v>
      </c>
      <c r="AN266">
        <v>141.1446627</v>
      </c>
      <c r="AO266">
        <v>215.0161665</v>
      </c>
      <c r="AP266">
        <v>355.4683273</v>
      </c>
      <c r="AQ266">
        <v>227.34583910000001</v>
      </c>
      <c r="AR266">
        <v>136.88796289999999</v>
      </c>
      <c r="AS266">
        <v>206.25509020000001</v>
      </c>
      <c r="AT266">
        <v>201.75641999999999</v>
      </c>
      <c r="AU266">
        <v>257.63914990000001</v>
      </c>
      <c r="AV266">
        <v>150.59564589999999</v>
      </c>
      <c r="AW266">
        <v>207.12561550000001</v>
      </c>
      <c r="AX266">
        <v>157.34415859999999</v>
      </c>
      <c r="AY266">
        <v>257.2088589</v>
      </c>
      <c r="AZ266">
        <v>267.90419859999997</v>
      </c>
      <c r="BA266">
        <v>208.26441700000001</v>
      </c>
      <c r="BB266">
        <v>122.41460840000001</v>
      </c>
      <c r="BC266">
        <v>82.466446199999993</v>
      </c>
      <c r="BD266">
        <v>217.89958519999999</v>
      </c>
      <c r="BE266">
        <v>96.839746099999999</v>
      </c>
      <c r="BF266">
        <v>127.8614029</v>
      </c>
      <c r="BG266">
        <v>86.155895479999998</v>
      </c>
      <c r="BH266">
        <v>43.21928029</v>
      </c>
      <c r="BI266">
        <v>93.608107380000007</v>
      </c>
      <c r="BJ266">
        <v>182.59985230000001</v>
      </c>
      <c r="BK266">
        <v>74.810093820000006</v>
      </c>
      <c r="BL266">
        <v>30.020906199999999</v>
      </c>
      <c r="BM266">
        <v>13.63207291</v>
      </c>
      <c r="BN266">
        <v>72.787955519999997</v>
      </c>
      <c r="BO266">
        <v>53.085662810000002</v>
      </c>
      <c r="BP266">
        <v>3.700534072</v>
      </c>
      <c r="BQ266">
        <v>86.107295190000002</v>
      </c>
      <c r="BR266">
        <v>9.4096626529999998</v>
      </c>
      <c r="BS266">
        <v>82.368990940000003</v>
      </c>
      <c r="BT266">
        <v>76.631148839999994</v>
      </c>
      <c r="BU266">
        <v>47.766167090000003</v>
      </c>
      <c r="BV266">
        <v>146.12513680000001</v>
      </c>
      <c r="BW266">
        <v>257.24725489999997</v>
      </c>
      <c r="BX266">
        <v>92.138714129999997</v>
      </c>
      <c r="BY266">
        <v>147.06809720000001</v>
      </c>
      <c r="BZ266">
        <v>151.3064315</v>
      </c>
      <c r="CA266">
        <v>117.9039093</v>
      </c>
      <c r="CB266">
        <v>52.130418339999999</v>
      </c>
      <c r="CC266">
        <v>246.57670659999999</v>
      </c>
      <c r="CD266">
        <v>41.91475853</v>
      </c>
      <c r="CE266">
        <v>854.20055530000002</v>
      </c>
    </row>
    <row r="267" spans="1:83">
      <c r="A267" t="s">
        <v>347</v>
      </c>
      <c r="B267">
        <v>154.8413946</v>
      </c>
      <c r="C267">
        <v>2.2326407241814956E-2</v>
      </c>
      <c r="D267">
        <v>97.689107930000006</v>
      </c>
      <c r="E267">
        <v>202.1997633</v>
      </c>
      <c r="F267">
        <v>171.67639940000001</v>
      </c>
      <c r="G267">
        <v>183.51253639999999</v>
      </c>
      <c r="H267">
        <v>167.41046349999999</v>
      </c>
      <c r="I267">
        <v>271.930611</v>
      </c>
      <c r="J267">
        <v>229.98553999999999</v>
      </c>
      <c r="K267">
        <v>129.46281640000001</v>
      </c>
      <c r="L267">
        <v>177.84059909999999</v>
      </c>
      <c r="M267">
        <v>132.70491860000001</v>
      </c>
      <c r="N267">
        <v>48.651478339999997</v>
      </c>
      <c r="O267">
        <v>140.42510480000001</v>
      </c>
      <c r="P267">
        <v>126.0162929</v>
      </c>
      <c r="Q267">
        <v>59.174824800000003</v>
      </c>
      <c r="R267">
        <v>65.777558979999995</v>
      </c>
      <c r="S267">
        <v>54.881706119999997</v>
      </c>
      <c r="T267">
        <v>132.18044159999999</v>
      </c>
      <c r="U267">
        <v>131.98381280000001</v>
      </c>
      <c r="V267">
        <v>62.368081599999996</v>
      </c>
      <c r="W267">
        <v>70.45107342</v>
      </c>
      <c r="X267">
        <v>213.90427270000001</v>
      </c>
      <c r="Y267">
        <v>266.76525459999999</v>
      </c>
      <c r="Z267">
        <v>688.36586769999997</v>
      </c>
      <c r="AA267">
        <v>551.41708759999995</v>
      </c>
      <c r="AB267">
        <v>549.71176349999996</v>
      </c>
      <c r="AC267">
        <v>572.38920189999999</v>
      </c>
      <c r="AD267">
        <v>762.40467409999997</v>
      </c>
      <c r="AE267">
        <v>770.47658190000004</v>
      </c>
      <c r="AF267">
        <v>568.98537629999998</v>
      </c>
      <c r="AG267">
        <v>673.21564360000002</v>
      </c>
      <c r="AH267">
        <v>157.11653519999999</v>
      </c>
      <c r="AI267">
        <v>252.7444912</v>
      </c>
      <c r="AJ267">
        <v>100.93617039999999</v>
      </c>
      <c r="AK267">
        <v>96.657686720000001</v>
      </c>
      <c r="AL267">
        <v>157.1958774</v>
      </c>
      <c r="AM267">
        <v>193.71844759999999</v>
      </c>
      <c r="AN267">
        <v>140.31893099999999</v>
      </c>
      <c r="AO267">
        <v>121.93671980000001</v>
      </c>
      <c r="AP267">
        <v>198.72139150000001</v>
      </c>
      <c r="AQ267">
        <v>232.97502449999999</v>
      </c>
      <c r="AR267">
        <v>65.255890579999999</v>
      </c>
      <c r="AS267">
        <v>64.657754749999995</v>
      </c>
      <c r="AT267">
        <v>37.602147459999998</v>
      </c>
      <c r="AU267">
        <v>73.110152630000002</v>
      </c>
      <c r="AV267">
        <v>101.737802</v>
      </c>
      <c r="AW267">
        <v>37.345266580000001</v>
      </c>
      <c r="AX267">
        <v>74.056186769999996</v>
      </c>
      <c r="AY267">
        <v>137.92843970000001</v>
      </c>
      <c r="AZ267">
        <v>109.0895381</v>
      </c>
      <c r="BA267">
        <v>23.895625450000001</v>
      </c>
      <c r="BB267">
        <v>95.755895800000005</v>
      </c>
      <c r="BC267">
        <v>45.890715630000003</v>
      </c>
      <c r="BD267">
        <v>73.119811130000002</v>
      </c>
      <c r="BE267">
        <v>66.724664290000007</v>
      </c>
      <c r="BF267">
        <v>54.688829630000001</v>
      </c>
      <c r="BG267">
        <v>29.077535650000002</v>
      </c>
      <c r="BH267">
        <v>91.074051729999994</v>
      </c>
      <c r="BI267">
        <v>148.96277359999999</v>
      </c>
      <c r="BJ267">
        <v>13.199068110000001</v>
      </c>
      <c r="BK267">
        <v>40.383805959999997</v>
      </c>
      <c r="BL267">
        <v>26.468448039999998</v>
      </c>
      <c r="BM267">
        <v>1.8719820739999999</v>
      </c>
      <c r="BN267">
        <v>12.68484185</v>
      </c>
      <c r="BO267">
        <v>0</v>
      </c>
      <c r="BP267">
        <v>21.9235945</v>
      </c>
      <c r="BQ267">
        <v>15.232055190000001</v>
      </c>
      <c r="BR267">
        <v>0</v>
      </c>
      <c r="BS267">
        <v>44.186111089999997</v>
      </c>
      <c r="BT267">
        <v>72.826917339999994</v>
      </c>
      <c r="BU267">
        <v>26.023824659999999</v>
      </c>
      <c r="BV267">
        <v>175.58063010000001</v>
      </c>
      <c r="BW267">
        <v>116.572209</v>
      </c>
      <c r="BX267">
        <v>76.210770100000005</v>
      </c>
      <c r="BY267">
        <v>108.7766917</v>
      </c>
      <c r="BZ267">
        <v>123.3074153</v>
      </c>
      <c r="CA267">
        <v>47.207136720000001</v>
      </c>
      <c r="CB267">
        <v>40.678471309999999</v>
      </c>
      <c r="CC267">
        <v>64.676701230000006</v>
      </c>
      <c r="CD267">
        <v>72.727837769999994</v>
      </c>
      <c r="CE267">
        <v>30.519847519999999</v>
      </c>
    </row>
    <row r="268" spans="1:83">
      <c r="A268" t="s">
        <v>348</v>
      </c>
      <c r="B268">
        <v>135.14519050000001</v>
      </c>
      <c r="C268">
        <v>1.9486433635335278E-2</v>
      </c>
      <c r="D268">
        <v>147.37801809999999</v>
      </c>
      <c r="E268">
        <v>232.22108370000001</v>
      </c>
      <c r="F268">
        <v>119.8337569</v>
      </c>
      <c r="G268">
        <v>256.04336130000002</v>
      </c>
      <c r="H268">
        <v>148.55646419999999</v>
      </c>
      <c r="I268">
        <v>343.2542522</v>
      </c>
      <c r="J268">
        <v>166.50993009999999</v>
      </c>
      <c r="K268">
        <v>140.1795185</v>
      </c>
      <c r="L268">
        <v>241.7681868</v>
      </c>
      <c r="M268">
        <v>204.1318646</v>
      </c>
      <c r="N268">
        <v>125.7607125</v>
      </c>
      <c r="O268">
        <v>93.466155420000007</v>
      </c>
      <c r="P268">
        <v>47.663052090000001</v>
      </c>
      <c r="Q268">
        <v>73.700771209999999</v>
      </c>
      <c r="R268">
        <v>86.282127790000004</v>
      </c>
      <c r="S268">
        <v>81.480013229999997</v>
      </c>
      <c r="T268">
        <v>93.481194599999995</v>
      </c>
      <c r="U268">
        <v>63.395231950000003</v>
      </c>
      <c r="V268">
        <v>244.82631430000001</v>
      </c>
      <c r="W268">
        <v>137.07800180000001</v>
      </c>
      <c r="X268">
        <v>187.47735359999999</v>
      </c>
      <c r="Y268">
        <v>181.41023480000001</v>
      </c>
      <c r="Z268">
        <v>521.79199700000004</v>
      </c>
      <c r="AA268">
        <v>205.41394829999999</v>
      </c>
      <c r="AB268">
        <v>463.97054859999997</v>
      </c>
      <c r="AC268">
        <v>186.812894</v>
      </c>
      <c r="AD268">
        <v>285.53022149999998</v>
      </c>
      <c r="AE268">
        <v>458.30980440000002</v>
      </c>
      <c r="AF268">
        <v>404.79365719999998</v>
      </c>
      <c r="AG268">
        <v>360.53213670000002</v>
      </c>
      <c r="AH268">
        <v>153.28270789999999</v>
      </c>
      <c r="AI268">
        <v>205.80800669999999</v>
      </c>
      <c r="AJ268">
        <v>136.5453866</v>
      </c>
      <c r="AK268">
        <v>61.136519360000001</v>
      </c>
      <c r="AL268">
        <v>111.41770409999999</v>
      </c>
      <c r="AM268">
        <v>59.9505707</v>
      </c>
      <c r="AN268">
        <v>102.43395839999999</v>
      </c>
      <c r="AO268">
        <v>202.2160748</v>
      </c>
      <c r="AP268">
        <v>136.54365179999999</v>
      </c>
      <c r="AQ268">
        <v>270.81840879999999</v>
      </c>
      <c r="AR268">
        <v>93.472733640000001</v>
      </c>
      <c r="AS268">
        <v>138.8907428</v>
      </c>
      <c r="AT268">
        <v>103.0426946</v>
      </c>
      <c r="AU268">
        <v>160.4561344</v>
      </c>
      <c r="AV268">
        <v>112.5954442</v>
      </c>
      <c r="AW268">
        <v>128.45832920000001</v>
      </c>
      <c r="AX268">
        <v>57.520303009999999</v>
      </c>
      <c r="AY268">
        <v>93.473289600000001</v>
      </c>
      <c r="AZ268">
        <v>76.710981110000006</v>
      </c>
      <c r="BA268">
        <v>106.625309</v>
      </c>
      <c r="BB268">
        <v>43.155998500000003</v>
      </c>
      <c r="BC268">
        <v>75.494477739999994</v>
      </c>
      <c r="BD268">
        <v>49.152057669999998</v>
      </c>
      <c r="BE268">
        <v>68.303901210000006</v>
      </c>
      <c r="BF268">
        <v>33.575897320000003</v>
      </c>
      <c r="BG268">
        <v>62.316981470000002</v>
      </c>
      <c r="BH268">
        <v>45.549251650000002</v>
      </c>
      <c r="BI268">
        <v>59.923427490000002</v>
      </c>
      <c r="BJ268">
        <v>76.695150229999996</v>
      </c>
      <c r="BK268">
        <v>76.683001930000003</v>
      </c>
      <c r="BL268">
        <v>25.15348101</v>
      </c>
      <c r="BM268">
        <v>7.1925170190000003</v>
      </c>
      <c r="BN268">
        <v>46.715728239999997</v>
      </c>
      <c r="BO268">
        <v>26.341815270000001</v>
      </c>
      <c r="BP268">
        <v>11.98634968</v>
      </c>
      <c r="BQ268">
        <v>13.184467270000001</v>
      </c>
      <c r="BR268">
        <v>5.9969021070000004</v>
      </c>
      <c r="BS268">
        <v>17.98564593</v>
      </c>
      <c r="BT268">
        <v>23.977875600000001</v>
      </c>
      <c r="BU268">
        <v>14.387274700000001</v>
      </c>
      <c r="BV268">
        <v>237.3374422</v>
      </c>
      <c r="BW268">
        <v>119.7699056</v>
      </c>
      <c r="BX268">
        <v>128.1489066</v>
      </c>
      <c r="BY268">
        <v>80.298201019999993</v>
      </c>
      <c r="BZ268">
        <v>46.7659503</v>
      </c>
      <c r="CA268">
        <v>75.521447100000003</v>
      </c>
      <c r="CB268">
        <v>178.8721826</v>
      </c>
      <c r="CC268">
        <v>185.5054002</v>
      </c>
      <c r="CD268">
        <v>100.0318248</v>
      </c>
      <c r="CE268">
        <v>61.140017409999999</v>
      </c>
    </row>
    <row r="269" spans="1:83">
      <c r="A269" t="s">
        <v>349</v>
      </c>
      <c r="B269">
        <v>133.00093609999999</v>
      </c>
      <c r="C269">
        <v>1.9177255995285438E-2</v>
      </c>
      <c r="D269">
        <v>268.58747349999999</v>
      </c>
      <c r="E269">
        <v>291.16722279999999</v>
      </c>
      <c r="F269">
        <v>286.9544717</v>
      </c>
      <c r="G269">
        <v>295.40236499999997</v>
      </c>
      <c r="H269">
        <v>291.46770529999998</v>
      </c>
      <c r="I269">
        <v>357.08266250000003</v>
      </c>
      <c r="J269">
        <v>294.91423609999998</v>
      </c>
      <c r="K269">
        <v>328.71500140000001</v>
      </c>
      <c r="L269">
        <v>304.19268899999997</v>
      </c>
      <c r="M269">
        <v>214.39068700000001</v>
      </c>
      <c r="N269">
        <v>35.782565550000001</v>
      </c>
      <c r="O269">
        <v>75.702735770000004</v>
      </c>
      <c r="P269">
        <v>9.2667099289999992</v>
      </c>
      <c r="Q269">
        <v>62.736350639999998</v>
      </c>
      <c r="R269">
        <v>48.439846090000003</v>
      </c>
      <c r="S269">
        <v>33.984168869999998</v>
      </c>
      <c r="T269">
        <v>57.784159209999999</v>
      </c>
      <c r="U269">
        <v>52.938100900000002</v>
      </c>
      <c r="V269">
        <v>212.1486926</v>
      </c>
      <c r="W269">
        <v>109.8580228</v>
      </c>
      <c r="X269">
        <v>173.40221109999999</v>
      </c>
      <c r="Y269">
        <v>227.8249467</v>
      </c>
      <c r="Z269">
        <v>27.37606418</v>
      </c>
      <c r="AA269">
        <v>336.61613490000002</v>
      </c>
      <c r="AB269">
        <v>63.91625457</v>
      </c>
      <c r="AC269">
        <v>19.137413980000002</v>
      </c>
      <c r="AD269">
        <v>63.799129559999997</v>
      </c>
      <c r="AE269">
        <v>410.50414089999998</v>
      </c>
      <c r="AF269">
        <v>426.2434437</v>
      </c>
      <c r="AG269">
        <v>142.30022</v>
      </c>
      <c r="AH269">
        <v>169.1902518</v>
      </c>
      <c r="AI269">
        <v>156.2471615</v>
      </c>
      <c r="AJ269">
        <v>77.587413389999995</v>
      </c>
      <c r="AK269">
        <v>48.905963890000002</v>
      </c>
      <c r="AL269">
        <v>22.81793257</v>
      </c>
      <c r="AM269">
        <v>63.933719740000001</v>
      </c>
      <c r="AN269">
        <v>107.5188338</v>
      </c>
      <c r="AO269">
        <v>173.8677687</v>
      </c>
      <c r="AP269">
        <v>156.03086089999999</v>
      </c>
      <c r="AQ269">
        <v>240.57046629999999</v>
      </c>
      <c r="AR269">
        <v>45.88897712</v>
      </c>
      <c r="AS269">
        <v>95.384070230000006</v>
      </c>
      <c r="AT269">
        <v>39.950453400000001</v>
      </c>
      <c r="AU269">
        <v>100.53017749999999</v>
      </c>
      <c r="AV269">
        <v>81.913643370000003</v>
      </c>
      <c r="AW269">
        <v>71.518458219999999</v>
      </c>
      <c r="AX269">
        <v>8.9042922989999997</v>
      </c>
      <c r="AY269">
        <v>71.962462549999998</v>
      </c>
      <c r="AZ269">
        <v>85.218784549999995</v>
      </c>
      <c r="BA269">
        <v>121.9776605</v>
      </c>
      <c r="BB269">
        <v>89.685878430000002</v>
      </c>
      <c r="BC269">
        <v>72.2884241</v>
      </c>
      <c r="BD269">
        <v>67.711970030000003</v>
      </c>
      <c r="BE269">
        <v>65.233812950000001</v>
      </c>
      <c r="BF269">
        <v>49.697092019999999</v>
      </c>
      <c r="BG269">
        <v>83.539314930000003</v>
      </c>
      <c r="BH269">
        <v>15.265290569999999</v>
      </c>
      <c r="BI269">
        <v>62.158075599999997</v>
      </c>
      <c r="BJ269">
        <v>79.771456939999993</v>
      </c>
      <c r="BK269">
        <v>60.677131950000003</v>
      </c>
      <c r="BL269">
        <v>7.6002863280000001</v>
      </c>
      <c r="BM269">
        <v>0</v>
      </c>
      <c r="BN269">
        <v>0</v>
      </c>
      <c r="BO269">
        <v>0</v>
      </c>
      <c r="BP269">
        <v>0</v>
      </c>
      <c r="BQ269">
        <v>10.71428571</v>
      </c>
      <c r="BR269">
        <v>0</v>
      </c>
      <c r="BS269">
        <v>7.9341803930000001</v>
      </c>
      <c r="BT269">
        <v>11.05411163</v>
      </c>
      <c r="BU269">
        <v>39.945130319999997</v>
      </c>
      <c r="BV269">
        <v>284.44084279999998</v>
      </c>
      <c r="BW269">
        <v>217.8785953</v>
      </c>
      <c r="BX269">
        <v>275.94932189999997</v>
      </c>
      <c r="BY269">
        <v>182.0059243</v>
      </c>
      <c r="BZ269">
        <v>107.3004545</v>
      </c>
      <c r="CA269">
        <v>353.61381849999998</v>
      </c>
      <c r="CB269">
        <v>282.42969590000001</v>
      </c>
      <c r="CC269">
        <v>213.6030002</v>
      </c>
      <c r="CD269">
        <v>339.55440379999999</v>
      </c>
      <c r="CE269">
        <v>197.4672114</v>
      </c>
    </row>
    <row r="270" spans="1:83">
      <c r="A270" t="s">
        <v>350</v>
      </c>
      <c r="B270">
        <v>127.95008489999999</v>
      </c>
      <c r="C270">
        <v>1.8448979418467459E-2</v>
      </c>
      <c r="D270">
        <v>190.08011719999999</v>
      </c>
      <c r="E270">
        <v>255.5830258</v>
      </c>
      <c r="F270">
        <v>174.11471990000001</v>
      </c>
      <c r="G270">
        <v>167.54627819999999</v>
      </c>
      <c r="H270">
        <v>176.739756</v>
      </c>
      <c r="I270">
        <v>146.06826860000001</v>
      </c>
      <c r="J270">
        <v>204.91436379999999</v>
      </c>
      <c r="K270">
        <v>300.22601229999998</v>
      </c>
      <c r="L270">
        <v>264.10151459999997</v>
      </c>
      <c r="M270">
        <v>270.4801516</v>
      </c>
      <c r="N270">
        <v>67.832374709999996</v>
      </c>
      <c r="O270">
        <v>156.31941470000001</v>
      </c>
      <c r="P270">
        <v>23.000276079999999</v>
      </c>
      <c r="Q270">
        <v>54.598096470000002</v>
      </c>
      <c r="R270">
        <v>71.278867939999998</v>
      </c>
      <c r="S270">
        <v>65.308792890000007</v>
      </c>
      <c r="T270">
        <v>122.2381273</v>
      </c>
      <c r="U270">
        <v>80.719012770000006</v>
      </c>
      <c r="V270">
        <v>157.17881890000001</v>
      </c>
      <c r="W270">
        <v>107.4625643</v>
      </c>
      <c r="X270">
        <v>126.83381319999999</v>
      </c>
      <c r="Y270">
        <v>264.38736669999997</v>
      </c>
      <c r="Z270">
        <v>72.234402650000007</v>
      </c>
      <c r="AA270">
        <v>385.61518749999999</v>
      </c>
      <c r="AB270">
        <v>52.744416149999999</v>
      </c>
      <c r="AC270">
        <v>211.0328753</v>
      </c>
      <c r="AD270">
        <v>237.84001649999999</v>
      </c>
      <c r="AE270">
        <v>311.65152799999998</v>
      </c>
      <c r="AF270">
        <v>304.01941599999998</v>
      </c>
      <c r="AG270">
        <v>269.9256924</v>
      </c>
      <c r="AH270">
        <v>112.61561260000001</v>
      </c>
      <c r="AI270">
        <v>98.45449026</v>
      </c>
      <c r="AJ270">
        <v>97.952352540000007</v>
      </c>
      <c r="AK270">
        <v>66.762852229999993</v>
      </c>
      <c r="AL270">
        <v>79.352064100000007</v>
      </c>
      <c r="AM270">
        <v>113.8844007</v>
      </c>
      <c r="AN270">
        <v>157.7103371</v>
      </c>
      <c r="AO270">
        <v>162.9837632</v>
      </c>
      <c r="AP270">
        <v>160.19325380000001</v>
      </c>
      <c r="AQ270">
        <v>175.58037899999999</v>
      </c>
      <c r="AR270">
        <v>88.107822679999998</v>
      </c>
      <c r="AS270">
        <v>128.4038376</v>
      </c>
      <c r="AT270">
        <v>75.828989590000006</v>
      </c>
      <c r="AU270">
        <v>78.07145912</v>
      </c>
      <c r="AV270">
        <v>108.8236589</v>
      </c>
      <c r="AW270">
        <v>119.45733869999999</v>
      </c>
      <c r="AX270">
        <v>60.731681340000002</v>
      </c>
      <c r="AY270">
        <v>101.5382702</v>
      </c>
      <c r="AZ270">
        <v>89.518982399999999</v>
      </c>
      <c r="BA270">
        <v>118.0413607</v>
      </c>
      <c r="BB270">
        <v>70.395778590000006</v>
      </c>
      <c r="BC270">
        <v>117.1652728</v>
      </c>
      <c r="BD270">
        <v>101.42661390000001</v>
      </c>
      <c r="BE270">
        <v>110.9203777</v>
      </c>
      <c r="BF270">
        <v>104.4602132</v>
      </c>
      <c r="BG270">
        <v>97.367035790000003</v>
      </c>
      <c r="BH270">
        <v>81.195236820000005</v>
      </c>
      <c r="BI270">
        <v>91.361886260000006</v>
      </c>
      <c r="BJ270">
        <v>102.36446290000001</v>
      </c>
      <c r="BK270">
        <v>129.0422312</v>
      </c>
      <c r="BL270">
        <v>11.77918753</v>
      </c>
      <c r="BM270">
        <v>20.013588940000002</v>
      </c>
      <c r="BN270">
        <v>26.83945362</v>
      </c>
      <c r="BO270">
        <v>9.6501028640000008</v>
      </c>
      <c r="BP270">
        <v>0</v>
      </c>
      <c r="BQ270">
        <v>20.27588205</v>
      </c>
      <c r="BR270">
        <v>4.4230112220000004</v>
      </c>
      <c r="BS270">
        <v>32.733875410000003</v>
      </c>
      <c r="BT270">
        <v>38.766700710000002</v>
      </c>
      <c r="BU270">
        <v>44.769219579999998</v>
      </c>
      <c r="BV270">
        <v>115.61762880000001</v>
      </c>
      <c r="BW270">
        <v>134.60894630000001</v>
      </c>
      <c r="BX270">
        <v>79.368840019999993</v>
      </c>
      <c r="BY270">
        <v>138.78128480000001</v>
      </c>
      <c r="BZ270">
        <v>205.2971412</v>
      </c>
      <c r="CA270">
        <v>219.5746408</v>
      </c>
      <c r="CB270">
        <v>113.2999429</v>
      </c>
      <c r="CC270">
        <v>201.05121349999999</v>
      </c>
      <c r="CD270">
        <v>207.32606369999999</v>
      </c>
      <c r="CE270">
        <v>120.04277980000001</v>
      </c>
    </row>
    <row r="271" spans="1:83">
      <c r="A271" t="s">
        <v>351</v>
      </c>
      <c r="B271">
        <v>124.7772691</v>
      </c>
      <c r="C271">
        <v>1.799149466229448E-2</v>
      </c>
      <c r="D271">
        <v>76.855038590000007</v>
      </c>
      <c r="E271">
        <v>160.42180680000001</v>
      </c>
      <c r="F271">
        <v>136.24307619999999</v>
      </c>
      <c r="G271">
        <v>146.22406889999999</v>
      </c>
      <c r="H271">
        <v>132.65019799999999</v>
      </c>
      <c r="I271">
        <v>216.4558869</v>
      </c>
      <c r="J271">
        <v>182.72506490000001</v>
      </c>
      <c r="K271">
        <v>102.0097347</v>
      </c>
      <c r="L271">
        <v>140.9739385</v>
      </c>
      <c r="M271">
        <v>104.8582756</v>
      </c>
      <c r="N271">
        <v>38.125728909999999</v>
      </c>
      <c r="O271">
        <v>111.5781123</v>
      </c>
      <c r="P271">
        <v>101.5690286</v>
      </c>
      <c r="Q271">
        <v>46.516475399999997</v>
      </c>
      <c r="R271">
        <v>51.79480272</v>
      </c>
      <c r="S271">
        <v>43.140338079999999</v>
      </c>
      <c r="T271">
        <v>104.85590759999999</v>
      </c>
      <c r="U271">
        <v>105.35709129999999</v>
      </c>
      <c r="V271">
        <v>48.785246919999999</v>
      </c>
      <c r="W271">
        <v>55.452555439999998</v>
      </c>
      <c r="X271">
        <v>169.59370910000001</v>
      </c>
      <c r="Y271">
        <v>213.0375779</v>
      </c>
      <c r="Z271">
        <v>567.35774030000005</v>
      </c>
      <c r="AA271">
        <v>446.38844710000001</v>
      </c>
      <c r="AB271">
        <v>450.67511639999998</v>
      </c>
      <c r="AC271">
        <v>470.49287859999998</v>
      </c>
      <c r="AD271">
        <v>625.80607929999996</v>
      </c>
      <c r="AE271">
        <v>641.87907919999998</v>
      </c>
      <c r="AF271">
        <v>460.53803449999998</v>
      </c>
      <c r="AG271">
        <v>569.27910050000003</v>
      </c>
      <c r="AH271">
        <v>124.7237951</v>
      </c>
      <c r="AI271">
        <v>202.71249119999999</v>
      </c>
      <c r="AJ271">
        <v>79.605897580000004</v>
      </c>
      <c r="AK271">
        <v>76.373425409999996</v>
      </c>
      <c r="AL271">
        <v>125.0541266</v>
      </c>
      <c r="AM271">
        <v>154.4986658</v>
      </c>
      <c r="AN271">
        <v>111.5750001</v>
      </c>
      <c r="AO271">
        <v>96.582848769999998</v>
      </c>
      <c r="AP271">
        <v>158.70426180000001</v>
      </c>
      <c r="AQ271">
        <v>186.74396640000001</v>
      </c>
      <c r="AR271">
        <v>51.235099040000001</v>
      </c>
      <c r="AS271">
        <v>50.721101670000003</v>
      </c>
      <c r="AT271">
        <v>29.411447190000001</v>
      </c>
      <c r="AU271">
        <v>57.405388420000001</v>
      </c>
      <c r="AV271">
        <v>80.315160660000004</v>
      </c>
      <c r="AW271">
        <v>29.20998758</v>
      </c>
      <c r="AX271">
        <v>58.666068889999998</v>
      </c>
      <c r="AY271">
        <v>109.4919659</v>
      </c>
      <c r="AZ271">
        <v>86.384285039999995</v>
      </c>
      <c r="BA271">
        <v>18.644610050000001</v>
      </c>
      <c r="BB271">
        <v>75.767156229999998</v>
      </c>
      <c r="BC271">
        <v>35.961893699999997</v>
      </c>
      <c r="BD271">
        <v>57.492094860000002</v>
      </c>
      <c r="BE271">
        <v>52.479621469999998</v>
      </c>
      <c r="BF271">
        <v>42.901046919999999</v>
      </c>
      <c r="BG271">
        <v>22.724621930000001</v>
      </c>
      <c r="BH271">
        <v>72.140645320000004</v>
      </c>
      <c r="BI271">
        <v>118.7557587</v>
      </c>
      <c r="BJ271">
        <v>10.28480731</v>
      </c>
      <c r="BK271">
        <v>31.65139387</v>
      </c>
      <c r="BL271">
        <v>20.89638682</v>
      </c>
      <c r="BM271">
        <v>1.458726601</v>
      </c>
      <c r="BN271">
        <v>9.9077908000000008</v>
      </c>
      <c r="BO271">
        <v>0</v>
      </c>
      <c r="BP271">
        <v>17.339466009999999</v>
      </c>
      <c r="BQ271">
        <v>11.98122714</v>
      </c>
      <c r="BR271">
        <v>0</v>
      </c>
      <c r="BS271">
        <v>34.749386989999998</v>
      </c>
      <c r="BT271">
        <v>57.988607870000003</v>
      </c>
      <c r="BU271">
        <v>20.496418599999998</v>
      </c>
      <c r="BV271">
        <v>139.92355319999999</v>
      </c>
      <c r="BW271">
        <v>92.244091109999999</v>
      </c>
      <c r="BX271">
        <v>59.918018519999997</v>
      </c>
      <c r="BY271">
        <v>86.44437173</v>
      </c>
      <c r="BZ271">
        <v>98.264331139999996</v>
      </c>
      <c r="CA271">
        <v>36.921904130000001</v>
      </c>
      <c r="CB271">
        <v>31.82423073</v>
      </c>
      <c r="CC271">
        <v>50.840270580000002</v>
      </c>
      <c r="CD271">
        <v>57.288872120000001</v>
      </c>
      <c r="CE271">
        <v>23.835098080000002</v>
      </c>
    </row>
    <row r="272" spans="1:83">
      <c r="A272" t="s">
        <v>352</v>
      </c>
      <c r="B272">
        <v>122.1877875</v>
      </c>
      <c r="C272">
        <v>1.7618120210997807E-2</v>
      </c>
      <c r="D272">
        <v>177.55127289999999</v>
      </c>
      <c r="E272">
        <v>217.288894</v>
      </c>
      <c r="F272">
        <v>96.385125130000006</v>
      </c>
      <c r="G272">
        <v>274.74773019999998</v>
      </c>
      <c r="H272">
        <v>158.216239</v>
      </c>
      <c r="I272">
        <v>386.51361700000001</v>
      </c>
      <c r="J272">
        <v>178.85559889999999</v>
      </c>
      <c r="K272">
        <v>145.2596375</v>
      </c>
      <c r="L272">
        <v>194.68655279999999</v>
      </c>
      <c r="M272">
        <v>212.17573329999999</v>
      </c>
      <c r="N272">
        <v>144.0831288</v>
      </c>
      <c r="O272">
        <v>114.7331049</v>
      </c>
      <c r="P272">
        <v>45.0608565</v>
      </c>
      <c r="Q272">
        <v>74.151206169999995</v>
      </c>
      <c r="R272">
        <v>85.119710060000003</v>
      </c>
      <c r="S272">
        <v>69.534749149999996</v>
      </c>
      <c r="T272">
        <v>95.238967700000003</v>
      </c>
      <c r="U272">
        <v>62.91780335</v>
      </c>
      <c r="V272">
        <v>260.07885340000001</v>
      </c>
      <c r="W272">
        <v>129.45152580000001</v>
      </c>
      <c r="X272">
        <v>210.5914401</v>
      </c>
      <c r="Y272">
        <v>113.6765843</v>
      </c>
      <c r="Z272">
        <v>114.56035679999999</v>
      </c>
      <c r="AA272">
        <v>145.6173154</v>
      </c>
      <c r="AB272">
        <v>72.596760900000007</v>
      </c>
      <c r="AC272">
        <v>185.8080621</v>
      </c>
      <c r="AD272">
        <v>316.14123460000002</v>
      </c>
      <c r="AE272">
        <v>293.22094570000002</v>
      </c>
      <c r="AF272">
        <v>261.30597189999997</v>
      </c>
      <c r="AG272">
        <v>226.18125259999999</v>
      </c>
      <c r="AH272">
        <v>147.25340929999999</v>
      </c>
      <c r="AI272">
        <v>187.12012659999999</v>
      </c>
      <c r="AJ272">
        <v>151.59328020000001</v>
      </c>
      <c r="AK272">
        <v>64.533210019999999</v>
      </c>
      <c r="AL272">
        <v>128.90533009999999</v>
      </c>
      <c r="AM272">
        <v>72.711401269999996</v>
      </c>
      <c r="AN272">
        <v>121.2558531</v>
      </c>
      <c r="AO272">
        <v>205.70571849999999</v>
      </c>
      <c r="AP272">
        <v>149.3359567</v>
      </c>
      <c r="AQ272">
        <v>253.7092499</v>
      </c>
      <c r="AR272">
        <v>99.997233339999994</v>
      </c>
      <c r="AS272">
        <v>114.4279128</v>
      </c>
      <c r="AT272">
        <v>112.2678056</v>
      </c>
      <c r="AU272">
        <v>187.75864920000001</v>
      </c>
      <c r="AV272">
        <v>107.1283334</v>
      </c>
      <c r="AW272">
        <v>138.89591809999999</v>
      </c>
      <c r="AX272">
        <v>69.216982160000001</v>
      </c>
      <c r="AY272">
        <v>109.5970909</v>
      </c>
      <c r="AZ272">
        <v>86.091409069999997</v>
      </c>
      <c r="BA272">
        <v>84.344080340000005</v>
      </c>
      <c r="BB272">
        <v>46.159716799999998</v>
      </c>
      <c r="BC272">
        <v>85.668239330000006</v>
      </c>
      <c r="BD272">
        <v>47.833072639999997</v>
      </c>
      <c r="BE272">
        <v>71.434655309999997</v>
      </c>
      <c r="BF272">
        <v>50.579698039999997</v>
      </c>
      <c r="BG272">
        <v>55.357189249999998</v>
      </c>
      <c r="BH272">
        <v>44.532224530000001</v>
      </c>
      <c r="BI272">
        <v>74.993539029999994</v>
      </c>
      <c r="BJ272">
        <v>84.947023509999994</v>
      </c>
      <c r="BK272">
        <v>67.085443479999995</v>
      </c>
      <c r="BL272">
        <v>21.81818182</v>
      </c>
      <c r="BM272">
        <v>0</v>
      </c>
      <c r="BN272">
        <v>55.852742300000003</v>
      </c>
      <c r="BO272">
        <v>28.29923518</v>
      </c>
      <c r="BP272">
        <v>9.6</v>
      </c>
      <c r="BQ272">
        <v>11.17241379</v>
      </c>
      <c r="BR272">
        <v>0</v>
      </c>
      <c r="BS272">
        <v>8.9756097560000008</v>
      </c>
      <c r="BT272">
        <v>13.943661970000001</v>
      </c>
      <c r="BU272">
        <v>16.90909091</v>
      </c>
      <c r="BV272">
        <v>263.0960111</v>
      </c>
      <c r="BW272">
        <v>117.81767259999999</v>
      </c>
      <c r="BX272">
        <v>155.61864499999999</v>
      </c>
      <c r="BY272">
        <v>95.349223089999995</v>
      </c>
      <c r="BZ272">
        <v>65.411296820000004</v>
      </c>
      <c r="CA272">
        <v>75.311867199999995</v>
      </c>
      <c r="CB272">
        <v>193.42757119999999</v>
      </c>
      <c r="CC272">
        <v>189.55616180000001</v>
      </c>
      <c r="CD272">
        <v>102.2701893</v>
      </c>
      <c r="CE272">
        <v>68.40344168</v>
      </c>
    </row>
    <row r="273" spans="1:83">
      <c r="A273" t="s">
        <v>353</v>
      </c>
      <c r="B273">
        <v>120.0369099</v>
      </c>
      <c r="C273">
        <v>1.7307987579158947E-2</v>
      </c>
      <c r="D273">
        <v>260.01471370000002</v>
      </c>
      <c r="E273">
        <v>272.62701479999998</v>
      </c>
      <c r="F273">
        <v>318.60463679999998</v>
      </c>
      <c r="G273">
        <v>234.99418900000001</v>
      </c>
      <c r="H273">
        <v>230.42441400000001</v>
      </c>
      <c r="I273">
        <v>374.82976789999998</v>
      </c>
      <c r="J273">
        <v>324.72686119999997</v>
      </c>
      <c r="K273">
        <v>272.70465000000002</v>
      </c>
      <c r="L273">
        <v>266.9902548</v>
      </c>
      <c r="M273">
        <v>167.9651902</v>
      </c>
      <c r="N273">
        <v>87.121666759999997</v>
      </c>
      <c r="O273">
        <v>78.181089810000003</v>
      </c>
      <c r="P273">
        <v>16.527406599999999</v>
      </c>
      <c r="Q273">
        <v>70.157472949999999</v>
      </c>
      <c r="R273">
        <v>64.826773599999996</v>
      </c>
      <c r="S273">
        <v>28.851070119999999</v>
      </c>
      <c r="T273">
        <v>62.427994570000003</v>
      </c>
      <c r="U273">
        <v>55.991943689999999</v>
      </c>
      <c r="V273">
        <v>168.37130880000001</v>
      </c>
      <c r="W273">
        <v>96.958390750000007</v>
      </c>
      <c r="X273">
        <v>128.60822379999999</v>
      </c>
      <c r="Y273">
        <v>284.71959450000003</v>
      </c>
      <c r="Z273">
        <v>91.379947139999999</v>
      </c>
      <c r="AA273">
        <v>247.11265639999999</v>
      </c>
      <c r="AB273">
        <v>66.089679070000003</v>
      </c>
      <c r="AC273">
        <v>38.809408320000003</v>
      </c>
      <c r="AD273">
        <v>74.57345024</v>
      </c>
      <c r="AE273">
        <v>299.23073490000002</v>
      </c>
      <c r="AF273">
        <v>539.86320720000003</v>
      </c>
      <c r="AG273">
        <v>151.82988069999999</v>
      </c>
      <c r="AH273">
        <v>141.32860600000001</v>
      </c>
      <c r="AI273">
        <v>262.55141750000001</v>
      </c>
      <c r="AJ273">
        <v>64.613511419999995</v>
      </c>
      <c r="AK273">
        <v>64.846457999999998</v>
      </c>
      <c r="AL273">
        <v>93.92135098</v>
      </c>
      <c r="AM273">
        <v>63.307968649999999</v>
      </c>
      <c r="AN273">
        <v>56.097164849999999</v>
      </c>
      <c r="AO273">
        <v>151.76598569999999</v>
      </c>
      <c r="AP273">
        <v>113.4424429</v>
      </c>
      <c r="AQ273">
        <v>222.2887278</v>
      </c>
      <c r="AR273">
        <v>84.152306719999999</v>
      </c>
      <c r="AS273">
        <v>107.9628245</v>
      </c>
      <c r="AT273">
        <v>54.711379059999999</v>
      </c>
      <c r="AU273">
        <v>75.737060940000006</v>
      </c>
      <c r="AV273">
        <v>52.169534200000001</v>
      </c>
      <c r="AW273">
        <v>46.559324680000003</v>
      </c>
      <c r="AX273">
        <v>14.468246450000001</v>
      </c>
      <c r="AY273">
        <v>68.537914119999996</v>
      </c>
      <c r="AZ273">
        <v>65.308917609999995</v>
      </c>
      <c r="BA273">
        <v>106.17017540000001</v>
      </c>
      <c r="BB273">
        <v>34.967639990000002</v>
      </c>
      <c r="BC273">
        <v>61.522344080000003</v>
      </c>
      <c r="BD273">
        <v>42.359552409999999</v>
      </c>
      <c r="BE273">
        <v>34.936856130000002</v>
      </c>
      <c r="BF273">
        <v>36.15039256</v>
      </c>
      <c r="BG273">
        <v>58.807471460000002</v>
      </c>
      <c r="BH273">
        <v>17.73399015</v>
      </c>
      <c r="BI273">
        <v>40.921049549999999</v>
      </c>
      <c r="BJ273">
        <v>75.473020969999993</v>
      </c>
      <c r="BK273">
        <v>38.500730259999997</v>
      </c>
      <c r="BL273">
        <v>6.5454545450000001</v>
      </c>
      <c r="BM273">
        <v>0.81610804400000003</v>
      </c>
      <c r="BN273">
        <v>17.17722534</v>
      </c>
      <c r="BO273">
        <v>0</v>
      </c>
      <c r="BP273">
        <v>9.5722543350000002</v>
      </c>
      <c r="BQ273">
        <v>4.8</v>
      </c>
      <c r="BR273">
        <v>0</v>
      </c>
      <c r="BS273">
        <v>9.3420175390000004</v>
      </c>
      <c r="BT273">
        <v>6.7080745339999996</v>
      </c>
      <c r="BU273">
        <v>5.7777777779999999</v>
      </c>
      <c r="BV273">
        <v>151.65354730000001</v>
      </c>
      <c r="BW273">
        <v>201.62758600000001</v>
      </c>
      <c r="BX273">
        <v>138.85137030000001</v>
      </c>
      <c r="BY273">
        <v>71.250513029999993</v>
      </c>
      <c r="BZ273">
        <v>64.334634980000004</v>
      </c>
      <c r="CA273">
        <v>216.9022118</v>
      </c>
      <c r="CB273">
        <v>274.54998860000001</v>
      </c>
      <c r="CC273">
        <v>126.5139089</v>
      </c>
      <c r="CD273">
        <v>169.6354862</v>
      </c>
      <c r="CE273">
        <v>400.06667249999998</v>
      </c>
    </row>
    <row r="274" spans="1:83">
      <c r="A274" t="s">
        <v>354</v>
      </c>
      <c r="B274">
        <v>117.0612929</v>
      </c>
      <c r="C274">
        <v>1.687893669706577E-2</v>
      </c>
      <c r="D274">
        <v>138.7100542</v>
      </c>
      <c r="E274">
        <v>364.73310129999999</v>
      </c>
      <c r="F274">
        <v>84.250300620000004</v>
      </c>
      <c r="G274">
        <v>150.96066690000001</v>
      </c>
      <c r="H274">
        <v>132.9483888</v>
      </c>
      <c r="I274">
        <v>227.63292300000001</v>
      </c>
      <c r="J274">
        <v>388.43020580000001</v>
      </c>
      <c r="K274">
        <v>393.4207576</v>
      </c>
      <c r="L274">
        <v>348.4313477</v>
      </c>
      <c r="M274">
        <v>371.62726199999997</v>
      </c>
      <c r="N274">
        <v>81.086683410000006</v>
      </c>
      <c r="O274">
        <v>97.995394410000003</v>
      </c>
      <c r="P274">
        <v>28.72823507</v>
      </c>
      <c r="Q274">
        <v>63.450619959999997</v>
      </c>
      <c r="R274">
        <v>66.983781329999999</v>
      </c>
      <c r="S274">
        <v>73.594269089999997</v>
      </c>
      <c r="T274">
        <v>113.9747759</v>
      </c>
      <c r="U274">
        <v>82.742491819999998</v>
      </c>
      <c r="V274">
        <v>258.35307949999998</v>
      </c>
      <c r="W274">
        <v>118.4580765</v>
      </c>
      <c r="X274">
        <v>209.14794509999999</v>
      </c>
      <c r="Y274">
        <v>96.440858349999999</v>
      </c>
      <c r="Z274">
        <v>133.77816569999999</v>
      </c>
      <c r="AA274">
        <v>253.13562659999999</v>
      </c>
      <c r="AB274">
        <v>75.756442570000004</v>
      </c>
      <c r="AC274">
        <v>73.213160250000001</v>
      </c>
      <c r="AD274">
        <v>95.184752059999994</v>
      </c>
      <c r="AE274">
        <v>96.168317060000007</v>
      </c>
      <c r="AF274">
        <v>164.38760619999999</v>
      </c>
      <c r="AG274">
        <v>84.689478080000001</v>
      </c>
      <c r="AH274">
        <v>121.0850363</v>
      </c>
      <c r="AI274">
        <v>163.2571078</v>
      </c>
      <c r="AJ274">
        <v>98.555577040000003</v>
      </c>
      <c r="AK274">
        <v>93.348461920000005</v>
      </c>
      <c r="AL274">
        <v>125.45313350000001</v>
      </c>
      <c r="AM274">
        <v>141.0736756</v>
      </c>
      <c r="AN274">
        <v>187.66678390000001</v>
      </c>
      <c r="AO274">
        <v>163.32546450000001</v>
      </c>
      <c r="AP274">
        <v>140.5010772</v>
      </c>
      <c r="AQ274">
        <v>151.23365530000001</v>
      </c>
      <c r="AR274">
        <v>88.922798220000004</v>
      </c>
      <c r="AS274">
        <v>113.5072778</v>
      </c>
      <c r="AT274">
        <v>104.6696963</v>
      </c>
      <c r="AU274">
        <v>104.2281253</v>
      </c>
      <c r="AV274">
        <v>103.8211324</v>
      </c>
      <c r="AW274">
        <v>115.7455824</v>
      </c>
      <c r="AX274">
        <v>58.875608679999999</v>
      </c>
      <c r="AY274">
        <v>97.037408540000001</v>
      </c>
      <c r="AZ274">
        <v>93.164486650000001</v>
      </c>
      <c r="BA274">
        <v>111.5134868</v>
      </c>
      <c r="BB274">
        <v>70.421719730000007</v>
      </c>
      <c r="BC274">
        <v>86.279434440000003</v>
      </c>
      <c r="BD274">
        <v>121.1146239</v>
      </c>
      <c r="BE274">
        <v>101.31055809999999</v>
      </c>
      <c r="BF274">
        <v>92.673087480000007</v>
      </c>
      <c r="BG274">
        <v>57.019769500000002</v>
      </c>
      <c r="BH274">
        <v>51.299047260000002</v>
      </c>
      <c r="BI274">
        <v>83.338904400000004</v>
      </c>
      <c r="BJ274">
        <v>131.22411579999999</v>
      </c>
      <c r="BK274">
        <v>71.212281750000002</v>
      </c>
      <c r="BL274">
        <v>9.9773964409999998</v>
      </c>
      <c r="BM274">
        <v>20.844234100000001</v>
      </c>
      <c r="BN274">
        <v>27.332102110000001</v>
      </c>
      <c r="BO274">
        <v>5.218361486</v>
      </c>
      <c r="BP274">
        <v>0</v>
      </c>
      <c r="BQ274">
        <v>21.791635240000002</v>
      </c>
      <c r="BR274">
        <v>0</v>
      </c>
      <c r="BS274">
        <v>25.959434259999998</v>
      </c>
      <c r="BT274">
        <v>35.672388949999998</v>
      </c>
      <c r="BU274">
        <v>39.256599489999999</v>
      </c>
      <c r="BV274">
        <v>125.24487809999999</v>
      </c>
      <c r="BW274">
        <v>89.569417329999993</v>
      </c>
      <c r="BX274">
        <v>123.4655502</v>
      </c>
      <c r="BY274">
        <v>74.407613100000006</v>
      </c>
      <c r="BZ274">
        <v>96.595258939999994</v>
      </c>
      <c r="CA274">
        <v>156.57327280000001</v>
      </c>
      <c r="CB274">
        <v>138.0484897</v>
      </c>
      <c r="CC274">
        <v>80.312640720000005</v>
      </c>
      <c r="CD274">
        <v>92.910346099999998</v>
      </c>
      <c r="CE274">
        <v>90.429926469999998</v>
      </c>
    </row>
    <row r="275" spans="1:83">
      <c r="A275" t="s">
        <v>355</v>
      </c>
      <c r="B275">
        <v>114.1119898</v>
      </c>
      <c r="C275">
        <v>1.6453679986738082E-2</v>
      </c>
      <c r="D275">
        <v>210.0591952</v>
      </c>
      <c r="E275">
        <v>247.470935</v>
      </c>
      <c r="F275">
        <v>226.5502152</v>
      </c>
      <c r="G275">
        <v>221.046852</v>
      </c>
      <c r="H275">
        <v>221.41910709999999</v>
      </c>
      <c r="I275">
        <v>355.61938470000001</v>
      </c>
      <c r="J275">
        <v>347.96227099999999</v>
      </c>
      <c r="K275">
        <v>280.90262419999999</v>
      </c>
      <c r="L275">
        <v>262.46895949999998</v>
      </c>
      <c r="M275">
        <v>265.87879120000002</v>
      </c>
      <c r="N275">
        <v>45.144728110000003</v>
      </c>
      <c r="O275">
        <v>63.226206959999999</v>
      </c>
      <c r="P275">
        <v>10.37843595</v>
      </c>
      <c r="Q275">
        <v>13.92897164</v>
      </c>
      <c r="R275">
        <v>13.934831519999999</v>
      </c>
      <c r="S275">
        <v>13.413722419999999</v>
      </c>
      <c r="T275">
        <v>11.95104355</v>
      </c>
      <c r="U275">
        <v>26.662547490000001</v>
      </c>
      <c r="V275">
        <v>191.2263777</v>
      </c>
      <c r="W275">
        <v>52.777353390000002</v>
      </c>
      <c r="X275">
        <v>130.80786449999999</v>
      </c>
      <c r="Y275">
        <v>113.4832366</v>
      </c>
      <c r="Z275">
        <v>388.20844670000002</v>
      </c>
      <c r="AA275">
        <v>304.9054534</v>
      </c>
      <c r="AB275">
        <v>394.6194893</v>
      </c>
      <c r="AC275">
        <v>58.850114189999999</v>
      </c>
      <c r="AD275">
        <v>53.225523559999999</v>
      </c>
      <c r="AE275">
        <v>168.45201359999999</v>
      </c>
      <c r="AF275">
        <v>900.72960990000001</v>
      </c>
      <c r="AG275">
        <v>105.2088535</v>
      </c>
      <c r="AH275">
        <v>151.47592560000001</v>
      </c>
      <c r="AI275">
        <v>130.78766440000001</v>
      </c>
      <c r="AJ275">
        <v>28.205922000000001</v>
      </c>
      <c r="AK275">
        <v>44.278708389999998</v>
      </c>
      <c r="AL275">
        <v>25.23858208</v>
      </c>
      <c r="AM275">
        <v>18.838000709999999</v>
      </c>
      <c r="AN275">
        <v>72.074013120000004</v>
      </c>
      <c r="AO275">
        <v>136.7412022</v>
      </c>
      <c r="AP275">
        <v>122.98733470000001</v>
      </c>
      <c r="AQ275">
        <v>284.95590240000001</v>
      </c>
      <c r="AR275">
        <v>17.89099392</v>
      </c>
      <c r="AS275">
        <v>64.477918169999995</v>
      </c>
      <c r="AT275">
        <v>14.91675019</v>
      </c>
      <c r="AU275">
        <v>49.952013020000003</v>
      </c>
      <c r="AV275">
        <v>35.511146760000003</v>
      </c>
      <c r="AW275">
        <v>48.627341819999998</v>
      </c>
      <c r="AX275">
        <v>0</v>
      </c>
      <c r="AY275">
        <v>29.670215970000001</v>
      </c>
      <c r="AZ275">
        <v>47.067662290000001</v>
      </c>
      <c r="BA275">
        <v>74.567105299999994</v>
      </c>
      <c r="BB275">
        <v>29.506129430000001</v>
      </c>
      <c r="BC275">
        <v>41.396201310000002</v>
      </c>
      <c r="BD275">
        <v>58.437195590000002</v>
      </c>
      <c r="BE275">
        <v>29.63514949</v>
      </c>
      <c r="BF275">
        <v>49.906878990000003</v>
      </c>
      <c r="BG275">
        <v>23.748434400000001</v>
      </c>
      <c r="BH275">
        <v>5.9827896430000003</v>
      </c>
      <c r="BI275">
        <v>23.72852932</v>
      </c>
      <c r="BJ275">
        <v>23.75910747</v>
      </c>
      <c r="BK275">
        <v>0</v>
      </c>
      <c r="BL275">
        <v>5.9457187290000002</v>
      </c>
      <c r="BM275">
        <v>0</v>
      </c>
      <c r="BN275">
        <v>2.9905546649999999</v>
      </c>
      <c r="BO275">
        <v>2.9827520949999999</v>
      </c>
      <c r="BP275">
        <v>0</v>
      </c>
      <c r="BQ275">
        <v>8.8438703600000004</v>
      </c>
      <c r="BR275">
        <v>0</v>
      </c>
      <c r="BS275">
        <v>0</v>
      </c>
      <c r="BT275">
        <v>20.550701799999999</v>
      </c>
      <c r="BU275">
        <v>0</v>
      </c>
      <c r="BV275">
        <v>194.2948323</v>
      </c>
      <c r="BW275">
        <v>119.8855241</v>
      </c>
      <c r="BX275">
        <v>112.27391419999999</v>
      </c>
      <c r="BY275">
        <v>75.703217629999997</v>
      </c>
      <c r="BZ275">
        <v>23.813580380000001</v>
      </c>
      <c r="CA275">
        <v>198.5692114</v>
      </c>
      <c r="CB275">
        <v>319.45340870000001</v>
      </c>
      <c r="CC275">
        <v>68.776051670000001</v>
      </c>
      <c r="CD275">
        <v>200.43011240000001</v>
      </c>
      <c r="CE275">
        <v>389.56775809999999</v>
      </c>
    </row>
    <row r="276" spans="1:83">
      <c r="A276" t="s">
        <v>356</v>
      </c>
      <c r="B276">
        <v>114.1119898</v>
      </c>
      <c r="C276">
        <v>1.6453679986738082E-2</v>
      </c>
      <c r="D276">
        <v>210.0591952</v>
      </c>
      <c r="E276">
        <v>247.470935</v>
      </c>
      <c r="F276">
        <v>226.5502152</v>
      </c>
      <c r="G276">
        <v>221.046852</v>
      </c>
      <c r="H276">
        <v>221.41910709999999</v>
      </c>
      <c r="I276">
        <v>355.61938470000001</v>
      </c>
      <c r="J276">
        <v>347.96227099999999</v>
      </c>
      <c r="K276">
        <v>280.90262419999999</v>
      </c>
      <c r="L276">
        <v>262.46895949999998</v>
      </c>
      <c r="M276">
        <v>265.87879120000002</v>
      </c>
      <c r="N276">
        <v>45.144728110000003</v>
      </c>
      <c r="O276">
        <v>63.226206959999999</v>
      </c>
      <c r="P276">
        <v>10.37843595</v>
      </c>
      <c r="Q276">
        <v>13.92897164</v>
      </c>
      <c r="R276">
        <v>13.934831519999999</v>
      </c>
      <c r="S276">
        <v>13.413722419999999</v>
      </c>
      <c r="T276">
        <v>11.95104355</v>
      </c>
      <c r="U276">
        <v>26.662547490000001</v>
      </c>
      <c r="V276">
        <v>191.2263777</v>
      </c>
      <c r="W276">
        <v>52.777353390000002</v>
      </c>
      <c r="X276">
        <v>130.80786449999999</v>
      </c>
      <c r="Y276">
        <v>113.4832366</v>
      </c>
      <c r="Z276">
        <v>388.20844670000002</v>
      </c>
      <c r="AA276">
        <v>304.9054534</v>
      </c>
      <c r="AB276">
        <v>394.6194893</v>
      </c>
      <c r="AC276">
        <v>58.850114189999999</v>
      </c>
      <c r="AD276">
        <v>53.225523559999999</v>
      </c>
      <c r="AE276">
        <v>168.45201359999999</v>
      </c>
      <c r="AF276">
        <v>900.72960990000001</v>
      </c>
      <c r="AG276">
        <v>105.2088535</v>
      </c>
      <c r="AH276">
        <v>151.47592560000001</v>
      </c>
      <c r="AI276">
        <v>130.78766440000001</v>
      </c>
      <c r="AJ276">
        <v>28.205922000000001</v>
      </c>
      <c r="AK276">
        <v>44.278708389999998</v>
      </c>
      <c r="AL276">
        <v>25.23858208</v>
      </c>
      <c r="AM276">
        <v>18.838000709999999</v>
      </c>
      <c r="AN276">
        <v>72.074013120000004</v>
      </c>
      <c r="AO276">
        <v>136.7412022</v>
      </c>
      <c r="AP276">
        <v>122.98733470000001</v>
      </c>
      <c r="AQ276">
        <v>284.95590240000001</v>
      </c>
      <c r="AR276">
        <v>17.89099392</v>
      </c>
      <c r="AS276">
        <v>64.477918169999995</v>
      </c>
      <c r="AT276">
        <v>14.91675019</v>
      </c>
      <c r="AU276">
        <v>49.952013020000003</v>
      </c>
      <c r="AV276">
        <v>35.511146760000003</v>
      </c>
      <c r="AW276">
        <v>48.627341819999998</v>
      </c>
      <c r="AX276">
        <v>0</v>
      </c>
      <c r="AY276">
        <v>29.670215970000001</v>
      </c>
      <c r="AZ276">
        <v>47.067662290000001</v>
      </c>
      <c r="BA276">
        <v>74.567105299999994</v>
      </c>
      <c r="BB276">
        <v>29.506129430000001</v>
      </c>
      <c r="BC276">
        <v>41.396201310000002</v>
      </c>
      <c r="BD276">
        <v>58.437195590000002</v>
      </c>
      <c r="BE276">
        <v>29.63514949</v>
      </c>
      <c r="BF276">
        <v>49.906878990000003</v>
      </c>
      <c r="BG276">
        <v>23.748434400000001</v>
      </c>
      <c r="BH276">
        <v>5.9827896430000003</v>
      </c>
      <c r="BI276">
        <v>23.72852932</v>
      </c>
      <c r="BJ276">
        <v>23.75910747</v>
      </c>
      <c r="BK276">
        <v>0</v>
      </c>
      <c r="BL276">
        <v>5.9457187290000002</v>
      </c>
      <c r="BM276">
        <v>0</v>
      </c>
      <c r="BN276">
        <v>2.9905546649999999</v>
      </c>
      <c r="BO276">
        <v>2.9827520949999999</v>
      </c>
      <c r="BP276">
        <v>0</v>
      </c>
      <c r="BQ276">
        <v>8.8438703600000004</v>
      </c>
      <c r="BR276">
        <v>0</v>
      </c>
      <c r="BS276">
        <v>0</v>
      </c>
      <c r="BT276">
        <v>20.550701799999999</v>
      </c>
      <c r="BU276">
        <v>0</v>
      </c>
      <c r="BV276">
        <v>194.2948323</v>
      </c>
      <c r="BW276">
        <v>119.8855241</v>
      </c>
      <c r="BX276">
        <v>112.27391419999999</v>
      </c>
      <c r="BY276">
        <v>75.703217629999997</v>
      </c>
      <c r="BZ276">
        <v>23.813580380000001</v>
      </c>
      <c r="CA276">
        <v>198.5692114</v>
      </c>
      <c r="CB276">
        <v>319.45340870000001</v>
      </c>
      <c r="CC276">
        <v>68.776051670000001</v>
      </c>
      <c r="CD276">
        <v>200.43011240000001</v>
      </c>
      <c r="CE276">
        <v>389.56775809999999</v>
      </c>
    </row>
    <row r="277" spans="1:83">
      <c r="A277" t="s">
        <v>357</v>
      </c>
      <c r="B277">
        <v>110.527664</v>
      </c>
      <c r="C277">
        <v>1.5936860064617957E-2</v>
      </c>
      <c r="D277">
        <v>77.076956899999999</v>
      </c>
      <c r="E277">
        <v>124.057545</v>
      </c>
      <c r="F277">
        <v>116.0991652</v>
      </c>
      <c r="G277">
        <v>110.5910385</v>
      </c>
      <c r="H277">
        <v>124.77098530000001</v>
      </c>
      <c r="I277">
        <v>128.55913029999999</v>
      </c>
      <c r="J277">
        <v>85.285909899999993</v>
      </c>
      <c r="K277">
        <v>123.2740172</v>
      </c>
      <c r="L277">
        <v>66.613774390000003</v>
      </c>
      <c r="M277">
        <v>41.44819184</v>
      </c>
      <c r="N277">
        <v>66.274878220000005</v>
      </c>
      <c r="O277">
        <v>69.754893139999993</v>
      </c>
      <c r="P277">
        <v>106.340564</v>
      </c>
      <c r="Q277">
        <v>66.755421850000005</v>
      </c>
      <c r="R277">
        <v>36.935263249999998</v>
      </c>
      <c r="S277">
        <v>21.721120190000001</v>
      </c>
      <c r="T277">
        <v>59.845126319999999</v>
      </c>
      <c r="U277">
        <v>43.754559870000001</v>
      </c>
      <c r="V277">
        <v>94.994314220000007</v>
      </c>
      <c r="W277">
        <v>70.247908559999999</v>
      </c>
      <c r="X277">
        <v>169.43732589999999</v>
      </c>
      <c r="Y277">
        <v>206.37591330000001</v>
      </c>
      <c r="Z277">
        <v>173.77618989999999</v>
      </c>
      <c r="AA277">
        <v>175.68727680000001</v>
      </c>
      <c r="AB277">
        <v>225.088188</v>
      </c>
      <c r="AC277">
        <v>68.821483209999997</v>
      </c>
      <c r="AD277">
        <v>29.974387</v>
      </c>
      <c r="AE277">
        <v>319.7799627</v>
      </c>
      <c r="AF277">
        <v>706.23462559999996</v>
      </c>
      <c r="AG277">
        <v>278.99788260000003</v>
      </c>
      <c r="AH277">
        <v>68.808386560000002</v>
      </c>
      <c r="AI277">
        <v>97.862839910000005</v>
      </c>
      <c r="AJ277">
        <v>75.497718140000003</v>
      </c>
      <c r="AK277">
        <v>10.494461899999999</v>
      </c>
      <c r="AL277">
        <v>83.658959420000002</v>
      </c>
      <c r="AM277">
        <v>56.589633259999999</v>
      </c>
      <c r="AN277">
        <v>88.595546720000002</v>
      </c>
      <c r="AO277">
        <v>118.6693949</v>
      </c>
      <c r="AP277">
        <v>141.6508173</v>
      </c>
      <c r="AQ277">
        <v>133.2204236</v>
      </c>
      <c r="AR277">
        <v>44.911622260000001</v>
      </c>
      <c r="AS277">
        <v>185.3003866</v>
      </c>
      <c r="AT277">
        <v>48.893474099999999</v>
      </c>
      <c r="AU277">
        <v>56.862363279999997</v>
      </c>
      <c r="AV277">
        <v>178.41182309999999</v>
      </c>
      <c r="AW277">
        <v>32.95076744</v>
      </c>
      <c r="AX277">
        <v>26.943674120000001</v>
      </c>
      <c r="AY277">
        <v>29.957994960000001</v>
      </c>
      <c r="AZ277">
        <v>50.87476075</v>
      </c>
      <c r="BA277">
        <v>230.10021979999999</v>
      </c>
      <c r="BB277">
        <v>76.846034340000003</v>
      </c>
      <c r="BC277">
        <v>72.489015870000003</v>
      </c>
      <c r="BD277">
        <v>67.976899639999999</v>
      </c>
      <c r="BE277">
        <v>74.675703720000001</v>
      </c>
      <c r="BF277">
        <v>90.989387980000004</v>
      </c>
      <c r="BG277">
        <v>56.437878329999997</v>
      </c>
      <c r="BH277">
        <v>76.48001592</v>
      </c>
      <c r="BI277">
        <v>74.670748799999998</v>
      </c>
      <c r="BJ277">
        <v>34.43800684</v>
      </c>
      <c r="BK277">
        <v>56.333864830000003</v>
      </c>
      <c r="BL277">
        <v>7.4876360039999996</v>
      </c>
      <c r="BM277">
        <v>22.296963170000001</v>
      </c>
      <c r="BN277">
        <v>38.818370710000003</v>
      </c>
      <c r="BO277">
        <v>19.407918630000001</v>
      </c>
      <c r="BP277">
        <v>8.9777172570000001</v>
      </c>
      <c r="BQ277">
        <v>7.485344693</v>
      </c>
      <c r="BR277">
        <v>31.26497548</v>
      </c>
      <c r="BS277">
        <v>555.09344639999995</v>
      </c>
      <c r="BT277">
        <v>18.705904759999999</v>
      </c>
      <c r="BU277">
        <v>17.94514843</v>
      </c>
      <c r="BV277">
        <v>162.66825729999999</v>
      </c>
      <c r="BW277">
        <v>204.3793905</v>
      </c>
      <c r="BX277">
        <v>151.95354029999999</v>
      </c>
      <c r="BY277">
        <v>134.52259169999999</v>
      </c>
      <c r="BZ277">
        <v>117.85272759999999</v>
      </c>
      <c r="CA277">
        <v>125.7542054</v>
      </c>
      <c r="CB277">
        <v>175.94350700000001</v>
      </c>
      <c r="CC277">
        <v>136.50534020000001</v>
      </c>
      <c r="CD277">
        <v>228.34129110000001</v>
      </c>
      <c r="CE277">
        <v>246.64201890000001</v>
      </c>
    </row>
    <row r="278" spans="1:83">
      <c r="A278" t="s">
        <v>358</v>
      </c>
      <c r="B278">
        <v>107.15800059999999</v>
      </c>
      <c r="C278">
        <v>1.5450992073499779E-2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4.79416566</v>
      </c>
      <c r="P278">
        <v>549.42249900000002</v>
      </c>
      <c r="Q278">
        <v>28.55575241</v>
      </c>
      <c r="R278">
        <v>0</v>
      </c>
      <c r="S278">
        <v>19.090211570000001</v>
      </c>
      <c r="T278">
        <v>0</v>
      </c>
      <c r="U278">
        <v>558.60358719999999</v>
      </c>
      <c r="V278">
        <v>0</v>
      </c>
      <c r="W278">
        <v>0</v>
      </c>
      <c r="X278">
        <v>38.181698849999997</v>
      </c>
      <c r="Y278">
        <v>0</v>
      </c>
      <c r="Z278">
        <v>2377.1296160000002</v>
      </c>
      <c r="AA278">
        <v>483.04460690000002</v>
      </c>
      <c r="AB278">
        <v>2069.7429200000001</v>
      </c>
      <c r="AC278">
        <v>149.6270576</v>
      </c>
      <c r="AD278">
        <v>0</v>
      </c>
      <c r="AE278">
        <v>0</v>
      </c>
      <c r="AF278">
        <v>0</v>
      </c>
      <c r="AG278">
        <v>474.96161119999999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19.11381424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118.7989961</v>
      </c>
      <c r="BC278">
        <v>155.93366420000001</v>
      </c>
      <c r="BD278">
        <v>163.7113214</v>
      </c>
      <c r="BE278">
        <v>84.028740600000006</v>
      </c>
      <c r="BF278">
        <v>101.9592897</v>
      </c>
      <c r="BG278">
        <v>179.93431459999999</v>
      </c>
      <c r="BH278">
        <v>136.48302570000001</v>
      </c>
      <c r="BI278">
        <v>137.14196509999999</v>
      </c>
      <c r="BJ278">
        <v>240.930702</v>
      </c>
      <c r="BK278">
        <v>232.2014064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183.18301579999999</v>
      </c>
      <c r="BW278">
        <v>0</v>
      </c>
      <c r="BX278">
        <v>0</v>
      </c>
      <c r="BY278">
        <v>0</v>
      </c>
      <c r="BZ278">
        <v>0</v>
      </c>
      <c r="CA278">
        <v>66.066063650000004</v>
      </c>
      <c r="CB278">
        <v>0</v>
      </c>
      <c r="CC278">
        <v>0</v>
      </c>
      <c r="CD278">
        <v>0</v>
      </c>
      <c r="CE278">
        <v>0</v>
      </c>
    </row>
    <row r="279" spans="1:83">
      <c r="A279" t="s">
        <v>359</v>
      </c>
      <c r="B279">
        <v>97.430900699999995</v>
      </c>
      <c r="C279">
        <v>1.4048452434727902E-2</v>
      </c>
      <c r="D279">
        <v>125.54788189999999</v>
      </c>
      <c r="E279">
        <v>390.87639899999999</v>
      </c>
      <c r="F279">
        <v>184.70103549999999</v>
      </c>
      <c r="G279">
        <v>111.74187329999999</v>
      </c>
      <c r="H279">
        <v>94.606561819999996</v>
      </c>
      <c r="I279">
        <v>182.55479349999999</v>
      </c>
      <c r="J279">
        <v>493.31896549999999</v>
      </c>
      <c r="K279">
        <v>466.07998700000002</v>
      </c>
      <c r="L279">
        <v>454.89116949999999</v>
      </c>
      <c r="M279">
        <v>491.43169410000002</v>
      </c>
      <c r="N279">
        <v>17.619710640000001</v>
      </c>
      <c r="O279">
        <v>112.08385180000001</v>
      </c>
      <c r="P279">
        <v>10.1706109</v>
      </c>
      <c r="Q279">
        <v>14.62841326</v>
      </c>
      <c r="R279">
        <v>18.712231540000001</v>
      </c>
      <c r="S279">
        <v>50.360887769999998</v>
      </c>
      <c r="T279">
        <v>39.163827810000001</v>
      </c>
      <c r="U279">
        <v>47.752835750000003</v>
      </c>
      <c r="V279">
        <v>310.00499450000001</v>
      </c>
      <c r="W279">
        <v>100.43164899999999</v>
      </c>
      <c r="X279">
        <v>68.127190619999993</v>
      </c>
      <c r="Y279">
        <v>176.38054030000001</v>
      </c>
      <c r="Z279">
        <v>95.446040640000007</v>
      </c>
      <c r="AA279">
        <v>440.33088429999998</v>
      </c>
      <c r="AB279">
        <v>108.5992543</v>
      </c>
      <c r="AC279">
        <v>81.042708730000001</v>
      </c>
      <c r="AD279">
        <v>144.905428</v>
      </c>
      <c r="AE279">
        <v>176.6024615</v>
      </c>
      <c r="AF279">
        <v>317.7514711</v>
      </c>
      <c r="AG279">
        <v>132.0632774</v>
      </c>
      <c r="AH279">
        <v>42.901945040000001</v>
      </c>
      <c r="AI279">
        <v>188.68775579999999</v>
      </c>
      <c r="AJ279">
        <v>28.205836489999999</v>
      </c>
      <c r="AK279">
        <v>11.51785714</v>
      </c>
      <c r="AL279">
        <v>14.285775750000001</v>
      </c>
      <c r="AM279">
        <v>29.625429069999999</v>
      </c>
      <c r="AN279">
        <v>50.059037099999998</v>
      </c>
      <c r="AO279">
        <v>76.228675519999996</v>
      </c>
      <c r="AP279">
        <v>104.1593788</v>
      </c>
      <c r="AQ279">
        <v>131.17315540000001</v>
      </c>
      <c r="AR279">
        <v>12.058105469999999</v>
      </c>
      <c r="AS279">
        <v>71.299136390000001</v>
      </c>
      <c r="AT279">
        <v>14.722070540000001</v>
      </c>
      <c r="AU279">
        <v>28.136075640000001</v>
      </c>
      <c r="AV279">
        <v>66.292231459999996</v>
      </c>
      <c r="AW279">
        <v>45.022420869999998</v>
      </c>
      <c r="AX279">
        <v>31.424430940000001</v>
      </c>
      <c r="AY279">
        <v>65.5086072</v>
      </c>
      <c r="AZ279">
        <v>45.102487170000003</v>
      </c>
      <c r="BA279">
        <v>78.504907750000001</v>
      </c>
      <c r="BB279">
        <v>16.382146710000001</v>
      </c>
      <c r="BC279">
        <v>61.121726539999997</v>
      </c>
      <c r="BD279">
        <v>24.229865239999999</v>
      </c>
      <c r="BE279">
        <v>35.324206400000001</v>
      </c>
      <c r="BF279">
        <v>14.53064247</v>
      </c>
      <c r="BG279">
        <v>29.81349453</v>
      </c>
      <c r="BH279">
        <v>25.52947511</v>
      </c>
      <c r="BI279">
        <v>30.109140880000002</v>
      </c>
      <c r="BJ279">
        <v>46.887386149999998</v>
      </c>
      <c r="BK279">
        <v>17.273801819999999</v>
      </c>
      <c r="BL279">
        <v>0</v>
      </c>
      <c r="BM279">
        <v>12.83318901</v>
      </c>
      <c r="BN279">
        <v>1.885286783</v>
      </c>
      <c r="BO279">
        <v>0.66477272700000001</v>
      </c>
      <c r="BP279">
        <v>0</v>
      </c>
      <c r="BQ279">
        <v>3.5772357719999999</v>
      </c>
      <c r="BR279">
        <v>1.325714286</v>
      </c>
      <c r="BS279">
        <v>0</v>
      </c>
      <c r="BT279">
        <v>35.047481980000001</v>
      </c>
      <c r="BU279">
        <v>35.533564300000002</v>
      </c>
      <c r="BV279">
        <v>84.868877900000001</v>
      </c>
      <c r="BW279">
        <v>93.207139280000007</v>
      </c>
      <c r="BX279">
        <v>71.295812960000006</v>
      </c>
      <c r="BY279">
        <v>31.945800089999999</v>
      </c>
      <c r="BZ279">
        <v>41.324911970000002</v>
      </c>
      <c r="CA279">
        <v>85.241660359999997</v>
      </c>
      <c r="CB279">
        <v>139.33641689999999</v>
      </c>
      <c r="CC279">
        <v>62.903238430000002</v>
      </c>
      <c r="CD279">
        <v>97.13481247</v>
      </c>
      <c r="CE279">
        <v>102.3003044</v>
      </c>
    </row>
    <row r="280" spans="1:83">
      <c r="A280" t="s">
        <v>360</v>
      </c>
      <c r="B280">
        <v>92.584828680000001</v>
      </c>
      <c r="C280">
        <v>1.3349702738490765E-2</v>
      </c>
      <c r="D280">
        <v>63.76113059</v>
      </c>
      <c r="E280">
        <v>106.10439700000001</v>
      </c>
      <c r="F280">
        <v>135.03294700000001</v>
      </c>
      <c r="G280">
        <v>38.085071429999999</v>
      </c>
      <c r="H280">
        <v>145.78503309999999</v>
      </c>
      <c r="I280">
        <v>105.45620959999999</v>
      </c>
      <c r="J280">
        <v>58.589078350000001</v>
      </c>
      <c r="K280">
        <v>60.47163252</v>
      </c>
      <c r="L280">
        <v>67.174925520000002</v>
      </c>
      <c r="M280">
        <v>15.29077025</v>
      </c>
      <c r="N280">
        <v>103.4591822</v>
      </c>
      <c r="O280">
        <v>69.277813929999994</v>
      </c>
      <c r="P280">
        <v>89.643508929999996</v>
      </c>
      <c r="Q280">
        <v>126.37581590000001</v>
      </c>
      <c r="R280">
        <v>78.187913010000003</v>
      </c>
      <c r="S280">
        <v>66.408754500000001</v>
      </c>
      <c r="T280">
        <v>58.102296269999997</v>
      </c>
      <c r="U280">
        <v>78.179816840000001</v>
      </c>
      <c r="V280">
        <v>87.920470640000005</v>
      </c>
      <c r="W280">
        <v>68.803690750000001</v>
      </c>
      <c r="X280">
        <v>292.30822910000001</v>
      </c>
      <c r="Y280">
        <v>216.4031434</v>
      </c>
      <c r="Z280">
        <v>308.11041360000002</v>
      </c>
      <c r="AA280">
        <v>264.51867820000001</v>
      </c>
      <c r="AB280">
        <v>219.6025779</v>
      </c>
      <c r="AC280">
        <v>285.15199949999999</v>
      </c>
      <c r="AD280">
        <v>221.3720984</v>
      </c>
      <c r="AE280">
        <v>249.9884012</v>
      </c>
      <c r="AF280">
        <v>248.74573190000001</v>
      </c>
      <c r="AG280">
        <v>241.6713379</v>
      </c>
      <c r="AH280">
        <v>41.339620869999997</v>
      </c>
      <c r="AI280">
        <v>101.8732342</v>
      </c>
      <c r="AJ280">
        <v>54.078436600000003</v>
      </c>
      <c r="AK280">
        <v>165.01332619999999</v>
      </c>
      <c r="AL280">
        <v>84.86570442</v>
      </c>
      <c r="AM280">
        <v>91.298910719999995</v>
      </c>
      <c r="AN280">
        <v>37.2047898</v>
      </c>
      <c r="AO280">
        <v>42.044880679999999</v>
      </c>
      <c r="AP280">
        <v>21.570782269999999</v>
      </c>
      <c r="AQ280">
        <v>51.868625170000001</v>
      </c>
      <c r="AR280">
        <v>90.02626703</v>
      </c>
      <c r="AS280">
        <v>98.340942729999995</v>
      </c>
      <c r="AT280">
        <v>62.828747800000002</v>
      </c>
      <c r="AU280">
        <v>61.734097970000001</v>
      </c>
      <c r="AV280">
        <v>56.54010152</v>
      </c>
      <c r="AW280">
        <v>36.129148489999999</v>
      </c>
      <c r="AX280">
        <v>27.22813013</v>
      </c>
      <c r="AY280">
        <v>65.386935989999998</v>
      </c>
      <c r="AZ280">
        <v>33.706445989999999</v>
      </c>
      <c r="BA280">
        <v>44.012415070000003</v>
      </c>
      <c r="BB280">
        <v>82.570654619999999</v>
      </c>
      <c r="BC280">
        <v>74.054524189999995</v>
      </c>
      <c r="BD280">
        <v>87.363015820000001</v>
      </c>
      <c r="BE280">
        <v>101.81200560000001</v>
      </c>
      <c r="BF280">
        <v>96.263328270000002</v>
      </c>
      <c r="BG280">
        <v>90.256984410000001</v>
      </c>
      <c r="BH280">
        <v>102.108842</v>
      </c>
      <c r="BI280">
        <v>148.21933970000001</v>
      </c>
      <c r="BJ280">
        <v>83.276500619999993</v>
      </c>
      <c r="BK280">
        <v>50.951676300000003</v>
      </c>
      <c r="BL280">
        <v>56.709984149999997</v>
      </c>
      <c r="BM280">
        <v>24.4607423</v>
      </c>
      <c r="BN280">
        <v>106.1411882</v>
      </c>
      <c r="BO280">
        <v>63.099762470000002</v>
      </c>
      <c r="BP280">
        <v>42.180666279999997</v>
      </c>
      <c r="BQ280">
        <v>41.108540660000003</v>
      </c>
      <c r="BR280">
        <v>44.013678749999997</v>
      </c>
      <c r="BS280">
        <v>59.351076450000001</v>
      </c>
      <c r="BT280">
        <v>67.227501029999999</v>
      </c>
      <c r="BU280">
        <v>42.487791180000002</v>
      </c>
      <c r="BV280">
        <v>35.544489499999997</v>
      </c>
      <c r="BW280">
        <v>88.978366199999996</v>
      </c>
      <c r="BX280">
        <v>58.709442989999999</v>
      </c>
      <c r="BY280">
        <v>75.162957969999994</v>
      </c>
      <c r="BZ280">
        <v>29.720026319999999</v>
      </c>
      <c r="CA280">
        <v>36.823962989999998</v>
      </c>
      <c r="CB280">
        <v>42.256143430000002</v>
      </c>
      <c r="CC280">
        <v>17.508304710000001</v>
      </c>
      <c r="CD280">
        <v>43.188448270000002</v>
      </c>
      <c r="CE280">
        <v>78.161735809999996</v>
      </c>
    </row>
    <row r="281" spans="1:83">
      <c r="A281" t="s">
        <v>361</v>
      </c>
      <c r="B281">
        <v>86.410609750000006</v>
      </c>
      <c r="C281">
        <v>1.2459449027024238E-2</v>
      </c>
      <c r="D281">
        <v>51.728671050000003</v>
      </c>
      <c r="E281">
        <v>130.25791760000001</v>
      </c>
      <c r="F281">
        <v>55.657283800000002</v>
      </c>
      <c r="G281">
        <v>59.602270109999999</v>
      </c>
      <c r="H281">
        <v>59.629870850000003</v>
      </c>
      <c r="I281">
        <v>19.961279019999999</v>
      </c>
      <c r="J281">
        <v>141.78150120000001</v>
      </c>
      <c r="K281">
        <v>91.080327330000003</v>
      </c>
      <c r="L281">
        <v>137.7486614</v>
      </c>
      <c r="M281">
        <v>54.31619663</v>
      </c>
      <c r="N281">
        <v>55.501498509999998</v>
      </c>
      <c r="O281">
        <v>35.789515309999999</v>
      </c>
      <c r="P281">
        <v>204.5628011</v>
      </c>
      <c r="Q281">
        <v>94.335445149999998</v>
      </c>
      <c r="R281">
        <v>67.236654999999999</v>
      </c>
      <c r="S281">
        <v>15.95064999</v>
      </c>
      <c r="T281">
        <v>63.414686279999998</v>
      </c>
      <c r="U281">
        <v>120.4533984</v>
      </c>
      <c r="V281">
        <v>35.867997979999998</v>
      </c>
      <c r="W281">
        <v>94.37189798</v>
      </c>
      <c r="X281">
        <v>401.02490449999999</v>
      </c>
      <c r="Y281">
        <v>168.59856640000001</v>
      </c>
      <c r="Z281">
        <v>800.07146890000001</v>
      </c>
      <c r="AA281">
        <v>398.37918159999998</v>
      </c>
      <c r="AB281">
        <v>818.96009509999999</v>
      </c>
      <c r="AC281">
        <v>118.4104969</v>
      </c>
      <c r="AD281">
        <v>181.22033759999999</v>
      </c>
      <c r="AE281">
        <v>33.856644269999997</v>
      </c>
      <c r="AF281">
        <v>229.01540550000001</v>
      </c>
      <c r="AG281">
        <v>181.07871499999999</v>
      </c>
      <c r="AH281">
        <v>7.9912599049999997</v>
      </c>
      <c r="AI281">
        <v>71.214574540000001</v>
      </c>
      <c r="AJ281">
        <v>67.364497139999997</v>
      </c>
      <c r="AK281">
        <v>43.6988159</v>
      </c>
      <c r="AL281">
        <v>129.4443211</v>
      </c>
      <c r="AM281">
        <v>101.2211317</v>
      </c>
      <c r="AN281">
        <v>23.912955579999998</v>
      </c>
      <c r="AO281">
        <v>39.770779249999997</v>
      </c>
      <c r="AP281">
        <v>39.777822780000001</v>
      </c>
      <c r="AQ281">
        <v>29.876592420000001</v>
      </c>
      <c r="AR281">
        <v>15.96240454</v>
      </c>
      <c r="AS281">
        <v>59.432413420000003</v>
      </c>
      <c r="AT281">
        <v>63.380759910000002</v>
      </c>
      <c r="AU281">
        <v>39.773788770000003</v>
      </c>
      <c r="AV281">
        <v>43.67953344</v>
      </c>
      <c r="AW281">
        <v>7.9903084079999998</v>
      </c>
      <c r="AX281">
        <v>7.9834337819999996</v>
      </c>
      <c r="AY281">
        <v>31.843131920000001</v>
      </c>
      <c r="AZ281">
        <v>0</v>
      </c>
      <c r="BA281">
        <v>31.838779160000001</v>
      </c>
      <c r="BB281">
        <v>35.719651280000001</v>
      </c>
      <c r="BC281">
        <v>31.823427769999999</v>
      </c>
      <c r="BD281">
        <v>35.757877059999998</v>
      </c>
      <c r="BE281">
        <v>27.851682010000001</v>
      </c>
      <c r="BF281">
        <v>98.095866839999999</v>
      </c>
      <c r="BG281">
        <v>35.746168439999998</v>
      </c>
      <c r="BH281">
        <v>51.411146350000003</v>
      </c>
      <c r="BI281">
        <v>63.206509599999997</v>
      </c>
      <c r="BJ281">
        <v>15.95723216</v>
      </c>
      <c r="BK281">
        <v>38.399184439999999</v>
      </c>
      <c r="BL281">
        <v>19.73476586</v>
      </c>
      <c r="BM281">
        <v>0</v>
      </c>
      <c r="BN281">
        <v>19.853475190000001</v>
      </c>
      <c r="BO281">
        <v>7.9520471339999999</v>
      </c>
      <c r="BP281">
        <v>23.51333043</v>
      </c>
      <c r="BQ281">
        <v>27.36314028</v>
      </c>
      <c r="BR281">
        <v>0</v>
      </c>
      <c r="BS281">
        <v>31.626477120000001</v>
      </c>
      <c r="BT281">
        <v>27.693605439999999</v>
      </c>
      <c r="BU281">
        <v>15.86108192</v>
      </c>
      <c r="BV281">
        <v>0</v>
      </c>
      <c r="BW281">
        <v>63.382257559999999</v>
      </c>
      <c r="BX281">
        <v>71.21192739</v>
      </c>
      <c r="BY281">
        <v>27.875208140000002</v>
      </c>
      <c r="BZ281">
        <v>47.645240780000002</v>
      </c>
      <c r="CA281">
        <v>51.623803860000002</v>
      </c>
      <c r="CB281">
        <v>94.437439069999996</v>
      </c>
      <c r="CC281">
        <v>67.365381360000001</v>
      </c>
      <c r="CD281">
        <v>31.834038589999999</v>
      </c>
      <c r="CE281">
        <v>73.885169840000003</v>
      </c>
    </row>
    <row r="282" spans="1:83">
      <c r="A282" t="s">
        <v>362</v>
      </c>
      <c r="B282">
        <v>84.512285050000003</v>
      </c>
      <c r="C282">
        <v>1.2185731714939294E-2</v>
      </c>
      <c r="D282">
        <v>74.892043849999993</v>
      </c>
      <c r="E282">
        <v>234.50704500000001</v>
      </c>
      <c r="F282">
        <v>49.65108412</v>
      </c>
      <c r="G282">
        <v>101.96374640000001</v>
      </c>
      <c r="H282">
        <v>111.3181809</v>
      </c>
      <c r="I282">
        <v>193.44774509999999</v>
      </c>
      <c r="J282">
        <v>256.55262090000002</v>
      </c>
      <c r="K282">
        <v>265.4918232</v>
      </c>
      <c r="L282">
        <v>216.85947780000001</v>
      </c>
      <c r="M282">
        <v>249.04195100000001</v>
      </c>
      <c r="N282">
        <v>53.40630221</v>
      </c>
      <c r="O282">
        <v>110.1142193</v>
      </c>
      <c r="P282">
        <v>17.940000000000001</v>
      </c>
      <c r="Q282">
        <v>40.052228290000002</v>
      </c>
      <c r="R282">
        <v>46.360556750000001</v>
      </c>
      <c r="S282">
        <v>60.637869739999999</v>
      </c>
      <c r="T282">
        <v>95.393739120000006</v>
      </c>
      <c r="U282">
        <v>54.114759849999999</v>
      </c>
      <c r="V282">
        <v>180.3933323</v>
      </c>
      <c r="W282">
        <v>110.8043876</v>
      </c>
      <c r="X282">
        <v>182.91036560000001</v>
      </c>
      <c r="Y282">
        <v>47.211975000000002</v>
      </c>
      <c r="Z282">
        <v>57.713228399999998</v>
      </c>
      <c r="AA282">
        <v>146.3559435</v>
      </c>
      <c r="AB282">
        <v>30.866744820000001</v>
      </c>
      <c r="AC282">
        <v>105.2723549</v>
      </c>
      <c r="AD282">
        <v>99.664145500000004</v>
      </c>
      <c r="AE282">
        <v>38.446400259999997</v>
      </c>
      <c r="AF282">
        <v>67.777861630000004</v>
      </c>
      <c r="AG282">
        <v>36.683883520000002</v>
      </c>
      <c r="AH282">
        <v>71.202210719999997</v>
      </c>
      <c r="AI282">
        <v>89.163406339999995</v>
      </c>
      <c r="AJ282">
        <v>67.404988900000006</v>
      </c>
      <c r="AK282">
        <v>57.943029760000002</v>
      </c>
      <c r="AL282">
        <v>89.919885089999994</v>
      </c>
      <c r="AM282">
        <v>104.7042098</v>
      </c>
      <c r="AN282">
        <v>120.4584583</v>
      </c>
      <c r="AO282">
        <v>90.680485399999995</v>
      </c>
      <c r="AP282">
        <v>126.768585</v>
      </c>
      <c r="AQ282">
        <v>84.11449571</v>
      </c>
      <c r="AR282">
        <v>52.159367019999998</v>
      </c>
      <c r="AS282">
        <v>81.827963420000003</v>
      </c>
      <c r="AT282">
        <v>70.883998199999994</v>
      </c>
      <c r="AU282">
        <v>88.742288810000005</v>
      </c>
      <c r="AV282">
        <v>71.445223709999993</v>
      </c>
      <c r="AW282">
        <v>69.638070560000003</v>
      </c>
      <c r="AX282">
        <v>43.229990229999999</v>
      </c>
      <c r="AY282">
        <v>77.623215439999996</v>
      </c>
      <c r="AZ282">
        <v>85.372610309999999</v>
      </c>
      <c r="BA282">
        <v>98.02765454</v>
      </c>
      <c r="BB282">
        <v>44.90772364</v>
      </c>
      <c r="BC282">
        <v>45.424812580000001</v>
      </c>
      <c r="BD282">
        <v>85.063864499999994</v>
      </c>
      <c r="BE282">
        <v>60.47173669</v>
      </c>
      <c r="BF282">
        <v>62.138332939999998</v>
      </c>
      <c r="BG282">
        <v>29.383007719999998</v>
      </c>
      <c r="BH282">
        <v>26.212696560000001</v>
      </c>
      <c r="BI282">
        <v>44.675361469999999</v>
      </c>
      <c r="BJ282">
        <v>76.059689219999996</v>
      </c>
      <c r="BK282">
        <v>35.99457803</v>
      </c>
      <c r="BL282">
        <v>9.8621420999999998</v>
      </c>
      <c r="BM282">
        <v>17.444579780000002</v>
      </c>
      <c r="BN282">
        <v>21.517277400000001</v>
      </c>
      <c r="BO282">
        <v>14.61020212</v>
      </c>
      <c r="BP282">
        <v>0</v>
      </c>
      <c r="BQ282">
        <v>21.915498370000002</v>
      </c>
      <c r="BR282">
        <v>0</v>
      </c>
      <c r="BS282">
        <v>27.773425199999998</v>
      </c>
      <c r="BT282">
        <v>27.72931625</v>
      </c>
      <c r="BU282">
        <v>32.478173269999999</v>
      </c>
      <c r="BV282">
        <v>120.7935325</v>
      </c>
      <c r="BW282">
        <v>73.378032430000005</v>
      </c>
      <c r="BX282">
        <v>203.00210910000001</v>
      </c>
      <c r="BY282">
        <v>217.2335515</v>
      </c>
      <c r="BZ282">
        <v>138.62981289999999</v>
      </c>
      <c r="CA282">
        <v>104.4662221</v>
      </c>
      <c r="CB282">
        <v>66.407303690000006</v>
      </c>
      <c r="CC282">
        <v>78.695145629999999</v>
      </c>
      <c r="CD282">
        <v>43.598471099999998</v>
      </c>
      <c r="CE282">
        <v>53.96005117</v>
      </c>
    </row>
    <row r="283" spans="1:83">
      <c r="A283" t="s">
        <v>363</v>
      </c>
      <c r="B283">
        <v>79.924562809999998</v>
      </c>
      <c r="C283">
        <v>1.1524233184089898E-2</v>
      </c>
      <c r="D283">
        <v>58.567841520000002</v>
      </c>
      <c r="E283">
        <v>94.501480529999995</v>
      </c>
      <c r="F283">
        <v>30.852984670000001</v>
      </c>
      <c r="G283">
        <v>48.647031810000001</v>
      </c>
      <c r="H283">
        <v>78.223383949999999</v>
      </c>
      <c r="I283">
        <v>151.0895759</v>
      </c>
      <c r="J283">
        <v>122.4486023</v>
      </c>
      <c r="K283">
        <v>66.483029830000007</v>
      </c>
      <c r="L283">
        <v>110.34024239999999</v>
      </c>
      <c r="M283">
        <v>54.649680770000003</v>
      </c>
      <c r="N283">
        <v>90.327719149999993</v>
      </c>
      <c r="O283">
        <v>177.93297519999999</v>
      </c>
      <c r="P283">
        <v>27.83105789</v>
      </c>
      <c r="Q283">
        <v>50.260011280000001</v>
      </c>
      <c r="R283">
        <v>64.763728659999998</v>
      </c>
      <c r="S283">
        <v>88.205403619999998</v>
      </c>
      <c r="T283">
        <v>140.8136366</v>
      </c>
      <c r="U283">
        <v>49.669075200000002</v>
      </c>
      <c r="V283">
        <v>125.8020278</v>
      </c>
      <c r="W283">
        <v>146.06786700000001</v>
      </c>
      <c r="X283">
        <v>91.786000349999995</v>
      </c>
      <c r="Y283">
        <v>64.735702880000005</v>
      </c>
      <c r="Z283">
        <v>182.24161860000001</v>
      </c>
      <c r="AA283">
        <v>127.5675624</v>
      </c>
      <c r="AB283">
        <v>128.88553719999999</v>
      </c>
      <c r="AC283">
        <v>157.7908262</v>
      </c>
      <c r="AD283">
        <v>204.20106000000001</v>
      </c>
      <c r="AE283">
        <v>261.4637965</v>
      </c>
      <c r="AF283">
        <v>248.37362640000001</v>
      </c>
      <c r="AG283">
        <v>199.97323639999999</v>
      </c>
      <c r="AH283">
        <v>69.005726289999998</v>
      </c>
      <c r="AI283">
        <v>97.237340419999995</v>
      </c>
      <c r="AJ283">
        <v>50.992478319999996</v>
      </c>
      <c r="AK283">
        <v>33.826255019999998</v>
      </c>
      <c r="AL283">
        <v>44.45467275</v>
      </c>
      <c r="AM283">
        <v>78.612615460000001</v>
      </c>
      <c r="AN283">
        <v>60.587230959999999</v>
      </c>
      <c r="AO283">
        <v>101.2000372</v>
      </c>
      <c r="AP283">
        <v>159.56026489999999</v>
      </c>
      <c r="AQ283">
        <v>93.467048370000001</v>
      </c>
      <c r="AR283">
        <v>53.259206489999997</v>
      </c>
      <c r="AS283">
        <v>87.960408729999997</v>
      </c>
      <c r="AT283">
        <v>80.284369929999997</v>
      </c>
      <c r="AU283">
        <v>115.6158325</v>
      </c>
      <c r="AV283">
        <v>61.082625350000001</v>
      </c>
      <c r="AW283">
        <v>82.955178230000001</v>
      </c>
      <c r="AX283">
        <v>68.123059029999993</v>
      </c>
      <c r="AY283">
        <v>104.8890895</v>
      </c>
      <c r="AZ283">
        <v>110.9477406</v>
      </c>
      <c r="BA283">
        <v>95.076259769999993</v>
      </c>
      <c r="BB283">
        <v>48.514343429999997</v>
      </c>
      <c r="BC283">
        <v>33.637263400000002</v>
      </c>
      <c r="BD283">
        <v>94.326352240000006</v>
      </c>
      <c r="BE283">
        <v>37.485482060000002</v>
      </c>
      <c r="BF283">
        <v>49.98946274</v>
      </c>
      <c r="BG283">
        <v>39.08530846</v>
      </c>
      <c r="BH283">
        <v>22.37166259</v>
      </c>
      <c r="BI283">
        <v>42.086521840000003</v>
      </c>
      <c r="BJ283">
        <v>80.882978190000003</v>
      </c>
      <c r="BK283">
        <v>28.741894510000002</v>
      </c>
      <c r="BL283">
        <v>11.778066539999999</v>
      </c>
      <c r="BM283">
        <v>5.304073453</v>
      </c>
      <c r="BN283">
        <v>28.95298275</v>
      </c>
      <c r="BO283">
        <v>21.901665990000001</v>
      </c>
      <c r="BP283">
        <v>1.3963220270000001</v>
      </c>
      <c r="BQ283">
        <v>37.430249619999998</v>
      </c>
      <c r="BR283">
        <v>3.575589828</v>
      </c>
      <c r="BS283">
        <v>37.709505069999999</v>
      </c>
      <c r="BT283">
        <v>30.571357509999999</v>
      </c>
      <c r="BU283">
        <v>18.93961315</v>
      </c>
      <c r="BV283">
        <v>70.353139119999994</v>
      </c>
      <c r="BW283">
        <v>116.2402055</v>
      </c>
      <c r="BX283">
        <v>35.68294504</v>
      </c>
      <c r="BY283">
        <v>57.417966489999998</v>
      </c>
      <c r="BZ283">
        <v>59.308701480000003</v>
      </c>
      <c r="CA283">
        <v>47.457782209999998</v>
      </c>
      <c r="CB283">
        <v>55.340597600000002</v>
      </c>
      <c r="CC283">
        <v>99.816641239999996</v>
      </c>
      <c r="CD283">
        <v>24.859285150000002</v>
      </c>
      <c r="CE283">
        <v>59.173302569999997</v>
      </c>
    </row>
    <row r="284" spans="1:83">
      <c r="A284" t="s">
        <v>364</v>
      </c>
      <c r="B284">
        <v>75.36147545</v>
      </c>
      <c r="C284">
        <v>1.0866286728992945E-2</v>
      </c>
      <c r="D284">
        <v>27.917402339999999</v>
      </c>
      <c r="E284">
        <v>65.266980540000006</v>
      </c>
      <c r="F284">
        <v>77.435673940000001</v>
      </c>
      <c r="G284">
        <v>39.995627159999998</v>
      </c>
      <c r="H284">
        <v>82.579071380000002</v>
      </c>
      <c r="I284">
        <v>70.220131039999998</v>
      </c>
      <c r="J284">
        <v>50.166887559999999</v>
      </c>
      <c r="K284">
        <v>87.663185569999996</v>
      </c>
      <c r="L284">
        <v>26.59172581</v>
      </c>
      <c r="M284">
        <v>43.755847350000003</v>
      </c>
      <c r="N284">
        <v>30.652743610000002</v>
      </c>
      <c r="O284">
        <v>132.7054138</v>
      </c>
      <c r="P284">
        <v>58.663609100000002</v>
      </c>
      <c r="Q284">
        <v>2.9577478419999998</v>
      </c>
      <c r="R284">
        <v>0</v>
      </c>
      <c r="S284">
        <v>18.322027989999999</v>
      </c>
      <c r="T284">
        <v>20.754527289999999</v>
      </c>
      <c r="U284">
        <v>65.249642699999995</v>
      </c>
      <c r="V284">
        <v>41.383879239999999</v>
      </c>
      <c r="W284">
        <v>109.7470029</v>
      </c>
      <c r="X284">
        <v>97.496458529999998</v>
      </c>
      <c r="Y284">
        <v>375.97449940000001</v>
      </c>
      <c r="Z284">
        <v>197.57742690000001</v>
      </c>
      <c r="AA284">
        <v>161.63736599999999</v>
      </c>
      <c r="AB284">
        <v>150.53250600000001</v>
      </c>
      <c r="AC284">
        <v>190.92356839999999</v>
      </c>
      <c r="AD284">
        <v>193.3009279</v>
      </c>
      <c r="AE284">
        <v>372.47582999999997</v>
      </c>
      <c r="AF284">
        <v>299.61886609999999</v>
      </c>
      <c r="AG284">
        <v>474.51334759999997</v>
      </c>
      <c r="AH284">
        <v>35.04308554</v>
      </c>
      <c r="AI284">
        <v>72.324558460000006</v>
      </c>
      <c r="AJ284">
        <v>21.437994310000001</v>
      </c>
      <c r="AK284">
        <v>0</v>
      </c>
      <c r="AL284">
        <v>34.273041390000003</v>
      </c>
      <c r="AM284">
        <v>65.264571129999993</v>
      </c>
      <c r="AN284">
        <v>40.936886680000001</v>
      </c>
      <c r="AO284">
        <v>105.0608287</v>
      </c>
      <c r="AP284">
        <v>80.168809330000002</v>
      </c>
      <c r="AQ284">
        <v>148.37643249999999</v>
      </c>
      <c r="AR284">
        <v>43.403422589999998</v>
      </c>
      <c r="AS284">
        <v>125.1012751</v>
      </c>
      <c r="AT284">
        <v>15.911993689999999</v>
      </c>
      <c r="AU284">
        <v>34.781700460000003</v>
      </c>
      <c r="AV284">
        <v>57.978791809999997</v>
      </c>
      <c r="AW284">
        <v>32.181514100000001</v>
      </c>
      <c r="AX284">
        <v>13.872531800000001</v>
      </c>
      <c r="AY284">
        <v>16.11335407</v>
      </c>
      <c r="AZ284">
        <v>34.915815070000001</v>
      </c>
      <c r="BA284">
        <v>82.190671030000004</v>
      </c>
      <c r="BB284">
        <v>8.2801189999999991</v>
      </c>
      <c r="BC284">
        <v>11.13563415</v>
      </c>
      <c r="BD284">
        <v>0</v>
      </c>
      <c r="BE284">
        <v>21.053529959999999</v>
      </c>
      <c r="BF284">
        <v>43.581268719999997</v>
      </c>
      <c r="BG284">
        <v>11.19761974</v>
      </c>
      <c r="BH284">
        <v>64.241860860000003</v>
      </c>
      <c r="BI284">
        <v>115.1398279</v>
      </c>
      <c r="BJ284">
        <v>0</v>
      </c>
      <c r="BK284">
        <v>0</v>
      </c>
      <c r="BL284">
        <v>0</v>
      </c>
      <c r="BM284">
        <v>23.18722855</v>
      </c>
      <c r="BN284">
        <v>0</v>
      </c>
      <c r="BO284">
        <v>0</v>
      </c>
      <c r="BP284">
        <v>0</v>
      </c>
      <c r="BQ284">
        <v>0</v>
      </c>
      <c r="BR284">
        <v>25.868512989999999</v>
      </c>
      <c r="BS284">
        <v>29.356940389999998</v>
      </c>
      <c r="BT284">
        <v>22.90493523</v>
      </c>
      <c r="BU284">
        <v>35.045644490000001</v>
      </c>
      <c r="BV284">
        <v>81.53354487</v>
      </c>
      <c r="BW284">
        <v>152.17339329999999</v>
      </c>
      <c r="BX284">
        <v>84.296472789999996</v>
      </c>
      <c r="BY284">
        <v>93.648341329999994</v>
      </c>
      <c r="BZ284">
        <v>57.620976329999998</v>
      </c>
      <c r="CA284">
        <v>80.073204279999999</v>
      </c>
      <c r="CB284">
        <v>95.79552803</v>
      </c>
      <c r="CC284">
        <v>45.580539170000002</v>
      </c>
      <c r="CD284">
        <v>110.1159372</v>
      </c>
      <c r="CE284">
        <v>191.6697752</v>
      </c>
    </row>
    <row r="285" spans="1:83">
      <c r="A285" t="s">
        <v>365</v>
      </c>
      <c r="B285">
        <v>73.335315690000002</v>
      </c>
      <c r="C285">
        <v>1.0574137022801021E-2</v>
      </c>
      <c r="D285">
        <v>3.8509683360000002</v>
      </c>
      <c r="E285">
        <v>0</v>
      </c>
      <c r="F285">
        <v>9.6438032689999993</v>
      </c>
      <c r="G285">
        <v>13.74093513</v>
      </c>
      <c r="H285">
        <v>5.2586816609999998</v>
      </c>
      <c r="I285">
        <v>9.8744392370000007</v>
      </c>
      <c r="J285">
        <v>14.37156601</v>
      </c>
      <c r="K285">
        <v>31.469303459999999</v>
      </c>
      <c r="L285">
        <v>0</v>
      </c>
      <c r="M285">
        <v>0</v>
      </c>
      <c r="N285">
        <v>65.314678869999995</v>
      </c>
      <c r="O285">
        <v>23.041938569999999</v>
      </c>
      <c r="P285">
        <v>463.66783409999999</v>
      </c>
      <c r="Q285">
        <v>14.539408699999999</v>
      </c>
      <c r="R285">
        <v>5.5918222359999996</v>
      </c>
      <c r="S285">
        <v>35.396299259999999</v>
      </c>
      <c r="T285">
        <v>30.61994224</v>
      </c>
      <c r="U285">
        <v>311.8992207</v>
      </c>
      <c r="V285">
        <v>43.611397670000002</v>
      </c>
      <c r="W285">
        <v>52.35159565</v>
      </c>
      <c r="X285">
        <v>53.374876579999999</v>
      </c>
      <c r="Y285">
        <v>49.095558969999999</v>
      </c>
      <c r="Z285">
        <v>1038.240245</v>
      </c>
      <c r="AA285">
        <v>417.49406379999999</v>
      </c>
      <c r="AB285">
        <v>1035.62581</v>
      </c>
      <c r="AC285">
        <v>19.131366069999999</v>
      </c>
      <c r="AD285">
        <v>0</v>
      </c>
      <c r="AE285">
        <v>37.072877349999999</v>
      </c>
      <c r="AF285">
        <v>745.70148419999998</v>
      </c>
      <c r="AG285">
        <v>133.84811909999999</v>
      </c>
      <c r="AH285">
        <v>0</v>
      </c>
      <c r="AI285">
        <v>191.67205329999999</v>
      </c>
      <c r="AJ285">
        <v>29.278620650000001</v>
      </c>
      <c r="AK285">
        <v>22.647735399999998</v>
      </c>
      <c r="AL285">
        <v>42.087841230000002</v>
      </c>
      <c r="AM285">
        <v>20.248940220000001</v>
      </c>
      <c r="AN285">
        <v>41.411484719999997</v>
      </c>
      <c r="AO285">
        <v>17.716998570000001</v>
      </c>
      <c r="AP285">
        <v>10.017655359999999</v>
      </c>
      <c r="AQ285">
        <v>23.757116839999998</v>
      </c>
      <c r="AR285">
        <v>13.808875670000001</v>
      </c>
      <c r="AS285">
        <v>0</v>
      </c>
      <c r="AT285">
        <v>0</v>
      </c>
      <c r="AU285">
        <v>1.6884308240000001</v>
      </c>
      <c r="AV285">
        <v>0</v>
      </c>
      <c r="AW285">
        <v>0</v>
      </c>
      <c r="AX285">
        <v>0</v>
      </c>
      <c r="AY285">
        <v>31.457361580000001</v>
      </c>
      <c r="AZ285">
        <v>11.21296882</v>
      </c>
      <c r="BA285">
        <v>15.0890646</v>
      </c>
      <c r="BB285">
        <v>7.3635546539999996</v>
      </c>
      <c r="BC285">
        <v>95.224590890000002</v>
      </c>
      <c r="BD285">
        <v>78.536741419999998</v>
      </c>
      <c r="BE285">
        <v>0</v>
      </c>
      <c r="BF285">
        <v>18.73723377</v>
      </c>
      <c r="BG285">
        <v>62.216941689999999</v>
      </c>
      <c r="BH285">
        <v>53.021892700000002</v>
      </c>
      <c r="BI285">
        <v>87.251449500000007</v>
      </c>
      <c r="BJ285">
        <v>38.78698559</v>
      </c>
      <c r="BK285">
        <v>9.6113944940000007</v>
      </c>
      <c r="BL285">
        <v>0</v>
      </c>
      <c r="BM285">
        <v>5.4769315629999999</v>
      </c>
      <c r="BN285">
        <v>15.32796409</v>
      </c>
      <c r="BO285">
        <v>18.96134481</v>
      </c>
      <c r="BP285">
        <v>5.6016637940000003</v>
      </c>
      <c r="BQ285">
        <v>30.07323968</v>
      </c>
      <c r="BR285">
        <v>12.15171101</v>
      </c>
      <c r="BS285">
        <v>8.1524221200000007</v>
      </c>
      <c r="BT285">
        <v>14.383349969999999</v>
      </c>
      <c r="BU285">
        <v>5.6718412210000002</v>
      </c>
      <c r="BV285">
        <v>44.771738200000001</v>
      </c>
      <c r="BW285">
        <v>32.610209830000002</v>
      </c>
      <c r="BX285">
        <v>0</v>
      </c>
      <c r="BY285">
        <v>0</v>
      </c>
      <c r="BZ285">
        <v>0</v>
      </c>
      <c r="CA285">
        <v>0</v>
      </c>
      <c r="CB285">
        <v>21.891698170000002</v>
      </c>
      <c r="CC285">
        <v>14.816190690000001</v>
      </c>
      <c r="CD285">
        <v>0</v>
      </c>
      <c r="CE285">
        <v>50.260781190000003</v>
      </c>
    </row>
    <row r="286" spans="1:83">
      <c r="A286" t="s">
        <v>366</v>
      </c>
      <c r="B286">
        <v>70.156569630000007</v>
      </c>
      <c r="C286">
        <v>1.0115797189081423E-2</v>
      </c>
      <c r="D286">
        <v>20.327725699999998</v>
      </c>
      <c r="E286">
        <v>35.45288618</v>
      </c>
      <c r="F286">
        <v>2.902363223</v>
      </c>
      <c r="G286">
        <v>5.9926245519999997</v>
      </c>
      <c r="H286">
        <v>10.301667699999999</v>
      </c>
      <c r="I286">
        <v>14.84760264</v>
      </c>
      <c r="J286">
        <v>21.645359500000001</v>
      </c>
      <c r="K286">
        <v>5.0355877710000003</v>
      </c>
      <c r="L286">
        <v>39.516571509999999</v>
      </c>
      <c r="M286">
        <v>35.743193949999998</v>
      </c>
      <c r="N286">
        <v>20.314474140000002</v>
      </c>
      <c r="O286">
        <v>55.244346960000001</v>
      </c>
      <c r="P286">
        <v>29.090262209999999</v>
      </c>
      <c r="Q286">
        <v>38.286531840000002</v>
      </c>
      <c r="R286">
        <v>0</v>
      </c>
      <c r="S286">
        <v>33.629421739999998</v>
      </c>
      <c r="T286">
        <v>52.263184580000001</v>
      </c>
      <c r="U286">
        <v>49.623981190000002</v>
      </c>
      <c r="V286">
        <v>38.193622220000002</v>
      </c>
      <c r="W286">
        <v>50.782481109999999</v>
      </c>
      <c r="X286">
        <v>19.563079070000001</v>
      </c>
      <c r="Y286">
        <v>77.67296872</v>
      </c>
      <c r="Z286">
        <v>283.75386889999999</v>
      </c>
      <c r="AA286">
        <v>520.71640549999995</v>
      </c>
      <c r="AB286">
        <v>269.26542819999997</v>
      </c>
      <c r="AC286">
        <v>126.1962071</v>
      </c>
      <c r="AD286">
        <v>102.23588580000001</v>
      </c>
      <c r="AE286">
        <v>683.65549229999999</v>
      </c>
      <c r="AF286">
        <v>530.25652100000002</v>
      </c>
      <c r="AG286">
        <v>479.87858210000002</v>
      </c>
      <c r="AH286">
        <v>44.523682460000003</v>
      </c>
      <c r="AI286">
        <v>155.42079129999999</v>
      </c>
      <c r="AJ286">
        <v>51.780301690000002</v>
      </c>
      <c r="AK286">
        <v>16.973592830000001</v>
      </c>
      <c r="AL286">
        <v>39.329587600000004</v>
      </c>
      <c r="AM286">
        <v>76.590105089999994</v>
      </c>
      <c r="AN286">
        <v>94.408645809999996</v>
      </c>
      <c r="AO286">
        <v>99.077796570000004</v>
      </c>
      <c r="AP286">
        <v>103.9702752</v>
      </c>
      <c r="AQ286">
        <v>55.114585660000003</v>
      </c>
      <c r="AR286">
        <v>12.758673180000001</v>
      </c>
      <c r="AS286">
        <v>18.090382850000001</v>
      </c>
      <c r="AT286">
        <v>2.3987530549999998</v>
      </c>
      <c r="AU286">
        <v>24.367687969999999</v>
      </c>
      <c r="AV286">
        <v>49.807485159999999</v>
      </c>
      <c r="AW286">
        <v>26.247253560000001</v>
      </c>
      <c r="AX286">
        <v>55.273488870000001</v>
      </c>
      <c r="AY286">
        <v>45.191061480000002</v>
      </c>
      <c r="AZ286">
        <v>23.871958320000001</v>
      </c>
      <c r="BA286">
        <v>49.836978250000001</v>
      </c>
      <c r="BB286">
        <v>32.996987490000002</v>
      </c>
      <c r="BC286">
        <v>54.427049140000001</v>
      </c>
      <c r="BD286">
        <v>42.699705790000003</v>
      </c>
      <c r="BE286">
        <v>28.55309918</v>
      </c>
      <c r="BF286">
        <v>27.382118429999998</v>
      </c>
      <c r="BG286">
        <v>33.039923909999999</v>
      </c>
      <c r="BH286">
        <v>19.778692400000001</v>
      </c>
      <c r="BI286">
        <v>15.290133770000001</v>
      </c>
      <c r="BJ286">
        <v>35.939874260000003</v>
      </c>
      <c r="BK286">
        <v>27.370520500000001</v>
      </c>
      <c r="BL286">
        <v>7.1444301570000004</v>
      </c>
      <c r="BM286">
        <v>2.6950542689999999</v>
      </c>
      <c r="BN286">
        <v>9.3140610620000004</v>
      </c>
      <c r="BO286">
        <v>10.66532787</v>
      </c>
      <c r="BP286">
        <v>1.676014629</v>
      </c>
      <c r="BQ286">
        <v>3.347465058</v>
      </c>
      <c r="BR286">
        <v>4.2978611210000004</v>
      </c>
      <c r="BS286">
        <v>2.397049516</v>
      </c>
      <c r="BT286">
        <v>55.486480579999998</v>
      </c>
      <c r="BU286">
        <v>15.8500725</v>
      </c>
      <c r="BV286">
        <v>59.87187797</v>
      </c>
      <c r="BW286">
        <v>84.494363370000002</v>
      </c>
      <c r="BX286">
        <v>41.760910969999998</v>
      </c>
      <c r="BY286">
        <v>9.9092291279999998</v>
      </c>
      <c r="BZ286">
        <v>33.306218020000003</v>
      </c>
      <c r="CA286">
        <v>73.376060379999998</v>
      </c>
      <c r="CB286">
        <v>64.502495240000002</v>
      </c>
      <c r="CC286">
        <v>51.065341670000002</v>
      </c>
      <c r="CD286">
        <v>52.90638714</v>
      </c>
      <c r="CE286">
        <v>13.55935062</v>
      </c>
    </row>
    <row r="287" spans="1:83">
      <c r="A287" t="s">
        <v>367</v>
      </c>
      <c r="B287">
        <v>64.582454420000005</v>
      </c>
      <c r="C287">
        <v>9.312071760795626E-3</v>
      </c>
      <c r="D287">
        <v>38.822608840000001</v>
      </c>
      <c r="E287">
        <v>97.724993960000006</v>
      </c>
      <c r="F287">
        <v>41.76522525</v>
      </c>
      <c r="G287">
        <v>44.725186479999998</v>
      </c>
      <c r="H287">
        <v>44.736448889999998</v>
      </c>
      <c r="I287">
        <v>14.97204966</v>
      </c>
      <c r="J287">
        <v>106.34730639999999</v>
      </c>
      <c r="K287">
        <v>68.31916837</v>
      </c>
      <c r="L287">
        <v>103.4101398</v>
      </c>
      <c r="M287">
        <v>40.778763269999999</v>
      </c>
      <c r="N287">
        <v>41.617170659999999</v>
      </c>
      <c r="O287">
        <v>26.85211237</v>
      </c>
      <c r="P287">
        <v>152.76402300000001</v>
      </c>
      <c r="Q287">
        <v>70.786901209999996</v>
      </c>
      <c r="R287">
        <v>50.44966076</v>
      </c>
      <c r="S287">
        <v>11.963364439999999</v>
      </c>
      <c r="T287">
        <v>47.572990679999997</v>
      </c>
      <c r="U287">
        <v>90.525394199999994</v>
      </c>
      <c r="V287">
        <v>26.91176141</v>
      </c>
      <c r="W287">
        <v>70.903858779999993</v>
      </c>
      <c r="X287">
        <v>300.62915379999998</v>
      </c>
      <c r="Y287">
        <v>126.7487647</v>
      </c>
      <c r="Z287">
        <v>592.88653020000004</v>
      </c>
      <c r="AA287">
        <v>299.09616149999999</v>
      </c>
      <c r="AB287">
        <v>601.66683220000004</v>
      </c>
      <c r="AC287">
        <v>88.85433845</v>
      </c>
      <c r="AD287">
        <v>135.7858105</v>
      </c>
      <c r="AE287">
        <v>25.398915150000001</v>
      </c>
      <c r="AF287">
        <v>172.0189192</v>
      </c>
      <c r="AG287">
        <v>136.020903</v>
      </c>
      <c r="AH287">
        <v>5.9938856859999996</v>
      </c>
      <c r="AI287">
        <v>53.454810780000003</v>
      </c>
      <c r="AJ287">
        <v>50.523349439999997</v>
      </c>
      <c r="AK287">
        <v>32.782086470000003</v>
      </c>
      <c r="AL287">
        <v>97.02085606</v>
      </c>
      <c r="AM287">
        <v>75.852816730000001</v>
      </c>
      <c r="AN287">
        <v>17.93423971</v>
      </c>
      <c r="AO287">
        <v>29.841336179999999</v>
      </c>
      <c r="AP287">
        <v>29.84289867</v>
      </c>
      <c r="AQ287">
        <v>22.4156476</v>
      </c>
      <c r="AR287">
        <v>11.9730992</v>
      </c>
      <c r="AS287">
        <v>44.616208880000002</v>
      </c>
      <c r="AT287">
        <v>47.556323380000002</v>
      </c>
      <c r="AU287">
        <v>29.850148999999998</v>
      </c>
      <c r="AV287">
        <v>32.790284139999997</v>
      </c>
      <c r="AW287">
        <v>5.9933521809999997</v>
      </c>
      <c r="AX287">
        <v>5.988251462</v>
      </c>
      <c r="AY287">
        <v>23.88299116</v>
      </c>
      <c r="AZ287">
        <v>0</v>
      </c>
      <c r="BA287">
        <v>23.898934329999999</v>
      </c>
      <c r="BB287">
        <v>26.801937339999998</v>
      </c>
      <c r="BC287">
        <v>23.880763819999999</v>
      </c>
      <c r="BD287">
        <v>26.83581968</v>
      </c>
      <c r="BE287">
        <v>20.900507109999999</v>
      </c>
      <c r="BF287">
        <v>73.715296949999995</v>
      </c>
      <c r="BG287">
        <v>26.827802389999999</v>
      </c>
      <c r="BH287">
        <v>38.602223600000002</v>
      </c>
      <c r="BI287">
        <v>47.451059559999997</v>
      </c>
      <c r="BJ287">
        <v>11.969926149999999</v>
      </c>
      <c r="BK287">
        <v>28.827016310000001</v>
      </c>
      <c r="BL287">
        <v>14.81463385</v>
      </c>
      <c r="BM287">
        <v>0</v>
      </c>
      <c r="BN287">
        <v>14.89252969</v>
      </c>
      <c r="BO287">
        <v>5.9663186619999999</v>
      </c>
      <c r="BP287">
        <v>17.65021226</v>
      </c>
      <c r="BQ287">
        <v>20.557644140000001</v>
      </c>
      <c r="BR287">
        <v>0</v>
      </c>
      <c r="BS287">
        <v>23.687188160000002</v>
      </c>
      <c r="BT287">
        <v>20.773473580000001</v>
      </c>
      <c r="BU287">
        <v>11.90378922</v>
      </c>
      <c r="BV287">
        <v>0</v>
      </c>
      <c r="BW287">
        <v>47.56363125</v>
      </c>
      <c r="BX287">
        <v>53.446526970000001</v>
      </c>
      <c r="BY287">
        <v>20.925745920000001</v>
      </c>
      <c r="BZ287">
        <v>35.774282079999999</v>
      </c>
      <c r="CA287">
        <v>38.735840830000001</v>
      </c>
      <c r="CB287">
        <v>70.923932230000005</v>
      </c>
      <c r="CC287">
        <v>50.572875549999999</v>
      </c>
      <c r="CD287">
        <v>23.8864391</v>
      </c>
      <c r="CE287">
        <v>55.44195886</v>
      </c>
    </row>
    <row r="288" spans="1:83">
      <c r="A288" t="s">
        <v>368</v>
      </c>
      <c r="B288">
        <v>63.968052059999998</v>
      </c>
      <c r="C288">
        <v>9.2234817727299134E-3</v>
      </c>
      <c r="D288">
        <v>39.551322300000002</v>
      </c>
      <c r="E288">
        <v>178.5711393</v>
      </c>
      <c r="F288">
        <v>89.777327349999993</v>
      </c>
      <c r="G288">
        <v>66.674614939999998</v>
      </c>
      <c r="H288">
        <v>101.90536590000001</v>
      </c>
      <c r="I288">
        <v>83.944640750000005</v>
      </c>
      <c r="J288">
        <v>150.8838212</v>
      </c>
      <c r="K288">
        <v>178.24819410000001</v>
      </c>
      <c r="L288">
        <v>159.85776279999999</v>
      </c>
      <c r="M288">
        <v>132.37953669999999</v>
      </c>
      <c r="N288">
        <v>38.172837749999999</v>
      </c>
      <c r="O288">
        <v>35.260197050000002</v>
      </c>
      <c r="P288">
        <v>147.86328349999999</v>
      </c>
      <c r="Q288">
        <v>53.187378549999998</v>
      </c>
      <c r="R288">
        <v>73.366960759999998</v>
      </c>
      <c r="S288">
        <v>58.932363780000003</v>
      </c>
      <c r="T288">
        <v>95.070410940000002</v>
      </c>
      <c r="U288">
        <v>42.974556560000003</v>
      </c>
      <c r="V288">
        <v>76.570954189999995</v>
      </c>
      <c r="W288">
        <v>52.450573990000002</v>
      </c>
      <c r="X288">
        <v>55.005456219999999</v>
      </c>
      <c r="Y288">
        <v>18.373211189999999</v>
      </c>
      <c r="Z288">
        <v>143.7575607</v>
      </c>
      <c r="AA288">
        <v>119.2604967</v>
      </c>
      <c r="AB288">
        <v>123.5334393</v>
      </c>
      <c r="AC288">
        <v>46.425354200000001</v>
      </c>
      <c r="AD288">
        <v>27.95298103</v>
      </c>
      <c r="AE288">
        <v>7.9946759600000004</v>
      </c>
      <c r="AF288">
        <v>68.205859799999999</v>
      </c>
      <c r="AG288">
        <v>13.316576230000001</v>
      </c>
      <c r="AH288">
        <v>67.562098309999996</v>
      </c>
      <c r="AI288">
        <v>3.9982410069999998</v>
      </c>
      <c r="AJ288">
        <v>75.053431790000005</v>
      </c>
      <c r="AK288">
        <v>140.1629068</v>
      </c>
      <c r="AL288">
        <v>113.7306889</v>
      </c>
      <c r="AM288">
        <v>113.4057414</v>
      </c>
      <c r="AN288">
        <v>62.224556460000002</v>
      </c>
      <c r="AO288">
        <v>65.776300210000002</v>
      </c>
      <c r="AP288">
        <v>30.71272372</v>
      </c>
      <c r="AQ288">
        <v>43.81856844</v>
      </c>
      <c r="AR288">
        <v>72.796876229999995</v>
      </c>
      <c r="AS288">
        <v>68.832468750000004</v>
      </c>
      <c r="AT288">
        <v>67.506453559999997</v>
      </c>
      <c r="AU288">
        <v>35.605369510000003</v>
      </c>
      <c r="AV288">
        <v>33.862569700000002</v>
      </c>
      <c r="AW288">
        <v>37.187056550000001</v>
      </c>
      <c r="AX288">
        <v>0</v>
      </c>
      <c r="AY288">
        <v>31.883695199999998</v>
      </c>
      <c r="AZ288">
        <v>21.94210339</v>
      </c>
      <c r="BA288">
        <v>58.607530990000001</v>
      </c>
      <c r="BB288">
        <v>84.769568199999995</v>
      </c>
      <c r="BC288">
        <v>71.419565730000002</v>
      </c>
      <c r="BD288">
        <v>57.583744719999999</v>
      </c>
      <c r="BE288">
        <v>83.134801060000001</v>
      </c>
      <c r="BF288">
        <v>97.787170880000005</v>
      </c>
      <c r="BG288">
        <v>59.34675094</v>
      </c>
      <c r="BH288">
        <v>74.458261250000007</v>
      </c>
      <c r="BI288">
        <v>74.088282759999998</v>
      </c>
      <c r="BJ288">
        <v>57.819752659999999</v>
      </c>
      <c r="BK288">
        <v>88.036035290000001</v>
      </c>
      <c r="BL288">
        <v>13.91517769</v>
      </c>
      <c r="BM288">
        <v>17.175863700000001</v>
      </c>
      <c r="BN288">
        <v>29.578913050000001</v>
      </c>
      <c r="BO288">
        <v>24.69508737</v>
      </c>
      <c r="BP288">
        <v>15.27103595</v>
      </c>
      <c r="BQ288">
        <v>16.64577504</v>
      </c>
      <c r="BR288">
        <v>25.287332540000001</v>
      </c>
      <c r="BS288">
        <v>39.654858259999997</v>
      </c>
      <c r="BT288">
        <v>13.54997582</v>
      </c>
      <c r="BU288">
        <v>25.180230659999999</v>
      </c>
      <c r="BV288">
        <v>66.590208720000007</v>
      </c>
      <c r="BW288">
        <v>42.830539180000002</v>
      </c>
      <c r="BX288">
        <v>55.692113370000001</v>
      </c>
      <c r="BY288">
        <v>67.484310669999999</v>
      </c>
      <c r="BZ288">
        <v>95.058866249999994</v>
      </c>
      <c r="CA288">
        <v>35.887709909999998</v>
      </c>
      <c r="CB288">
        <v>34.85950467</v>
      </c>
      <c r="CC288">
        <v>35.888174880000001</v>
      </c>
      <c r="CD288">
        <v>41.820412159999997</v>
      </c>
      <c r="CE288">
        <v>47.795906789999997</v>
      </c>
    </row>
    <row r="289" spans="1:83">
      <c r="A289" t="s">
        <v>369</v>
      </c>
      <c r="B289">
        <v>58.306213540000002</v>
      </c>
      <c r="C289">
        <v>8.4071076186384673E-3</v>
      </c>
      <c r="D289">
        <v>89.076237059999997</v>
      </c>
      <c r="E289">
        <v>63.928010690000001</v>
      </c>
      <c r="F289">
        <v>54.974154310000003</v>
      </c>
      <c r="G289">
        <v>145.62061610000001</v>
      </c>
      <c r="H289">
        <v>126.7884943</v>
      </c>
      <c r="I289">
        <v>275.13463089999999</v>
      </c>
      <c r="J289">
        <v>253.31255419999999</v>
      </c>
      <c r="K289">
        <v>218.5937413</v>
      </c>
      <c r="L289">
        <v>294.36490470000001</v>
      </c>
      <c r="M289">
        <v>154.8228532</v>
      </c>
      <c r="N289">
        <v>0</v>
      </c>
      <c r="O289">
        <v>0</v>
      </c>
      <c r="P289">
        <v>0</v>
      </c>
      <c r="Q289">
        <v>45.513875220000003</v>
      </c>
      <c r="R289">
        <v>42.703808950000003</v>
      </c>
      <c r="S289">
        <v>29.549765780000001</v>
      </c>
      <c r="T289">
        <v>0</v>
      </c>
      <c r="U289">
        <v>0</v>
      </c>
      <c r="V289">
        <v>66.755334739999995</v>
      </c>
      <c r="W289">
        <v>40.121120750000003</v>
      </c>
      <c r="X289">
        <v>279.76666979999999</v>
      </c>
      <c r="Y289">
        <v>0</v>
      </c>
      <c r="Z289">
        <v>189.12039999999999</v>
      </c>
      <c r="AA289">
        <v>119.6791782</v>
      </c>
      <c r="AB289">
        <v>120.3063738</v>
      </c>
      <c r="AC289">
        <v>0</v>
      </c>
      <c r="AD289">
        <v>0</v>
      </c>
      <c r="AE289">
        <v>0</v>
      </c>
      <c r="AF289">
        <v>32.512594219999997</v>
      </c>
      <c r="AG289">
        <v>45.654589739999999</v>
      </c>
      <c r="AH289">
        <v>48.978394710000003</v>
      </c>
      <c r="AI289">
        <v>0</v>
      </c>
      <c r="AJ289">
        <v>92.152488959999999</v>
      </c>
      <c r="AK289">
        <v>71.997997789999999</v>
      </c>
      <c r="AL289">
        <v>118.0026409</v>
      </c>
      <c r="AM289">
        <v>126.0603308</v>
      </c>
      <c r="AN289">
        <v>132.823588</v>
      </c>
      <c r="AO289">
        <v>43.312628009999997</v>
      </c>
      <c r="AP289">
        <v>0</v>
      </c>
      <c r="AQ289">
        <v>37.873596329999998</v>
      </c>
      <c r="AR289">
        <v>36.281733439999996</v>
      </c>
      <c r="AS289">
        <v>0</v>
      </c>
      <c r="AT289">
        <v>29.88373095</v>
      </c>
      <c r="AU289">
        <v>63.265023569999997</v>
      </c>
      <c r="AV289">
        <v>0</v>
      </c>
      <c r="AW289">
        <v>2.4533131130000001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36.819194359999997</v>
      </c>
      <c r="BG289">
        <v>0</v>
      </c>
      <c r="BH289">
        <v>0</v>
      </c>
      <c r="BI289">
        <v>0</v>
      </c>
      <c r="BJ289">
        <v>0</v>
      </c>
      <c r="BK289">
        <v>32.222648120000002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167.6230266</v>
      </c>
      <c r="BW289">
        <v>0</v>
      </c>
      <c r="BX289">
        <v>275.49332700000002</v>
      </c>
      <c r="BY289">
        <v>290.98785409999999</v>
      </c>
      <c r="BZ289">
        <v>185.94664549999999</v>
      </c>
      <c r="CA289">
        <v>134.62146419999999</v>
      </c>
      <c r="CB289">
        <v>49.397548899999997</v>
      </c>
      <c r="CC289">
        <v>0</v>
      </c>
      <c r="CD289">
        <v>0</v>
      </c>
      <c r="CE289">
        <v>0</v>
      </c>
    </row>
    <row r="290" spans="1:83">
      <c r="A290" t="s">
        <v>370</v>
      </c>
      <c r="B290">
        <v>58.089751649999997</v>
      </c>
      <c r="C290">
        <v>8.3758962211891129E-3</v>
      </c>
      <c r="D290">
        <v>87.33880284</v>
      </c>
      <c r="E290">
        <v>119.17744949999999</v>
      </c>
      <c r="F290">
        <v>14.91082016</v>
      </c>
      <c r="G290">
        <v>63.344034190000002</v>
      </c>
      <c r="H290">
        <v>44.181880530000001</v>
      </c>
      <c r="I290">
        <v>106.2035553</v>
      </c>
      <c r="J290">
        <v>183.29633569999999</v>
      </c>
      <c r="K290">
        <v>58.6698339</v>
      </c>
      <c r="L290">
        <v>152.14567120000001</v>
      </c>
      <c r="M290">
        <v>0</v>
      </c>
      <c r="N290">
        <v>29.472437370000002</v>
      </c>
      <c r="O290">
        <v>0</v>
      </c>
      <c r="P290">
        <v>19.440576010000001</v>
      </c>
      <c r="Q290">
        <v>57.582457779999999</v>
      </c>
      <c r="R290">
        <v>48.490689060000001</v>
      </c>
      <c r="S290">
        <v>19.723431470000001</v>
      </c>
      <c r="T290">
        <v>58.189894760000001</v>
      </c>
      <c r="U290">
        <v>66.603548889999999</v>
      </c>
      <c r="V290">
        <v>143.40216599999999</v>
      </c>
      <c r="W290">
        <v>58.119719230000001</v>
      </c>
      <c r="X290">
        <v>77.901174940000004</v>
      </c>
      <c r="Y290">
        <v>9.9620270479999995</v>
      </c>
      <c r="Z290">
        <v>207.6271806</v>
      </c>
      <c r="AA290">
        <v>179.41615100000001</v>
      </c>
      <c r="AB290">
        <v>413.74218519999999</v>
      </c>
      <c r="AC290">
        <v>9.9551598160000001</v>
      </c>
      <c r="AD290">
        <v>49.134833530000002</v>
      </c>
      <c r="AE290">
        <v>198.17758839999999</v>
      </c>
      <c r="AF290">
        <v>78.392005280000006</v>
      </c>
      <c r="AG290">
        <v>84.360543980000003</v>
      </c>
      <c r="AH290">
        <v>58.292809570000003</v>
      </c>
      <c r="AI290">
        <v>242.37652979999999</v>
      </c>
      <c r="AJ290">
        <v>0</v>
      </c>
      <c r="AK290">
        <v>9.9160262820000007</v>
      </c>
      <c r="AL290">
        <v>38.978973140000001</v>
      </c>
      <c r="AM290">
        <v>0</v>
      </c>
      <c r="AN290">
        <v>84.941296210000004</v>
      </c>
      <c r="AO290">
        <v>44.002449640000002</v>
      </c>
      <c r="AP290">
        <v>90.492382140000004</v>
      </c>
      <c r="AQ290">
        <v>34.47131547</v>
      </c>
      <c r="AR290">
        <v>0</v>
      </c>
      <c r="AS290">
        <v>48.581163699999998</v>
      </c>
      <c r="AT290">
        <v>0</v>
      </c>
      <c r="AU290">
        <v>29.598814480000001</v>
      </c>
      <c r="AV290">
        <v>0</v>
      </c>
      <c r="AW290">
        <v>67.428732650000001</v>
      </c>
      <c r="AX290">
        <v>0</v>
      </c>
      <c r="AY290">
        <v>67.452514690000001</v>
      </c>
      <c r="AZ290">
        <v>39.112120140000002</v>
      </c>
      <c r="BA290">
        <v>0</v>
      </c>
      <c r="BB290">
        <v>47.439272000000003</v>
      </c>
      <c r="BC290">
        <v>84.287807180000001</v>
      </c>
      <c r="BD290">
        <v>48.009983169999998</v>
      </c>
      <c r="BE290">
        <v>29.154627349999998</v>
      </c>
      <c r="BF290">
        <v>29.13780581</v>
      </c>
      <c r="BG290">
        <v>0</v>
      </c>
      <c r="BH290">
        <v>19.51113118</v>
      </c>
      <c r="BI290">
        <v>29.241812939999999</v>
      </c>
      <c r="BJ290">
        <v>75.749962719999999</v>
      </c>
      <c r="BK290">
        <v>56.973020740000003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139.14079559999999</v>
      </c>
      <c r="BW290">
        <v>39.068173850000001</v>
      </c>
      <c r="BX290">
        <v>72.183083719999999</v>
      </c>
      <c r="BY290">
        <v>19.77196271</v>
      </c>
      <c r="BZ290">
        <v>19.740962549999999</v>
      </c>
      <c r="CA290">
        <v>48.800093650000001</v>
      </c>
      <c r="CB290">
        <v>156.57734120000001</v>
      </c>
      <c r="CC290">
        <v>62.844994980000003</v>
      </c>
      <c r="CD290">
        <v>174.94001919999999</v>
      </c>
      <c r="CE290">
        <v>0</v>
      </c>
    </row>
    <row r="291" spans="1:83">
      <c r="A291" t="s">
        <v>371</v>
      </c>
      <c r="B291">
        <v>49.670593779999997</v>
      </c>
      <c r="C291">
        <v>7.1619472786319171E-3</v>
      </c>
      <c r="D291">
        <v>3.9993002780000002</v>
      </c>
      <c r="E291">
        <v>17.985419669999999</v>
      </c>
      <c r="F291">
        <v>0</v>
      </c>
      <c r="G291">
        <v>0</v>
      </c>
      <c r="H291">
        <v>7.996935605</v>
      </c>
      <c r="I291">
        <v>0</v>
      </c>
      <c r="J291">
        <v>11.993582399999999</v>
      </c>
      <c r="K291">
        <v>0</v>
      </c>
      <c r="L291">
        <v>3.999231253</v>
      </c>
      <c r="M291">
        <v>27.961462109999999</v>
      </c>
      <c r="N291">
        <v>3.9988648420000001</v>
      </c>
      <c r="O291">
        <v>33.257240770000003</v>
      </c>
      <c r="P291">
        <v>0</v>
      </c>
      <c r="Q291">
        <v>0</v>
      </c>
      <c r="R291">
        <v>7.9951426090000002</v>
      </c>
      <c r="S291">
        <v>25.938836330000001</v>
      </c>
      <c r="T291">
        <v>41.886703760000003</v>
      </c>
      <c r="U291">
        <v>31.891182629999999</v>
      </c>
      <c r="V291">
        <v>19.982193710000001</v>
      </c>
      <c r="W291">
        <v>7.9947001569999996</v>
      </c>
      <c r="X291">
        <v>11.993709340000001</v>
      </c>
      <c r="Y291">
        <v>5.9979913079999996</v>
      </c>
      <c r="Z291">
        <v>1228.245633</v>
      </c>
      <c r="AA291">
        <v>346.4832692</v>
      </c>
      <c r="AB291">
        <v>1254.758761</v>
      </c>
      <c r="AC291">
        <v>55.812367399999999</v>
      </c>
      <c r="AD291">
        <v>24.653009969999999</v>
      </c>
      <c r="AE291">
        <v>27.95322372</v>
      </c>
      <c r="AF291">
        <v>23.975075140000001</v>
      </c>
      <c r="AG291">
        <v>51.71014899</v>
      </c>
      <c r="AH291">
        <v>11.990850379999999</v>
      </c>
      <c r="AI291">
        <v>11.99011263</v>
      </c>
      <c r="AJ291">
        <v>31.934953520000001</v>
      </c>
      <c r="AK291">
        <v>0</v>
      </c>
      <c r="AL291">
        <v>11.990106040000001</v>
      </c>
      <c r="AM291">
        <v>21.967386309999998</v>
      </c>
      <c r="AN291">
        <v>15.98059305</v>
      </c>
      <c r="AO291">
        <v>35.915279099999999</v>
      </c>
      <c r="AP291">
        <v>55.798557250000002</v>
      </c>
      <c r="AQ291">
        <v>5.9978450030000001</v>
      </c>
      <c r="AR291">
        <v>0</v>
      </c>
      <c r="AS291">
        <v>5.9972515309999999</v>
      </c>
      <c r="AT291">
        <v>5.9974860100000003</v>
      </c>
      <c r="AU291">
        <v>3.998987541</v>
      </c>
      <c r="AV291">
        <v>27.93726728</v>
      </c>
      <c r="AW291">
        <v>21.9671378</v>
      </c>
      <c r="AX291">
        <v>23.935245139999999</v>
      </c>
      <c r="AY291">
        <v>37.90349904</v>
      </c>
      <c r="AZ291">
        <v>19.971808370000002</v>
      </c>
      <c r="BA291">
        <v>19.970351470000001</v>
      </c>
      <c r="BB291">
        <v>21.946426290000002</v>
      </c>
      <c r="BC291">
        <v>33.899255150000002</v>
      </c>
      <c r="BD291">
        <v>21.953489520000002</v>
      </c>
      <c r="BE291">
        <v>11.98548658</v>
      </c>
      <c r="BF291">
        <v>31.887171769999998</v>
      </c>
      <c r="BG291">
        <v>25.93081973</v>
      </c>
      <c r="BH291">
        <v>13.97636258</v>
      </c>
      <c r="BI291">
        <v>7.9932557089999996</v>
      </c>
      <c r="BJ291">
        <v>19.966647699999999</v>
      </c>
      <c r="BK291">
        <v>21.954534779999999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23.889117410000001</v>
      </c>
      <c r="BU291">
        <v>7.9822678930000004</v>
      </c>
      <c r="BV291">
        <v>0</v>
      </c>
      <c r="BW291">
        <v>3.9988839239999998</v>
      </c>
      <c r="BX291">
        <v>0</v>
      </c>
      <c r="BY291">
        <v>0</v>
      </c>
      <c r="BZ291">
        <v>15.98099478</v>
      </c>
      <c r="CA291">
        <v>27.94590475</v>
      </c>
      <c r="CB291">
        <v>2.6794644019999998</v>
      </c>
      <c r="CC291">
        <v>17.979885719999999</v>
      </c>
      <c r="CD291">
        <v>11.98883174</v>
      </c>
      <c r="CE291">
        <v>0</v>
      </c>
    </row>
    <row r="292" spans="1:83">
      <c r="A292" t="s">
        <v>372</v>
      </c>
      <c r="B292">
        <v>45.916161930000001</v>
      </c>
      <c r="C292">
        <v>6.6205999557065491E-3</v>
      </c>
      <c r="D292">
        <v>73.653466260000002</v>
      </c>
      <c r="E292">
        <v>241.69206600000001</v>
      </c>
      <c r="F292">
        <v>54.687692259999999</v>
      </c>
      <c r="G292">
        <v>107.3407139</v>
      </c>
      <c r="H292">
        <v>81.838032400000003</v>
      </c>
      <c r="I292">
        <v>153.95213680000001</v>
      </c>
      <c r="J292">
        <v>233.1774585</v>
      </c>
      <c r="K292">
        <v>228.0873296</v>
      </c>
      <c r="L292">
        <v>218.59234420000001</v>
      </c>
      <c r="M292">
        <v>169.6103028</v>
      </c>
      <c r="N292">
        <v>6.8263215089999996</v>
      </c>
      <c r="O292">
        <v>7.8043554979999996</v>
      </c>
      <c r="P292">
        <v>2.173209908</v>
      </c>
      <c r="Q292">
        <v>14.05640831</v>
      </c>
      <c r="R292">
        <v>5.2723870870000002</v>
      </c>
      <c r="S292">
        <v>16.162139100000001</v>
      </c>
      <c r="T292">
        <v>33.051366059999999</v>
      </c>
      <c r="U292">
        <v>18.576421409999998</v>
      </c>
      <c r="V292">
        <v>47.83698776</v>
      </c>
      <c r="W292">
        <v>21.53774705</v>
      </c>
      <c r="X292">
        <v>63.954867470000003</v>
      </c>
      <c r="Y292">
        <v>24.971383110000001</v>
      </c>
      <c r="Z292">
        <v>354.44513549999999</v>
      </c>
      <c r="AA292">
        <v>66.592881449999993</v>
      </c>
      <c r="AB292">
        <v>337.99400420000001</v>
      </c>
      <c r="AC292">
        <v>6.2668262959999996</v>
      </c>
      <c r="AD292">
        <v>9.0410888830000005</v>
      </c>
      <c r="AE292">
        <v>17.552492560000001</v>
      </c>
      <c r="AF292">
        <v>52.918476779999999</v>
      </c>
      <c r="AG292">
        <v>33.024994999999997</v>
      </c>
      <c r="AH292">
        <v>26.328156539999998</v>
      </c>
      <c r="AI292">
        <v>9.7871379320000003</v>
      </c>
      <c r="AJ292">
        <v>31.701530030000001</v>
      </c>
      <c r="AK292">
        <v>16.216744120000001</v>
      </c>
      <c r="AL292">
        <v>35.940005229999997</v>
      </c>
      <c r="AM292">
        <v>42.99227475</v>
      </c>
      <c r="AN292">
        <v>58.594879319999997</v>
      </c>
      <c r="AO292">
        <v>22.2471526</v>
      </c>
      <c r="AP292">
        <v>34.556768310000002</v>
      </c>
      <c r="AQ292">
        <v>36.755429360000001</v>
      </c>
      <c r="AR292">
        <v>15.35481822</v>
      </c>
      <c r="AS292">
        <v>24.388738979999999</v>
      </c>
      <c r="AT292">
        <v>19.043578620000002</v>
      </c>
      <c r="AU292">
        <v>17.700337380000001</v>
      </c>
      <c r="AV292">
        <v>27.465675709999999</v>
      </c>
      <c r="AW292">
        <v>17.029860070000002</v>
      </c>
      <c r="AX292">
        <v>22.75727552</v>
      </c>
      <c r="AY292">
        <v>23.9978175</v>
      </c>
      <c r="AZ292">
        <v>11.427546530000001</v>
      </c>
      <c r="BA292">
        <v>26.546411689999999</v>
      </c>
      <c r="BB292">
        <v>19.077962370000002</v>
      </c>
      <c r="BC292">
        <v>31.61371355</v>
      </c>
      <c r="BD292">
        <v>18.242545140000001</v>
      </c>
      <c r="BE292">
        <v>19.491650570000001</v>
      </c>
      <c r="BF292">
        <v>20.87189978</v>
      </c>
      <c r="BG292">
        <v>22.785618530000001</v>
      </c>
      <c r="BH292">
        <v>22.61973317</v>
      </c>
      <c r="BI292">
        <v>17.10141612</v>
      </c>
      <c r="BJ292">
        <v>37.146023059999997</v>
      </c>
      <c r="BK292">
        <v>26.29286939</v>
      </c>
      <c r="BL292">
        <v>0</v>
      </c>
      <c r="BM292">
        <v>6.6282561309999997</v>
      </c>
      <c r="BN292">
        <v>2.3350985340000001</v>
      </c>
      <c r="BO292">
        <v>2.7493967690000001</v>
      </c>
      <c r="BP292">
        <v>0.97802944000000003</v>
      </c>
      <c r="BQ292">
        <v>7.9077718179999996</v>
      </c>
      <c r="BR292">
        <v>3.1863770649999998</v>
      </c>
      <c r="BS292">
        <v>1.662268064</v>
      </c>
      <c r="BT292">
        <v>6.807445521</v>
      </c>
      <c r="BU292">
        <v>6.848160365</v>
      </c>
      <c r="BV292">
        <v>12.77676432</v>
      </c>
      <c r="BW292">
        <v>7.8332950849999996</v>
      </c>
      <c r="BX292">
        <v>6.6616723489999998</v>
      </c>
      <c r="BY292">
        <v>0</v>
      </c>
      <c r="BZ292">
        <v>11.355493190000001</v>
      </c>
      <c r="CA292">
        <v>49.534812199999998</v>
      </c>
      <c r="CB292">
        <v>46.116503549999997</v>
      </c>
      <c r="CC292">
        <v>0</v>
      </c>
      <c r="CD292">
        <v>22.153388339999999</v>
      </c>
      <c r="CE292">
        <v>18.991614120000001</v>
      </c>
    </row>
    <row r="293" spans="1:83">
      <c r="A293" t="s">
        <v>373</v>
      </c>
      <c r="B293">
        <v>43.48843231</v>
      </c>
      <c r="C293">
        <v>6.2705483412196263E-3</v>
      </c>
      <c r="D293">
        <v>96.408393820000001</v>
      </c>
      <c r="E293">
        <v>92.312736439999995</v>
      </c>
      <c r="F293">
        <v>92.540576430000002</v>
      </c>
      <c r="G293">
        <v>129.90972149999999</v>
      </c>
      <c r="H293">
        <v>113.9773886</v>
      </c>
      <c r="I293">
        <v>191.13237229999999</v>
      </c>
      <c r="J293">
        <v>155.3316543</v>
      </c>
      <c r="K293">
        <v>136.23996769999999</v>
      </c>
      <c r="L293">
        <v>136.0669025</v>
      </c>
      <c r="M293">
        <v>91.597405100000003</v>
      </c>
      <c r="N293">
        <v>14.09473635</v>
      </c>
      <c r="O293">
        <v>18.075440749999999</v>
      </c>
      <c r="P293">
        <v>0</v>
      </c>
      <c r="Q293">
        <v>4.8199190099999996</v>
      </c>
      <c r="R293">
        <v>9.3654697490000007</v>
      </c>
      <c r="S293">
        <v>9.2992920570000006</v>
      </c>
      <c r="T293">
        <v>4.8563481680000002</v>
      </c>
      <c r="U293">
        <v>18.9421222</v>
      </c>
      <c r="V293">
        <v>39.08778126</v>
      </c>
      <c r="W293">
        <v>22.23544819</v>
      </c>
      <c r="X293">
        <v>49.899095359999997</v>
      </c>
      <c r="Y293">
        <v>52.707500090000003</v>
      </c>
      <c r="Z293">
        <v>12.256961410000001</v>
      </c>
      <c r="AA293">
        <v>142.44867840000001</v>
      </c>
      <c r="AB293">
        <v>9.8138780299999997</v>
      </c>
      <c r="AC293">
        <v>9.6937349220000009</v>
      </c>
      <c r="AD293">
        <v>0</v>
      </c>
      <c r="AE293">
        <v>56.967161019999999</v>
      </c>
      <c r="AF293">
        <v>172.44743700000001</v>
      </c>
      <c r="AG293">
        <v>29.219262499999999</v>
      </c>
      <c r="AH293">
        <v>64.974293380000006</v>
      </c>
      <c r="AI293">
        <v>55.344574989999998</v>
      </c>
      <c r="AJ293">
        <v>14.23093864</v>
      </c>
      <c r="AK293">
        <v>24.847977660000002</v>
      </c>
      <c r="AL293">
        <v>13.98691606</v>
      </c>
      <c r="AM293">
        <v>2.4617517059999998</v>
      </c>
      <c r="AN293">
        <v>30.15839493</v>
      </c>
      <c r="AO293">
        <v>74.723392469999993</v>
      </c>
      <c r="AP293">
        <v>39.587034019999997</v>
      </c>
      <c r="AQ293">
        <v>112.0049946</v>
      </c>
      <c r="AR293">
        <v>13.786221169999999</v>
      </c>
      <c r="AS293">
        <v>26.302067709999999</v>
      </c>
      <c r="AT293">
        <v>11.72851301</v>
      </c>
      <c r="AU293">
        <v>29.599934220000002</v>
      </c>
      <c r="AV293">
        <v>25.646228499999999</v>
      </c>
      <c r="AW293">
        <v>27.798013619999999</v>
      </c>
      <c r="AX293">
        <v>0</v>
      </c>
      <c r="AY293">
        <v>18.065607239999999</v>
      </c>
      <c r="AZ293">
        <v>28.197199059999999</v>
      </c>
      <c r="BA293">
        <v>39.892643360000001</v>
      </c>
      <c r="BB293">
        <v>17.362435090000002</v>
      </c>
      <c r="BC293">
        <v>23.419646050000001</v>
      </c>
      <c r="BD293">
        <v>30.366365470000002</v>
      </c>
      <c r="BE293">
        <v>21.501840049999998</v>
      </c>
      <c r="BF293">
        <v>27.349140970000001</v>
      </c>
      <c r="BG293">
        <v>17.56268622</v>
      </c>
      <c r="BH293">
        <v>4.8389837949999999</v>
      </c>
      <c r="BI293">
        <v>17.513787440000002</v>
      </c>
      <c r="BJ293">
        <v>20.535282639999998</v>
      </c>
      <c r="BK293">
        <v>0</v>
      </c>
      <c r="BL293">
        <v>4.2519685039999997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3.852785146</v>
      </c>
      <c r="BT293">
        <v>0</v>
      </c>
      <c r="BU293">
        <v>0</v>
      </c>
      <c r="BV293">
        <v>114.5254937</v>
      </c>
      <c r="BW293">
        <v>61.574040500000002</v>
      </c>
      <c r="BX293">
        <v>61.537386249999997</v>
      </c>
      <c r="BY293">
        <v>50.848621110000003</v>
      </c>
      <c r="BZ293">
        <v>18.229984760000001</v>
      </c>
      <c r="CA293">
        <v>99.250627280000003</v>
      </c>
      <c r="CB293">
        <v>137.13638109999999</v>
      </c>
      <c r="CC293">
        <v>39.574851510000002</v>
      </c>
      <c r="CD293">
        <v>82.521746140000005</v>
      </c>
      <c r="CE293">
        <v>60.236450009999999</v>
      </c>
    </row>
    <row r="294" spans="1:83">
      <c r="A294" t="s">
        <v>374</v>
      </c>
      <c r="B294">
        <v>42.431196849999999</v>
      </c>
      <c r="C294">
        <v>6.1181067445043279E-3</v>
      </c>
      <c r="D294">
        <v>47.070079970000002</v>
      </c>
      <c r="E294">
        <v>78.581625020000004</v>
      </c>
      <c r="F294">
        <v>24.782758680000001</v>
      </c>
      <c r="G294">
        <v>9.5650586349999998</v>
      </c>
      <c r="H294">
        <v>6.418242545</v>
      </c>
      <c r="I294">
        <v>65.629992209999997</v>
      </c>
      <c r="J294">
        <v>121.0849163</v>
      </c>
      <c r="K294">
        <v>36.782165810000002</v>
      </c>
      <c r="L294">
        <v>30.871979849999999</v>
      </c>
      <c r="M294">
        <v>102.5726387</v>
      </c>
      <c r="N294">
        <v>22.14066914</v>
      </c>
      <c r="O294">
        <v>11.9759487</v>
      </c>
      <c r="P294">
        <v>0</v>
      </c>
      <c r="Q294">
        <v>3.8662939870000002</v>
      </c>
      <c r="R294">
        <v>3.865465398</v>
      </c>
      <c r="S294">
        <v>7.4222057770000003</v>
      </c>
      <c r="T294">
        <v>0</v>
      </c>
      <c r="U294">
        <v>10.877663719999999</v>
      </c>
      <c r="V294">
        <v>88.620779089999999</v>
      </c>
      <c r="W294">
        <v>25.6444264</v>
      </c>
      <c r="X294">
        <v>21.19883789</v>
      </c>
      <c r="Y294">
        <v>43.794695769999997</v>
      </c>
      <c r="Z294">
        <v>114.7176219</v>
      </c>
      <c r="AA294">
        <v>12.76539208</v>
      </c>
      <c r="AB294">
        <v>206.4788575</v>
      </c>
      <c r="AC294">
        <v>11.85511614</v>
      </c>
      <c r="AD294">
        <v>11.81036245</v>
      </c>
      <c r="AE294">
        <v>139.98782829999999</v>
      </c>
      <c r="AF294">
        <v>739.76991050000004</v>
      </c>
      <c r="AG294">
        <v>66.429408050000006</v>
      </c>
      <c r="AH294">
        <v>76.329521650000004</v>
      </c>
      <c r="AI294">
        <v>29.45528071</v>
      </c>
      <c r="AJ294">
        <v>16.767336109999999</v>
      </c>
      <c r="AK294">
        <v>0</v>
      </c>
      <c r="AL294">
        <v>16.384962890000001</v>
      </c>
      <c r="AM294">
        <v>18.918610650000002</v>
      </c>
      <c r="AN294">
        <v>38.465040500000001</v>
      </c>
      <c r="AO294">
        <v>66.807330660000005</v>
      </c>
      <c r="AP294">
        <v>53.084454970000003</v>
      </c>
      <c r="AQ294">
        <v>145.44093269999999</v>
      </c>
      <c r="AR294">
        <v>0</v>
      </c>
      <c r="AS294">
        <v>26.994689739999998</v>
      </c>
      <c r="AT294">
        <v>0</v>
      </c>
      <c r="AU294">
        <v>0</v>
      </c>
      <c r="AV294">
        <v>0</v>
      </c>
      <c r="AW294">
        <v>19.113301759999999</v>
      </c>
      <c r="AX294">
        <v>0</v>
      </c>
      <c r="AY294">
        <v>11.074351160000001</v>
      </c>
      <c r="AZ294">
        <v>11.66583861</v>
      </c>
      <c r="BA294">
        <v>9.2542560100000006</v>
      </c>
      <c r="BB294">
        <v>10.94715577</v>
      </c>
      <c r="BC294">
        <v>0</v>
      </c>
      <c r="BD294">
        <v>26.316083930000001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5.7317428719999999</v>
      </c>
      <c r="BU294">
        <v>0</v>
      </c>
      <c r="BV294">
        <v>61.461281620000001</v>
      </c>
      <c r="BW294">
        <v>21.054348860000001</v>
      </c>
      <c r="BX294">
        <v>38.906331799999997</v>
      </c>
      <c r="BY294">
        <v>12.13552675</v>
      </c>
      <c r="BZ294">
        <v>0</v>
      </c>
      <c r="CA294">
        <v>61.994057759999997</v>
      </c>
      <c r="CB294">
        <v>124.8298186</v>
      </c>
      <c r="CC294">
        <v>17.448968929999999</v>
      </c>
      <c r="CD294">
        <v>97.060701530000003</v>
      </c>
      <c r="CE294">
        <v>310.27288090000002</v>
      </c>
    </row>
    <row r="295" spans="1:83">
      <c r="A295" t="s">
        <v>375</v>
      </c>
      <c r="B295">
        <v>41.945672510000001</v>
      </c>
      <c r="C295">
        <v>6.0480995337797256E-3</v>
      </c>
      <c r="D295">
        <v>34.289613160000002</v>
      </c>
      <c r="E295">
        <v>12.370375839999999</v>
      </c>
      <c r="F295">
        <v>57.580345659999999</v>
      </c>
      <c r="G295">
        <v>7.1901207579999999</v>
      </c>
      <c r="H295">
        <v>27.316834360000001</v>
      </c>
      <c r="I295">
        <v>0</v>
      </c>
      <c r="J295">
        <v>28.21723377</v>
      </c>
      <c r="K295">
        <v>0</v>
      </c>
      <c r="L295">
        <v>35.514856080000001</v>
      </c>
      <c r="M295">
        <v>62.398840870000001</v>
      </c>
      <c r="N295">
        <v>41.500689770000001</v>
      </c>
      <c r="O295">
        <v>7.1715310900000002</v>
      </c>
      <c r="P295">
        <v>66.307733240000005</v>
      </c>
      <c r="Q295">
        <v>7.1235861659999999</v>
      </c>
      <c r="R295">
        <v>0</v>
      </c>
      <c r="S295">
        <v>6.1091285150000001</v>
      </c>
      <c r="T295">
        <v>36.95097973</v>
      </c>
      <c r="U295">
        <v>63.702568579999998</v>
      </c>
      <c r="V295">
        <v>7.2643505560000001</v>
      </c>
      <c r="W295">
        <v>31.728671259999999</v>
      </c>
      <c r="X295">
        <v>21.736182320000001</v>
      </c>
      <c r="Y295">
        <v>117.5859895</v>
      </c>
      <c r="Z295">
        <v>304.37569980000001</v>
      </c>
      <c r="AA295">
        <v>7.2421576700000001</v>
      </c>
      <c r="AB295">
        <v>222.08437470000001</v>
      </c>
      <c r="AC295">
        <v>23.458359999999999</v>
      </c>
      <c r="AD295">
        <v>34.617639500000003</v>
      </c>
      <c r="AE295">
        <v>188.724175</v>
      </c>
      <c r="AF295">
        <v>278.94381220000002</v>
      </c>
      <c r="AG295">
        <v>121.30895750000001</v>
      </c>
      <c r="AH295">
        <v>58.02872601</v>
      </c>
      <c r="AI295">
        <v>0</v>
      </c>
      <c r="AJ295">
        <v>13.688070550000001</v>
      </c>
      <c r="AK295">
        <v>0</v>
      </c>
      <c r="AL295">
        <v>9.0389218230000008</v>
      </c>
      <c r="AM295">
        <v>32.990384779999999</v>
      </c>
      <c r="AN295">
        <v>7.0666948229999997</v>
      </c>
      <c r="AO295">
        <v>47.097763129999997</v>
      </c>
      <c r="AP295">
        <v>20.937993840000001</v>
      </c>
      <c r="AQ295">
        <v>64.458283969999997</v>
      </c>
      <c r="AR295">
        <v>0</v>
      </c>
      <c r="AS295">
        <v>8.1746215400000004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69.763085820000001</v>
      </c>
      <c r="AZ295">
        <v>49.115374539999998</v>
      </c>
      <c r="BA295">
        <v>7.1697318709999998</v>
      </c>
      <c r="BB295">
        <v>13.577987869999999</v>
      </c>
      <c r="BC295">
        <v>7.1253729589999999</v>
      </c>
      <c r="BD295">
        <v>6.9184719440000002</v>
      </c>
      <c r="BE295">
        <v>0</v>
      </c>
      <c r="BF295">
        <v>0</v>
      </c>
      <c r="BG295">
        <v>22.535212009999999</v>
      </c>
      <c r="BH295">
        <v>47.975086419999997</v>
      </c>
      <c r="BI295">
        <v>0</v>
      </c>
      <c r="BJ295">
        <v>41.137163219999998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127.0877203</v>
      </c>
      <c r="BW295">
        <v>51.851402159999999</v>
      </c>
      <c r="BX295">
        <v>98.369905590000002</v>
      </c>
      <c r="BY295">
        <v>81.110885850000003</v>
      </c>
      <c r="BZ295">
        <v>13.717333289999999</v>
      </c>
      <c r="CA295">
        <v>107.7277802</v>
      </c>
      <c r="CB295">
        <v>211.5769185</v>
      </c>
      <c r="CC295">
        <v>89.643554379999998</v>
      </c>
      <c r="CD295">
        <v>129.8101097</v>
      </c>
      <c r="CE295">
        <v>65.144436519999999</v>
      </c>
    </row>
    <row r="296" spans="1:83">
      <c r="A296" t="s">
        <v>376</v>
      </c>
      <c r="B296">
        <v>41.276572590000001</v>
      </c>
      <c r="C296">
        <v>5.951622765807075E-3</v>
      </c>
      <c r="D296">
        <v>19.435642390000002</v>
      </c>
      <c r="E296">
        <v>67.273010380000002</v>
      </c>
      <c r="F296">
        <v>16.432265820000001</v>
      </c>
      <c r="G296">
        <v>4.7511161419999999</v>
      </c>
      <c r="H296">
        <v>30.86259823</v>
      </c>
      <c r="I296">
        <v>16.166633959999999</v>
      </c>
      <c r="J296">
        <v>24.763582110000002</v>
      </c>
      <c r="K296">
        <v>28.371336159999998</v>
      </c>
      <c r="L296">
        <v>53.025164719999999</v>
      </c>
      <c r="M296">
        <v>18.210651810000002</v>
      </c>
      <c r="N296">
        <v>38.177167150000002</v>
      </c>
      <c r="O296">
        <v>30.902791010000001</v>
      </c>
      <c r="P296">
        <v>99.664665310000004</v>
      </c>
      <c r="Q296">
        <v>29.568961340000001</v>
      </c>
      <c r="R296">
        <v>23.353128550000001</v>
      </c>
      <c r="S296">
        <v>12.31120044</v>
      </c>
      <c r="T296">
        <v>19.121046239999998</v>
      </c>
      <c r="U296">
        <v>28.16281996</v>
      </c>
      <c r="V296">
        <v>76.246782940000003</v>
      </c>
      <c r="W296">
        <v>47.296151649999999</v>
      </c>
      <c r="X296">
        <v>36.465856299999999</v>
      </c>
      <c r="Y296">
        <v>121.7838469</v>
      </c>
      <c r="Z296">
        <v>121.3318778</v>
      </c>
      <c r="AA296">
        <v>155.17157259999999</v>
      </c>
      <c r="AB296">
        <v>108.6009687</v>
      </c>
      <c r="AC296">
        <v>41.80726748</v>
      </c>
      <c r="AD296">
        <v>42.63158447</v>
      </c>
      <c r="AE296">
        <v>122.855333</v>
      </c>
      <c r="AF296">
        <v>160.06156319999999</v>
      </c>
      <c r="AG296">
        <v>114.4977507</v>
      </c>
      <c r="AH296">
        <v>27.262401109999999</v>
      </c>
      <c r="AI296">
        <v>95.655377860000002</v>
      </c>
      <c r="AJ296">
        <v>26.714940899999998</v>
      </c>
      <c r="AK296">
        <v>29.845130950000001</v>
      </c>
      <c r="AL296">
        <v>26.498495630000001</v>
      </c>
      <c r="AM296">
        <v>24.540784129999999</v>
      </c>
      <c r="AN296">
        <v>22.68849509</v>
      </c>
      <c r="AO296">
        <v>45.803724520000003</v>
      </c>
      <c r="AP296">
        <v>22.619732110000001</v>
      </c>
      <c r="AQ296">
        <v>53.44202954</v>
      </c>
      <c r="AR296">
        <v>46.346379570000003</v>
      </c>
      <c r="AS296">
        <v>44.279012389999998</v>
      </c>
      <c r="AT296">
        <v>36.250274310000002</v>
      </c>
      <c r="AU296">
        <v>36.809344940000003</v>
      </c>
      <c r="AV296">
        <v>30.705148260000001</v>
      </c>
      <c r="AW296">
        <v>27.871292459999999</v>
      </c>
      <c r="AX296">
        <v>3.7714058929999998</v>
      </c>
      <c r="AY296">
        <v>38.751669300000003</v>
      </c>
      <c r="AZ296">
        <v>31.988956890000001</v>
      </c>
      <c r="BA296">
        <v>66.824438670000006</v>
      </c>
      <c r="BB296">
        <v>28.952684789999999</v>
      </c>
      <c r="BC296">
        <v>31.006239440000002</v>
      </c>
      <c r="BD296">
        <v>33.23661568</v>
      </c>
      <c r="BE296">
        <v>16.262386110000001</v>
      </c>
      <c r="BF296">
        <v>20.788903269999999</v>
      </c>
      <c r="BG296">
        <v>27.083048699999999</v>
      </c>
      <c r="BH296">
        <v>13.30362893</v>
      </c>
      <c r="BI296">
        <v>39.13380918</v>
      </c>
      <c r="BJ296">
        <v>39.068422220000002</v>
      </c>
      <c r="BK296">
        <v>11.123302860000001</v>
      </c>
      <c r="BL296">
        <v>9.234268385</v>
      </c>
      <c r="BM296">
        <v>1.2752437400000001</v>
      </c>
      <c r="BN296">
        <v>4.8857516060000004</v>
      </c>
      <c r="BO296">
        <v>2.6309089010000002</v>
      </c>
      <c r="BP296">
        <v>1.3000233729999999</v>
      </c>
      <c r="BQ296">
        <v>5.3273770819999999</v>
      </c>
      <c r="BR296">
        <v>3.324260121</v>
      </c>
      <c r="BS296">
        <v>1.813887577</v>
      </c>
      <c r="BT296">
        <v>14.24345463</v>
      </c>
      <c r="BU296">
        <v>8.3927181179999994</v>
      </c>
      <c r="BV296">
        <v>25.49785219</v>
      </c>
      <c r="BW296">
        <v>85.0783366</v>
      </c>
      <c r="BX296">
        <v>52.444102690000001</v>
      </c>
      <c r="BY296">
        <v>43.363924560000001</v>
      </c>
      <c r="BZ296">
        <v>14.906710309999999</v>
      </c>
      <c r="CA296">
        <v>122.01888580000001</v>
      </c>
      <c r="CB296">
        <v>39.70609142</v>
      </c>
      <c r="CC296">
        <v>63.532733980000003</v>
      </c>
      <c r="CD296">
        <v>26.664096799999999</v>
      </c>
      <c r="CE296">
        <v>68.552766169999998</v>
      </c>
    </row>
    <row r="297" spans="1:83">
      <c r="A297" t="s">
        <v>377</v>
      </c>
      <c r="B297">
        <v>40.93216236</v>
      </c>
      <c r="C297">
        <v>5.9019626405344295E-3</v>
      </c>
      <c r="D297">
        <v>10.992267760000001</v>
      </c>
      <c r="E297">
        <v>35.915100860000003</v>
      </c>
      <c r="F297">
        <v>20.96910261</v>
      </c>
      <c r="G297">
        <v>12.987921500000001</v>
      </c>
      <c r="H297">
        <v>16.581489850000001</v>
      </c>
      <c r="I297">
        <v>6.3974712220000001</v>
      </c>
      <c r="J297">
        <v>40.487224009999998</v>
      </c>
      <c r="K297">
        <v>27.14765878</v>
      </c>
      <c r="L297">
        <v>43.86141937</v>
      </c>
      <c r="M297">
        <v>13.98537778</v>
      </c>
      <c r="N297">
        <v>12.98346651</v>
      </c>
      <c r="O297">
        <v>15.376381029999999</v>
      </c>
      <c r="P297">
        <v>38.29329765</v>
      </c>
      <c r="Q297">
        <v>24.132410190000002</v>
      </c>
      <c r="R297">
        <v>15.974587639999999</v>
      </c>
      <c r="S297">
        <v>5.3965631690000002</v>
      </c>
      <c r="T297">
        <v>15.977574349999999</v>
      </c>
      <c r="U297">
        <v>51.579892950000001</v>
      </c>
      <c r="V297">
        <v>11.990890909999999</v>
      </c>
      <c r="W297">
        <v>30.694652680000001</v>
      </c>
      <c r="X297">
        <v>3.1994173899999998</v>
      </c>
      <c r="Y297">
        <v>12.38876196</v>
      </c>
      <c r="Z297">
        <v>1099.0686800000001</v>
      </c>
      <c r="AA297">
        <v>53.97861674</v>
      </c>
      <c r="AB297">
        <v>1012.347108</v>
      </c>
      <c r="AC297">
        <v>0.59997622699999997</v>
      </c>
      <c r="AD297">
        <v>19.979546209999999</v>
      </c>
      <c r="AE297">
        <v>33.912457539999998</v>
      </c>
      <c r="AF297">
        <v>48.367299940000002</v>
      </c>
      <c r="AG297">
        <v>133.7673269</v>
      </c>
      <c r="AH297">
        <v>5.9968895309999999</v>
      </c>
      <c r="AI297">
        <v>13.98155858</v>
      </c>
      <c r="AJ297">
        <v>19.56731332</v>
      </c>
      <c r="AK297">
        <v>10.189798100000001</v>
      </c>
      <c r="AL297">
        <v>49.777542070000003</v>
      </c>
      <c r="AM297">
        <v>36.487278289999999</v>
      </c>
      <c r="AN297">
        <v>4.5980108030000002</v>
      </c>
      <c r="AO297">
        <v>21.159176089999999</v>
      </c>
      <c r="AP297">
        <v>18.768964910000001</v>
      </c>
      <c r="AQ297">
        <v>9.9914274249999995</v>
      </c>
      <c r="AR297">
        <v>7.994113145</v>
      </c>
      <c r="AS297">
        <v>0</v>
      </c>
      <c r="AT297">
        <v>9.9907438949999996</v>
      </c>
      <c r="AU297">
        <v>4.3982823209999999</v>
      </c>
      <c r="AV297">
        <v>0</v>
      </c>
      <c r="AW297">
        <v>0</v>
      </c>
      <c r="AX297">
        <v>0</v>
      </c>
      <c r="AY297">
        <v>5.9965828190000003</v>
      </c>
      <c r="AZ297">
        <v>0</v>
      </c>
      <c r="BA297">
        <v>0</v>
      </c>
      <c r="BB297">
        <v>11.78154148</v>
      </c>
      <c r="BC297">
        <v>5.9960762939999999</v>
      </c>
      <c r="BD297">
        <v>0</v>
      </c>
      <c r="BE297">
        <v>9.9886511939999991</v>
      </c>
      <c r="BF297">
        <v>12.980556829999999</v>
      </c>
      <c r="BG297">
        <v>15.768818</v>
      </c>
      <c r="BH297">
        <v>0.59995250300000003</v>
      </c>
      <c r="BI297">
        <v>8.7906629049999996</v>
      </c>
      <c r="BJ297">
        <v>2.1994852379999998</v>
      </c>
      <c r="BK297">
        <v>4.9970262099999996</v>
      </c>
      <c r="BL297">
        <v>0</v>
      </c>
      <c r="BM297">
        <v>1.398569406</v>
      </c>
      <c r="BN297">
        <v>1.799262194</v>
      </c>
      <c r="BO297">
        <v>2.9957825680000001</v>
      </c>
      <c r="BP297">
        <v>5.3848377699999999</v>
      </c>
      <c r="BQ297">
        <v>2.7959761859999999</v>
      </c>
      <c r="BR297">
        <v>3.5939263289999999</v>
      </c>
      <c r="BS297">
        <v>7.9864807769999997</v>
      </c>
      <c r="BT297">
        <v>1.5994083800000001</v>
      </c>
      <c r="BU297">
        <v>1.399343977</v>
      </c>
      <c r="BV297">
        <v>4.3980670159999997</v>
      </c>
      <c r="BW297">
        <v>19.96073427</v>
      </c>
      <c r="BX297">
        <v>0</v>
      </c>
      <c r="BY297">
        <v>0</v>
      </c>
      <c r="BZ297">
        <v>17.970118970000001</v>
      </c>
      <c r="CA297">
        <v>7.994324228</v>
      </c>
      <c r="CB297">
        <v>3.998255801</v>
      </c>
      <c r="CC297">
        <v>17.971269159999999</v>
      </c>
      <c r="CD297">
        <v>3.9983176170000001</v>
      </c>
      <c r="CE297">
        <v>7.9939213990000004</v>
      </c>
    </row>
    <row r="298" spans="1:83">
      <c r="A298" t="s">
        <v>378</v>
      </c>
      <c r="B298">
        <v>39.649903299999998</v>
      </c>
      <c r="C298">
        <v>5.7170751429952739E-3</v>
      </c>
      <c r="D298">
        <v>6.9222810670000001</v>
      </c>
      <c r="E298">
        <v>12.78248674</v>
      </c>
      <c r="F298">
        <v>9.4046376340000002</v>
      </c>
      <c r="G298">
        <v>10.281192989999999</v>
      </c>
      <c r="H298">
        <v>0</v>
      </c>
      <c r="I298">
        <v>6.9138598919999996</v>
      </c>
      <c r="J298">
        <v>12.06500121</v>
      </c>
      <c r="K298">
        <v>6.8634969310000002</v>
      </c>
      <c r="L298">
        <v>55.519483960000002</v>
      </c>
      <c r="M298">
        <v>10.30504365</v>
      </c>
      <c r="N298">
        <v>54.063927810000003</v>
      </c>
      <c r="O298">
        <v>13.225943689999999</v>
      </c>
      <c r="P298">
        <v>90.563942879999999</v>
      </c>
      <c r="Q298">
        <v>10.284908980000001</v>
      </c>
      <c r="R298">
        <v>4.6522292470000002</v>
      </c>
      <c r="S298">
        <v>13.148527339999999</v>
      </c>
      <c r="T298">
        <v>26.759507020000001</v>
      </c>
      <c r="U298">
        <v>183.4985116</v>
      </c>
      <c r="V298">
        <v>33.664223079999999</v>
      </c>
      <c r="W298">
        <v>37.778251869999998</v>
      </c>
      <c r="X298">
        <v>27.320640300000001</v>
      </c>
      <c r="Y298">
        <v>73.418195600000004</v>
      </c>
      <c r="Z298">
        <v>164.06380469999999</v>
      </c>
      <c r="AA298">
        <v>69.458341180000005</v>
      </c>
      <c r="AB298">
        <v>202.22513090000001</v>
      </c>
      <c r="AC298">
        <v>27.462205269999998</v>
      </c>
      <c r="AD298">
        <v>71.239919659999998</v>
      </c>
      <c r="AE298">
        <v>208.50817660000001</v>
      </c>
      <c r="AF298">
        <v>687.70858290000001</v>
      </c>
      <c r="AG298">
        <v>82.702208369999994</v>
      </c>
      <c r="AH298">
        <v>24.872094610000001</v>
      </c>
      <c r="AI298">
        <v>89.573718959999994</v>
      </c>
      <c r="AJ298">
        <v>22.95405161</v>
      </c>
      <c r="AK298">
        <v>0</v>
      </c>
      <c r="AL298">
        <v>21.491504630000001</v>
      </c>
      <c r="AM298">
        <v>23.348398169999999</v>
      </c>
      <c r="AN298">
        <v>59.870516930000001</v>
      </c>
      <c r="AO298">
        <v>55.427935320000003</v>
      </c>
      <c r="AP298">
        <v>39.583967389999998</v>
      </c>
      <c r="AQ298">
        <v>23.652967780000001</v>
      </c>
      <c r="AR298">
        <v>0</v>
      </c>
      <c r="AS298">
        <v>10.754167000000001</v>
      </c>
      <c r="AT298">
        <v>6.9207882119999997</v>
      </c>
      <c r="AU298">
        <v>0</v>
      </c>
      <c r="AV298">
        <v>20.124614059999999</v>
      </c>
      <c r="AW298">
        <v>6.8798430289999999</v>
      </c>
      <c r="AX298">
        <v>0</v>
      </c>
      <c r="AY298">
        <v>51.365278770000003</v>
      </c>
      <c r="AZ298">
        <v>39.119606689999998</v>
      </c>
      <c r="BA298">
        <v>10.29840109</v>
      </c>
      <c r="BB298">
        <v>13.2461796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2.5419805969999998</v>
      </c>
      <c r="BN298">
        <v>6.7770826680000003</v>
      </c>
      <c r="BO298">
        <v>0</v>
      </c>
      <c r="BP298">
        <v>0</v>
      </c>
      <c r="BQ298">
        <v>16.840077260000001</v>
      </c>
      <c r="BR298">
        <v>0</v>
      </c>
      <c r="BS298">
        <v>0</v>
      </c>
      <c r="BT298">
        <v>0</v>
      </c>
      <c r="BU298">
        <v>0</v>
      </c>
      <c r="BV298">
        <v>47.523234850000001</v>
      </c>
      <c r="BW298">
        <v>84.241434729999995</v>
      </c>
      <c r="BX298">
        <v>3.960122395</v>
      </c>
      <c r="BY298">
        <v>7.772905937</v>
      </c>
      <c r="BZ298">
        <v>6.8594785429999998</v>
      </c>
      <c r="CA298">
        <v>26.931673279999998</v>
      </c>
      <c r="CB298">
        <v>40.414594020000003</v>
      </c>
      <c r="CC298">
        <v>21.561314970000002</v>
      </c>
      <c r="CD298">
        <v>14.014666890000001</v>
      </c>
      <c r="CE298">
        <v>160.26500060000001</v>
      </c>
    </row>
    <row r="299" spans="1:83">
      <c r="A299" t="s">
        <v>379</v>
      </c>
      <c r="B299">
        <v>35.788282559999999</v>
      </c>
      <c r="C299">
        <v>5.1602723740884204E-3</v>
      </c>
      <c r="D299">
        <v>7.6835750340000004</v>
      </c>
      <c r="E299">
        <v>32.753037169999999</v>
      </c>
      <c r="F299">
        <v>0</v>
      </c>
      <c r="G299">
        <v>0</v>
      </c>
      <c r="H299">
        <v>14.77272703</v>
      </c>
      <c r="I299">
        <v>0</v>
      </c>
      <c r="J299">
        <v>22.882777999999998</v>
      </c>
      <c r="K299">
        <v>0</v>
      </c>
      <c r="L299">
        <v>7.883254204</v>
      </c>
      <c r="M299">
        <v>48.556328659999998</v>
      </c>
      <c r="N299">
        <v>6.3126106630000001</v>
      </c>
      <c r="O299">
        <v>31.141160500000002</v>
      </c>
      <c r="P299">
        <v>0</v>
      </c>
      <c r="Q299">
        <v>0</v>
      </c>
      <c r="R299">
        <v>11.78346896</v>
      </c>
      <c r="S299">
        <v>27.42181188</v>
      </c>
      <c r="T299">
        <v>51.847257560000003</v>
      </c>
      <c r="U299">
        <v>56.662534610000002</v>
      </c>
      <c r="V299">
        <v>33.168716289999999</v>
      </c>
      <c r="W299">
        <v>12.53565455</v>
      </c>
      <c r="X299">
        <v>19.446805149999999</v>
      </c>
      <c r="Y299">
        <v>10.45382324</v>
      </c>
      <c r="Z299">
        <v>597.71384020000005</v>
      </c>
      <c r="AA299">
        <v>307.37558719999998</v>
      </c>
      <c r="AB299">
        <v>497.39553260000002</v>
      </c>
      <c r="AC299">
        <v>49.780154279999998</v>
      </c>
      <c r="AD299">
        <v>37.357359260000003</v>
      </c>
      <c r="AE299">
        <v>43.205502240000001</v>
      </c>
      <c r="AF299">
        <v>42.457826449999999</v>
      </c>
      <c r="AG299">
        <v>73.485611419999998</v>
      </c>
      <c r="AH299">
        <v>20.055393559999999</v>
      </c>
      <c r="AI299">
        <v>22.582714320000001</v>
      </c>
      <c r="AJ299">
        <v>31.641105159999999</v>
      </c>
      <c r="AK299">
        <v>0</v>
      </c>
      <c r="AL299">
        <v>19.95147639</v>
      </c>
      <c r="AM299">
        <v>29.810024729999999</v>
      </c>
      <c r="AN299">
        <v>25.857665749999999</v>
      </c>
      <c r="AO299">
        <v>53.555765180000002</v>
      </c>
      <c r="AP299">
        <v>62.92710374</v>
      </c>
      <c r="AQ299">
        <v>11.4033497</v>
      </c>
      <c r="AR299">
        <v>0</v>
      </c>
      <c r="AS299">
        <v>9.4892632050000003</v>
      </c>
      <c r="AT299">
        <v>6.7953747550000001</v>
      </c>
      <c r="AU299">
        <v>6.6893530060000002</v>
      </c>
      <c r="AV299">
        <v>28.757129209999999</v>
      </c>
      <c r="AW299">
        <v>33.061220640000002</v>
      </c>
      <c r="AX299">
        <v>0</v>
      </c>
      <c r="AY299">
        <v>56.388098190000001</v>
      </c>
      <c r="AZ299">
        <v>30.6163819</v>
      </c>
      <c r="BA299">
        <v>21.256394480000001</v>
      </c>
      <c r="BB299">
        <v>28.441939949999998</v>
      </c>
      <c r="BC299">
        <v>31.537075860000002</v>
      </c>
      <c r="BD299">
        <v>27.123658819999999</v>
      </c>
      <c r="BE299">
        <v>15.64383426</v>
      </c>
      <c r="BF299">
        <v>7.0186624200000001</v>
      </c>
      <c r="BG299">
        <v>21.456146610000001</v>
      </c>
      <c r="BH299">
        <v>15.4953618</v>
      </c>
      <c r="BI299">
        <v>13.67788519</v>
      </c>
      <c r="BJ299">
        <v>29.951687</v>
      </c>
      <c r="BK299">
        <v>23.943112859999999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16.932182510000001</v>
      </c>
      <c r="BU299">
        <v>6.3917777060000001</v>
      </c>
      <c r="BV299">
        <v>0</v>
      </c>
      <c r="BW299">
        <v>7.4870231489999997</v>
      </c>
      <c r="BX299">
        <v>0</v>
      </c>
      <c r="BY299">
        <v>0</v>
      </c>
      <c r="BZ299">
        <v>22.54741847</v>
      </c>
      <c r="CA299">
        <v>40.608028580000003</v>
      </c>
      <c r="CB299">
        <v>5.255972946</v>
      </c>
      <c r="CC299">
        <v>22.39515179</v>
      </c>
      <c r="CD299">
        <v>12.240914180000001</v>
      </c>
      <c r="CE299">
        <v>0</v>
      </c>
    </row>
    <row r="300" spans="1:83">
      <c r="A300" t="s">
        <v>380</v>
      </c>
      <c r="B300">
        <v>35.770258499999997</v>
      </c>
      <c r="C300">
        <v>5.1576735050666671E-3</v>
      </c>
      <c r="D300">
        <v>35.697637129999997</v>
      </c>
      <c r="E300">
        <v>38.071140870000001</v>
      </c>
      <c r="F300">
        <v>27.56120971</v>
      </c>
      <c r="G300">
        <v>111.96974830000001</v>
      </c>
      <c r="H300">
        <v>63.6059628</v>
      </c>
      <c r="I300">
        <v>157.7958386</v>
      </c>
      <c r="J300">
        <v>90.156631970000007</v>
      </c>
      <c r="K300">
        <v>106.2161448</v>
      </c>
      <c r="L300">
        <v>179.2998604</v>
      </c>
      <c r="M300">
        <v>63.936135040000003</v>
      </c>
      <c r="N300">
        <v>0</v>
      </c>
      <c r="O300">
        <v>0</v>
      </c>
      <c r="P300">
        <v>0</v>
      </c>
      <c r="Q300">
        <v>16.5299537</v>
      </c>
      <c r="R300">
        <v>13.774195260000001</v>
      </c>
      <c r="S300">
        <v>7.2606529240000004</v>
      </c>
      <c r="T300">
        <v>0</v>
      </c>
      <c r="U300">
        <v>0</v>
      </c>
      <c r="V300">
        <v>25.00095632</v>
      </c>
      <c r="W300">
        <v>15.93454047</v>
      </c>
      <c r="X300">
        <v>209.90100140000001</v>
      </c>
      <c r="Y300">
        <v>0</v>
      </c>
      <c r="Z300">
        <v>191.52017219999999</v>
      </c>
      <c r="AA300">
        <v>44.400790790000002</v>
      </c>
      <c r="AB300">
        <v>140.04067889999999</v>
      </c>
      <c r="AC300">
        <v>0</v>
      </c>
      <c r="AD300">
        <v>0</v>
      </c>
      <c r="AE300">
        <v>0</v>
      </c>
      <c r="AF300">
        <v>14.03109315</v>
      </c>
      <c r="AG300">
        <v>28.37858816</v>
      </c>
      <c r="AH300">
        <v>14.005641300000001</v>
      </c>
      <c r="AI300">
        <v>0</v>
      </c>
      <c r="AJ300">
        <v>46.576885320000002</v>
      </c>
      <c r="AK300">
        <v>49.777770480000001</v>
      </c>
      <c r="AL300">
        <v>63.681169650000001</v>
      </c>
      <c r="AM300">
        <v>69.377260730000003</v>
      </c>
      <c r="AN300">
        <v>65.719619589999994</v>
      </c>
      <c r="AO300">
        <v>10.81027344</v>
      </c>
      <c r="AP300">
        <v>0</v>
      </c>
      <c r="AQ300">
        <v>16.011793820000001</v>
      </c>
      <c r="AR300">
        <v>10.415537670000001</v>
      </c>
      <c r="AS300">
        <v>0</v>
      </c>
      <c r="AT300">
        <v>7.2049860179999996</v>
      </c>
      <c r="AU300">
        <v>18.35533702</v>
      </c>
      <c r="AV300">
        <v>0</v>
      </c>
      <c r="AW300">
        <v>0.89033000399999995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10.06419865</v>
      </c>
      <c r="BG300">
        <v>0</v>
      </c>
      <c r="BH300">
        <v>0</v>
      </c>
      <c r="BI300">
        <v>0</v>
      </c>
      <c r="BJ300">
        <v>0</v>
      </c>
      <c r="BK300">
        <v>10.366990059999999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117.5889124</v>
      </c>
      <c r="BW300">
        <v>0</v>
      </c>
      <c r="BX300">
        <v>255.46436550000001</v>
      </c>
      <c r="BY300">
        <v>272.40139909999999</v>
      </c>
      <c r="BZ300">
        <v>145.9852525</v>
      </c>
      <c r="CA300">
        <v>82.190395890000005</v>
      </c>
      <c r="CB300">
        <v>13.649628160000001</v>
      </c>
      <c r="CC300">
        <v>0</v>
      </c>
      <c r="CD300">
        <v>0</v>
      </c>
      <c r="CE300">
        <v>0</v>
      </c>
    </row>
    <row r="301" spans="1:83">
      <c r="A301" t="s">
        <v>381</v>
      </c>
      <c r="B301">
        <v>34.098016639999997</v>
      </c>
      <c r="C301">
        <v>4.9165548244346725E-3</v>
      </c>
      <c r="D301">
        <v>19.95981827</v>
      </c>
      <c r="E301">
        <v>51.159160210000003</v>
      </c>
      <c r="F301">
        <v>2.8390966940000002</v>
      </c>
      <c r="G301">
        <v>23.935572759999999</v>
      </c>
      <c r="H301">
        <v>15.972900360000001</v>
      </c>
      <c r="I301">
        <v>11.98565413</v>
      </c>
      <c r="J301">
        <v>87.147303399999998</v>
      </c>
      <c r="K301">
        <v>51.694729420000002</v>
      </c>
      <c r="L301">
        <v>77.572722389999996</v>
      </c>
      <c r="M301">
        <v>27.90861799</v>
      </c>
      <c r="N301">
        <v>0</v>
      </c>
      <c r="O301">
        <v>5.9940027230000004</v>
      </c>
      <c r="P301">
        <v>223.31832679999999</v>
      </c>
      <c r="Q301">
        <v>11.97264287</v>
      </c>
      <c r="R301">
        <v>0</v>
      </c>
      <c r="S301">
        <v>9.7012934689999994</v>
      </c>
      <c r="T301">
        <v>0</v>
      </c>
      <c r="U301">
        <v>252.7769586</v>
      </c>
      <c r="V301">
        <v>0</v>
      </c>
      <c r="W301">
        <v>11.416376619999999</v>
      </c>
      <c r="X301">
        <v>2.279521516</v>
      </c>
      <c r="Y301">
        <v>24.489310490000001</v>
      </c>
      <c r="Z301">
        <v>705.56349479999994</v>
      </c>
      <c r="AA301">
        <v>78.107491490000001</v>
      </c>
      <c r="AB301">
        <v>666.40869269999996</v>
      </c>
      <c r="AC301">
        <v>72.516900519999993</v>
      </c>
      <c r="AD301">
        <v>10.82985448</v>
      </c>
      <c r="AE301">
        <v>10.266737819999999</v>
      </c>
      <c r="AF301">
        <v>24.502903920000001</v>
      </c>
      <c r="AG301">
        <v>89.706661550000007</v>
      </c>
      <c r="AH301">
        <v>2.8388853649999999</v>
      </c>
      <c r="AI301">
        <v>0</v>
      </c>
      <c r="AJ301">
        <v>0</v>
      </c>
      <c r="AK301">
        <v>0</v>
      </c>
      <c r="AL301">
        <v>28.712769219999998</v>
      </c>
      <c r="AM301">
        <v>11.2215808</v>
      </c>
      <c r="AN301">
        <v>0</v>
      </c>
      <c r="AO301">
        <v>2.8388349530000001</v>
      </c>
      <c r="AP301">
        <v>3.99774443</v>
      </c>
      <c r="AQ301">
        <v>15.96502304</v>
      </c>
      <c r="AR301">
        <v>0</v>
      </c>
      <c r="AS301">
        <v>2.279162393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7.9900379490000004</v>
      </c>
      <c r="AZ301">
        <v>0</v>
      </c>
      <c r="BA301">
        <v>0</v>
      </c>
      <c r="BB301">
        <v>0</v>
      </c>
      <c r="BC301">
        <v>0</v>
      </c>
      <c r="BD301">
        <v>31.80376583</v>
      </c>
      <c r="BE301">
        <v>0</v>
      </c>
      <c r="BF301">
        <v>0</v>
      </c>
      <c r="BG301">
        <v>0</v>
      </c>
      <c r="BH301">
        <v>7.9854309109999999</v>
      </c>
      <c r="BI301">
        <v>0</v>
      </c>
      <c r="BJ301">
        <v>0</v>
      </c>
      <c r="BK301">
        <v>0</v>
      </c>
      <c r="BL301">
        <v>0</v>
      </c>
      <c r="BM301">
        <v>1.716238771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12.535181659999999</v>
      </c>
      <c r="BW301">
        <v>0</v>
      </c>
      <c r="BX301">
        <v>2.2791923519999999</v>
      </c>
      <c r="BY301">
        <v>4.5568694059999997</v>
      </c>
      <c r="BZ301">
        <v>11.97832032</v>
      </c>
      <c r="CA301">
        <v>0</v>
      </c>
      <c r="CB301">
        <v>0</v>
      </c>
      <c r="CC301">
        <v>2.838853356</v>
      </c>
      <c r="CD301">
        <v>2.2791478409999999</v>
      </c>
      <c r="CE301">
        <v>3.9975463790000001</v>
      </c>
    </row>
    <row r="302" spans="1:83">
      <c r="A302" t="s">
        <v>382</v>
      </c>
      <c r="B302">
        <v>33.086915869999999</v>
      </c>
      <c r="C302">
        <v>4.7707653369927104E-3</v>
      </c>
      <c r="D302">
        <v>17.448050890000001</v>
      </c>
      <c r="E302">
        <v>65.05551002</v>
      </c>
      <c r="F302">
        <v>41.322769489999999</v>
      </c>
      <c r="G302">
        <v>15.843348049999999</v>
      </c>
      <c r="H302">
        <v>38.036096950000001</v>
      </c>
      <c r="I302">
        <v>1.1813228280000001</v>
      </c>
      <c r="J302">
        <v>52.662718839999997</v>
      </c>
      <c r="K302">
        <v>37.279870279999997</v>
      </c>
      <c r="L302">
        <v>22.874893289999999</v>
      </c>
      <c r="M302">
        <v>9.0691245850000008</v>
      </c>
      <c r="N302">
        <v>42.37453489</v>
      </c>
      <c r="O302">
        <v>38.06477675</v>
      </c>
      <c r="P302">
        <v>75.720369739999995</v>
      </c>
      <c r="Q302">
        <v>20.018582640000002</v>
      </c>
      <c r="R302">
        <v>24.908910949999999</v>
      </c>
      <c r="S302">
        <v>24.229787989999998</v>
      </c>
      <c r="T302">
        <v>18.3023402</v>
      </c>
      <c r="U302">
        <v>61.385089209999997</v>
      </c>
      <c r="V302">
        <v>18.130898009999999</v>
      </c>
      <c r="W302">
        <v>40.327209449999998</v>
      </c>
      <c r="X302">
        <v>14.367461609999999</v>
      </c>
      <c r="Y302">
        <v>14.30594166</v>
      </c>
      <c r="Z302">
        <v>406.43870240000001</v>
      </c>
      <c r="AA302">
        <v>125.6247455</v>
      </c>
      <c r="AB302">
        <v>457.33627949999999</v>
      </c>
      <c r="AC302">
        <v>3.455948529</v>
      </c>
      <c r="AD302">
        <v>37.991822839999998</v>
      </c>
      <c r="AE302">
        <v>14.335035</v>
      </c>
      <c r="AF302">
        <v>53.117971509999997</v>
      </c>
      <c r="AG302">
        <v>12.938195950000001</v>
      </c>
      <c r="AH302">
        <v>11.778137470000001</v>
      </c>
      <c r="AI302">
        <v>40.800390229999998</v>
      </c>
      <c r="AJ302">
        <v>30.175991</v>
      </c>
      <c r="AK302">
        <v>33.529055380000003</v>
      </c>
      <c r="AL302">
        <v>55.272773170000001</v>
      </c>
      <c r="AM302">
        <v>72.672978850000007</v>
      </c>
      <c r="AN302">
        <v>15.04146764</v>
      </c>
      <c r="AO302">
        <v>38.274006460000003</v>
      </c>
      <c r="AP302">
        <v>24.093855269999999</v>
      </c>
      <c r="AQ302">
        <v>28.273939599999999</v>
      </c>
      <c r="AR302">
        <v>29.823800479999999</v>
      </c>
      <c r="AS302">
        <v>0</v>
      </c>
      <c r="AT302">
        <v>23.885531870000001</v>
      </c>
      <c r="AU302">
        <v>1.473090982</v>
      </c>
      <c r="AV302">
        <v>0</v>
      </c>
      <c r="AW302">
        <v>0</v>
      </c>
      <c r="AX302">
        <v>0</v>
      </c>
      <c r="AY302">
        <v>15.94764303</v>
      </c>
      <c r="AZ302">
        <v>0</v>
      </c>
      <c r="BA302">
        <v>0</v>
      </c>
      <c r="BB302">
        <v>23.950821319999999</v>
      </c>
      <c r="BC302">
        <v>0</v>
      </c>
      <c r="BD302">
        <v>0</v>
      </c>
      <c r="BE302">
        <v>33.652047940000003</v>
      </c>
      <c r="BF302">
        <v>40.530968209999997</v>
      </c>
      <c r="BG302">
        <v>49.86476923</v>
      </c>
      <c r="BH302">
        <v>1.7888896379999999</v>
      </c>
      <c r="BI302">
        <v>30.165298620000002</v>
      </c>
      <c r="BJ302">
        <v>6.4748660190000003</v>
      </c>
      <c r="BK302">
        <v>21.874488589999999</v>
      </c>
      <c r="BL302">
        <v>0</v>
      </c>
      <c r="BM302">
        <v>4.7945058149999999</v>
      </c>
      <c r="BN302">
        <v>5.0892327310000001</v>
      </c>
      <c r="BO302">
        <v>7.1348479520000003</v>
      </c>
      <c r="BP302">
        <v>4.5491113670000001</v>
      </c>
      <c r="BQ302">
        <v>9.4467843180000006</v>
      </c>
      <c r="BR302">
        <v>8.5490849149999999</v>
      </c>
      <c r="BS302">
        <v>16.934940149999999</v>
      </c>
      <c r="BT302">
        <v>4.2405401630000004</v>
      </c>
      <c r="BU302">
        <v>4.0175514769999996</v>
      </c>
      <c r="BV302">
        <v>12.59597816</v>
      </c>
      <c r="BW302">
        <v>26.490081839999998</v>
      </c>
      <c r="BX302">
        <v>0</v>
      </c>
      <c r="BY302">
        <v>0</v>
      </c>
      <c r="BZ302">
        <v>41.218940420000003</v>
      </c>
      <c r="CA302">
        <v>31.34431455</v>
      </c>
      <c r="CB302">
        <v>11.31825609</v>
      </c>
      <c r="CC302">
        <v>13.464048460000001</v>
      </c>
      <c r="CD302">
        <v>0</v>
      </c>
      <c r="CE302">
        <v>12.27193095</v>
      </c>
    </row>
    <row r="303" spans="1:83">
      <c r="A303" t="s">
        <v>383</v>
      </c>
      <c r="B303">
        <v>32.43952093</v>
      </c>
      <c r="C303">
        <v>4.6774181857734305E-3</v>
      </c>
      <c r="D303">
        <v>70.873239440000006</v>
      </c>
      <c r="E303">
        <v>64.285714290000001</v>
      </c>
      <c r="F303">
        <v>79.987499999999997</v>
      </c>
      <c r="G303">
        <v>78</v>
      </c>
      <c r="H303">
        <v>78</v>
      </c>
      <c r="I303">
        <v>127.8046875</v>
      </c>
      <c r="J303">
        <v>100.5660377</v>
      </c>
      <c r="K303">
        <v>79.518072290000006</v>
      </c>
      <c r="L303">
        <v>80.243902439999999</v>
      </c>
      <c r="M303">
        <v>61.276595739999998</v>
      </c>
      <c r="N303">
        <v>9.2631578950000009</v>
      </c>
      <c r="O303">
        <v>11.586206900000001</v>
      </c>
      <c r="P303">
        <v>0</v>
      </c>
      <c r="Q303">
        <v>3</v>
      </c>
      <c r="R303">
        <v>4.8</v>
      </c>
      <c r="S303">
        <v>0</v>
      </c>
      <c r="T303">
        <v>0</v>
      </c>
      <c r="U303">
        <v>10.08</v>
      </c>
      <c r="V303">
        <v>29.4047619</v>
      </c>
      <c r="W303">
        <v>11.304347829999999</v>
      </c>
      <c r="X303">
        <v>33.792857140000002</v>
      </c>
      <c r="Y303">
        <v>37</v>
      </c>
      <c r="Z303">
        <v>142.9686754</v>
      </c>
      <c r="AA303">
        <v>100.3663366</v>
      </c>
      <c r="AB303">
        <v>134.66162349999999</v>
      </c>
      <c r="AC303">
        <v>6.5884428760000002</v>
      </c>
      <c r="AD303">
        <v>0</v>
      </c>
      <c r="AE303">
        <v>50.92603356</v>
      </c>
      <c r="AF303">
        <v>84.426035499999998</v>
      </c>
      <c r="AG303">
        <v>35</v>
      </c>
      <c r="AH303">
        <v>44.571428570000002</v>
      </c>
      <c r="AI303">
        <v>44.47752809</v>
      </c>
      <c r="AJ303">
        <v>6</v>
      </c>
      <c r="AK303">
        <v>15</v>
      </c>
      <c r="AL303">
        <v>4.8</v>
      </c>
      <c r="AM303">
        <v>1.7001499250000001</v>
      </c>
      <c r="AN303">
        <v>17.11111111</v>
      </c>
      <c r="AO303">
        <v>37.402597399999998</v>
      </c>
      <c r="AP303">
        <v>31.617647059999999</v>
      </c>
      <c r="AQ303">
        <v>83.678160919999996</v>
      </c>
      <c r="AR303">
        <v>7.5</v>
      </c>
      <c r="AS303">
        <v>20.863636360000001</v>
      </c>
      <c r="AT303">
        <v>5</v>
      </c>
      <c r="AU303">
        <v>16.764705880000001</v>
      </c>
      <c r="AV303">
        <v>12</v>
      </c>
      <c r="AW303">
        <v>14.91935484</v>
      </c>
      <c r="AX303">
        <v>0</v>
      </c>
      <c r="AY303">
        <v>10.66666667</v>
      </c>
      <c r="AZ303">
        <v>14.93333333</v>
      </c>
      <c r="BA303">
        <v>27.35454545</v>
      </c>
      <c r="BB303">
        <v>8</v>
      </c>
      <c r="BC303">
        <v>14</v>
      </c>
      <c r="BD303">
        <v>17.61354253</v>
      </c>
      <c r="BE303">
        <v>10.90909091</v>
      </c>
      <c r="BF303">
        <v>17.944444440000002</v>
      </c>
      <c r="BG303">
        <v>8</v>
      </c>
      <c r="BH303">
        <v>2</v>
      </c>
      <c r="BI303">
        <v>8</v>
      </c>
      <c r="BJ303">
        <v>8</v>
      </c>
      <c r="BK303">
        <v>0</v>
      </c>
      <c r="BL303">
        <v>2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73</v>
      </c>
      <c r="BW303">
        <v>38.18181818</v>
      </c>
      <c r="BX303">
        <v>40</v>
      </c>
      <c r="BY303">
        <v>26.962962959999999</v>
      </c>
      <c r="BZ303">
        <v>8</v>
      </c>
      <c r="CA303">
        <v>70.943661969999994</v>
      </c>
      <c r="CB303">
        <v>131.37832700000001</v>
      </c>
      <c r="CC303">
        <v>19.38461538</v>
      </c>
      <c r="CD303">
        <v>71.875</v>
      </c>
      <c r="CE303">
        <v>76.883116880000003</v>
      </c>
    </row>
    <row r="304" spans="1:83">
      <c r="A304" t="s">
        <v>384</v>
      </c>
      <c r="B304">
        <v>32.245773890000002</v>
      </c>
      <c r="C304">
        <v>4.6494820171015415E-3</v>
      </c>
      <c r="D304">
        <v>23.213542499999999</v>
      </c>
      <c r="E304">
        <v>186.18395419999999</v>
      </c>
      <c r="F304">
        <v>10.93043881</v>
      </c>
      <c r="G304">
        <v>17.773632599999999</v>
      </c>
      <c r="H304">
        <v>8.9379864799999993</v>
      </c>
      <c r="I304">
        <v>72.168118399999997</v>
      </c>
      <c r="J304">
        <v>209.36879160000001</v>
      </c>
      <c r="K304">
        <v>212.413737</v>
      </c>
      <c r="L304">
        <v>248.54609790000001</v>
      </c>
      <c r="M304">
        <v>179.2135476</v>
      </c>
      <c r="N304">
        <v>1.9937053819999999</v>
      </c>
      <c r="O304">
        <v>13.70728604</v>
      </c>
      <c r="P304">
        <v>0</v>
      </c>
      <c r="Q304">
        <v>1.993496044</v>
      </c>
      <c r="R304">
        <v>1.495786834</v>
      </c>
      <c r="S304">
        <v>1.991222831</v>
      </c>
      <c r="T304">
        <v>5.4599274849999997</v>
      </c>
      <c r="U304">
        <v>2.9826681869999998</v>
      </c>
      <c r="V304">
        <v>66.803055549999996</v>
      </c>
      <c r="W304">
        <v>18.09816915</v>
      </c>
      <c r="X304">
        <v>16.797893980000001</v>
      </c>
      <c r="Y304">
        <v>23.18793234</v>
      </c>
      <c r="Z304">
        <v>376.61412960000001</v>
      </c>
      <c r="AA304">
        <v>81.484298350000003</v>
      </c>
      <c r="AB304">
        <v>349.33558640000001</v>
      </c>
      <c r="AC304">
        <v>0</v>
      </c>
      <c r="AD304">
        <v>5.4465637349999998</v>
      </c>
      <c r="AE304">
        <v>24.23287281</v>
      </c>
      <c r="AF304">
        <v>11.46167923</v>
      </c>
      <c r="AG304">
        <v>34.873678099999999</v>
      </c>
      <c r="AH304">
        <v>6.4583589789999998</v>
      </c>
      <c r="AI304">
        <v>15.35388051</v>
      </c>
      <c r="AJ304">
        <v>0</v>
      </c>
      <c r="AK304">
        <v>1.4953121220000001</v>
      </c>
      <c r="AL304">
        <v>0</v>
      </c>
      <c r="AM304">
        <v>11.727324550000001</v>
      </c>
      <c r="AN304">
        <v>0</v>
      </c>
      <c r="AO304">
        <v>1.9961158809999999</v>
      </c>
      <c r="AP304">
        <v>10.871054620000001</v>
      </c>
      <c r="AQ304">
        <v>12.88479459</v>
      </c>
      <c r="AR304">
        <v>0.99876078999999995</v>
      </c>
      <c r="AS304">
        <v>15.255302950000001</v>
      </c>
      <c r="AT304">
        <v>0</v>
      </c>
      <c r="AU304">
        <v>1.995523532</v>
      </c>
      <c r="AV304">
        <v>2.4906649839999999</v>
      </c>
      <c r="AW304">
        <v>0</v>
      </c>
      <c r="AX304">
        <v>0</v>
      </c>
      <c r="AY304">
        <v>4.9677004050000004</v>
      </c>
      <c r="AZ304">
        <v>2.492651623</v>
      </c>
      <c r="BA304">
        <v>15.75382205</v>
      </c>
      <c r="BB304">
        <v>6.3938142879999997</v>
      </c>
      <c r="BC304">
        <v>16.537275430000001</v>
      </c>
      <c r="BD304">
        <v>13.110138510000001</v>
      </c>
      <c r="BE304">
        <v>11.204793220000001</v>
      </c>
      <c r="BF304">
        <v>7.8042858879999999</v>
      </c>
      <c r="BG304">
        <v>0</v>
      </c>
      <c r="BH304">
        <v>3.939893214</v>
      </c>
      <c r="BI304">
        <v>3.476510019</v>
      </c>
      <c r="BJ304">
        <v>15.686741</v>
      </c>
      <c r="BK304">
        <v>4.4610956960000001</v>
      </c>
      <c r="BL304">
        <v>0</v>
      </c>
      <c r="BM304">
        <v>12.479542390000001</v>
      </c>
      <c r="BN304">
        <v>0</v>
      </c>
      <c r="BO304">
        <v>0</v>
      </c>
      <c r="BP304">
        <v>0</v>
      </c>
      <c r="BQ304">
        <v>0</v>
      </c>
      <c r="BR304">
        <v>1.973042593</v>
      </c>
      <c r="BS304">
        <v>0</v>
      </c>
      <c r="BT304">
        <v>0</v>
      </c>
      <c r="BU304">
        <v>3.4452630329999998</v>
      </c>
      <c r="BV304">
        <v>0</v>
      </c>
      <c r="BW304">
        <v>7.945075696</v>
      </c>
      <c r="BX304">
        <v>4.9777197519999996</v>
      </c>
      <c r="BY304">
        <v>0</v>
      </c>
      <c r="BZ304">
        <v>3.972177544</v>
      </c>
      <c r="CA304">
        <v>50.175503730000003</v>
      </c>
      <c r="CB304">
        <v>42.300214349999997</v>
      </c>
      <c r="CC304">
        <v>8.4294663300000003</v>
      </c>
      <c r="CD304">
        <v>40.951631220000003</v>
      </c>
      <c r="CE304">
        <v>8.9466609500000001</v>
      </c>
    </row>
    <row r="305" spans="1:83">
      <c r="A305" t="s">
        <v>385</v>
      </c>
      <c r="B305">
        <v>31.930459079999999</v>
      </c>
      <c r="C305">
        <v>4.6040171278474663E-3</v>
      </c>
      <c r="D305">
        <v>3.9879860169999999</v>
      </c>
      <c r="E305">
        <v>5.3409660270000003</v>
      </c>
      <c r="F305">
        <v>0</v>
      </c>
      <c r="G305">
        <v>7.963629643</v>
      </c>
      <c r="H305">
        <v>7.9452871549999999</v>
      </c>
      <c r="I305">
        <v>3.99216864</v>
      </c>
      <c r="J305">
        <v>2.6738707759999998</v>
      </c>
      <c r="K305">
        <v>7.9394771789999998</v>
      </c>
      <c r="L305">
        <v>3.985796465</v>
      </c>
      <c r="M305">
        <v>0</v>
      </c>
      <c r="N305">
        <v>9.8567701020000005</v>
      </c>
      <c r="O305">
        <v>7.9097136639999999</v>
      </c>
      <c r="P305">
        <v>134.33844400000001</v>
      </c>
      <c r="Q305">
        <v>22.887464940000001</v>
      </c>
      <c r="R305">
        <v>19.323851879999999</v>
      </c>
      <c r="S305">
        <v>9.7806789209999998</v>
      </c>
      <c r="T305">
        <v>7.907046834</v>
      </c>
      <c r="U305">
        <v>164.78076619999999</v>
      </c>
      <c r="V305">
        <v>19.71760677</v>
      </c>
      <c r="W305">
        <v>3.9792515480000001</v>
      </c>
      <c r="X305">
        <v>37.525295249999999</v>
      </c>
      <c r="Y305">
        <v>13.145667810000001</v>
      </c>
      <c r="Z305">
        <v>332.15252529999998</v>
      </c>
      <c r="AA305">
        <v>208.6776577</v>
      </c>
      <c r="AB305">
        <v>218.1425151</v>
      </c>
      <c r="AC305">
        <v>82.847914290000006</v>
      </c>
      <c r="AD305">
        <v>40.683760679999999</v>
      </c>
      <c r="AE305">
        <v>36.941098340000003</v>
      </c>
      <c r="AF305">
        <v>29.41279222</v>
      </c>
      <c r="AG305">
        <v>213.73816790000001</v>
      </c>
      <c r="AH305">
        <v>0</v>
      </c>
      <c r="AI305">
        <v>15.74783422</v>
      </c>
      <c r="AJ305">
        <v>0</v>
      </c>
      <c r="AK305">
        <v>7.856877355</v>
      </c>
      <c r="AL305">
        <v>29.02562983</v>
      </c>
      <c r="AM305">
        <v>13.667415889999999</v>
      </c>
      <c r="AN305">
        <v>5.9606535980000004</v>
      </c>
      <c r="AO305">
        <v>0</v>
      </c>
      <c r="AP305">
        <v>9.9053691809999993</v>
      </c>
      <c r="AQ305">
        <v>0</v>
      </c>
      <c r="AR305">
        <v>0</v>
      </c>
      <c r="AS305">
        <v>0</v>
      </c>
      <c r="AT305">
        <v>0</v>
      </c>
      <c r="AU305">
        <v>5.965282974</v>
      </c>
      <c r="AV305">
        <v>0</v>
      </c>
      <c r="AW305">
        <v>0</v>
      </c>
      <c r="AX305">
        <v>22.257742060000002</v>
      </c>
      <c r="AY305">
        <v>0</v>
      </c>
      <c r="AZ305">
        <v>5.9425580250000003</v>
      </c>
      <c r="BA305">
        <v>0</v>
      </c>
      <c r="BB305">
        <v>48.400621059999999</v>
      </c>
      <c r="BC305">
        <v>61.843923840000002</v>
      </c>
      <c r="BD305">
        <v>70.619365849999994</v>
      </c>
      <c r="BE305">
        <v>37.443897139999997</v>
      </c>
      <c r="BF305">
        <v>39.592859820000001</v>
      </c>
      <c r="BG305">
        <v>69.033502200000001</v>
      </c>
      <c r="BH305">
        <v>52.547849970000001</v>
      </c>
      <c r="BI305">
        <v>60.76011329</v>
      </c>
      <c r="BJ305">
        <v>92.77141829</v>
      </c>
      <c r="BK305">
        <v>87.890255859999996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7.3084729169999996</v>
      </c>
      <c r="BT305">
        <v>0</v>
      </c>
      <c r="BU305">
        <v>0</v>
      </c>
      <c r="BV305">
        <v>87.64560041</v>
      </c>
      <c r="BW305">
        <v>5.9614484689999996</v>
      </c>
      <c r="BX305">
        <v>5.9621174229999996</v>
      </c>
      <c r="BY305">
        <v>0</v>
      </c>
      <c r="BZ305">
        <v>11.702070669999999</v>
      </c>
      <c r="CA305">
        <v>30.40039414</v>
      </c>
      <c r="CB305">
        <v>3.9859135939999999</v>
      </c>
      <c r="CC305">
        <v>3.9876858400000001</v>
      </c>
      <c r="CD305">
        <v>2.671681403</v>
      </c>
      <c r="CE305">
        <v>0</v>
      </c>
    </row>
    <row r="306" spans="1:83">
      <c r="A306" t="s">
        <v>386</v>
      </c>
      <c r="B306">
        <v>31.544374619999999</v>
      </c>
      <c r="C306">
        <v>4.5483480420325014E-3</v>
      </c>
      <c r="D306">
        <v>28.623007650000002</v>
      </c>
      <c r="E306">
        <v>145.3181486</v>
      </c>
      <c r="F306">
        <v>28.48616449</v>
      </c>
      <c r="G306">
        <v>32.699451500000002</v>
      </c>
      <c r="H306">
        <v>29.600250070000001</v>
      </c>
      <c r="I306">
        <v>98.094205079999995</v>
      </c>
      <c r="J306">
        <v>144.9185808</v>
      </c>
      <c r="K306">
        <v>143.06480869999999</v>
      </c>
      <c r="L306">
        <v>133.97444999999999</v>
      </c>
      <c r="M306">
        <v>101.9807041</v>
      </c>
      <c r="N306">
        <v>0</v>
      </c>
      <c r="O306">
        <v>3.04295195</v>
      </c>
      <c r="P306">
        <v>0</v>
      </c>
      <c r="Q306">
        <v>4.5436638240000002</v>
      </c>
      <c r="R306">
        <v>9.0851185870000002</v>
      </c>
      <c r="S306">
        <v>6.1198239259999996</v>
      </c>
      <c r="T306">
        <v>32.138348399999998</v>
      </c>
      <c r="U306">
        <v>9.7589399629999996</v>
      </c>
      <c r="V306">
        <v>40.350446410000004</v>
      </c>
      <c r="W306">
        <v>10.105151920000001</v>
      </c>
      <c r="X306">
        <v>21.20370947</v>
      </c>
      <c r="Y306">
        <v>14.98332153</v>
      </c>
      <c r="Z306">
        <v>334.908075</v>
      </c>
      <c r="AA306">
        <v>25.083977139999998</v>
      </c>
      <c r="AB306">
        <v>296.49289870000001</v>
      </c>
      <c r="AC306">
        <v>0</v>
      </c>
      <c r="AD306">
        <v>0</v>
      </c>
      <c r="AE306">
        <v>33.115760829999999</v>
      </c>
      <c r="AF306">
        <v>40.763730789999997</v>
      </c>
      <c r="AG306">
        <v>27.934162740000001</v>
      </c>
      <c r="AH306">
        <v>15.381477869999999</v>
      </c>
      <c r="AI306">
        <v>62.49125171</v>
      </c>
      <c r="AJ306">
        <v>28.196152489999999</v>
      </c>
      <c r="AK306">
        <v>5.7111204969999996</v>
      </c>
      <c r="AL306">
        <v>57.281058989999998</v>
      </c>
      <c r="AM306">
        <v>18.36881597</v>
      </c>
      <c r="AN306">
        <v>34.22918542</v>
      </c>
      <c r="AO306">
        <v>0</v>
      </c>
      <c r="AP306">
        <v>12.266830219999999</v>
      </c>
      <c r="AQ306">
        <v>12.381592250000001</v>
      </c>
      <c r="AR306">
        <v>4.7807963109999996</v>
      </c>
      <c r="AS306">
        <v>6.8532353190000004</v>
      </c>
      <c r="AT306">
        <v>6.1511908589999997</v>
      </c>
      <c r="AU306">
        <v>17.789132630000001</v>
      </c>
      <c r="AV306">
        <v>19.754679509999999</v>
      </c>
      <c r="AW306">
        <v>0</v>
      </c>
      <c r="AX306">
        <v>14.278706720000001</v>
      </c>
      <c r="AY306">
        <v>10.440692869999999</v>
      </c>
      <c r="AZ306">
        <v>0</v>
      </c>
      <c r="BA306">
        <v>13.42013933</v>
      </c>
      <c r="BB306">
        <v>3.1023311210000002</v>
      </c>
      <c r="BC306">
        <v>0</v>
      </c>
      <c r="BD306">
        <v>6.7264265649999997</v>
      </c>
      <c r="BE306">
        <v>5.878389759</v>
      </c>
      <c r="BF306">
        <v>0</v>
      </c>
      <c r="BG306">
        <v>2.4031507400000001</v>
      </c>
      <c r="BH306">
        <v>3.1236305249999998</v>
      </c>
      <c r="BI306">
        <v>3.1695779740000001</v>
      </c>
      <c r="BJ306">
        <v>15.61464514</v>
      </c>
      <c r="BK306">
        <v>0</v>
      </c>
      <c r="BL306">
        <v>0</v>
      </c>
      <c r="BM306">
        <v>3.732048254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3.2717512019999999</v>
      </c>
      <c r="BW306">
        <v>30.189769259999998</v>
      </c>
      <c r="BX306">
        <v>0</v>
      </c>
      <c r="BY306">
        <v>0</v>
      </c>
      <c r="BZ306">
        <v>0</v>
      </c>
      <c r="CA306">
        <v>0</v>
      </c>
      <c r="CB306">
        <v>14.43089438</v>
      </c>
      <c r="CC306">
        <v>0</v>
      </c>
      <c r="CD306">
        <v>17.748889120000001</v>
      </c>
      <c r="CE306">
        <v>277.99255449999998</v>
      </c>
    </row>
    <row r="307" spans="1:83">
      <c r="A307" t="s">
        <v>387</v>
      </c>
      <c r="B307">
        <v>30.706861459999999</v>
      </c>
      <c r="C307">
        <v>4.4275879576323096E-3</v>
      </c>
      <c r="D307">
        <v>28.922977469999999</v>
      </c>
      <c r="E307">
        <v>149.62821410000001</v>
      </c>
      <c r="F307">
        <v>29.007935320000001</v>
      </c>
      <c r="G307">
        <v>33.774722359999998</v>
      </c>
      <c r="H307">
        <v>30.248361719999998</v>
      </c>
      <c r="I307">
        <v>96.881171120000005</v>
      </c>
      <c r="J307">
        <v>141.2584635</v>
      </c>
      <c r="K307">
        <v>145.25854390000001</v>
      </c>
      <c r="L307">
        <v>133.8656235</v>
      </c>
      <c r="M307">
        <v>104.0244536</v>
      </c>
      <c r="N307">
        <v>0</v>
      </c>
      <c r="O307">
        <v>2.9250257899999998</v>
      </c>
      <c r="P307">
        <v>0</v>
      </c>
      <c r="Q307">
        <v>4.3738149000000002</v>
      </c>
      <c r="R307">
        <v>8.7461675519999993</v>
      </c>
      <c r="S307">
        <v>6.197339382</v>
      </c>
      <c r="T307">
        <v>33.154467459999999</v>
      </c>
      <c r="U307">
        <v>9.990545848</v>
      </c>
      <c r="V307">
        <v>33.06324532</v>
      </c>
      <c r="W307">
        <v>9.9554784349999998</v>
      </c>
      <c r="X307">
        <v>21.278180420000002</v>
      </c>
      <c r="Y307">
        <v>14.91206152</v>
      </c>
      <c r="Z307">
        <v>324.44252010000002</v>
      </c>
      <c r="AA307">
        <v>20.52803389</v>
      </c>
      <c r="AB307">
        <v>292.7950907</v>
      </c>
      <c r="AC307">
        <v>0</v>
      </c>
      <c r="AD307">
        <v>0</v>
      </c>
      <c r="AE307">
        <v>21.00154942</v>
      </c>
      <c r="AF307">
        <v>16.164262300000001</v>
      </c>
      <c r="AG307">
        <v>20.751461899999999</v>
      </c>
      <c r="AH307">
        <v>15.34023681</v>
      </c>
      <c r="AI307">
        <v>57.791940269999998</v>
      </c>
      <c r="AJ307">
        <v>29.036337240000002</v>
      </c>
      <c r="AK307">
        <v>5.5978282999999998</v>
      </c>
      <c r="AL307">
        <v>59.819422779999996</v>
      </c>
      <c r="AM307">
        <v>19.003443279999999</v>
      </c>
      <c r="AN307">
        <v>33.26577391</v>
      </c>
      <c r="AO307">
        <v>0</v>
      </c>
      <c r="AP307">
        <v>10.644716069999999</v>
      </c>
      <c r="AQ307">
        <v>11.731533710000001</v>
      </c>
      <c r="AR307">
        <v>4.7862673820000001</v>
      </c>
      <c r="AS307">
        <v>6.7988728949999997</v>
      </c>
      <c r="AT307">
        <v>6.2202829690000003</v>
      </c>
      <c r="AU307">
        <v>18.214493390000001</v>
      </c>
      <c r="AV307">
        <v>20.444504340000002</v>
      </c>
      <c r="AW307">
        <v>0</v>
      </c>
      <c r="AX307">
        <v>15.09244771</v>
      </c>
      <c r="AY307">
        <v>10.230140710000001</v>
      </c>
      <c r="AZ307">
        <v>0</v>
      </c>
      <c r="BA307">
        <v>14.20180109</v>
      </c>
      <c r="BB307">
        <v>3.129622795</v>
      </c>
      <c r="BC307">
        <v>0</v>
      </c>
      <c r="BD307">
        <v>7.0469556930000001</v>
      </c>
      <c r="BE307">
        <v>5.7116137709999997</v>
      </c>
      <c r="BF307">
        <v>0</v>
      </c>
      <c r="BG307">
        <v>2.4022496850000001</v>
      </c>
      <c r="BH307">
        <v>3.1450758630000002</v>
      </c>
      <c r="BI307">
        <v>3.0075225699999999</v>
      </c>
      <c r="BJ307">
        <v>13.799921960000001</v>
      </c>
      <c r="BK307">
        <v>0</v>
      </c>
      <c r="BL307">
        <v>0</v>
      </c>
      <c r="BM307">
        <v>3.9853939970000001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28.56783896</v>
      </c>
      <c r="BX307">
        <v>0</v>
      </c>
      <c r="BY307">
        <v>0</v>
      </c>
      <c r="BZ307">
        <v>0</v>
      </c>
      <c r="CA307">
        <v>0</v>
      </c>
      <c r="CB307">
        <v>14.101985709999999</v>
      </c>
      <c r="CC307">
        <v>0</v>
      </c>
      <c r="CD307">
        <v>17.604887170000001</v>
      </c>
      <c r="CE307">
        <v>282.6760946</v>
      </c>
    </row>
    <row r="308" spans="1:83">
      <c r="A308" t="s">
        <v>388</v>
      </c>
      <c r="B308">
        <v>28.217927079999999</v>
      </c>
      <c r="C308">
        <v>4.0687112973594878E-3</v>
      </c>
      <c r="D308">
        <v>26.384635329999998</v>
      </c>
      <c r="E308">
        <v>44.87416004</v>
      </c>
      <c r="F308">
        <v>13.614372210000001</v>
      </c>
      <c r="G308">
        <v>5.1919950080000001</v>
      </c>
      <c r="H308">
        <v>3.4747727369999999</v>
      </c>
      <c r="I308">
        <v>36.543620930000003</v>
      </c>
      <c r="J308">
        <v>69.46525355</v>
      </c>
      <c r="K308">
        <v>20.286816120000001</v>
      </c>
      <c r="L308">
        <v>16.970296659999999</v>
      </c>
      <c r="M308">
        <v>59.472198519999999</v>
      </c>
      <c r="N308">
        <v>13.20816522</v>
      </c>
      <c r="O308">
        <v>6.6718479039999998</v>
      </c>
      <c r="P308">
        <v>8.092938234</v>
      </c>
      <c r="Q308">
        <v>2.1860558779999999</v>
      </c>
      <c r="R308">
        <v>2.186200162</v>
      </c>
      <c r="S308">
        <v>4.4903725830000001</v>
      </c>
      <c r="T308">
        <v>9.3036908270000005</v>
      </c>
      <c r="U308">
        <v>6.2814498380000003</v>
      </c>
      <c r="V308">
        <v>52.10178998</v>
      </c>
      <c r="W308">
        <v>15.26522551</v>
      </c>
      <c r="X308">
        <v>11.758529319999999</v>
      </c>
      <c r="Y308">
        <v>25.225672020000001</v>
      </c>
      <c r="Z308">
        <v>66.896244390000007</v>
      </c>
      <c r="AA308">
        <v>6.9255906869999997</v>
      </c>
      <c r="AB308">
        <v>128.92131939999999</v>
      </c>
      <c r="AC308">
        <v>6.6522245189999998</v>
      </c>
      <c r="AD308">
        <v>6.6197498110000002</v>
      </c>
      <c r="AE308">
        <v>87.772139760000002</v>
      </c>
      <c r="AF308">
        <v>642.20681590000004</v>
      </c>
      <c r="AG308">
        <v>40.379467470000002</v>
      </c>
      <c r="AH308">
        <v>45.340292480000002</v>
      </c>
      <c r="AI308">
        <v>16.488575919999999</v>
      </c>
      <c r="AJ308">
        <v>10.30544564</v>
      </c>
      <c r="AK308">
        <v>0</v>
      </c>
      <c r="AL308">
        <v>10.11679161</v>
      </c>
      <c r="AM308">
        <v>12.47878274</v>
      </c>
      <c r="AN308">
        <v>23.422985359999998</v>
      </c>
      <c r="AO308">
        <v>39.490021509999998</v>
      </c>
      <c r="AP308">
        <v>30.985972149999998</v>
      </c>
      <c r="AQ308">
        <v>86.534607969999996</v>
      </c>
      <c r="AR308">
        <v>0</v>
      </c>
      <c r="AS308">
        <v>15.626456660000001</v>
      </c>
      <c r="AT308">
        <v>0</v>
      </c>
      <c r="AU308">
        <v>0</v>
      </c>
      <c r="AV308">
        <v>0</v>
      </c>
      <c r="AW308">
        <v>11.03104974</v>
      </c>
      <c r="AX308">
        <v>0</v>
      </c>
      <c r="AY308">
        <v>6.3486679549999998</v>
      </c>
      <c r="AZ308">
        <v>6.5703717169999996</v>
      </c>
      <c r="BA308">
        <v>5.0912018779999997</v>
      </c>
      <c r="BB308">
        <v>6.3411224419999996</v>
      </c>
      <c r="BC308">
        <v>0</v>
      </c>
      <c r="BD308">
        <v>15.448444500000001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2.3276154880000002</v>
      </c>
      <c r="BO308">
        <v>2.3228860679999999</v>
      </c>
      <c r="BP308">
        <v>0</v>
      </c>
      <c r="BQ308">
        <v>6.9051856909999998</v>
      </c>
      <c r="BR308">
        <v>0</v>
      </c>
      <c r="BS308">
        <v>0</v>
      </c>
      <c r="BT308">
        <v>3.2555947230000002</v>
      </c>
      <c r="BU308">
        <v>0</v>
      </c>
      <c r="BV308">
        <v>35.07346794</v>
      </c>
      <c r="BW308">
        <v>11.696980229999999</v>
      </c>
      <c r="BX308">
        <v>22.241394209999999</v>
      </c>
      <c r="BY308">
        <v>6.7231133119999997</v>
      </c>
      <c r="BZ308">
        <v>0</v>
      </c>
      <c r="CA308">
        <v>35.30164705</v>
      </c>
      <c r="CB308">
        <v>71.926300060000003</v>
      </c>
      <c r="CC308">
        <v>9.8354847670000005</v>
      </c>
      <c r="CD308">
        <v>57.184743470000001</v>
      </c>
      <c r="CE308">
        <v>211.59535220000001</v>
      </c>
    </row>
    <row r="309" spans="1:83">
      <c r="A309" t="s">
        <v>389</v>
      </c>
      <c r="B309">
        <v>28.15249902</v>
      </c>
      <c r="C309">
        <v>4.0592772986773173E-3</v>
      </c>
      <c r="D309">
        <v>2.2485732089999999</v>
      </c>
      <c r="E309">
        <v>0</v>
      </c>
      <c r="F309">
        <v>2.2485324929999999</v>
      </c>
      <c r="G309">
        <v>2.2486128729999999</v>
      </c>
      <c r="H309">
        <v>1.349484525</v>
      </c>
      <c r="I309">
        <v>0.89979344400000005</v>
      </c>
      <c r="J309">
        <v>1.349443663</v>
      </c>
      <c r="K309">
        <v>11.659536149999999</v>
      </c>
      <c r="L309">
        <v>0</v>
      </c>
      <c r="M309">
        <v>0</v>
      </c>
      <c r="N309">
        <v>2.2451218659999999</v>
      </c>
      <c r="O309">
        <v>3.1430968460000002</v>
      </c>
      <c r="P309">
        <v>5.771105382</v>
      </c>
      <c r="Q309">
        <v>4.9318567509999998</v>
      </c>
      <c r="R309">
        <v>0</v>
      </c>
      <c r="S309">
        <v>3.1391520210000001</v>
      </c>
      <c r="T309">
        <v>0</v>
      </c>
      <c r="U309">
        <v>1.347980293</v>
      </c>
      <c r="V309">
        <v>52.806747039999998</v>
      </c>
      <c r="W309">
        <v>15.11566844</v>
      </c>
      <c r="X309">
        <v>2.6970292570000001</v>
      </c>
      <c r="Y309">
        <v>18.738924489999999</v>
      </c>
      <c r="Z309">
        <v>515.35283860000004</v>
      </c>
      <c r="AA309">
        <v>15.213504560000001</v>
      </c>
      <c r="AB309">
        <v>455.70758089999998</v>
      </c>
      <c r="AC309">
        <v>1.348554029</v>
      </c>
      <c r="AD309">
        <v>0</v>
      </c>
      <c r="AE309">
        <v>52.318037449999999</v>
      </c>
      <c r="AF309">
        <v>108.8313867</v>
      </c>
      <c r="AG309">
        <v>25.316839949999999</v>
      </c>
      <c r="AH309">
        <v>0</v>
      </c>
      <c r="AI309">
        <v>0</v>
      </c>
      <c r="AJ309">
        <v>3.5918836920000001</v>
      </c>
      <c r="AK309">
        <v>4.936105714</v>
      </c>
      <c r="AL309">
        <v>2.2469189100000002</v>
      </c>
      <c r="AM309">
        <v>19.132021689999998</v>
      </c>
      <c r="AN309">
        <v>19.152901679999999</v>
      </c>
      <c r="AO309">
        <v>2.696394733</v>
      </c>
      <c r="AP309">
        <v>6.2822958570000003</v>
      </c>
      <c r="AQ309">
        <v>0</v>
      </c>
      <c r="AR309">
        <v>0</v>
      </c>
      <c r="AS309">
        <v>8.9518453719999993</v>
      </c>
      <c r="AT309">
        <v>0</v>
      </c>
      <c r="AU309">
        <v>0.89942945100000005</v>
      </c>
      <c r="AV309">
        <v>0</v>
      </c>
      <c r="AW309">
        <v>31.909575719999999</v>
      </c>
      <c r="AX309">
        <v>0</v>
      </c>
      <c r="AY309">
        <v>0</v>
      </c>
      <c r="AZ309">
        <v>13.35345729</v>
      </c>
      <c r="BA309">
        <v>0</v>
      </c>
      <c r="BB309">
        <v>4.0376744200000001</v>
      </c>
      <c r="BC309">
        <v>0</v>
      </c>
      <c r="BD309">
        <v>8.944002523</v>
      </c>
      <c r="BE309">
        <v>0</v>
      </c>
      <c r="BF309">
        <v>2.2461097140000001</v>
      </c>
      <c r="BG309">
        <v>4.0390845420000003</v>
      </c>
      <c r="BH309">
        <v>1.3485766509999999</v>
      </c>
      <c r="BI309">
        <v>1.7977070959999999</v>
      </c>
      <c r="BJ309">
        <v>4.9358411899999997</v>
      </c>
      <c r="BK309">
        <v>2.246832758</v>
      </c>
      <c r="BL309">
        <v>0</v>
      </c>
      <c r="BM309">
        <v>3.1169788610000002</v>
      </c>
      <c r="BN309">
        <v>4.0255660410000003</v>
      </c>
      <c r="BO309">
        <v>6.6276175970000004</v>
      </c>
      <c r="BP309">
        <v>3.114015931</v>
      </c>
      <c r="BQ309">
        <v>6.169788209</v>
      </c>
      <c r="BR309">
        <v>7.9328738369999998</v>
      </c>
      <c r="BS309">
        <v>4.4581730970000004</v>
      </c>
      <c r="BT309">
        <v>3.5747828450000001</v>
      </c>
      <c r="BU309">
        <v>3.1343411209999998</v>
      </c>
      <c r="BV309">
        <v>9.8487127430000001</v>
      </c>
      <c r="BW309">
        <v>48.584649390000003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702.83436189999998</v>
      </c>
    </row>
    <row r="310" spans="1:83">
      <c r="A310" t="s">
        <v>390</v>
      </c>
      <c r="B310">
        <v>26.946933789999999</v>
      </c>
      <c r="C310">
        <v>3.8854481985772823E-3</v>
      </c>
      <c r="D310">
        <v>1.1356789780000001</v>
      </c>
      <c r="E310">
        <v>0</v>
      </c>
      <c r="F310">
        <v>2.8625020139999999</v>
      </c>
      <c r="G310">
        <v>4.0826298459999997</v>
      </c>
      <c r="H310">
        <v>1.551284334</v>
      </c>
      <c r="I310">
        <v>2.9179206990000002</v>
      </c>
      <c r="J310">
        <v>4.2561554499999996</v>
      </c>
      <c r="K310">
        <v>9.4106842109999995</v>
      </c>
      <c r="L310">
        <v>0</v>
      </c>
      <c r="M310">
        <v>0</v>
      </c>
      <c r="N310">
        <v>20.00440261</v>
      </c>
      <c r="O310">
        <v>6.8662073919999997</v>
      </c>
      <c r="P310">
        <v>230.88323489999999</v>
      </c>
      <c r="Q310">
        <v>4.3311930160000003</v>
      </c>
      <c r="R310">
        <v>1.651863793</v>
      </c>
      <c r="S310">
        <v>10.73818157</v>
      </c>
      <c r="T310">
        <v>9.1649461940000005</v>
      </c>
      <c r="U310">
        <v>115.5187607</v>
      </c>
      <c r="V310">
        <v>13.026167709999999</v>
      </c>
      <c r="W310">
        <v>15.89677872</v>
      </c>
      <c r="X310">
        <v>15.99935612</v>
      </c>
      <c r="Y310">
        <v>14.971965190000001</v>
      </c>
      <c r="Z310">
        <v>403.98560700000002</v>
      </c>
      <c r="AA310">
        <v>141.32927720000001</v>
      </c>
      <c r="AB310">
        <v>418.3673235</v>
      </c>
      <c r="AC310">
        <v>5.6718854790000002</v>
      </c>
      <c r="AD310">
        <v>0</v>
      </c>
      <c r="AE310">
        <v>11.03726505</v>
      </c>
      <c r="AF310">
        <v>271.91524959999998</v>
      </c>
      <c r="AG310">
        <v>41.698073979999997</v>
      </c>
      <c r="AH310">
        <v>0</v>
      </c>
      <c r="AI310">
        <v>62.864328690000001</v>
      </c>
      <c r="AJ310">
        <v>8.7531283000000002</v>
      </c>
      <c r="AK310">
        <v>6.8016364889999998</v>
      </c>
      <c r="AL310">
        <v>12.66446109</v>
      </c>
      <c r="AM310">
        <v>6.024945604</v>
      </c>
      <c r="AN310">
        <v>12.47873721</v>
      </c>
      <c r="AO310">
        <v>5.2606879400000004</v>
      </c>
      <c r="AP310">
        <v>2.9615992119999999</v>
      </c>
      <c r="AQ310">
        <v>7.0716456350000003</v>
      </c>
      <c r="AR310">
        <v>4.1056954509999999</v>
      </c>
      <c r="AS310">
        <v>0</v>
      </c>
      <c r="AT310">
        <v>0</v>
      </c>
      <c r="AU310">
        <v>0.49705365699999998</v>
      </c>
      <c r="AV310">
        <v>0</v>
      </c>
      <c r="AW310">
        <v>0</v>
      </c>
      <c r="AX310">
        <v>0</v>
      </c>
      <c r="AY310">
        <v>9.4322065760000005</v>
      </c>
      <c r="AZ310">
        <v>3.3224366930000002</v>
      </c>
      <c r="BA310">
        <v>4.4875080939999998</v>
      </c>
      <c r="BB310">
        <v>2.1843650939999999</v>
      </c>
      <c r="BC310">
        <v>30.78449599</v>
      </c>
      <c r="BD310">
        <v>24.80146422</v>
      </c>
      <c r="BE310">
        <v>0</v>
      </c>
      <c r="BF310">
        <v>5.6189606960000003</v>
      </c>
      <c r="BG310">
        <v>19.754895250000001</v>
      </c>
      <c r="BH310">
        <v>16.853626739999999</v>
      </c>
      <c r="BI310">
        <v>28.143475930000001</v>
      </c>
      <c r="BJ310">
        <v>11.773527659999999</v>
      </c>
      <c r="BK310">
        <v>2.855806957</v>
      </c>
      <c r="BL310">
        <v>0</v>
      </c>
      <c r="BM310">
        <v>1.699601892</v>
      </c>
      <c r="BN310">
        <v>4.6309714169999996</v>
      </c>
      <c r="BO310">
        <v>5.9450675200000003</v>
      </c>
      <c r="BP310">
        <v>1.716115507</v>
      </c>
      <c r="BQ310">
        <v>9.9524333639999991</v>
      </c>
      <c r="BR310">
        <v>4.2326734039999998</v>
      </c>
      <c r="BS310">
        <v>2.453653359</v>
      </c>
      <c r="BT310">
        <v>4.3759185570000003</v>
      </c>
      <c r="BU310">
        <v>1.7014113369999999</v>
      </c>
      <c r="BV310">
        <v>13.5009692</v>
      </c>
      <c r="BW310">
        <v>9.8252897150000003</v>
      </c>
      <c r="BX310">
        <v>0</v>
      </c>
      <c r="BY310">
        <v>0</v>
      </c>
      <c r="BZ310">
        <v>0</v>
      </c>
      <c r="CA310">
        <v>0</v>
      </c>
      <c r="CB310">
        <v>6.6162442529999996</v>
      </c>
      <c r="CC310">
        <v>4.4024384100000002</v>
      </c>
      <c r="CD310">
        <v>0</v>
      </c>
      <c r="CE310">
        <v>15.93063042</v>
      </c>
    </row>
    <row r="311" spans="1:83">
      <c r="A311" t="s">
        <v>391</v>
      </c>
      <c r="B311">
        <v>25.51167641</v>
      </c>
      <c r="C311">
        <v>3.6785000446583668E-3</v>
      </c>
      <c r="D311">
        <v>22.956094660000002</v>
      </c>
      <c r="E311">
        <v>117.6465572</v>
      </c>
      <c r="F311">
        <v>22.854001019999998</v>
      </c>
      <c r="G311">
        <v>26.235666040000002</v>
      </c>
      <c r="H311">
        <v>23.735038530000001</v>
      </c>
      <c r="I311">
        <v>78.946032819999999</v>
      </c>
      <c r="J311">
        <v>117.2809805</v>
      </c>
      <c r="K311">
        <v>115.9263294</v>
      </c>
      <c r="L311">
        <v>108.3246484</v>
      </c>
      <c r="M311">
        <v>82.332734360000003</v>
      </c>
      <c r="N311">
        <v>0</v>
      </c>
      <c r="O311">
        <v>2.434782609</v>
      </c>
      <c r="P311">
        <v>0</v>
      </c>
      <c r="Q311">
        <v>3.636363636</v>
      </c>
      <c r="R311">
        <v>7.2727272730000001</v>
      </c>
      <c r="S311">
        <v>4.8979591840000003</v>
      </c>
      <c r="T311">
        <v>25.756097560000001</v>
      </c>
      <c r="U311">
        <v>7.8139534880000001</v>
      </c>
      <c r="V311">
        <v>32.343122999999999</v>
      </c>
      <c r="W311">
        <v>8.0898876400000006</v>
      </c>
      <c r="X311">
        <v>16.980645160000002</v>
      </c>
      <c r="Y311">
        <v>12</v>
      </c>
      <c r="Z311">
        <v>272.78140400000001</v>
      </c>
      <c r="AA311">
        <v>20.094143710000001</v>
      </c>
      <c r="AB311">
        <v>241.55649829999999</v>
      </c>
      <c r="AC311">
        <v>0</v>
      </c>
      <c r="AD311">
        <v>0</v>
      </c>
      <c r="AE311">
        <v>26.551724140000001</v>
      </c>
      <c r="AF311">
        <v>32.686754610000001</v>
      </c>
      <c r="AG311">
        <v>22.4</v>
      </c>
      <c r="AH311">
        <v>12.319353209999999</v>
      </c>
      <c r="AI311">
        <v>50.230441849999998</v>
      </c>
      <c r="AJ311">
        <v>22.597979800000001</v>
      </c>
      <c r="AK311">
        <v>4.5714285710000002</v>
      </c>
      <c r="AL311">
        <v>45.984042549999998</v>
      </c>
      <c r="AM311">
        <v>14.71119843</v>
      </c>
      <c r="AN311">
        <v>27.456</v>
      </c>
      <c r="AO311">
        <v>0</v>
      </c>
      <c r="AP311">
        <v>9.8217821779999994</v>
      </c>
      <c r="AQ311">
        <v>9.9147323539999999</v>
      </c>
      <c r="AR311">
        <v>3.8260869569999998</v>
      </c>
      <c r="AS311">
        <v>5.4857142860000003</v>
      </c>
      <c r="AT311">
        <v>4.923076923</v>
      </c>
      <c r="AU311">
        <v>14.24657534</v>
      </c>
      <c r="AV311">
        <v>15.82608696</v>
      </c>
      <c r="AW311">
        <v>0</v>
      </c>
      <c r="AX311">
        <v>11.44</v>
      </c>
      <c r="AY311">
        <v>8.3582089550000003</v>
      </c>
      <c r="AZ311">
        <v>0</v>
      </c>
      <c r="BA311">
        <v>10.7480916</v>
      </c>
      <c r="BB311">
        <v>2.4827586209999999</v>
      </c>
      <c r="BC311">
        <v>0</v>
      </c>
      <c r="BD311">
        <v>5.384615385</v>
      </c>
      <c r="BE311">
        <v>4.7058823529999998</v>
      </c>
      <c r="BF311">
        <v>0</v>
      </c>
      <c r="BG311">
        <v>1.923076923</v>
      </c>
      <c r="BH311">
        <v>2.5</v>
      </c>
      <c r="BI311">
        <v>2.5365853660000002</v>
      </c>
      <c r="BJ311">
        <v>12.510031209999999</v>
      </c>
      <c r="BK311">
        <v>0</v>
      </c>
      <c r="BL311">
        <v>0</v>
      </c>
      <c r="BM311">
        <v>3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2.618181818</v>
      </c>
      <c r="BW311">
        <v>24.233171410000001</v>
      </c>
      <c r="BX311">
        <v>0</v>
      </c>
      <c r="BY311">
        <v>0</v>
      </c>
      <c r="BZ311">
        <v>0</v>
      </c>
      <c r="CA311">
        <v>0</v>
      </c>
      <c r="CB311">
        <v>11.567010310000001</v>
      </c>
      <c r="CC311">
        <v>0</v>
      </c>
      <c r="CD311">
        <v>14.24167694</v>
      </c>
      <c r="CE311">
        <v>227.23617519999999</v>
      </c>
    </row>
    <row r="312" spans="1:83">
      <c r="A312" t="s">
        <v>392</v>
      </c>
      <c r="B312">
        <v>25.41664591</v>
      </c>
      <c r="C312">
        <v>3.6647977033117634E-3</v>
      </c>
      <c r="D312">
        <v>48.524116480000004</v>
      </c>
      <c r="E312">
        <v>58.584635710000001</v>
      </c>
      <c r="F312">
        <v>50.309706439999999</v>
      </c>
      <c r="G312">
        <v>58.474293199999998</v>
      </c>
      <c r="H312">
        <v>57.220854549999999</v>
      </c>
      <c r="I312">
        <v>120.7807281</v>
      </c>
      <c r="J312">
        <v>99.525115020000001</v>
      </c>
      <c r="K312">
        <v>90.576414529999994</v>
      </c>
      <c r="L312">
        <v>107.9472071</v>
      </c>
      <c r="M312">
        <v>66.47852537</v>
      </c>
      <c r="N312">
        <v>3.4282935399999999</v>
      </c>
      <c r="O312">
        <v>10.66368112</v>
      </c>
      <c r="P312">
        <v>0</v>
      </c>
      <c r="Q312">
        <v>3.7496110520000001</v>
      </c>
      <c r="R312">
        <v>8.3983290870000005</v>
      </c>
      <c r="S312">
        <v>3.4282222139999998</v>
      </c>
      <c r="T312">
        <v>3.6920291340000002</v>
      </c>
      <c r="U312">
        <v>11.07305704</v>
      </c>
      <c r="V312">
        <v>19.550018340000001</v>
      </c>
      <c r="W312">
        <v>15.993266630000001</v>
      </c>
      <c r="X312">
        <v>19.085663969999999</v>
      </c>
      <c r="Y312">
        <v>39.097059170000001</v>
      </c>
      <c r="Z312">
        <v>3.0823420640000001</v>
      </c>
      <c r="AA312">
        <v>75.377891869999999</v>
      </c>
      <c r="AB312">
        <v>3.3999526929999999</v>
      </c>
      <c r="AC312">
        <v>3.1997927179999999</v>
      </c>
      <c r="AD312">
        <v>7.692823744</v>
      </c>
      <c r="AE312">
        <v>53.515705429999997</v>
      </c>
      <c r="AF312">
        <v>105.3421237</v>
      </c>
      <c r="AG312">
        <v>22.49679046</v>
      </c>
      <c r="AH312">
        <v>31.09169301</v>
      </c>
      <c r="AI312">
        <v>29.175201149999999</v>
      </c>
      <c r="AJ312">
        <v>12.23200452</v>
      </c>
      <c r="AK312">
        <v>0</v>
      </c>
      <c r="AL312">
        <v>3.199740619</v>
      </c>
      <c r="AM312">
        <v>10.835660839999999</v>
      </c>
      <c r="AN312">
        <v>8.4827728170000007</v>
      </c>
      <c r="AO312">
        <v>21.600055179999998</v>
      </c>
      <c r="AP312">
        <v>26.522913519999999</v>
      </c>
      <c r="AQ312">
        <v>59.036987199999999</v>
      </c>
      <c r="AR312">
        <v>8.3985478800000006</v>
      </c>
      <c r="AS312">
        <v>16.793320040000001</v>
      </c>
      <c r="AT312">
        <v>7.0577273810000003</v>
      </c>
      <c r="AU312">
        <v>17.749417940000001</v>
      </c>
      <c r="AV312">
        <v>8.2741302640000001</v>
      </c>
      <c r="AW312">
        <v>9.6754155090000005</v>
      </c>
      <c r="AX312">
        <v>0</v>
      </c>
      <c r="AY312">
        <v>11.425721960000001</v>
      </c>
      <c r="AZ312">
        <v>18.658745069999998</v>
      </c>
      <c r="BA312">
        <v>24.189743700000001</v>
      </c>
      <c r="BB312">
        <v>12.79445842</v>
      </c>
      <c r="BC312">
        <v>9.4263457210000006</v>
      </c>
      <c r="BD312">
        <v>5.4536640690000002</v>
      </c>
      <c r="BE312">
        <v>9.2282746749999998</v>
      </c>
      <c r="BF312">
        <v>5.4183889120000002</v>
      </c>
      <c r="BG312">
        <v>12.230894470000001</v>
      </c>
      <c r="BH312">
        <v>0</v>
      </c>
      <c r="BI312">
        <v>11.728952980000001</v>
      </c>
      <c r="BJ312">
        <v>9.2284513280000002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3.6654652040000002</v>
      </c>
      <c r="BV312">
        <v>58.088686590000002</v>
      </c>
      <c r="BW312">
        <v>36.399798179999998</v>
      </c>
      <c r="BX312">
        <v>38.9618331</v>
      </c>
      <c r="BY312">
        <v>27.206283339999999</v>
      </c>
      <c r="BZ312">
        <v>11.073996749999999</v>
      </c>
      <c r="CA312">
        <v>77.196912900000001</v>
      </c>
      <c r="CB312">
        <v>96.247980310000003</v>
      </c>
      <c r="CC312">
        <v>22.10489621</v>
      </c>
      <c r="CD312">
        <v>53.913816339999997</v>
      </c>
      <c r="CE312">
        <v>37.87452424</v>
      </c>
    </row>
    <row r="313" spans="1:83">
      <c r="A313" t="s">
        <v>393</v>
      </c>
      <c r="B313">
        <v>25.01055289</v>
      </c>
      <c r="C313">
        <v>3.6062436056429835E-3</v>
      </c>
      <c r="D313">
        <v>2.3993354189999998</v>
      </c>
      <c r="E313">
        <v>4.7967625619999996</v>
      </c>
      <c r="F313">
        <v>0</v>
      </c>
      <c r="G313">
        <v>0</v>
      </c>
      <c r="H313">
        <v>14.373980810000001</v>
      </c>
      <c r="I313">
        <v>0</v>
      </c>
      <c r="J313">
        <v>7.1923764170000002</v>
      </c>
      <c r="K313">
        <v>0</v>
      </c>
      <c r="L313">
        <v>14.36760134</v>
      </c>
      <c r="M313">
        <v>3.5982047330000002</v>
      </c>
      <c r="N313">
        <v>0</v>
      </c>
      <c r="O313">
        <v>5.9935824100000001</v>
      </c>
      <c r="P313">
        <v>21.402746629999999</v>
      </c>
      <c r="Q313">
        <v>10.774350739999999</v>
      </c>
      <c r="R313">
        <v>0</v>
      </c>
      <c r="S313">
        <v>11.969221689999999</v>
      </c>
      <c r="T313">
        <v>19.1402617</v>
      </c>
      <c r="U313">
        <v>9.5752430890000007</v>
      </c>
      <c r="V313">
        <v>3.5984148130000002</v>
      </c>
      <c r="W313">
        <v>8.3852489119999998</v>
      </c>
      <c r="X313">
        <v>2.3993604249999998</v>
      </c>
      <c r="Y313">
        <v>22.72053902</v>
      </c>
      <c r="Z313">
        <v>309.55036510000002</v>
      </c>
      <c r="AA313">
        <v>92.562043250000002</v>
      </c>
      <c r="AB313">
        <v>330.80196990000002</v>
      </c>
      <c r="AC313">
        <v>9.5886973340000008</v>
      </c>
      <c r="AD313">
        <v>37.068909099999999</v>
      </c>
      <c r="AE313">
        <v>302.10069499999997</v>
      </c>
      <c r="AF313">
        <v>209.9678925</v>
      </c>
      <c r="AG313">
        <v>202.1047701</v>
      </c>
      <c r="AH313">
        <v>7.1915637649999997</v>
      </c>
      <c r="AI313">
        <v>29.828341720000001</v>
      </c>
      <c r="AJ313">
        <v>21.528456200000001</v>
      </c>
      <c r="AK313">
        <v>9.5821693969999995</v>
      </c>
      <c r="AL313">
        <v>31.0459931</v>
      </c>
      <c r="AM313">
        <v>11.97848924</v>
      </c>
      <c r="AN313">
        <v>15.55857164</v>
      </c>
      <c r="AO313">
        <v>7.1910261010000003</v>
      </c>
      <c r="AP313">
        <v>19.14186922</v>
      </c>
      <c r="AQ313">
        <v>3.5978534299999998</v>
      </c>
      <c r="AR313">
        <v>0</v>
      </c>
      <c r="AS313">
        <v>2.398873993</v>
      </c>
      <c r="AT313">
        <v>0</v>
      </c>
      <c r="AU313">
        <v>0</v>
      </c>
      <c r="AV313">
        <v>4.7957931240000002</v>
      </c>
      <c r="AW313">
        <v>0</v>
      </c>
      <c r="AX313">
        <v>15.531702660000001</v>
      </c>
      <c r="AY313">
        <v>2.3989870500000001</v>
      </c>
      <c r="AZ313">
        <v>2.3989496149999998</v>
      </c>
      <c r="BA313">
        <v>3.5976644860000002</v>
      </c>
      <c r="BB313">
        <v>0</v>
      </c>
      <c r="BC313">
        <v>2.3987205610000002</v>
      </c>
      <c r="BD313">
        <v>4.7950298680000003</v>
      </c>
      <c r="BE313">
        <v>7.1882796559999997</v>
      </c>
      <c r="BF313">
        <v>0</v>
      </c>
      <c r="BG313">
        <v>11.96406985</v>
      </c>
      <c r="BH313">
        <v>0</v>
      </c>
      <c r="BI313">
        <v>4.7943612770000001</v>
      </c>
      <c r="BJ313">
        <v>16.742094009999999</v>
      </c>
      <c r="BK313">
        <v>9.5783216180000004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7.1510745800000004</v>
      </c>
      <c r="BR313">
        <v>4.7788802199999996</v>
      </c>
      <c r="BS313">
        <v>0</v>
      </c>
      <c r="BT313">
        <v>2.3974706320000001</v>
      </c>
      <c r="BU313">
        <v>0</v>
      </c>
      <c r="BV313">
        <v>22.71205191</v>
      </c>
      <c r="BW313">
        <v>33.397250530000001</v>
      </c>
      <c r="BX313">
        <v>0</v>
      </c>
      <c r="BY313">
        <v>0</v>
      </c>
      <c r="BZ313">
        <v>0</v>
      </c>
      <c r="CA313">
        <v>7.1906761689999996</v>
      </c>
      <c r="CB313">
        <v>13.16380861</v>
      </c>
      <c r="CC313">
        <v>0</v>
      </c>
      <c r="CD313">
        <v>3.5975403099999999</v>
      </c>
      <c r="CE313">
        <v>4.7957232679999997</v>
      </c>
    </row>
    <row r="314" spans="1:83">
      <c r="A314" t="s">
        <v>394</v>
      </c>
      <c r="B314">
        <v>24.368858939999999</v>
      </c>
      <c r="C314">
        <v>3.5137184737858407E-3</v>
      </c>
      <c r="D314">
        <v>7.479280245</v>
      </c>
      <c r="E314">
        <v>12.834053750000001</v>
      </c>
      <c r="F314">
        <v>10.605567199999999</v>
      </c>
      <c r="G314">
        <v>7.4738043440000004</v>
      </c>
      <c r="H314">
        <v>0</v>
      </c>
      <c r="I314">
        <v>0</v>
      </c>
      <c r="J314">
        <v>0</v>
      </c>
      <c r="K314">
        <v>0</v>
      </c>
      <c r="L314">
        <v>38.066382760000003</v>
      </c>
      <c r="M314">
        <v>0</v>
      </c>
      <c r="N314">
        <v>0</v>
      </c>
      <c r="O314">
        <v>6.4114876230000002</v>
      </c>
      <c r="P314">
        <v>0</v>
      </c>
      <c r="Q314">
        <v>0</v>
      </c>
      <c r="R314">
        <v>0</v>
      </c>
      <c r="S314">
        <v>44.911243399999996</v>
      </c>
      <c r="T314">
        <v>0</v>
      </c>
      <c r="U314">
        <v>0</v>
      </c>
      <c r="V314">
        <v>14.91471232</v>
      </c>
      <c r="W314">
        <v>34.452146030000002</v>
      </c>
      <c r="X314">
        <v>8.5163244079999991</v>
      </c>
      <c r="Y314">
        <v>31.721859479999999</v>
      </c>
      <c r="Z314">
        <v>0</v>
      </c>
      <c r="AA314">
        <v>7.4816705910000003</v>
      </c>
      <c r="AB314">
        <v>31.761350090000001</v>
      </c>
      <c r="AC314">
        <v>45.954556500000002</v>
      </c>
      <c r="AD314">
        <v>38.659438889999997</v>
      </c>
      <c r="AE314">
        <v>38.03798647</v>
      </c>
      <c r="AF314">
        <v>97.364702559999998</v>
      </c>
      <c r="AG314">
        <v>68.670254909999997</v>
      </c>
      <c r="AH314">
        <v>10.58022315</v>
      </c>
      <c r="AI314">
        <v>0</v>
      </c>
      <c r="AJ314">
        <v>14.800011</v>
      </c>
      <c r="AK314">
        <v>0</v>
      </c>
      <c r="AL314">
        <v>10.50531426</v>
      </c>
      <c r="AM314">
        <v>37.688805590000001</v>
      </c>
      <c r="AN314">
        <v>7.4341271769999997</v>
      </c>
      <c r="AO314">
        <v>53.739021440000002</v>
      </c>
      <c r="AP314">
        <v>22.152333250000002</v>
      </c>
      <c r="AQ314">
        <v>18.587762640000001</v>
      </c>
      <c r="AR314">
        <v>0</v>
      </c>
      <c r="AS314">
        <v>8.5043262599999991</v>
      </c>
      <c r="AT314">
        <v>0</v>
      </c>
      <c r="AU314">
        <v>0</v>
      </c>
      <c r="AV314">
        <v>7.4500122790000001</v>
      </c>
      <c r="AW314">
        <v>11.13936921</v>
      </c>
      <c r="AX314">
        <v>0</v>
      </c>
      <c r="AY314">
        <v>36.342819499999997</v>
      </c>
      <c r="AZ314">
        <v>0</v>
      </c>
      <c r="BA314">
        <v>7.4612708540000003</v>
      </c>
      <c r="BB314">
        <v>58.656574110000001</v>
      </c>
      <c r="BC314">
        <v>14.777601260000001</v>
      </c>
      <c r="BD314">
        <v>45.675420180000003</v>
      </c>
      <c r="BE314">
        <v>21.847301170000001</v>
      </c>
      <c r="BF314">
        <v>0</v>
      </c>
      <c r="BG314">
        <v>36.022851430000003</v>
      </c>
      <c r="BH314">
        <v>31.82301155</v>
      </c>
      <c r="BI314">
        <v>0</v>
      </c>
      <c r="BJ314">
        <v>43.398491030000002</v>
      </c>
      <c r="BK314">
        <v>0</v>
      </c>
      <c r="BL314">
        <v>0</v>
      </c>
      <c r="BM314">
        <v>5.9836309969999997</v>
      </c>
      <c r="BN314">
        <v>14.31650795</v>
      </c>
      <c r="BO314">
        <v>7.1189674009999999</v>
      </c>
      <c r="BP314">
        <v>0</v>
      </c>
      <c r="BQ314">
        <v>0</v>
      </c>
      <c r="BR314">
        <v>0</v>
      </c>
      <c r="BS314">
        <v>0</v>
      </c>
      <c r="BT314">
        <v>71.521905680000003</v>
      </c>
      <c r="BU314">
        <v>0</v>
      </c>
      <c r="BV314">
        <v>63.195530320000003</v>
      </c>
      <c r="BW314">
        <v>0</v>
      </c>
      <c r="BX314">
        <v>23.240956610000001</v>
      </c>
      <c r="BY314">
        <v>88.470658060000005</v>
      </c>
      <c r="BZ314">
        <v>21.956422459999999</v>
      </c>
      <c r="CA314">
        <v>82.905977579999998</v>
      </c>
      <c r="CB314">
        <v>252.99218070000001</v>
      </c>
      <c r="CC314">
        <v>117.4973212</v>
      </c>
      <c r="CD314">
        <v>134.19621309999999</v>
      </c>
      <c r="CE314">
        <v>22.208974229999999</v>
      </c>
    </row>
    <row r="315" spans="1:83">
      <c r="A315" t="s">
        <v>395</v>
      </c>
      <c r="B315">
        <v>22.731854250000001</v>
      </c>
      <c r="C315">
        <v>3.277680601225237E-3</v>
      </c>
      <c r="D315">
        <v>16.352094229999999</v>
      </c>
      <c r="E315">
        <v>27.229563649999999</v>
      </c>
      <c r="F315">
        <v>13.32311681</v>
      </c>
      <c r="G315">
        <v>15.915311880000001</v>
      </c>
      <c r="H315">
        <v>4.6786813040000004</v>
      </c>
      <c r="I315">
        <v>22.732259289999998</v>
      </c>
      <c r="J315">
        <v>37.070911379999998</v>
      </c>
      <c r="K315">
        <v>41.655328939999997</v>
      </c>
      <c r="L315">
        <v>42.686621520000003</v>
      </c>
      <c r="M315">
        <v>3.2884371469999998</v>
      </c>
      <c r="N315">
        <v>5.1534753159999998</v>
      </c>
      <c r="O315">
        <v>12.02318756</v>
      </c>
      <c r="P315">
        <v>3.813550062</v>
      </c>
      <c r="Q315">
        <v>7.2190555639999996</v>
      </c>
      <c r="R315">
        <v>9.9193548390000004</v>
      </c>
      <c r="S315">
        <v>1.667692221</v>
      </c>
      <c r="T315">
        <v>6.9170840609999997</v>
      </c>
      <c r="U315">
        <v>20.265806980000001</v>
      </c>
      <c r="V315">
        <v>40.61947009</v>
      </c>
      <c r="W315">
        <v>12.79464334</v>
      </c>
      <c r="X315">
        <v>8.1526329830000002</v>
      </c>
      <c r="Y315">
        <v>38.791105960000003</v>
      </c>
      <c r="Z315">
        <v>153.87287649999999</v>
      </c>
      <c r="AA315">
        <v>64.167356920000003</v>
      </c>
      <c r="AB315">
        <v>125.00015879999999</v>
      </c>
      <c r="AC315">
        <v>5.273460773</v>
      </c>
      <c r="AD315">
        <v>0</v>
      </c>
      <c r="AE315">
        <v>77.062392529999997</v>
      </c>
      <c r="AF315">
        <v>116.6208682</v>
      </c>
      <c r="AG315">
        <v>35.466181659999997</v>
      </c>
      <c r="AH315">
        <v>24.987518720000001</v>
      </c>
      <c r="AI315">
        <v>54.593851149999999</v>
      </c>
      <c r="AJ315">
        <v>17.030238690000001</v>
      </c>
      <c r="AK315">
        <v>5.8366337000000001</v>
      </c>
      <c r="AL315">
        <v>12.188551439999999</v>
      </c>
      <c r="AM315">
        <v>21.538402649999998</v>
      </c>
      <c r="AN315">
        <v>45.723247979999996</v>
      </c>
      <c r="AO315">
        <v>30.948773289999998</v>
      </c>
      <c r="AP315">
        <v>11.201493579999999</v>
      </c>
      <c r="AQ315">
        <v>34.402248139999998</v>
      </c>
      <c r="AR315">
        <v>7.6852283010000004</v>
      </c>
      <c r="AS315">
        <v>13.79315396</v>
      </c>
      <c r="AT315">
        <v>0</v>
      </c>
      <c r="AU315">
        <v>12.3980213</v>
      </c>
      <c r="AV315">
        <v>0</v>
      </c>
      <c r="AW315">
        <v>19.394927979999999</v>
      </c>
      <c r="AX315">
        <v>0</v>
      </c>
      <c r="AY315">
        <v>12.20162811</v>
      </c>
      <c r="AZ315">
        <v>8.1485880179999999</v>
      </c>
      <c r="BA315">
        <v>7.6454462379999999</v>
      </c>
      <c r="BB315">
        <v>8.8165339619999994</v>
      </c>
      <c r="BC315">
        <v>4.8754062840000003</v>
      </c>
      <c r="BD315">
        <v>10.6575095</v>
      </c>
      <c r="BE315">
        <v>2.8497072220000002</v>
      </c>
      <c r="BF315">
        <v>12.04015895</v>
      </c>
      <c r="BG315">
        <v>1.9261187</v>
      </c>
      <c r="BH315">
        <v>5.4938797289999997</v>
      </c>
      <c r="BI315">
        <v>2.865116279</v>
      </c>
      <c r="BJ315">
        <v>9.7187407720000003</v>
      </c>
      <c r="BK315">
        <v>8.2873923719999993</v>
      </c>
      <c r="BL315">
        <v>0</v>
      </c>
      <c r="BM315">
        <v>0.87220956699999996</v>
      </c>
      <c r="BN315">
        <v>1.775908721</v>
      </c>
      <c r="BO315">
        <v>2.6131221720000002</v>
      </c>
      <c r="BP315">
        <v>1.2351898729999999</v>
      </c>
      <c r="BQ315">
        <v>2.4648556880000001</v>
      </c>
      <c r="BR315">
        <v>2.239370079</v>
      </c>
      <c r="BS315">
        <v>2.208312469</v>
      </c>
      <c r="BT315">
        <v>1.7972775700000001</v>
      </c>
      <c r="BU315">
        <v>4.6629875309999997</v>
      </c>
      <c r="BV315">
        <v>22.424414540000001</v>
      </c>
      <c r="BW315">
        <v>31.280217589999999</v>
      </c>
      <c r="BX315">
        <v>0</v>
      </c>
      <c r="BY315">
        <v>4.6880817739999996</v>
      </c>
      <c r="BZ315">
        <v>0</v>
      </c>
      <c r="CA315">
        <v>4.8652435260000004</v>
      </c>
      <c r="CB315">
        <v>29.559002150000001</v>
      </c>
      <c r="CC315">
        <v>20.93497966</v>
      </c>
      <c r="CD315">
        <v>11.428034780000001</v>
      </c>
      <c r="CE315">
        <v>296.51793479999998</v>
      </c>
    </row>
    <row r="316" spans="1:83">
      <c r="A316" t="s">
        <v>396</v>
      </c>
      <c r="B316">
        <v>22.386448260000002</v>
      </c>
      <c r="C316">
        <v>3.2278768984335916E-3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25.791522459999999</v>
      </c>
      <c r="K316">
        <v>0</v>
      </c>
      <c r="L316">
        <v>15.11926575</v>
      </c>
      <c r="M316">
        <v>0</v>
      </c>
      <c r="N316">
        <v>0</v>
      </c>
      <c r="O316">
        <v>10.41452501</v>
      </c>
      <c r="P316">
        <v>156.52276900000001</v>
      </c>
      <c r="Q316">
        <v>11.073267619999999</v>
      </c>
      <c r="R316">
        <v>0</v>
      </c>
      <c r="S316">
        <v>7.1867781639999997</v>
      </c>
      <c r="T316">
        <v>0</v>
      </c>
      <c r="U316">
        <v>97.119965930000006</v>
      </c>
      <c r="V316">
        <v>0</v>
      </c>
      <c r="W316">
        <v>0</v>
      </c>
      <c r="X316">
        <v>0</v>
      </c>
      <c r="Y316">
        <v>0</v>
      </c>
      <c r="Z316">
        <v>585.55266099999994</v>
      </c>
      <c r="AA316">
        <v>7.825524401</v>
      </c>
      <c r="AB316">
        <v>606.49287149999998</v>
      </c>
      <c r="AC316">
        <v>40.943385040000003</v>
      </c>
      <c r="AD316">
        <v>0</v>
      </c>
      <c r="AE316">
        <v>0</v>
      </c>
      <c r="AF316">
        <v>11.84185394</v>
      </c>
      <c r="AG316">
        <v>54.152660930000003</v>
      </c>
      <c r="AH316">
        <v>24.243605129999999</v>
      </c>
      <c r="AI316">
        <v>13.30402453</v>
      </c>
      <c r="AJ316">
        <v>0</v>
      </c>
      <c r="AK316">
        <v>0</v>
      </c>
      <c r="AL316">
        <v>21.311058500000001</v>
      </c>
      <c r="AM316">
        <v>0</v>
      </c>
      <c r="AN316">
        <v>0</v>
      </c>
      <c r="AO316">
        <v>9.4939832269999993</v>
      </c>
      <c r="AP316">
        <v>17.04449417</v>
      </c>
      <c r="AQ316">
        <v>18.276624869999999</v>
      </c>
      <c r="AR316">
        <v>0</v>
      </c>
      <c r="AS316">
        <v>0</v>
      </c>
      <c r="AT316">
        <v>1.3053044709999999</v>
      </c>
      <c r="AU316">
        <v>0</v>
      </c>
      <c r="AV316">
        <v>0</v>
      </c>
      <c r="AW316">
        <v>0</v>
      </c>
      <c r="AX316">
        <v>0</v>
      </c>
      <c r="AY316">
        <v>1.9641189960000001</v>
      </c>
      <c r="AZ316">
        <v>0</v>
      </c>
      <c r="BA316">
        <v>0</v>
      </c>
      <c r="BB316">
        <v>0</v>
      </c>
      <c r="BC316">
        <v>0</v>
      </c>
      <c r="BD316">
        <v>3.8862221579999998</v>
      </c>
      <c r="BE316">
        <v>0</v>
      </c>
      <c r="BF316">
        <v>0</v>
      </c>
      <c r="BG316">
        <v>0</v>
      </c>
      <c r="BH316">
        <v>6.4595618650000004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21.592025140000001</v>
      </c>
      <c r="BW316">
        <v>0</v>
      </c>
      <c r="BX316">
        <v>0</v>
      </c>
      <c r="BY316">
        <v>0</v>
      </c>
      <c r="BZ316">
        <v>10.870503830000001</v>
      </c>
      <c r="CA316">
        <v>0</v>
      </c>
      <c r="CB316">
        <v>7.8119290149999996</v>
      </c>
      <c r="CC316">
        <v>0</v>
      </c>
      <c r="CD316">
        <v>1.3316051440000001</v>
      </c>
      <c r="CE316">
        <v>1.9837486040000001</v>
      </c>
    </row>
    <row r="317" spans="1:83">
      <c r="A317" t="s">
        <v>397</v>
      </c>
      <c r="B317">
        <v>21.498766280000002</v>
      </c>
      <c r="C317">
        <v>3.0998830280741943E-3</v>
      </c>
      <c r="D317">
        <v>43.339693570000001</v>
      </c>
      <c r="E317">
        <v>51.188134300000002</v>
      </c>
      <c r="F317">
        <v>23.589071879999999</v>
      </c>
      <c r="G317">
        <v>30.0781247</v>
      </c>
      <c r="H317">
        <v>40.960076299999997</v>
      </c>
      <c r="I317">
        <v>0</v>
      </c>
      <c r="J317">
        <v>29.14034324</v>
      </c>
      <c r="K317">
        <v>19.464844339999999</v>
      </c>
      <c r="L317">
        <v>12.33107384</v>
      </c>
      <c r="M317">
        <v>0</v>
      </c>
      <c r="N317">
        <v>43.028851869999997</v>
      </c>
      <c r="O317">
        <v>43.098603249999996</v>
      </c>
      <c r="P317">
        <v>12.1552261</v>
      </c>
      <c r="Q317">
        <v>46.971659629999998</v>
      </c>
      <c r="R317">
        <v>31.898772910000002</v>
      </c>
      <c r="S317">
        <v>13.761953310000001</v>
      </c>
      <c r="T317">
        <v>22.405492209999998</v>
      </c>
      <c r="U317">
        <v>21.73431862</v>
      </c>
      <c r="V317">
        <v>28.887375769999998</v>
      </c>
      <c r="W317">
        <v>44.111567620000002</v>
      </c>
      <c r="X317">
        <v>16.886597080000001</v>
      </c>
      <c r="Y317">
        <v>46.586637680000003</v>
      </c>
      <c r="Z317">
        <v>0</v>
      </c>
      <c r="AA317">
        <v>12.28063934</v>
      </c>
      <c r="AB317">
        <v>0</v>
      </c>
      <c r="AC317">
        <v>10.178443100000001</v>
      </c>
      <c r="AD317">
        <v>21.97600469</v>
      </c>
      <c r="AE317">
        <v>26.52355717</v>
      </c>
      <c r="AF317">
        <v>0</v>
      </c>
      <c r="AG317">
        <v>0</v>
      </c>
      <c r="AH317">
        <v>20.59063999</v>
      </c>
      <c r="AI317">
        <v>48.817497430000003</v>
      </c>
      <c r="AJ317">
        <v>30.167125810000002</v>
      </c>
      <c r="AK317">
        <v>26.483244119999998</v>
      </c>
      <c r="AL317">
        <v>51.964931960000001</v>
      </c>
      <c r="AM317">
        <v>56.218942009999999</v>
      </c>
      <c r="AN317">
        <v>23.41590107</v>
      </c>
      <c r="AO317">
        <v>29.981381710000001</v>
      </c>
      <c r="AP317">
        <v>32.347689459999998</v>
      </c>
      <c r="AQ317">
        <v>53.96790171</v>
      </c>
      <c r="AR317">
        <v>54.178087959999999</v>
      </c>
      <c r="AS317">
        <v>27.966966429999999</v>
      </c>
      <c r="AT317">
        <v>37.963025880000004</v>
      </c>
      <c r="AU317">
        <v>31.514174789999998</v>
      </c>
      <c r="AV317">
        <v>20.132788619999999</v>
      </c>
      <c r="AW317">
        <v>0.62321466599999997</v>
      </c>
      <c r="AX317">
        <v>0</v>
      </c>
      <c r="AY317">
        <v>20.455984170000001</v>
      </c>
      <c r="AZ317">
        <v>20.757341109999999</v>
      </c>
      <c r="BA317">
        <v>35.831078150000003</v>
      </c>
      <c r="BB317">
        <v>17.53282574</v>
      </c>
      <c r="BC317">
        <v>7.1586890990000001</v>
      </c>
      <c r="BD317">
        <v>7.1581858030000003</v>
      </c>
      <c r="BE317">
        <v>11.46002345</v>
      </c>
      <c r="BF317">
        <v>13.65415922</v>
      </c>
      <c r="BG317">
        <v>16.4189902</v>
      </c>
      <c r="BH317">
        <v>0</v>
      </c>
      <c r="BI317">
        <v>9.6605742469999996</v>
      </c>
      <c r="BJ317">
        <v>3.7079183410000001</v>
      </c>
      <c r="BK317">
        <v>4.9046550169999996</v>
      </c>
      <c r="BL317">
        <v>0</v>
      </c>
      <c r="BM317">
        <v>0</v>
      </c>
      <c r="BN317">
        <v>0</v>
      </c>
      <c r="BO317">
        <v>0</v>
      </c>
      <c r="BP317">
        <v>4.1571410069999999</v>
      </c>
      <c r="BQ317">
        <v>4.9867017330000003</v>
      </c>
      <c r="BR317">
        <v>0</v>
      </c>
      <c r="BS317">
        <v>6.1669360539999998</v>
      </c>
      <c r="BT317">
        <v>0</v>
      </c>
      <c r="BU317">
        <v>0</v>
      </c>
      <c r="BV317">
        <v>0</v>
      </c>
      <c r="BW317">
        <v>66.150857099999996</v>
      </c>
      <c r="BX317">
        <v>43.76404874</v>
      </c>
      <c r="BY317">
        <v>18.540498800000002</v>
      </c>
      <c r="BZ317">
        <v>35.876942810000003</v>
      </c>
      <c r="CA317">
        <v>9.8674792280000005</v>
      </c>
      <c r="CB317">
        <v>35.310977389999998</v>
      </c>
      <c r="CC317">
        <v>49.388929570000002</v>
      </c>
      <c r="CD317">
        <v>4.9377645819999998</v>
      </c>
      <c r="CE317">
        <v>33.142024659999997</v>
      </c>
    </row>
    <row r="318" spans="1:83">
      <c r="A318" t="s">
        <v>398</v>
      </c>
      <c r="B318">
        <v>21.378030500000001</v>
      </c>
      <c r="C318">
        <v>3.0824742711981559E-3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19.090211570000001</v>
      </c>
      <c r="T318">
        <v>0</v>
      </c>
      <c r="U318">
        <v>92.300972439999995</v>
      </c>
      <c r="V318">
        <v>0</v>
      </c>
      <c r="W318">
        <v>0</v>
      </c>
      <c r="X318">
        <v>0</v>
      </c>
      <c r="Y318">
        <v>0</v>
      </c>
      <c r="Z318">
        <v>780.25937250000004</v>
      </c>
      <c r="AA318">
        <v>0</v>
      </c>
      <c r="AB318">
        <v>818.59188319999998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</row>
    <row r="319" spans="1:83">
      <c r="A319" t="s">
        <v>399</v>
      </c>
      <c r="B319">
        <v>21.349153789999999</v>
      </c>
      <c r="C319">
        <v>3.078310570729497E-3</v>
      </c>
      <c r="D319">
        <v>28.659627839999999</v>
      </c>
      <c r="E319">
        <v>86.487328820000002</v>
      </c>
      <c r="F319">
        <v>27.9076454</v>
      </c>
      <c r="G319">
        <v>34.159136259999997</v>
      </c>
      <c r="H319">
        <v>30.759695140000002</v>
      </c>
      <c r="I319">
        <v>94.25649842</v>
      </c>
      <c r="J319">
        <v>101.6619132</v>
      </c>
      <c r="K319">
        <v>99.33183296</v>
      </c>
      <c r="L319">
        <v>71.099026249999994</v>
      </c>
      <c r="M319">
        <v>43.607902529999997</v>
      </c>
      <c r="N319">
        <v>0</v>
      </c>
      <c r="O319">
        <v>3.0870935830000001</v>
      </c>
      <c r="P319">
        <v>0</v>
      </c>
      <c r="Q319">
        <v>4.6106202280000002</v>
      </c>
      <c r="R319">
        <v>8.9865204520000006</v>
      </c>
      <c r="S319">
        <v>6.3795085880000002</v>
      </c>
      <c r="T319">
        <v>32.602149840000003</v>
      </c>
      <c r="U319">
        <v>10.40707679</v>
      </c>
      <c r="V319">
        <v>31.590229359999999</v>
      </c>
      <c r="W319">
        <v>7.4248882480000002</v>
      </c>
      <c r="X319">
        <v>17.47156605</v>
      </c>
      <c r="Y319">
        <v>14.3850581</v>
      </c>
      <c r="Z319">
        <v>131.27621970000001</v>
      </c>
      <c r="AA319">
        <v>15.11752633</v>
      </c>
      <c r="AB319">
        <v>91.706008249999996</v>
      </c>
      <c r="AC319">
        <v>0</v>
      </c>
      <c r="AD319">
        <v>0</v>
      </c>
      <c r="AE319">
        <v>20.548293220000001</v>
      </c>
      <c r="AF319">
        <v>16.029518370000002</v>
      </c>
      <c r="AG319">
        <v>20.262116079999998</v>
      </c>
      <c r="AH319">
        <v>14.27636261</v>
      </c>
      <c r="AI319">
        <v>36.474226000000002</v>
      </c>
      <c r="AJ319">
        <v>29.209990309999998</v>
      </c>
      <c r="AK319">
        <v>5.7717893299999998</v>
      </c>
      <c r="AL319">
        <v>55.393684810000003</v>
      </c>
      <c r="AM319">
        <v>19.084246100000001</v>
      </c>
      <c r="AN319">
        <v>32.574563470000001</v>
      </c>
      <c r="AO319">
        <v>0</v>
      </c>
      <c r="AP319">
        <v>10.811243920000001</v>
      </c>
      <c r="AQ319">
        <v>10.46408126</v>
      </c>
      <c r="AR319">
        <v>4.942744147</v>
      </c>
      <c r="AS319">
        <v>6.985655779</v>
      </c>
      <c r="AT319">
        <v>6.4209281269999998</v>
      </c>
      <c r="AU319">
        <v>18.9184859</v>
      </c>
      <c r="AV319">
        <v>20.745985399999999</v>
      </c>
      <c r="AW319">
        <v>0</v>
      </c>
      <c r="AX319">
        <v>15.13324255</v>
      </c>
      <c r="AY319">
        <v>8.5201390119999996</v>
      </c>
      <c r="AZ319">
        <v>0</v>
      </c>
      <c r="BA319">
        <v>12.61782322</v>
      </c>
      <c r="BB319">
        <v>0</v>
      </c>
      <c r="BC319">
        <v>0</v>
      </c>
      <c r="BD319">
        <v>0</v>
      </c>
      <c r="BE319">
        <v>5.992454081</v>
      </c>
      <c r="BF319">
        <v>0</v>
      </c>
      <c r="BG319">
        <v>0</v>
      </c>
      <c r="BH319">
        <v>0</v>
      </c>
      <c r="BI319">
        <v>3.1678868140000001</v>
      </c>
      <c r="BJ319">
        <v>6.4659302759999999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28.18855606</v>
      </c>
      <c r="BX319">
        <v>0</v>
      </c>
      <c r="BY319">
        <v>0</v>
      </c>
      <c r="BZ319">
        <v>0</v>
      </c>
      <c r="CA319">
        <v>0</v>
      </c>
      <c r="CB319">
        <v>5.2398844389999999</v>
      </c>
      <c r="CC319">
        <v>0</v>
      </c>
      <c r="CD319">
        <v>6.8499602880000001</v>
      </c>
      <c r="CE319">
        <v>293.86743940000002</v>
      </c>
    </row>
    <row r="320" spans="1:83">
      <c r="A320" t="s">
        <v>400</v>
      </c>
      <c r="B320">
        <v>20.387408829999998</v>
      </c>
      <c r="C320">
        <v>2.939637642245533E-3</v>
      </c>
      <c r="D320">
        <v>0.99527022499999995</v>
      </c>
      <c r="E320">
        <v>112.8198209</v>
      </c>
      <c r="F320">
        <v>6.3574183079999997</v>
      </c>
      <c r="G320">
        <v>0.99319595699999996</v>
      </c>
      <c r="H320">
        <v>0.59730991099999997</v>
      </c>
      <c r="I320">
        <v>21.262941980000001</v>
      </c>
      <c r="J320">
        <v>128.2597519</v>
      </c>
      <c r="K320">
        <v>134.53745720000001</v>
      </c>
      <c r="L320">
        <v>149.5760147</v>
      </c>
      <c r="M320">
        <v>119.6599248</v>
      </c>
      <c r="N320">
        <v>0.99492441700000001</v>
      </c>
      <c r="O320">
        <v>5.1591902110000003</v>
      </c>
      <c r="P320">
        <v>2.4966538030000001</v>
      </c>
      <c r="Q320">
        <v>2.1530555530000002</v>
      </c>
      <c r="R320">
        <v>0</v>
      </c>
      <c r="S320">
        <v>1.3749666270000001</v>
      </c>
      <c r="T320">
        <v>3.7740142529999998</v>
      </c>
      <c r="U320">
        <v>0.59216748500000005</v>
      </c>
      <c r="V320">
        <v>41.349399030000001</v>
      </c>
      <c r="W320">
        <v>6.8736646429999997</v>
      </c>
      <c r="X320">
        <v>13.3903359</v>
      </c>
      <c r="Y320">
        <v>30.57460026</v>
      </c>
      <c r="Z320">
        <v>260.02395489999998</v>
      </c>
      <c r="AA320">
        <v>51.537044680000001</v>
      </c>
      <c r="AB320">
        <v>220.8902094</v>
      </c>
      <c r="AC320">
        <v>0.59234042600000003</v>
      </c>
      <c r="AD320">
        <v>0</v>
      </c>
      <c r="AE320">
        <v>4.8966887860000003</v>
      </c>
      <c r="AF320">
        <v>15.99166924</v>
      </c>
      <c r="AG320">
        <v>38.986763379999999</v>
      </c>
      <c r="AH320">
        <v>0</v>
      </c>
      <c r="AI320">
        <v>6.8829295699999999</v>
      </c>
      <c r="AJ320">
        <v>1.5163022660000001</v>
      </c>
      <c r="AK320">
        <v>2.1292999300000002</v>
      </c>
      <c r="AL320">
        <v>0.98392571299999998</v>
      </c>
      <c r="AM320">
        <v>11.139446599999999</v>
      </c>
      <c r="AN320">
        <v>0.59595014499999999</v>
      </c>
      <c r="AO320">
        <v>1.191292161</v>
      </c>
      <c r="AP320">
        <v>4.661647994</v>
      </c>
      <c r="AQ320">
        <v>12.98276396</v>
      </c>
      <c r="AR320">
        <v>0</v>
      </c>
      <c r="AS320">
        <v>3.8933015059999998</v>
      </c>
      <c r="AT320">
        <v>0</v>
      </c>
      <c r="AU320">
        <v>0.398432379</v>
      </c>
      <c r="AV320">
        <v>0</v>
      </c>
      <c r="AW320">
        <v>11.158416730000001</v>
      </c>
      <c r="AX320">
        <v>0</v>
      </c>
      <c r="AY320">
        <v>5.7348091830000003</v>
      </c>
      <c r="AZ320">
        <v>5.604905359</v>
      </c>
      <c r="BA320">
        <v>3.9049357549999999</v>
      </c>
      <c r="BB320">
        <v>6.1159251709999998</v>
      </c>
      <c r="BC320">
        <v>0</v>
      </c>
      <c r="BD320">
        <v>0</v>
      </c>
      <c r="BE320">
        <v>0</v>
      </c>
      <c r="BF320">
        <v>0.972340761</v>
      </c>
      <c r="BG320">
        <v>4.460296853</v>
      </c>
      <c r="BH320">
        <v>2.2181440619999999</v>
      </c>
      <c r="BI320">
        <v>3.1054075349999999</v>
      </c>
      <c r="BJ320">
        <v>13.759644959999999</v>
      </c>
      <c r="BK320">
        <v>4.4515519440000002</v>
      </c>
      <c r="BL320">
        <v>0</v>
      </c>
      <c r="BM320">
        <v>4.2103857610000004</v>
      </c>
      <c r="BN320">
        <v>1.7402664830000001</v>
      </c>
      <c r="BO320">
        <v>0</v>
      </c>
      <c r="BP320">
        <v>1.3144941379999999</v>
      </c>
      <c r="BQ320">
        <v>2.4013357960000001</v>
      </c>
      <c r="BR320">
        <v>0</v>
      </c>
      <c r="BS320">
        <v>0</v>
      </c>
      <c r="BT320">
        <v>0</v>
      </c>
      <c r="BU320">
        <v>0</v>
      </c>
      <c r="BV320">
        <v>7.9728940440000002</v>
      </c>
      <c r="BW320">
        <v>5.8416332840000003</v>
      </c>
      <c r="BX320">
        <v>7.6638681230000003</v>
      </c>
      <c r="BY320">
        <v>0</v>
      </c>
      <c r="BZ320">
        <v>0</v>
      </c>
      <c r="CA320">
        <v>18.498260989999999</v>
      </c>
      <c r="CB320">
        <v>56.902572980000002</v>
      </c>
      <c r="CC320">
        <v>3.9176292350000002</v>
      </c>
      <c r="CD320">
        <v>35.956946019999997</v>
      </c>
      <c r="CE320">
        <v>0</v>
      </c>
    </row>
    <row r="321" spans="1:83">
      <c r="A321" t="s">
        <v>401</v>
      </c>
      <c r="B321">
        <v>19.71188725</v>
      </c>
      <c r="C321">
        <v>2.8422349423107038E-3</v>
      </c>
      <c r="D321">
        <v>0</v>
      </c>
      <c r="E321">
        <v>6.9084122959999998</v>
      </c>
      <c r="F321">
        <v>7.743265708</v>
      </c>
      <c r="G321">
        <v>0</v>
      </c>
      <c r="H321">
        <v>0</v>
      </c>
      <c r="I321">
        <v>0</v>
      </c>
      <c r="J321">
        <v>7.7522161150000004</v>
      </c>
      <c r="K321">
        <v>0</v>
      </c>
      <c r="L321">
        <v>21.44463451</v>
      </c>
      <c r="M321">
        <v>0</v>
      </c>
      <c r="N321">
        <v>30.9065829</v>
      </c>
      <c r="O321">
        <v>5.7508910389999999</v>
      </c>
      <c r="P321">
        <v>80.607517340000001</v>
      </c>
      <c r="Q321">
        <v>4.6148103499999999</v>
      </c>
      <c r="R321">
        <v>0</v>
      </c>
      <c r="S321">
        <v>3.7652092879999999</v>
      </c>
      <c r="T321">
        <v>0</v>
      </c>
      <c r="U321">
        <v>71.138094069999994</v>
      </c>
      <c r="V321">
        <v>6.1733325819999996</v>
      </c>
      <c r="W321">
        <v>22.35801807</v>
      </c>
      <c r="X321">
        <v>6.7764092939999996</v>
      </c>
      <c r="Y321">
        <v>41.509208630000003</v>
      </c>
      <c r="Z321">
        <v>196.87509829999999</v>
      </c>
      <c r="AA321">
        <v>7.3559395690000002</v>
      </c>
      <c r="AB321">
        <v>199.13091209999999</v>
      </c>
      <c r="AC321">
        <v>17.35662705</v>
      </c>
      <c r="AD321">
        <v>23.168368529999999</v>
      </c>
      <c r="AE321">
        <v>87.103727259999999</v>
      </c>
      <c r="AF321">
        <v>275.5200092</v>
      </c>
      <c r="AG321">
        <v>73.665691800000005</v>
      </c>
      <c r="AH321">
        <v>17.237001679999999</v>
      </c>
      <c r="AI321">
        <v>0</v>
      </c>
      <c r="AJ321">
        <v>10.27647573</v>
      </c>
      <c r="AK321">
        <v>0</v>
      </c>
      <c r="AL321">
        <v>6.1933836040000001</v>
      </c>
      <c r="AM321">
        <v>17.099158589999998</v>
      </c>
      <c r="AN321">
        <v>7.1270325950000002</v>
      </c>
      <c r="AO321">
        <v>36.057858070000002</v>
      </c>
      <c r="AP321">
        <v>10.16098933</v>
      </c>
      <c r="AQ321">
        <v>25.434750619999999</v>
      </c>
      <c r="AR321">
        <v>0</v>
      </c>
      <c r="AS321">
        <v>4.7426432480000003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45.118626810000002</v>
      </c>
      <c r="AZ321">
        <v>30.919575550000001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15.561277799999999</v>
      </c>
      <c r="BW321">
        <v>30.614223450000001</v>
      </c>
      <c r="BX321">
        <v>5.2874554749999998</v>
      </c>
      <c r="BY321">
        <v>10.0991485</v>
      </c>
      <c r="BZ321">
        <v>6.7515878560000004</v>
      </c>
      <c r="CA321">
        <v>27.111386979999999</v>
      </c>
      <c r="CB321">
        <v>43.022378830000001</v>
      </c>
      <c r="CC321">
        <v>9.2672377229999991</v>
      </c>
      <c r="CD321">
        <v>7.4296054380000003</v>
      </c>
      <c r="CE321">
        <v>13.81420642</v>
      </c>
    </row>
    <row r="322" spans="1:83">
      <c r="A322" t="s">
        <v>402</v>
      </c>
      <c r="B322">
        <v>19.657158280000001</v>
      </c>
      <c r="C322">
        <v>2.8343436334310494E-3</v>
      </c>
      <c r="D322">
        <v>2.83131961</v>
      </c>
      <c r="E322">
        <v>0</v>
      </c>
      <c r="F322">
        <v>4.6479159470000004</v>
      </c>
      <c r="G322">
        <v>9.8064673869999996</v>
      </c>
      <c r="H322">
        <v>1.7398677199999999</v>
      </c>
      <c r="I322">
        <v>5.45166036</v>
      </c>
      <c r="J322">
        <v>1.778700175</v>
      </c>
      <c r="K322">
        <v>8.7422665609999992</v>
      </c>
      <c r="L322">
        <v>0</v>
      </c>
      <c r="M322">
        <v>0</v>
      </c>
      <c r="N322">
        <v>0</v>
      </c>
      <c r="O322">
        <v>10.87534569</v>
      </c>
      <c r="P322">
        <v>53.083331719999997</v>
      </c>
      <c r="Q322">
        <v>18.994795809999999</v>
      </c>
      <c r="R322">
        <v>0</v>
      </c>
      <c r="S322">
        <v>4.1477404089999999</v>
      </c>
      <c r="T322">
        <v>14.094110049999999</v>
      </c>
      <c r="U322">
        <v>88.327201220000006</v>
      </c>
      <c r="V322">
        <v>21.670572270000001</v>
      </c>
      <c r="W322">
        <v>8.0390073910000002</v>
      </c>
      <c r="X322">
        <v>32.548442129999998</v>
      </c>
      <c r="Y322">
        <v>10.27887391</v>
      </c>
      <c r="Z322">
        <v>312.52565909999998</v>
      </c>
      <c r="AA322">
        <v>103.9642705</v>
      </c>
      <c r="AB322">
        <v>297.4676407</v>
      </c>
      <c r="AC322">
        <v>20.503414920000001</v>
      </c>
      <c r="AD322">
        <v>10.70672302</v>
      </c>
      <c r="AE322">
        <v>31.482685799999999</v>
      </c>
      <c r="AF322">
        <v>156.80828869999999</v>
      </c>
      <c r="AG322">
        <v>10.46031706</v>
      </c>
      <c r="AH322">
        <v>4.2909499579999997</v>
      </c>
      <c r="AI322">
        <v>24.68295118</v>
      </c>
      <c r="AJ322">
        <v>0</v>
      </c>
      <c r="AK322">
        <v>0</v>
      </c>
      <c r="AL322">
        <v>15.10037275</v>
      </c>
      <c r="AM322">
        <v>21.29011715</v>
      </c>
      <c r="AN322">
        <v>31.495999220000002</v>
      </c>
      <c r="AO322">
        <v>15.843105250000001</v>
      </c>
      <c r="AP322">
        <v>5.9111194769999997</v>
      </c>
      <c r="AQ322">
        <v>26.102224400000001</v>
      </c>
      <c r="AR322">
        <v>0</v>
      </c>
      <c r="AS322">
        <v>0</v>
      </c>
      <c r="AT322">
        <v>3.9382863160000001</v>
      </c>
      <c r="AU322">
        <v>0</v>
      </c>
      <c r="AV322">
        <v>0</v>
      </c>
      <c r="AW322">
        <v>3.7875915280000001</v>
      </c>
      <c r="AX322">
        <v>0</v>
      </c>
      <c r="AY322">
        <v>0</v>
      </c>
      <c r="AZ322">
        <v>10.25567584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17.12367592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12.16176993</v>
      </c>
      <c r="BW322">
        <v>12.162565799999999</v>
      </c>
      <c r="BX322">
        <v>0</v>
      </c>
      <c r="BY322">
        <v>0</v>
      </c>
      <c r="BZ322">
        <v>0</v>
      </c>
      <c r="CA322">
        <v>37.96630347</v>
      </c>
      <c r="CB322">
        <v>33.383811770000001</v>
      </c>
      <c r="CC322">
        <v>13.973268170000001</v>
      </c>
      <c r="CD322">
        <v>0</v>
      </c>
      <c r="CE322">
        <v>42.126256120000001</v>
      </c>
    </row>
    <row r="323" spans="1:83">
      <c r="A323" t="s">
        <v>403</v>
      </c>
      <c r="B323">
        <v>19.649028640000001</v>
      </c>
      <c r="C323">
        <v>2.8331714297458637E-3</v>
      </c>
      <c r="D323">
        <v>26.055441729999998</v>
      </c>
      <c r="E323">
        <v>78.675602280000007</v>
      </c>
      <c r="F323">
        <v>25.503559790000001</v>
      </c>
      <c r="G323">
        <v>31.906342049999999</v>
      </c>
      <c r="H323">
        <v>28.427515110000002</v>
      </c>
      <c r="I323">
        <v>88.137612169999997</v>
      </c>
      <c r="J323">
        <v>92.695549790000001</v>
      </c>
      <c r="K323">
        <v>90.713298159999994</v>
      </c>
      <c r="L323">
        <v>64.314563860000007</v>
      </c>
      <c r="M323">
        <v>39.323538710000001</v>
      </c>
      <c r="N323">
        <v>0</v>
      </c>
      <c r="O323">
        <v>2.7651604920000001</v>
      </c>
      <c r="P323">
        <v>0</v>
      </c>
      <c r="Q323">
        <v>4.1370033639999999</v>
      </c>
      <c r="R323">
        <v>8.2728620260000003</v>
      </c>
      <c r="S323">
        <v>5.7991312720000003</v>
      </c>
      <c r="T323">
        <v>31.645619570000001</v>
      </c>
      <c r="U323">
        <v>9.4840717179999992</v>
      </c>
      <c r="V323">
        <v>28.45355984</v>
      </c>
      <c r="W323">
        <v>6.6493205470000003</v>
      </c>
      <c r="X323">
        <v>15.762089339999999</v>
      </c>
      <c r="Y323">
        <v>12.91533572</v>
      </c>
      <c r="Z323">
        <v>118.2340604</v>
      </c>
      <c r="AA323">
        <v>13.53644547</v>
      </c>
      <c r="AB323">
        <v>82.322233710000006</v>
      </c>
      <c r="AC323">
        <v>0</v>
      </c>
      <c r="AD323">
        <v>0</v>
      </c>
      <c r="AE323">
        <v>18.46258624</v>
      </c>
      <c r="AF323">
        <v>14.33552778</v>
      </c>
      <c r="AG323">
        <v>18.356603060000001</v>
      </c>
      <c r="AH323">
        <v>13.194433480000001</v>
      </c>
      <c r="AI323">
        <v>33.232875180000001</v>
      </c>
      <c r="AJ323">
        <v>27.710782519999999</v>
      </c>
      <c r="AK323">
        <v>5.3316096499999999</v>
      </c>
      <c r="AL323">
        <v>57.555252469999999</v>
      </c>
      <c r="AM323">
        <v>17.966329439999999</v>
      </c>
      <c r="AN323">
        <v>31.264528940000002</v>
      </c>
      <c r="AO323">
        <v>0</v>
      </c>
      <c r="AP323">
        <v>9.705558495</v>
      </c>
      <c r="AQ323">
        <v>9.3695983900000002</v>
      </c>
      <c r="AR323">
        <v>4.4547128699999998</v>
      </c>
      <c r="AS323">
        <v>6.2520396370000002</v>
      </c>
      <c r="AT323">
        <v>5.8166981020000001</v>
      </c>
      <c r="AU323">
        <v>17.344834500000001</v>
      </c>
      <c r="AV323">
        <v>19.33212941</v>
      </c>
      <c r="AW323">
        <v>0</v>
      </c>
      <c r="AX323">
        <v>14.42176239</v>
      </c>
      <c r="AY323">
        <v>7.6820003669999997</v>
      </c>
      <c r="AZ323">
        <v>0</v>
      </c>
      <c r="BA323">
        <v>11.40854841</v>
      </c>
      <c r="BB323">
        <v>0</v>
      </c>
      <c r="BC323">
        <v>0</v>
      </c>
      <c r="BD323">
        <v>0</v>
      </c>
      <c r="BE323">
        <v>5.4216224090000003</v>
      </c>
      <c r="BF323">
        <v>0</v>
      </c>
      <c r="BG323">
        <v>0</v>
      </c>
      <c r="BH323">
        <v>0</v>
      </c>
      <c r="BI323">
        <v>2.8293574750000001</v>
      </c>
      <c r="BJ323">
        <v>5.7876681989999996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25.585439340000001</v>
      </c>
      <c r="BX323">
        <v>0</v>
      </c>
      <c r="BY323">
        <v>0</v>
      </c>
      <c r="BZ323">
        <v>0</v>
      </c>
      <c r="CA323">
        <v>0</v>
      </c>
      <c r="CB323">
        <v>4.6727054040000002</v>
      </c>
      <c r="CC323">
        <v>0</v>
      </c>
      <c r="CD323">
        <v>6.1222563870000002</v>
      </c>
      <c r="CE323">
        <v>272.57491340000001</v>
      </c>
    </row>
    <row r="324" spans="1:83">
      <c r="A324" t="s">
        <v>404</v>
      </c>
      <c r="B324">
        <v>19.649028640000001</v>
      </c>
      <c r="C324">
        <v>2.8331714297458637E-3</v>
      </c>
      <c r="D324">
        <v>26.055441729999998</v>
      </c>
      <c r="E324">
        <v>78.675602280000007</v>
      </c>
      <c r="F324">
        <v>25.503559790000001</v>
      </c>
      <c r="G324">
        <v>31.906342049999999</v>
      </c>
      <c r="H324">
        <v>28.427515110000002</v>
      </c>
      <c r="I324">
        <v>88.137612169999997</v>
      </c>
      <c r="J324">
        <v>92.695549790000001</v>
      </c>
      <c r="K324">
        <v>90.713298159999994</v>
      </c>
      <c r="L324">
        <v>64.314563860000007</v>
      </c>
      <c r="M324">
        <v>39.323538710000001</v>
      </c>
      <c r="N324">
        <v>0</v>
      </c>
      <c r="O324">
        <v>2.7651604920000001</v>
      </c>
      <c r="P324">
        <v>0</v>
      </c>
      <c r="Q324">
        <v>4.1370033639999999</v>
      </c>
      <c r="R324">
        <v>8.2728620260000003</v>
      </c>
      <c r="S324">
        <v>5.7991312720000003</v>
      </c>
      <c r="T324">
        <v>31.645619570000001</v>
      </c>
      <c r="U324">
        <v>9.4840717179999992</v>
      </c>
      <c r="V324">
        <v>28.45355984</v>
      </c>
      <c r="W324">
        <v>6.6493205470000003</v>
      </c>
      <c r="X324">
        <v>15.762089339999999</v>
      </c>
      <c r="Y324">
        <v>12.91533572</v>
      </c>
      <c r="Z324">
        <v>118.2340604</v>
      </c>
      <c r="AA324">
        <v>13.53644547</v>
      </c>
      <c r="AB324">
        <v>82.322233710000006</v>
      </c>
      <c r="AC324">
        <v>0</v>
      </c>
      <c r="AD324">
        <v>0</v>
      </c>
      <c r="AE324">
        <v>18.46258624</v>
      </c>
      <c r="AF324">
        <v>14.33552778</v>
      </c>
      <c r="AG324">
        <v>18.356603060000001</v>
      </c>
      <c r="AH324">
        <v>13.194433480000001</v>
      </c>
      <c r="AI324">
        <v>33.232875180000001</v>
      </c>
      <c r="AJ324">
        <v>27.710782519999999</v>
      </c>
      <c r="AK324">
        <v>5.3316096499999999</v>
      </c>
      <c r="AL324">
        <v>57.555252469999999</v>
      </c>
      <c r="AM324">
        <v>17.966329439999999</v>
      </c>
      <c r="AN324">
        <v>31.264528940000002</v>
      </c>
      <c r="AO324">
        <v>0</v>
      </c>
      <c r="AP324">
        <v>9.705558495</v>
      </c>
      <c r="AQ324">
        <v>9.3695983900000002</v>
      </c>
      <c r="AR324">
        <v>4.4547128699999998</v>
      </c>
      <c r="AS324">
        <v>6.2520396370000002</v>
      </c>
      <c r="AT324">
        <v>5.8166981020000001</v>
      </c>
      <c r="AU324">
        <v>17.344834500000001</v>
      </c>
      <c r="AV324">
        <v>19.33212941</v>
      </c>
      <c r="AW324">
        <v>0</v>
      </c>
      <c r="AX324">
        <v>14.42176239</v>
      </c>
      <c r="AY324">
        <v>7.6820003669999997</v>
      </c>
      <c r="AZ324">
        <v>0</v>
      </c>
      <c r="BA324">
        <v>11.40854841</v>
      </c>
      <c r="BB324">
        <v>0</v>
      </c>
      <c r="BC324">
        <v>0</v>
      </c>
      <c r="BD324">
        <v>0</v>
      </c>
      <c r="BE324">
        <v>5.4216224090000003</v>
      </c>
      <c r="BF324">
        <v>0</v>
      </c>
      <c r="BG324">
        <v>0</v>
      </c>
      <c r="BH324">
        <v>0</v>
      </c>
      <c r="BI324">
        <v>2.8293574750000001</v>
      </c>
      <c r="BJ324">
        <v>5.7876681989999996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25.585439340000001</v>
      </c>
      <c r="BX324">
        <v>0</v>
      </c>
      <c r="BY324">
        <v>0</v>
      </c>
      <c r="BZ324">
        <v>0</v>
      </c>
      <c r="CA324">
        <v>0</v>
      </c>
      <c r="CB324">
        <v>4.6727054040000002</v>
      </c>
      <c r="CC324">
        <v>0</v>
      </c>
      <c r="CD324">
        <v>6.1222563870000002</v>
      </c>
      <c r="CE324">
        <v>272.57491340000001</v>
      </c>
    </row>
    <row r="325" spans="1:83">
      <c r="A325" t="s">
        <v>405</v>
      </c>
      <c r="B325">
        <v>18.329320930000002</v>
      </c>
      <c r="C325">
        <v>2.6428842533113071E-3</v>
      </c>
      <c r="D325">
        <v>18.36189761</v>
      </c>
      <c r="E325">
        <v>25.26236617</v>
      </c>
      <c r="F325">
        <v>14.76198582</v>
      </c>
      <c r="G325">
        <v>13.89486625</v>
      </c>
      <c r="H325">
        <v>12.26905552</v>
      </c>
      <c r="I325">
        <v>33.736234629999998</v>
      </c>
      <c r="J325">
        <v>22.336446840000001</v>
      </c>
      <c r="K325">
        <v>27.131159010000001</v>
      </c>
      <c r="L325">
        <v>33.114193880000002</v>
      </c>
      <c r="M325">
        <v>0.65732767999999997</v>
      </c>
      <c r="N325">
        <v>0</v>
      </c>
      <c r="O325">
        <v>3.7417267249999999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32.22586605</v>
      </c>
      <c r="W325">
        <v>9.1438307539999997</v>
      </c>
      <c r="X325">
        <v>13.5680283</v>
      </c>
      <c r="Y325">
        <v>12.94438255</v>
      </c>
      <c r="Z325">
        <v>218.64159649999999</v>
      </c>
      <c r="AA325">
        <v>25.27879188</v>
      </c>
      <c r="AB325">
        <v>201.9886118</v>
      </c>
      <c r="AC325">
        <v>0</v>
      </c>
      <c r="AD325">
        <v>0</v>
      </c>
      <c r="AE325">
        <v>20.65951883</v>
      </c>
      <c r="AF325">
        <v>43.642406059999999</v>
      </c>
      <c r="AG325">
        <v>29.827229630000001</v>
      </c>
      <c r="AH325">
        <v>5.207903988</v>
      </c>
      <c r="AI325">
        <v>56.602810890000001</v>
      </c>
      <c r="AJ325">
        <v>0</v>
      </c>
      <c r="AK325">
        <v>0</v>
      </c>
      <c r="AL325">
        <v>0</v>
      </c>
      <c r="AM325">
        <v>10.51413681</v>
      </c>
      <c r="AN325">
        <v>8.4234467070000001</v>
      </c>
      <c r="AO325">
        <v>0</v>
      </c>
      <c r="AP325">
        <v>11.22977491</v>
      </c>
      <c r="AQ325">
        <v>24.823264389999999</v>
      </c>
      <c r="AR325">
        <v>0</v>
      </c>
      <c r="AS325">
        <v>9.1248148649999994</v>
      </c>
      <c r="AT325">
        <v>0</v>
      </c>
      <c r="AU325">
        <v>3.3281877120000001</v>
      </c>
      <c r="AV325">
        <v>0</v>
      </c>
      <c r="AW325">
        <v>16.01378991</v>
      </c>
      <c r="AX325">
        <v>0</v>
      </c>
      <c r="AY325">
        <v>11.54392986</v>
      </c>
      <c r="AZ325">
        <v>15.35235696</v>
      </c>
      <c r="BA325">
        <v>5.2699979910000003</v>
      </c>
      <c r="BB325">
        <v>0</v>
      </c>
      <c r="BC325">
        <v>5.5701311809999998</v>
      </c>
      <c r="BD325">
        <v>0</v>
      </c>
      <c r="BE325">
        <v>0</v>
      </c>
      <c r="BF325">
        <v>4.6045197739999999</v>
      </c>
      <c r="BG325">
        <v>4.790387183</v>
      </c>
      <c r="BH325">
        <v>0</v>
      </c>
      <c r="BI325">
        <v>5.2038700760000003</v>
      </c>
      <c r="BJ325">
        <v>10.88532723</v>
      </c>
      <c r="BK325">
        <v>5.3235831810000001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7.247191011</v>
      </c>
      <c r="BW325">
        <v>34.766648009999997</v>
      </c>
      <c r="BX325">
        <v>3.8309886080000002</v>
      </c>
      <c r="BY325">
        <v>0</v>
      </c>
      <c r="BZ325">
        <v>0</v>
      </c>
      <c r="CA325">
        <v>32.46943898</v>
      </c>
      <c r="CB325">
        <v>22.342967049999999</v>
      </c>
      <c r="CC325">
        <v>5.6624647750000001</v>
      </c>
      <c r="CD325">
        <v>18.93758605</v>
      </c>
      <c r="CE325">
        <v>314.08863339999999</v>
      </c>
    </row>
    <row r="326" spans="1:83">
      <c r="A326" t="s">
        <v>406</v>
      </c>
      <c r="B326">
        <v>17.727223649999999</v>
      </c>
      <c r="C326">
        <v>2.5560685209472618E-3</v>
      </c>
      <c r="D326">
        <v>10.413864</v>
      </c>
      <c r="E326">
        <v>66.761703280000006</v>
      </c>
      <c r="F326">
        <v>33.393596189999997</v>
      </c>
      <c r="G326">
        <v>10.436015100000001</v>
      </c>
      <c r="H326">
        <v>27.298296690000001</v>
      </c>
      <c r="I326">
        <v>10.44647421</v>
      </c>
      <c r="J326">
        <v>40.49339921</v>
      </c>
      <c r="K326">
        <v>27.22923552</v>
      </c>
      <c r="L326">
        <v>17.232173970000002</v>
      </c>
      <c r="M326">
        <v>10.41940305</v>
      </c>
      <c r="N326">
        <v>20.386267149999998</v>
      </c>
      <c r="O326">
        <v>20.378998289999998</v>
      </c>
      <c r="P326">
        <v>0</v>
      </c>
      <c r="Q326">
        <v>41.491795310000001</v>
      </c>
      <c r="R326">
        <v>26.652805579999999</v>
      </c>
      <c r="S326">
        <v>6.888387335</v>
      </c>
      <c r="T326">
        <v>30.06017649</v>
      </c>
      <c r="U326">
        <v>32.17380764</v>
      </c>
      <c r="V326">
        <v>17.287575329999999</v>
      </c>
      <c r="W326">
        <v>55.22189375</v>
      </c>
      <c r="X326">
        <v>20.651371990000001</v>
      </c>
      <c r="Y326">
        <v>27.200228370000001</v>
      </c>
      <c r="Z326">
        <v>0</v>
      </c>
      <c r="AA326">
        <v>43.663500290000002</v>
      </c>
      <c r="AB326">
        <v>0</v>
      </c>
      <c r="AC326">
        <v>30.496183500000001</v>
      </c>
      <c r="AD326">
        <v>34.109227820000001</v>
      </c>
      <c r="AE326">
        <v>0</v>
      </c>
      <c r="AF326">
        <v>27.49617233</v>
      </c>
      <c r="AG326">
        <v>33.87758504</v>
      </c>
      <c r="AH326">
        <v>6.9479705980000004</v>
      </c>
      <c r="AI326">
        <v>23.933961660000001</v>
      </c>
      <c r="AJ326">
        <v>36.944168070000003</v>
      </c>
      <c r="AK326">
        <v>13.53064872</v>
      </c>
      <c r="AL326">
        <v>64.80160601</v>
      </c>
      <c r="AM326">
        <v>66.345859039999993</v>
      </c>
      <c r="AN326">
        <v>20.508393389999998</v>
      </c>
      <c r="AO326">
        <v>56.839278829999998</v>
      </c>
      <c r="AP326">
        <v>33.836611619999999</v>
      </c>
      <c r="AQ326">
        <v>10.424602500000001</v>
      </c>
      <c r="AR326">
        <v>20.39026346</v>
      </c>
      <c r="AS326">
        <v>0</v>
      </c>
      <c r="AT326">
        <v>23.67567949</v>
      </c>
      <c r="AU326">
        <v>6.9545309489999996</v>
      </c>
      <c r="AV326">
        <v>0</v>
      </c>
      <c r="AW326">
        <v>0</v>
      </c>
      <c r="AX326">
        <v>6.8978376629999998</v>
      </c>
      <c r="AY326">
        <v>17.053449539999999</v>
      </c>
      <c r="AZ326">
        <v>0</v>
      </c>
      <c r="BA326">
        <v>0</v>
      </c>
      <c r="BB326">
        <v>16.606727620000001</v>
      </c>
      <c r="BC326">
        <v>10.331004979999999</v>
      </c>
      <c r="BD326">
        <v>0</v>
      </c>
      <c r="BE326">
        <v>16.958123730000001</v>
      </c>
      <c r="BF326">
        <v>31.923239949999999</v>
      </c>
      <c r="BG326">
        <v>23.27848985</v>
      </c>
      <c r="BH326">
        <v>0</v>
      </c>
      <c r="BI326">
        <v>13.643544520000001</v>
      </c>
      <c r="BJ326">
        <v>0</v>
      </c>
      <c r="BK326">
        <v>6.9085683580000001</v>
      </c>
      <c r="BL326">
        <v>0</v>
      </c>
      <c r="BM326">
        <v>0</v>
      </c>
      <c r="BN326">
        <v>0</v>
      </c>
      <c r="BO326">
        <v>0</v>
      </c>
      <c r="BP326">
        <v>6.4490405370000001</v>
      </c>
      <c r="BQ326">
        <v>0</v>
      </c>
      <c r="BR326">
        <v>0</v>
      </c>
      <c r="BS326">
        <v>9.2244780029999998</v>
      </c>
      <c r="BT326">
        <v>9.6525649349999991</v>
      </c>
      <c r="BU326">
        <v>0</v>
      </c>
      <c r="BV326">
        <v>0</v>
      </c>
      <c r="BW326">
        <v>33.655805569999998</v>
      </c>
      <c r="BX326">
        <v>6.9472196689999999</v>
      </c>
      <c r="BY326">
        <v>0</v>
      </c>
      <c r="BZ326">
        <v>29.377420539999999</v>
      </c>
      <c r="CA326">
        <v>13.66679899</v>
      </c>
      <c r="CB326">
        <v>6.9576539249999998</v>
      </c>
      <c r="CC326">
        <v>30.735566819999999</v>
      </c>
      <c r="CD326">
        <v>6.9408067200000003</v>
      </c>
      <c r="CE326">
        <v>13.675838239999999</v>
      </c>
    </row>
    <row r="327" spans="1:83">
      <c r="A327" t="s">
        <v>407</v>
      </c>
      <c r="B327">
        <v>15.70304398</v>
      </c>
      <c r="C327">
        <v>2.2642043217144391E-3</v>
      </c>
      <c r="D327">
        <v>22.956094660000002</v>
      </c>
      <c r="E327">
        <v>50.00140287</v>
      </c>
      <c r="F327">
        <v>20.538003249999999</v>
      </c>
      <c r="G327">
        <v>26.235666040000002</v>
      </c>
      <c r="H327">
        <v>23.735038530000001</v>
      </c>
      <c r="I327">
        <v>69.085628249999999</v>
      </c>
      <c r="J327">
        <v>63.636255200000001</v>
      </c>
      <c r="K327">
        <v>60.618777940000001</v>
      </c>
      <c r="L327">
        <v>40.230910440000002</v>
      </c>
      <c r="M327">
        <v>23.168684509999999</v>
      </c>
      <c r="N327">
        <v>0</v>
      </c>
      <c r="O327">
        <v>2.434782609</v>
      </c>
      <c r="P327">
        <v>0</v>
      </c>
      <c r="Q327">
        <v>3.636363636</v>
      </c>
      <c r="R327">
        <v>7.2727272730000001</v>
      </c>
      <c r="S327">
        <v>4.8979591840000003</v>
      </c>
      <c r="T327">
        <v>25.756097560000001</v>
      </c>
      <c r="U327">
        <v>7.8139534880000001</v>
      </c>
      <c r="V327">
        <v>23.28955427</v>
      </c>
      <c r="W327">
        <v>4.8322147649999998</v>
      </c>
      <c r="X327">
        <v>11.67184035</v>
      </c>
      <c r="Y327">
        <v>12</v>
      </c>
      <c r="Z327">
        <v>70.097156609999999</v>
      </c>
      <c r="AA327">
        <v>17.211977470000001</v>
      </c>
      <c r="AB327">
        <v>46.749426739999997</v>
      </c>
      <c r="AC327">
        <v>0</v>
      </c>
      <c r="AD327">
        <v>0</v>
      </c>
      <c r="AE327">
        <v>26.551724140000001</v>
      </c>
      <c r="AF327">
        <v>32.686754610000001</v>
      </c>
      <c r="AG327">
        <v>15.36159601</v>
      </c>
      <c r="AH327">
        <v>12.319353209999999</v>
      </c>
      <c r="AI327">
        <v>50.230441849999998</v>
      </c>
      <c r="AJ327">
        <v>22.597979800000001</v>
      </c>
      <c r="AK327">
        <v>4.5714285710000002</v>
      </c>
      <c r="AL327">
        <v>45.984042549999998</v>
      </c>
      <c r="AM327">
        <v>14.71119843</v>
      </c>
      <c r="AN327">
        <v>27.456</v>
      </c>
      <c r="AO327">
        <v>0</v>
      </c>
      <c r="AP327">
        <v>9.8217821779999994</v>
      </c>
      <c r="AQ327">
        <v>9.9147323539999999</v>
      </c>
      <c r="AR327">
        <v>3.8260869569999998</v>
      </c>
      <c r="AS327">
        <v>5.4857142860000003</v>
      </c>
      <c r="AT327">
        <v>4.923076923</v>
      </c>
      <c r="AU327">
        <v>14.24657534</v>
      </c>
      <c r="AV327">
        <v>15.82608696</v>
      </c>
      <c r="AW327">
        <v>0</v>
      </c>
      <c r="AX327">
        <v>11.44</v>
      </c>
      <c r="AY327">
        <v>8.3582089550000003</v>
      </c>
      <c r="AZ327">
        <v>0</v>
      </c>
      <c r="BA327">
        <v>10.7480916</v>
      </c>
      <c r="BB327">
        <v>0</v>
      </c>
      <c r="BC327">
        <v>0</v>
      </c>
      <c r="BD327">
        <v>0</v>
      </c>
      <c r="BE327">
        <v>4.7058823529999998</v>
      </c>
      <c r="BF327">
        <v>0</v>
      </c>
      <c r="BG327">
        <v>0</v>
      </c>
      <c r="BH327">
        <v>0</v>
      </c>
      <c r="BI327">
        <v>2.5365853660000002</v>
      </c>
      <c r="BJ327">
        <v>3.5722469760000002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2.618181818</v>
      </c>
      <c r="BW327">
        <v>24.233171410000001</v>
      </c>
      <c r="BX327">
        <v>0</v>
      </c>
      <c r="BY327">
        <v>0</v>
      </c>
      <c r="BZ327">
        <v>0</v>
      </c>
      <c r="CA327">
        <v>0</v>
      </c>
      <c r="CB327">
        <v>2.7703703700000002</v>
      </c>
      <c r="CC327">
        <v>0</v>
      </c>
      <c r="CD327">
        <v>3.6395147309999998</v>
      </c>
      <c r="CE327">
        <v>227.23617519999999</v>
      </c>
    </row>
    <row r="328" spans="1:83">
      <c r="A328" t="s">
        <v>408</v>
      </c>
      <c r="B328">
        <v>15.460721380000001</v>
      </c>
      <c r="C328">
        <v>2.2292640974580537E-3</v>
      </c>
      <c r="D328">
        <v>44.740705740000003</v>
      </c>
      <c r="E328">
        <v>84.087733130000004</v>
      </c>
      <c r="F328">
        <v>18.952369579999999</v>
      </c>
      <c r="G328">
        <v>28.887057639999998</v>
      </c>
      <c r="H328">
        <v>22.930825429999999</v>
      </c>
      <c r="I328">
        <v>12.9787888</v>
      </c>
      <c r="J328">
        <v>26.894930429999999</v>
      </c>
      <c r="K328">
        <v>33.842546730000002</v>
      </c>
      <c r="L328">
        <v>59.388245699999999</v>
      </c>
      <c r="M328">
        <v>11.97404547</v>
      </c>
      <c r="N328">
        <v>7.9773921469999998</v>
      </c>
      <c r="O328">
        <v>3.9951326410000001</v>
      </c>
      <c r="P328">
        <v>0</v>
      </c>
      <c r="Q328">
        <v>9.9683501050000007</v>
      </c>
      <c r="R328">
        <v>3.9949033960000002</v>
      </c>
      <c r="S328">
        <v>0</v>
      </c>
      <c r="T328">
        <v>7.9830558839999997</v>
      </c>
      <c r="U328">
        <v>0</v>
      </c>
      <c r="V328">
        <v>12.971646850000001</v>
      </c>
      <c r="W328">
        <v>4.9924084940000002</v>
      </c>
      <c r="X328">
        <v>27.872122260000001</v>
      </c>
      <c r="Y328">
        <v>16.95606424</v>
      </c>
      <c r="Z328">
        <v>100.08473770000001</v>
      </c>
      <c r="AA328">
        <v>24.91886439</v>
      </c>
      <c r="AB328">
        <v>113.03256639999999</v>
      </c>
      <c r="AC328">
        <v>12.95981458</v>
      </c>
      <c r="AD328">
        <v>8.9823591880000002</v>
      </c>
      <c r="AE328">
        <v>12.968296029999999</v>
      </c>
      <c r="AF328">
        <v>15.9685156</v>
      </c>
      <c r="AG328">
        <v>27.79737905</v>
      </c>
      <c r="AH328">
        <v>6.988628694</v>
      </c>
      <c r="AI328">
        <v>3.996162585</v>
      </c>
      <c r="AJ328">
        <v>12.95681589</v>
      </c>
      <c r="AK328">
        <v>11.96569075</v>
      </c>
      <c r="AL328">
        <v>0</v>
      </c>
      <c r="AM328">
        <v>0</v>
      </c>
      <c r="AN328">
        <v>20.904657109999999</v>
      </c>
      <c r="AO328">
        <v>6.9900722689999997</v>
      </c>
      <c r="AP328">
        <v>6.9904765879999999</v>
      </c>
      <c r="AQ328">
        <v>0</v>
      </c>
      <c r="AR328">
        <v>9.9752484090000006</v>
      </c>
      <c r="AS328">
        <v>12.96298709</v>
      </c>
      <c r="AT328">
        <v>18.897262999999999</v>
      </c>
      <c r="AU328">
        <v>6.9865255890000002</v>
      </c>
      <c r="AV328">
        <v>1.9988501329999999</v>
      </c>
      <c r="AW328">
        <v>15.932446909999999</v>
      </c>
      <c r="AX328">
        <v>4.9877699450000001</v>
      </c>
      <c r="AY328">
        <v>7.9806593689999996</v>
      </c>
      <c r="AZ328">
        <v>8.9752040710000003</v>
      </c>
      <c r="BA328">
        <v>7.9840447939999999</v>
      </c>
      <c r="BB328">
        <v>8.9773314010000007</v>
      </c>
      <c r="BC328">
        <v>32.749860419999997</v>
      </c>
      <c r="BD328">
        <v>20.886843280000001</v>
      </c>
      <c r="BE328">
        <v>21.876603899999999</v>
      </c>
      <c r="BF328">
        <v>23.845494639999998</v>
      </c>
      <c r="BG328">
        <v>18.906272640000001</v>
      </c>
      <c r="BH328">
        <v>26.789530620000001</v>
      </c>
      <c r="BI328">
        <v>15.931666460000001</v>
      </c>
      <c r="BJ328">
        <v>32.742022749999997</v>
      </c>
      <c r="BK328">
        <v>25.83226204</v>
      </c>
      <c r="BL328">
        <v>4.9781208430000001</v>
      </c>
      <c r="BM328">
        <v>1.994631882</v>
      </c>
      <c r="BN328">
        <v>5.9793976109999996</v>
      </c>
      <c r="BO328">
        <v>1.996158039</v>
      </c>
      <c r="BP328">
        <v>0</v>
      </c>
      <c r="BQ328">
        <v>6.9428584070000001</v>
      </c>
      <c r="BR328">
        <v>1.996264638</v>
      </c>
      <c r="BS328">
        <v>0</v>
      </c>
      <c r="BT328">
        <v>3.9894356179999999</v>
      </c>
      <c r="BU328">
        <v>3.9897045850000001</v>
      </c>
      <c r="BV328">
        <v>11.968811649999999</v>
      </c>
      <c r="BW328">
        <v>6.9912801680000003</v>
      </c>
      <c r="BX328">
        <v>3.9966351919999998</v>
      </c>
      <c r="BY328">
        <v>0</v>
      </c>
      <c r="BZ328">
        <v>13.95599052</v>
      </c>
      <c r="CA328">
        <v>0</v>
      </c>
      <c r="CB328">
        <v>0</v>
      </c>
      <c r="CC328">
        <v>0</v>
      </c>
      <c r="CD328">
        <v>0</v>
      </c>
      <c r="CE328">
        <v>13.966172029999999</v>
      </c>
    </row>
    <row r="329" spans="1:83">
      <c r="A329" t="s">
        <v>409</v>
      </c>
      <c r="B329">
        <v>15.17539283</v>
      </c>
      <c r="C329">
        <v>2.1881228934442754E-3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2.90669245</v>
      </c>
      <c r="T329">
        <v>0</v>
      </c>
      <c r="U329">
        <v>33.484704229999998</v>
      </c>
      <c r="V329">
        <v>0</v>
      </c>
      <c r="W329">
        <v>0</v>
      </c>
      <c r="X329">
        <v>0</v>
      </c>
      <c r="Y329">
        <v>0</v>
      </c>
      <c r="Z329">
        <v>516.83718620000002</v>
      </c>
      <c r="AA329">
        <v>131.98127400000001</v>
      </c>
      <c r="AB329">
        <v>510.24224770000001</v>
      </c>
      <c r="AC329">
        <v>0</v>
      </c>
      <c r="AD329">
        <v>0</v>
      </c>
      <c r="AE329">
        <v>0</v>
      </c>
      <c r="AF329">
        <v>0</v>
      </c>
      <c r="AG329">
        <v>18.57932186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</row>
    <row r="330" spans="1:83">
      <c r="A330" t="s">
        <v>410</v>
      </c>
      <c r="B330">
        <v>14.55666624</v>
      </c>
      <c r="C330">
        <v>2.0989093994986485E-3</v>
      </c>
      <c r="D330">
        <v>11.297934189999999</v>
      </c>
      <c r="E330">
        <v>11.66144446</v>
      </c>
      <c r="F330">
        <v>1.562124335</v>
      </c>
      <c r="G330">
        <v>0</v>
      </c>
      <c r="H330">
        <v>0</v>
      </c>
      <c r="I330">
        <v>0.69085396099999996</v>
      </c>
      <c r="J330">
        <v>6.3015525969999997</v>
      </c>
      <c r="K330">
        <v>8.0857493480000002</v>
      </c>
      <c r="L330">
        <v>0</v>
      </c>
      <c r="M330">
        <v>0.76645734200000004</v>
      </c>
      <c r="N330">
        <v>0</v>
      </c>
      <c r="O330">
        <v>1.901595937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29.525895429999998</v>
      </c>
      <c r="W330">
        <v>7.846187542</v>
      </c>
      <c r="X330">
        <v>7.7645074410000001</v>
      </c>
      <c r="Y330">
        <v>7.727500472</v>
      </c>
      <c r="Z330">
        <v>263.26011699999998</v>
      </c>
      <c r="AA330">
        <v>9.0140175560000007</v>
      </c>
      <c r="AB330">
        <v>237.94094939999999</v>
      </c>
      <c r="AC330">
        <v>0</v>
      </c>
      <c r="AD330">
        <v>0</v>
      </c>
      <c r="AE330">
        <v>0</v>
      </c>
      <c r="AF330">
        <v>41.931606809999998</v>
      </c>
      <c r="AG330">
        <v>30.039598560000002</v>
      </c>
      <c r="AH330">
        <v>4.6957526569999999</v>
      </c>
      <c r="AI330">
        <v>19.666373069999999</v>
      </c>
      <c r="AJ330">
        <v>0</v>
      </c>
      <c r="AK330">
        <v>0</v>
      </c>
      <c r="AL330">
        <v>0</v>
      </c>
      <c r="AM330">
        <v>9.262572102</v>
      </c>
      <c r="AN330">
        <v>8.2606720290000002</v>
      </c>
      <c r="AO330">
        <v>0</v>
      </c>
      <c r="AP330">
        <v>9.5022127709999999</v>
      </c>
      <c r="AQ330">
        <v>24.449303140000001</v>
      </c>
      <c r="AR330">
        <v>0</v>
      </c>
      <c r="AS330">
        <v>8.3176577250000001</v>
      </c>
      <c r="AT330">
        <v>0</v>
      </c>
      <c r="AU330">
        <v>0</v>
      </c>
      <c r="AV330">
        <v>0</v>
      </c>
      <c r="AW330">
        <v>14.33053533</v>
      </c>
      <c r="AX330">
        <v>0</v>
      </c>
      <c r="AY330">
        <v>7.3934941009999999</v>
      </c>
      <c r="AZ330">
        <v>7.74933491</v>
      </c>
      <c r="BA330">
        <v>4.452452794</v>
      </c>
      <c r="BB330">
        <v>0</v>
      </c>
      <c r="BC330">
        <v>0</v>
      </c>
      <c r="BD330">
        <v>0</v>
      </c>
      <c r="BE330">
        <v>0</v>
      </c>
      <c r="BF330">
        <v>5.3285715319999998</v>
      </c>
      <c r="BG330">
        <v>2.4158101599999999</v>
      </c>
      <c r="BH330">
        <v>0</v>
      </c>
      <c r="BI330">
        <v>1.247949966</v>
      </c>
      <c r="BJ330">
        <v>11.308621860000001</v>
      </c>
      <c r="BK330">
        <v>1.510752259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5.2270267580000001</v>
      </c>
      <c r="BW330">
        <v>20.306965210000001</v>
      </c>
      <c r="BX330">
        <v>0</v>
      </c>
      <c r="BY330">
        <v>0</v>
      </c>
      <c r="BZ330">
        <v>0</v>
      </c>
      <c r="CA330">
        <v>0</v>
      </c>
      <c r="CB330">
        <v>12.12685316</v>
      </c>
      <c r="CC330">
        <v>4.3042456339999999</v>
      </c>
      <c r="CD330">
        <v>15.364103070000001</v>
      </c>
      <c r="CE330">
        <v>289.99394660000002</v>
      </c>
    </row>
    <row r="331" spans="1:83">
      <c r="A331" t="s">
        <v>411</v>
      </c>
      <c r="B331">
        <v>14.375293879999999</v>
      </c>
      <c r="C331">
        <v>2.0727575220744637E-3</v>
      </c>
      <c r="D331">
        <v>10.89668912</v>
      </c>
      <c r="E331">
        <v>23.54777296</v>
      </c>
      <c r="F331">
        <v>0.99910226599999996</v>
      </c>
      <c r="G331">
        <v>12.81081052</v>
      </c>
      <c r="H331">
        <v>8.5065671750000007</v>
      </c>
      <c r="I331">
        <v>6.3730440310000001</v>
      </c>
      <c r="J331">
        <v>26.179438680000001</v>
      </c>
      <c r="K331">
        <v>26.656071130000001</v>
      </c>
      <c r="L331">
        <v>35.172610949999999</v>
      </c>
      <c r="M331">
        <v>13.81195617</v>
      </c>
      <c r="N331">
        <v>0.99655237299999999</v>
      </c>
      <c r="O331">
        <v>1.394298737</v>
      </c>
      <c r="P331">
        <v>2.5202384649999998</v>
      </c>
      <c r="Q331">
        <v>8.764541887</v>
      </c>
      <c r="R331">
        <v>0</v>
      </c>
      <c r="S331">
        <v>1.3891849009999999</v>
      </c>
      <c r="T331">
        <v>0</v>
      </c>
      <c r="U331">
        <v>4.5183346489999998</v>
      </c>
      <c r="V331">
        <v>1.996389551</v>
      </c>
      <c r="W331">
        <v>0.79857255299999996</v>
      </c>
      <c r="X331">
        <v>5.1645063670000004</v>
      </c>
      <c r="Y331">
        <v>8.3388481460000001</v>
      </c>
      <c r="Z331">
        <v>202.80551869999999</v>
      </c>
      <c r="AA331">
        <v>7.4180443729999999</v>
      </c>
      <c r="AB331">
        <v>163.74432669999999</v>
      </c>
      <c r="AC331">
        <v>27.722325810000001</v>
      </c>
      <c r="AD331">
        <v>5.8563186040000001</v>
      </c>
      <c r="AE331">
        <v>11.888113949999999</v>
      </c>
      <c r="AF331">
        <v>28.121448139999998</v>
      </c>
      <c r="AG331">
        <v>22.446037690000001</v>
      </c>
      <c r="AH331">
        <v>11.755084829999999</v>
      </c>
      <c r="AI331">
        <v>14.80391515</v>
      </c>
      <c r="AJ331">
        <v>5.5011081309999996</v>
      </c>
      <c r="AK331">
        <v>2.1798313039999999</v>
      </c>
      <c r="AL331">
        <v>7.7469019340000003</v>
      </c>
      <c r="AM331">
        <v>11.985576099999999</v>
      </c>
      <c r="AN331">
        <v>0.59879106999999998</v>
      </c>
      <c r="AO331">
        <v>12.9293976</v>
      </c>
      <c r="AP331">
        <v>10.60419246</v>
      </c>
      <c r="AQ331">
        <v>13.79155624</v>
      </c>
      <c r="AR331">
        <v>0</v>
      </c>
      <c r="AS331">
        <v>3.9720902589999998</v>
      </c>
      <c r="AT331">
        <v>3.9469042079999999</v>
      </c>
      <c r="AU331">
        <v>0.39965209699999998</v>
      </c>
      <c r="AV331">
        <v>0</v>
      </c>
      <c r="AW331">
        <v>3.949923954</v>
      </c>
      <c r="AX331">
        <v>2.6369041499999999</v>
      </c>
      <c r="AY331">
        <v>3.954663171</v>
      </c>
      <c r="AZ331">
        <v>0</v>
      </c>
      <c r="BA331">
        <v>0</v>
      </c>
      <c r="BB331">
        <v>1.783994012</v>
      </c>
      <c r="BC331">
        <v>0</v>
      </c>
      <c r="BD331">
        <v>2.6266307580000001</v>
      </c>
      <c r="BE331">
        <v>0</v>
      </c>
      <c r="BF331">
        <v>0.99429149299999997</v>
      </c>
      <c r="BG331">
        <v>1.7886408229999999</v>
      </c>
      <c r="BH331">
        <v>0.597423284</v>
      </c>
      <c r="BI331">
        <v>0.79781229899999995</v>
      </c>
      <c r="BJ331">
        <v>6.1140159540000001</v>
      </c>
      <c r="BK331">
        <v>0.99623859699999995</v>
      </c>
      <c r="BL331">
        <v>0</v>
      </c>
      <c r="BM331">
        <v>1.327876118</v>
      </c>
      <c r="BN331">
        <v>1.767053663</v>
      </c>
      <c r="BO331">
        <v>2.7093425610000001</v>
      </c>
      <c r="BP331">
        <v>1.3558869899999999</v>
      </c>
      <c r="BQ331">
        <v>2.644040221</v>
      </c>
      <c r="BR331">
        <v>3.443379406</v>
      </c>
      <c r="BS331">
        <v>1.9430927840000001</v>
      </c>
      <c r="BT331">
        <v>1.576787095</v>
      </c>
      <c r="BU331">
        <v>1.382885564</v>
      </c>
      <c r="BV331">
        <v>0.39975665700000002</v>
      </c>
      <c r="BW331">
        <v>21.41861025</v>
      </c>
      <c r="BX331">
        <v>0</v>
      </c>
      <c r="BY331">
        <v>0</v>
      </c>
      <c r="BZ331">
        <v>5.8656220729999999</v>
      </c>
      <c r="CA331">
        <v>23.422216890000001</v>
      </c>
      <c r="CB331">
        <v>2.9916596690000001</v>
      </c>
      <c r="CC331">
        <v>1.9934943220000001</v>
      </c>
      <c r="CD331">
        <v>1.3372124910000001</v>
      </c>
      <c r="CE331">
        <v>277.15138880000001</v>
      </c>
    </row>
    <row r="332" spans="1:83">
      <c r="A332" t="s">
        <v>412</v>
      </c>
      <c r="B332">
        <v>13.82872927</v>
      </c>
      <c r="C332">
        <v>1.9939489831928086E-3</v>
      </c>
      <c r="D332">
        <v>0</v>
      </c>
      <c r="E332">
        <v>0</v>
      </c>
      <c r="F332">
        <v>2.6773992039999999</v>
      </c>
      <c r="G332">
        <v>5.9708888829999998</v>
      </c>
      <c r="H332">
        <v>0</v>
      </c>
      <c r="I332">
        <v>3.9833970939999999</v>
      </c>
      <c r="J332">
        <v>0</v>
      </c>
      <c r="K332">
        <v>0</v>
      </c>
      <c r="L332">
        <v>0</v>
      </c>
      <c r="M332">
        <v>0</v>
      </c>
      <c r="N332">
        <v>16.96258461</v>
      </c>
      <c r="O332">
        <v>2.6721297420000001</v>
      </c>
      <c r="P332">
        <v>13.35374045</v>
      </c>
      <c r="Q332">
        <v>2.6735413289999999</v>
      </c>
      <c r="R332">
        <v>2.6746851280000001</v>
      </c>
      <c r="S332">
        <v>9.8859978539999993</v>
      </c>
      <c r="T332">
        <v>15.82225966</v>
      </c>
      <c r="U332">
        <v>0</v>
      </c>
      <c r="V332">
        <v>19.825467499999998</v>
      </c>
      <c r="W332">
        <v>19.706768149999998</v>
      </c>
      <c r="X332">
        <v>13.85694593</v>
      </c>
      <c r="Y332">
        <v>7.9695274820000002</v>
      </c>
      <c r="Z332">
        <v>0</v>
      </c>
      <c r="AA332">
        <v>0</v>
      </c>
      <c r="AB332">
        <v>21.45212398</v>
      </c>
      <c r="AC332">
        <v>7.933121131</v>
      </c>
      <c r="AD332">
        <v>0</v>
      </c>
      <c r="AE332">
        <v>15.7774448</v>
      </c>
      <c r="AF332">
        <v>525.89254510000001</v>
      </c>
      <c r="AG332">
        <v>7.9067349279999997</v>
      </c>
      <c r="AH332">
        <v>3.9903176779999998</v>
      </c>
      <c r="AI332">
        <v>0</v>
      </c>
      <c r="AJ332">
        <v>13.815958520000001</v>
      </c>
      <c r="AK332">
        <v>0</v>
      </c>
      <c r="AL332">
        <v>5.9546223539999996</v>
      </c>
      <c r="AM332">
        <v>5.2701560350000003</v>
      </c>
      <c r="AN332">
        <v>29.88345721</v>
      </c>
      <c r="AO332">
        <v>11.893091220000001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7.9463622569999997</v>
      </c>
      <c r="BA332">
        <v>0</v>
      </c>
      <c r="BB332">
        <v>7.9278820510000001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3.9469879520000002</v>
      </c>
      <c r="BO332">
        <v>3.9215686270000001</v>
      </c>
      <c r="BP332">
        <v>0</v>
      </c>
      <c r="BQ332">
        <v>11.409083669999999</v>
      </c>
      <c r="BR332">
        <v>0</v>
      </c>
      <c r="BS332">
        <v>0</v>
      </c>
      <c r="BT332">
        <v>3.9589922569999998</v>
      </c>
      <c r="BU332">
        <v>0</v>
      </c>
      <c r="BV332">
        <v>0</v>
      </c>
      <c r="BW332">
        <v>13.78204098</v>
      </c>
      <c r="BX332">
        <v>0</v>
      </c>
      <c r="BY332">
        <v>0</v>
      </c>
      <c r="BZ332">
        <v>0</v>
      </c>
      <c r="CA332">
        <v>0</v>
      </c>
      <c r="CB332">
        <v>7.8956337550000004</v>
      </c>
      <c r="CC332">
        <v>9.9401135459999992</v>
      </c>
      <c r="CD332">
        <v>0</v>
      </c>
      <c r="CE332">
        <v>247.76477019999999</v>
      </c>
    </row>
    <row r="333" spans="1:83">
      <c r="A333" t="s">
        <v>413</v>
      </c>
      <c r="B333">
        <v>13.050838369999999</v>
      </c>
      <c r="C333">
        <v>1.8817857656761537E-3</v>
      </c>
      <c r="D333">
        <v>9.7112142479999992</v>
      </c>
      <c r="E333">
        <v>10.022141749999999</v>
      </c>
      <c r="F333">
        <v>1.3394951340000001</v>
      </c>
      <c r="G333">
        <v>0</v>
      </c>
      <c r="H333">
        <v>0</v>
      </c>
      <c r="I333">
        <v>0.59223772500000005</v>
      </c>
      <c r="J333">
        <v>5.4071831140000004</v>
      </c>
      <c r="K333">
        <v>6.9421803720000002</v>
      </c>
      <c r="L333">
        <v>0</v>
      </c>
      <c r="M333">
        <v>0.65710120299999997</v>
      </c>
      <c r="N333">
        <v>0</v>
      </c>
      <c r="O333">
        <v>1.632134325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25.50640787</v>
      </c>
      <c r="W333">
        <v>6.7553211729999996</v>
      </c>
      <c r="X333">
        <v>6.6742503019999999</v>
      </c>
      <c r="Y333">
        <v>6.6353151830000003</v>
      </c>
      <c r="Z333">
        <v>239.4306387</v>
      </c>
      <c r="AA333">
        <v>7.741514617</v>
      </c>
      <c r="AB333">
        <v>215.82674470000001</v>
      </c>
      <c r="AC333">
        <v>0</v>
      </c>
      <c r="AD333">
        <v>0</v>
      </c>
      <c r="AE333">
        <v>0</v>
      </c>
      <c r="AF333">
        <v>36.06947237</v>
      </c>
      <c r="AG333">
        <v>26.133283540000001</v>
      </c>
      <c r="AH333">
        <v>4.0339888830000001</v>
      </c>
      <c r="AI333">
        <v>16.940425770000001</v>
      </c>
      <c r="AJ333">
        <v>0</v>
      </c>
      <c r="AK333">
        <v>0</v>
      </c>
      <c r="AL333">
        <v>0</v>
      </c>
      <c r="AM333">
        <v>8.0197408360000004</v>
      </c>
      <c r="AN333">
        <v>7.1430163589999998</v>
      </c>
      <c r="AO333">
        <v>0</v>
      </c>
      <c r="AP333">
        <v>8.1854549740000007</v>
      </c>
      <c r="AQ333">
        <v>21.11523386</v>
      </c>
      <c r="AR333">
        <v>0</v>
      </c>
      <c r="AS333">
        <v>7.1567868209999999</v>
      </c>
      <c r="AT333">
        <v>0</v>
      </c>
      <c r="AU333">
        <v>0</v>
      </c>
      <c r="AV333">
        <v>0</v>
      </c>
      <c r="AW333">
        <v>12.43645982</v>
      </c>
      <c r="AX333">
        <v>0</v>
      </c>
      <c r="AY333">
        <v>6.3711815530000004</v>
      </c>
      <c r="AZ333">
        <v>6.675538542</v>
      </c>
      <c r="BA333">
        <v>3.8252196409999999</v>
      </c>
      <c r="BB333">
        <v>0</v>
      </c>
      <c r="BC333">
        <v>0</v>
      </c>
      <c r="BD333">
        <v>0</v>
      </c>
      <c r="BE333">
        <v>0</v>
      </c>
      <c r="BF333">
        <v>4.6081357000000001</v>
      </c>
      <c r="BG333">
        <v>2.07572154</v>
      </c>
      <c r="BH333">
        <v>0</v>
      </c>
      <c r="BI333">
        <v>1.0710475779999999</v>
      </c>
      <c r="BJ333">
        <v>9.7630484650000007</v>
      </c>
      <c r="BK333">
        <v>1.2969121139999999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4.4909208390000002</v>
      </c>
      <c r="BW333">
        <v>17.52717698</v>
      </c>
      <c r="BX333">
        <v>0</v>
      </c>
      <c r="BY333">
        <v>0</v>
      </c>
      <c r="BZ333">
        <v>0</v>
      </c>
      <c r="CA333">
        <v>0</v>
      </c>
      <c r="CB333">
        <v>10.4284207</v>
      </c>
      <c r="CC333">
        <v>3.6966917929999998</v>
      </c>
      <c r="CD333">
        <v>13.258704399999999</v>
      </c>
      <c r="CE333">
        <v>266.8706062</v>
      </c>
    </row>
    <row r="334" spans="1:83">
      <c r="A334" t="s">
        <v>414</v>
      </c>
      <c r="B334">
        <v>13.050838369999999</v>
      </c>
      <c r="C334">
        <v>1.8817857656761537E-3</v>
      </c>
      <c r="D334">
        <v>9.7112142479999992</v>
      </c>
      <c r="E334">
        <v>10.022141749999999</v>
      </c>
      <c r="F334">
        <v>1.3394951340000001</v>
      </c>
      <c r="G334">
        <v>0</v>
      </c>
      <c r="H334">
        <v>0</v>
      </c>
      <c r="I334">
        <v>0.59223772500000005</v>
      </c>
      <c r="J334">
        <v>5.4071831140000004</v>
      </c>
      <c r="K334">
        <v>6.9421803720000002</v>
      </c>
      <c r="L334">
        <v>0</v>
      </c>
      <c r="M334">
        <v>0.65710120299999997</v>
      </c>
      <c r="N334">
        <v>0</v>
      </c>
      <c r="O334">
        <v>1.632134325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25.50640787</v>
      </c>
      <c r="W334">
        <v>6.7553211729999996</v>
      </c>
      <c r="X334">
        <v>6.6742503019999999</v>
      </c>
      <c r="Y334">
        <v>6.6353151830000003</v>
      </c>
      <c r="Z334">
        <v>239.4306387</v>
      </c>
      <c r="AA334">
        <v>7.741514617</v>
      </c>
      <c r="AB334">
        <v>215.82674470000001</v>
      </c>
      <c r="AC334">
        <v>0</v>
      </c>
      <c r="AD334">
        <v>0</v>
      </c>
      <c r="AE334">
        <v>0</v>
      </c>
      <c r="AF334">
        <v>36.06947237</v>
      </c>
      <c r="AG334">
        <v>26.133283540000001</v>
      </c>
      <c r="AH334">
        <v>4.0339888830000001</v>
      </c>
      <c r="AI334">
        <v>16.940425770000001</v>
      </c>
      <c r="AJ334">
        <v>0</v>
      </c>
      <c r="AK334">
        <v>0</v>
      </c>
      <c r="AL334">
        <v>0</v>
      </c>
      <c r="AM334">
        <v>8.0197408360000004</v>
      </c>
      <c r="AN334">
        <v>7.1430163589999998</v>
      </c>
      <c r="AO334">
        <v>0</v>
      </c>
      <c r="AP334">
        <v>8.1854549740000007</v>
      </c>
      <c r="AQ334">
        <v>21.11523386</v>
      </c>
      <c r="AR334">
        <v>0</v>
      </c>
      <c r="AS334">
        <v>7.1567868209999999</v>
      </c>
      <c r="AT334">
        <v>0</v>
      </c>
      <c r="AU334">
        <v>0</v>
      </c>
      <c r="AV334">
        <v>0</v>
      </c>
      <c r="AW334">
        <v>12.43645982</v>
      </c>
      <c r="AX334">
        <v>0</v>
      </c>
      <c r="AY334">
        <v>6.3711815530000004</v>
      </c>
      <c r="AZ334">
        <v>6.675538542</v>
      </c>
      <c r="BA334">
        <v>3.8252196409999999</v>
      </c>
      <c r="BB334">
        <v>0</v>
      </c>
      <c r="BC334">
        <v>0</v>
      </c>
      <c r="BD334">
        <v>0</v>
      </c>
      <c r="BE334">
        <v>0</v>
      </c>
      <c r="BF334">
        <v>4.6081357000000001</v>
      </c>
      <c r="BG334">
        <v>2.07572154</v>
      </c>
      <c r="BH334">
        <v>0</v>
      </c>
      <c r="BI334">
        <v>1.0710475779999999</v>
      </c>
      <c r="BJ334">
        <v>9.7630484650000007</v>
      </c>
      <c r="BK334">
        <v>1.2969121139999999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4.4909208390000002</v>
      </c>
      <c r="BW334">
        <v>17.52717698</v>
      </c>
      <c r="BX334">
        <v>0</v>
      </c>
      <c r="BY334">
        <v>0</v>
      </c>
      <c r="BZ334">
        <v>0</v>
      </c>
      <c r="CA334">
        <v>0</v>
      </c>
      <c r="CB334">
        <v>10.4284207</v>
      </c>
      <c r="CC334">
        <v>3.6966917929999998</v>
      </c>
      <c r="CD334">
        <v>13.258704399999999</v>
      </c>
      <c r="CE334">
        <v>266.8706062</v>
      </c>
    </row>
    <row r="335" spans="1:83">
      <c r="A335" t="s">
        <v>415</v>
      </c>
      <c r="B335">
        <v>12.414866959999999</v>
      </c>
      <c r="C335">
        <v>1.7900857604515093E-3</v>
      </c>
      <c r="D335">
        <v>1.997835652</v>
      </c>
      <c r="E335">
        <v>13.896543879999999</v>
      </c>
      <c r="F335">
        <v>0</v>
      </c>
      <c r="G335">
        <v>5.98228838</v>
      </c>
      <c r="H335">
        <v>0</v>
      </c>
      <c r="I335">
        <v>7.9677164129999998</v>
      </c>
      <c r="J335">
        <v>27.491847270000001</v>
      </c>
      <c r="K335">
        <v>9.9434025609999992</v>
      </c>
      <c r="L335">
        <v>29.284232889999998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10.89062165</v>
      </c>
      <c r="T335">
        <v>0</v>
      </c>
      <c r="U335">
        <v>0</v>
      </c>
      <c r="V335">
        <v>3.9881961220000002</v>
      </c>
      <c r="W335">
        <v>5.9588724099999997</v>
      </c>
      <c r="X335">
        <v>3.9933728890000002</v>
      </c>
      <c r="Y335">
        <v>118.4483554</v>
      </c>
      <c r="Z335">
        <v>55.228071329999999</v>
      </c>
      <c r="AA335">
        <v>21.751587780000001</v>
      </c>
      <c r="AB335">
        <v>40.650152120000001</v>
      </c>
      <c r="AC335">
        <v>3.9907534280000001</v>
      </c>
      <c r="AD335">
        <v>15.895384290000001</v>
      </c>
      <c r="AE335">
        <v>29.040608030000001</v>
      </c>
      <c r="AF335">
        <v>1.9969327450000001</v>
      </c>
      <c r="AG335">
        <v>86.386108539999995</v>
      </c>
      <c r="AH335">
        <v>0</v>
      </c>
      <c r="AI335">
        <v>7.9301627589999999</v>
      </c>
      <c r="AJ335">
        <v>3.9891924049999998</v>
      </c>
      <c r="AK335">
        <v>0</v>
      </c>
      <c r="AL335">
        <v>0</v>
      </c>
      <c r="AM335">
        <v>1.997519635</v>
      </c>
      <c r="AN335">
        <v>5.972216027</v>
      </c>
      <c r="AO335">
        <v>0</v>
      </c>
      <c r="AP335">
        <v>1.997274384</v>
      </c>
      <c r="AQ335">
        <v>4.9762556419999999</v>
      </c>
      <c r="AR335">
        <v>0</v>
      </c>
      <c r="AS335">
        <v>0</v>
      </c>
      <c r="AT335">
        <v>0</v>
      </c>
      <c r="AU335">
        <v>0</v>
      </c>
      <c r="AV335">
        <v>1.995180462</v>
      </c>
      <c r="AW335">
        <v>8.9326757380000004</v>
      </c>
      <c r="AX335">
        <v>15.67041714</v>
      </c>
      <c r="AY335">
        <v>9.9280755809999999</v>
      </c>
      <c r="AZ335">
        <v>0</v>
      </c>
      <c r="BA335">
        <v>1.9946734209999999</v>
      </c>
      <c r="BB335">
        <v>16.598066540000001</v>
      </c>
      <c r="BC335">
        <v>3.9789362979999998</v>
      </c>
      <c r="BD335">
        <v>12.78200346</v>
      </c>
      <c r="BE335">
        <v>9.8694057080000004</v>
      </c>
      <c r="BF335">
        <v>0</v>
      </c>
      <c r="BG335">
        <v>21.301658289999999</v>
      </c>
      <c r="BH335">
        <v>8.8738092040000005</v>
      </c>
      <c r="BI335">
        <v>0</v>
      </c>
      <c r="BJ335">
        <v>11.86414044</v>
      </c>
      <c r="BK335">
        <v>0</v>
      </c>
      <c r="BL335">
        <v>0</v>
      </c>
      <c r="BM335">
        <v>0</v>
      </c>
      <c r="BN335">
        <v>11.76167208</v>
      </c>
      <c r="BO335">
        <v>1.9844284059999999</v>
      </c>
      <c r="BP335">
        <v>0</v>
      </c>
      <c r="BQ335">
        <v>0</v>
      </c>
      <c r="BR335">
        <v>0</v>
      </c>
      <c r="BS335">
        <v>13.473717479999999</v>
      </c>
      <c r="BT335">
        <v>39.836295960000001</v>
      </c>
      <c r="BU335">
        <v>0</v>
      </c>
      <c r="BV335">
        <v>22.414661420000002</v>
      </c>
      <c r="BW335">
        <v>7.9563168199999996</v>
      </c>
      <c r="BX335">
        <v>3.9807622070000002</v>
      </c>
      <c r="BY335">
        <v>20.445050340000002</v>
      </c>
      <c r="BZ335">
        <v>17.676143809999999</v>
      </c>
      <c r="CA335">
        <v>4.9772442669999997</v>
      </c>
      <c r="CB335">
        <v>94.894325050000006</v>
      </c>
      <c r="CC335">
        <v>47.32979838</v>
      </c>
      <c r="CD335">
        <v>35.538771949999997</v>
      </c>
      <c r="CE335">
        <v>25.485621429999998</v>
      </c>
    </row>
    <row r="336" spans="1:83">
      <c r="A336" t="s">
        <v>416</v>
      </c>
      <c r="B336">
        <v>12.254686449999999</v>
      </c>
      <c r="C336">
        <v>1.7669895121407775E-3</v>
      </c>
      <c r="D336">
        <v>12.30397969</v>
      </c>
      <c r="E336">
        <v>58.045920260000003</v>
      </c>
      <c r="F336">
        <v>5.1673559210000004</v>
      </c>
      <c r="G336">
        <v>0</v>
      </c>
      <c r="H336">
        <v>6.4089507079999999</v>
      </c>
      <c r="I336">
        <v>0</v>
      </c>
      <c r="J336">
        <v>44.10074917</v>
      </c>
      <c r="K336">
        <v>16.615930380000002</v>
      </c>
      <c r="L336">
        <v>16.793222149999998</v>
      </c>
      <c r="M336">
        <v>66.434314229999998</v>
      </c>
      <c r="N336">
        <v>2.3868391799999999</v>
      </c>
      <c r="O336">
        <v>8.710781849</v>
      </c>
      <c r="P336">
        <v>0</v>
      </c>
      <c r="Q336">
        <v>2.9292549139999999</v>
      </c>
      <c r="R336">
        <v>1.9200928100000001</v>
      </c>
      <c r="S336">
        <v>3.5003534140000001</v>
      </c>
      <c r="T336">
        <v>10.608885669999999</v>
      </c>
      <c r="U336">
        <v>26.123018200000001</v>
      </c>
      <c r="V336">
        <v>46.822509770000003</v>
      </c>
      <c r="W336">
        <v>11.124275839999999</v>
      </c>
      <c r="X336">
        <v>20.783787419999999</v>
      </c>
      <c r="Y336">
        <v>14.99158761</v>
      </c>
      <c r="Z336">
        <v>35.877696180000001</v>
      </c>
      <c r="AA336">
        <v>101.6894314</v>
      </c>
      <c r="AB336">
        <v>32.190185</v>
      </c>
      <c r="AC336">
        <v>5.2595912699999996</v>
      </c>
      <c r="AD336">
        <v>9.28574229</v>
      </c>
      <c r="AE336">
        <v>32.979157520000001</v>
      </c>
      <c r="AF336">
        <v>54.972559480000001</v>
      </c>
      <c r="AG336">
        <v>33.429193840000003</v>
      </c>
      <c r="AH336">
        <v>5.1077362669999999</v>
      </c>
      <c r="AI336">
        <v>33.702180540000001</v>
      </c>
      <c r="AJ336">
        <v>0</v>
      </c>
      <c r="AK336">
        <v>0</v>
      </c>
      <c r="AL336">
        <v>2.0231858059999999</v>
      </c>
      <c r="AM336">
        <v>20.353556050000002</v>
      </c>
      <c r="AN336">
        <v>5.3253721699999996</v>
      </c>
      <c r="AO336">
        <v>17.93602061</v>
      </c>
      <c r="AP336">
        <v>4.1637974959999999</v>
      </c>
      <c r="AQ336">
        <v>17.372700770000002</v>
      </c>
      <c r="AR336">
        <v>0</v>
      </c>
      <c r="AS336">
        <v>7.8884537190000001</v>
      </c>
      <c r="AT336">
        <v>0</v>
      </c>
      <c r="AU336">
        <v>2.2168705989999999</v>
      </c>
      <c r="AV336">
        <v>6.5582336579999998</v>
      </c>
      <c r="AW336">
        <v>1.446895123</v>
      </c>
      <c r="AX336">
        <v>0</v>
      </c>
      <c r="AY336">
        <v>26.97761758</v>
      </c>
      <c r="AZ336">
        <v>16.109088029999999</v>
      </c>
      <c r="BA336">
        <v>7.3618768369999996</v>
      </c>
      <c r="BB336">
        <v>7.13349674</v>
      </c>
      <c r="BC336">
        <v>5.4250421280000003</v>
      </c>
      <c r="BD336">
        <v>4.2826941979999997</v>
      </c>
      <c r="BE336">
        <v>5.2631452359999997</v>
      </c>
      <c r="BF336">
        <v>1.362837184</v>
      </c>
      <c r="BG336">
        <v>4.9688861490000003</v>
      </c>
      <c r="BH336">
        <v>3.9083809170000001</v>
      </c>
      <c r="BI336">
        <v>10.30389255</v>
      </c>
      <c r="BJ336">
        <v>13.85962288</v>
      </c>
      <c r="BK336">
        <v>4.8913303800000003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1.8897704660000001</v>
      </c>
      <c r="BV336">
        <v>5.5936901609999996</v>
      </c>
      <c r="BW336">
        <v>7.0665455359999996</v>
      </c>
      <c r="BX336">
        <v>0</v>
      </c>
      <c r="BY336">
        <v>2.3432528289999999</v>
      </c>
      <c r="BZ336">
        <v>4.887679662</v>
      </c>
      <c r="CA336">
        <v>22.689208220000001</v>
      </c>
      <c r="CB336">
        <v>5.607715582</v>
      </c>
      <c r="CC336">
        <v>8.1951384540000003</v>
      </c>
      <c r="CD336">
        <v>4.7036354640000004</v>
      </c>
      <c r="CE336">
        <v>0</v>
      </c>
    </row>
    <row r="337" spans="1:83">
      <c r="A337" t="s">
        <v>417</v>
      </c>
      <c r="B337">
        <v>11.97499747</v>
      </c>
      <c r="C337">
        <v>1.7266614714081358E-3</v>
      </c>
      <c r="D337">
        <v>37.972993359999997</v>
      </c>
      <c r="E337">
        <v>78.450307100000003</v>
      </c>
      <c r="F337">
        <v>20.407486509999998</v>
      </c>
      <c r="G337">
        <v>25.306663189999998</v>
      </c>
      <c r="H337">
        <v>24.02175527</v>
      </c>
      <c r="I337">
        <v>11.15849195</v>
      </c>
      <c r="J337">
        <v>30.0508089</v>
      </c>
      <c r="K337">
        <v>25.508474580000001</v>
      </c>
      <c r="L337">
        <v>27.46789309</v>
      </c>
      <c r="M337">
        <v>3.4877835949999998</v>
      </c>
      <c r="N337">
        <v>9.4416804859999992</v>
      </c>
      <c r="O337">
        <v>5.4835729559999997</v>
      </c>
      <c r="P337">
        <v>0</v>
      </c>
      <c r="Q337">
        <v>12.01300108</v>
      </c>
      <c r="R337">
        <v>5.0926132559999999</v>
      </c>
      <c r="S337">
        <v>0</v>
      </c>
      <c r="T337">
        <v>9.6295594500000004</v>
      </c>
      <c r="U337">
        <v>0</v>
      </c>
      <c r="V337">
        <v>14.307937170000001</v>
      </c>
      <c r="W337">
        <v>6.9347319350000003</v>
      </c>
      <c r="X337">
        <v>23.479166670000001</v>
      </c>
      <c r="Y337">
        <v>18.59329567</v>
      </c>
      <c r="Z337">
        <v>22.852342759999999</v>
      </c>
      <c r="AA337">
        <v>26.0944498</v>
      </c>
      <c r="AB337">
        <v>19.784853519999999</v>
      </c>
      <c r="AC337">
        <v>6.4399004270000004</v>
      </c>
      <c r="AD337">
        <v>10.83965927</v>
      </c>
      <c r="AE337">
        <v>12.0527666</v>
      </c>
      <c r="AF337">
        <v>23.947550029999999</v>
      </c>
      <c r="AG337">
        <v>5.21484375</v>
      </c>
      <c r="AH337">
        <v>8.3617747439999999</v>
      </c>
      <c r="AI337">
        <v>0</v>
      </c>
      <c r="AJ337">
        <v>10.75793889</v>
      </c>
      <c r="AK337">
        <v>13.145038169999999</v>
      </c>
      <c r="AL337">
        <v>0</v>
      </c>
      <c r="AM337">
        <v>0</v>
      </c>
      <c r="AN337">
        <v>19.012681990000001</v>
      </c>
      <c r="AO337">
        <v>8.7079442829999998</v>
      </c>
      <c r="AP337">
        <v>8.624885999</v>
      </c>
      <c r="AQ337">
        <v>0</v>
      </c>
      <c r="AR337">
        <v>11.46168224</v>
      </c>
      <c r="AS337">
        <v>11.03190255</v>
      </c>
      <c r="AT337">
        <v>15.7527881</v>
      </c>
      <c r="AU337">
        <v>7.3581576030000004</v>
      </c>
      <c r="AV337">
        <v>2.6624097720000002</v>
      </c>
      <c r="AW337">
        <v>16.04494382</v>
      </c>
      <c r="AX337">
        <v>6.0130548299999997</v>
      </c>
      <c r="AY337">
        <v>9.6674218399999994</v>
      </c>
      <c r="AZ337">
        <v>7.7425233640000002</v>
      </c>
      <c r="BA337">
        <v>6.8738738740000001</v>
      </c>
      <c r="BB337">
        <v>10.16273823</v>
      </c>
      <c r="BC337">
        <v>28.172689370000001</v>
      </c>
      <c r="BD337">
        <v>17.66956124</v>
      </c>
      <c r="BE337">
        <v>21.162723719999999</v>
      </c>
      <c r="BF337">
        <v>23.370967740000001</v>
      </c>
      <c r="BG337">
        <v>19.740798810000001</v>
      </c>
      <c r="BH337">
        <v>20.685483869999999</v>
      </c>
      <c r="BI337">
        <v>15.6846473</v>
      </c>
      <c r="BJ337">
        <v>27.139344260000001</v>
      </c>
      <c r="BK337">
        <v>22.183609959999998</v>
      </c>
      <c r="BL337">
        <v>4.129213483</v>
      </c>
      <c r="BM337">
        <v>2.2442748090000002</v>
      </c>
      <c r="BN337">
        <v>5.0506329110000001</v>
      </c>
      <c r="BO337">
        <v>1.7111111109999999</v>
      </c>
      <c r="BP337">
        <v>0</v>
      </c>
      <c r="BQ337">
        <v>5.9218009479999996</v>
      </c>
      <c r="BR337">
        <v>1.6470588239999999</v>
      </c>
      <c r="BS337">
        <v>0</v>
      </c>
      <c r="BT337">
        <v>3.440677966</v>
      </c>
      <c r="BU337">
        <v>3.3923076920000002</v>
      </c>
      <c r="BV337">
        <v>6.8564102560000002</v>
      </c>
      <c r="BW337">
        <v>8.7414536050000002</v>
      </c>
      <c r="BX337">
        <v>4.6899501069999996</v>
      </c>
      <c r="BY337">
        <v>0</v>
      </c>
      <c r="BZ337">
        <v>10.51347882</v>
      </c>
      <c r="CA337">
        <v>0</v>
      </c>
      <c r="CB337">
        <v>0</v>
      </c>
      <c r="CC337">
        <v>0</v>
      </c>
      <c r="CD337">
        <v>0</v>
      </c>
      <c r="CE337">
        <v>14.4352585</v>
      </c>
    </row>
    <row r="338" spans="1:83">
      <c r="A338" t="s">
        <v>418</v>
      </c>
      <c r="B338">
        <v>11.88041211</v>
      </c>
      <c r="C338">
        <v>1.7130233142995091E-3</v>
      </c>
      <c r="D338">
        <v>7.3001029869999998</v>
      </c>
      <c r="E338">
        <v>13.422250119999999</v>
      </c>
      <c r="F338">
        <v>9.6848212450000002</v>
      </c>
      <c r="G338">
        <v>0.90839694699999995</v>
      </c>
      <c r="H338">
        <v>8.7266383760000004</v>
      </c>
      <c r="I338">
        <v>16.592450679999999</v>
      </c>
      <c r="J338">
        <v>0.59884346499999996</v>
      </c>
      <c r="K338">
        <v>5.1261347610000003</v>
      </c>
      <c r="L338">
        <v>11.66546198</v>
      </c>
      <c r="M338">
        <v>0</v>
      </c>
      <c r="N338">
        <v>4.7657466739999998</v>
      </c>
      <c r="O338">
        <v>4.6415313390000001</v>
      </c>
      <c r="P338">
        <v>2.5017107369999998</v>
      </c>
      <c r="Q338">
        <v>5.6204060470000003</v>
      </c>
      <c r="R338">
        <v>0</v>
      </c>
      <c r="S338">
        <v>8.1816099009999999</v>
      </c>
      <c r="T338">
        <v>11.141612780000001</v>
      </c>
      <c r="U338">
        <v>12.09779874</v>
      </c>
      <c r="V338">
        <v>7.491585003</v>
      </c>
      <c r="W338">
        <v>4.4915024299999997</v>
      </c>
      <c r="X338">
        <v>39.014233349999998</v>
      </c>
      <c r="Y338">
        <v>18.13515482</v>
      </c>
      <c r="Z338">
        <v>134.1805817</v>
      </c>
      <c r="AA338">
        <v>49.436479079999998</v>
      </c>
      <c r="AB338">
        <v>205.51796880000001</v>
      </c>
      <c r="AC338">
        <v>6.1588787209999998</v>
      </c>
      <c r="AD338">
        <v>0</v>
      </c>
      <c r="AE338">
        <v>30.45707496</v>
      </c>
      <c r="AF338">
        <v>39.059592940000002</v>
      </c>
      <c r="AG338">
        <v>15.346493069999999</v>
      </c>
      <c r="AH338">
        <v>0</v>
      </c>
      <c r="AI338">
        <v>3.8788577019999999</v>
      </c>
      <c r="AJ338">
        <v>7.987108546</v>
      </c>
      <c r="AK338">
        <v>1.7183250130000001</v>
      </c>
      <c r="AL338">
        <v>5.58793337</v>
      </c>
      <c r="AM338">
        <v>10.574326320000001</v>
      </c>
      <c r="AN338">
        <v>4.3267783910000004</v>
      </c>
      <c r="AO338">
        <v>0.79922103200000005</v>
      </c>
      <c r="AP338">
        <v>2.4693467340000002</v>
      </c>
      <c r="AQ338">
        <v>5.5765374830000001</v>
      </c>
      <c r="AR338">
        <v>0</v>
      </c>
      <c r="AS338">
        <v>0</v>
      </c>
      <c r="AT338">
        <v>0</v>
      </c>
      <c r="AU338">
        <v>13.235383280000001</v>
      </c>
      <c r="AV338">
        <v>3.8028995509999999</v>
      </c>
      <c r="AW338">
        <v>0</v>
      </c>
      <c r="AX338">
        <v>9.0859030839999999</v>
      </c>
      <c r="AY338">
        <v>27.550802139999998</v>
      </c>
      <c r="AZ338">
        <v>0</v>
      </c>
      <c r="BA338">
        <v>0</v>
      </c>
      <c r="BB338">
        <v>1.7178048340000001</v>
      </c>
      <c r="BC338">
        <v>11.884073969999999</v>
      </c>
      <c r="BD338">
        <v>0</v>
      </c>
      <c r="BE338">
        <v>3.6276595739999999</v>
      </c>
      <c r="BF338">
        <v>4.4649184980000003</v>
      </c>
      <c r="BG338">
        <v>6.5672918820000001</v>
      </c>
      <c r="BH338">
        <v>0.57735665999999997</v>
      </c>
      <c r="BI338">
        <v>10.24554341</v>
      </c>
      <c r="BJ338">
        <v>4.933351804</v>
      </c>
      <c r="BK338">
        <v>0.95955331600000004</v>
      </c>
      <c r="BL338">
        <v>3.6697247709999998</v>
      </c>
      <c r="BM338">
        <v>5.8152591420000004</v>
      </c>
      <c r="BN338">
        <v>1.759221452</v>
      </c>
      <c r="BO338">
        <v>2.7609427609999999</v>
      </c>
      <c r="BP338">
        <v>1.3468663169999999</v>
      </c>
      <c r="BQ338">
        <v>2.6212502209999999</v>
      </c>
      <c r="BR338">
        <v>3.2323559149999999</v>
      </c>
      <c r="BS338">
        <v>1.907502569</v>
      </c>
      <c r="BT338">
        <v>4.2958421480000002</v>
      </c>
      <c r="BU338">
        <v>1.3399696489999999</v>
      </c>
      <c r="BV338">
        <v>11.672214759999999</v>
      </c>
      <c r="BW338">
        <v>0</v>
      </c>
      <c r="BX338">
        <v>8.9749943680000008</v>
      </c>
      <c r="BY338">
        <v>10.452261310000001</v>
      </c>
      <c r="BZ338">
        <v>3.5192859419999998</v>
      </c>
      <c r="CA338">
        <v>20.15801222</v>
      </c>
      <c r="CB338">
        <v>22.559310530000001</v>
      </c>
      <c r="CC338">
        <v>3.715139068</v>
      </c>
      <c r="CD338">
        <v>26.796777729999999</v>
      </c>
      <c r="CE338">
        <v>0</v>
      </c>
    </row>
    <row r="339" spans="1:83">
      <c r="A339" t="s">
        <v>419</v>
      </c>
      <c r="B339">
        <v>11.88041211</v>
      </c>
      <c r="C339">
        <v>1.7130233142995091E-3</v>
      </c>
      <c r="D339">
        <v>7.3001029869999998</v>
      </c>
      <c r="E339">
        <v>13.422250119999999</v>
      </c>
      <c r="F339">
        <v>9.6848212450000002</v>
      </c>
      <c r="G339">
        <v>0.90839694699999995</v>
      </c>
      <c r="H339">
        <v>8.7266383760000004</v>
      </c>
      <c r="I339">
        <v>16.592450679999999</v>
      </c>
      <c r="J339">
        <v>0.59884346499999996</v>
      </c>
      <c r="K339">
        <v>5.1261347610000003</v>
      </c>
      <c r="L339">
        <v>11.66546198</v>
      </c>
      <c r="M339">
        <v>0</v>
      </c>
      <c r="N339">
        <v>4.7657466739999998</v>
      </c>
      <c r="O339">
        <v>4.6415313390000001</v>
      </c>
      <c r="P339">
        <v>2.5017107369999998</v>
      </c>
      <c r="Q339">
        <v>5.6204060470000003</v>
      </c>
      <c r="R339">
        <v>0</v>
      </c>
      <c r="S339">
        <v>8.1816099009999999</v>
      </c>
      <c r="T339">
        <v>11.141612780000001</v>
      </c>
      <c r="U339">
        <v>12.09779874</v>
      </c>
      <c r="V339">
        <v>7.491585003</v>
      </c>
      <c r="W339">
        <v>4.4915024299999997</v>
      </c>
      <c r="X339">
        <v>39.014233349999998</v>
      </c>
      <c r="Y339">
        <v>18.13515482</v>
      </c>
      <c r="Z339">
        <v>134.1805817</v>
      </c>
      <c r="AA339">
        <v>49.436479079999998</v>
      </c>
      <c r="AB339">
        <v>205.51796880000001</v>
      </c>
      <c r="AC339">
        <v>6.1588787209999998</v>
      </c>
      <c r="AD339">
        <v>0</v>
      </c>
      <c r="AE339">
        <v>30.45707496</v>
      </c>
      <c r="AF339">
        <v>39.059592940000002</v>
      </c>
      <c r="AG339">
        <v>15.346493069999999</v>
      </c>
      <c r="AH339">
        <v>0</v>
      </c>
      <c r="AI339">
        <v>3.8788577019999999</v>
      </c>
      <c r="AJ339">
        <v>7.987108546</v>
      </c>
      <c r="AK339">
        <v>1.7183250130000001</v>
      </c>
      <c r="AL339">
        <v>5.58793337</v>
      </c>
      <c r="AM339">
        <v>10.574326320000001</v>
      </c>
      <c r="AN339">
        <v>4.3267783910000004</v>
      </c>
      <c r="AO339">
        <v>0.79922103200000005</v>
      </c>
      <c r="AP339">
        <v>2.4693467340000002</v>
      </c>
      <c r="AQ339">
        <v>5.5765374830000001</v>
      </c>
      <c r="AR339">
        <v>0</v>
      </c>
      <c r="AS339">
        <v>0</v>
      </c>
      <c r="AT339">
        <v>0</v>
      </c>
      <c r="AU339">
        <v>13.235383280000001</v>
      </c>
      <c r="AV339">
        <v>3.8028995509999999</v>
      </c>
      <c r="AW339">
        <v>0</v>
      </c>
      <c r="AX339">
        <v>9.0859030839999999</v>
      </c>
      <c r="AY339">
        <v>27.550802139999998</v>
      </c>
      <c r="AZ339">
        <v>0</v>
      </c>
      <c r="BA339">
        <v>0</v>
      </c>
      <c r="BB339">
        <v>1.7178048340000001</v>
      </c>
      <c r="BC339">
        <v>11.884073969999999</v>
      </c>
      <c r="BD339">
        <v>0</v>
      </c>
      <c r="BE339">
        <v>3.6276595739999999</v>
      </c>
      <c r="BF339">
        <v>4.4649184980000003</v>
      </c>
      <c r="BG339">
        <v>6.5672918820000001</v>
      </c>
      <c r="BH339">
        <v>0.57735665999999997</v>
      </c>
      <c r="BI339">
        <v>10.24554341</v>
      </c>
      <c r="BJ339">
        <v>4.933351804</v>
      </c>
      <c r="BK339">
        <v>0.95955331600000004</v>
      </c>
      <c r="BL339">
        <v>3.6697247709999998</v>
      </c>
      <c r="BM339">
        <v>5.8152591420000004</v>
      </c>
      <c r="BN339">
        <v>1.759221452</v>
      </c>
      <c r="BO339">
        <v>2.7609427609999999</v>
      </c>
      <c r="BP339">
        <v>1.3468663169999999</v>
      </c>
      <c r="BQ339">
        <v>2.6212502209999999</v>
      </c>
      <c r="BR339">
        <v>3.2323559149999999</v>
      </c>
      <c r="BS339">
        <v>1.907502569</v>
      </c>
      <c r="BT339">
        <v>4.2958421480000002</v>
      </c>
      <c r="BU339">
        <v>1.3399696489999999</v>
      </c>
      <c r="BV339">
        <v>11.672214759999999</v>
      </c>
      <c r="BW339">
        <v>0</v>
      </c>
      <c r="BX339">
        <v>8.9749943680000008</v>
      </c>
      <c r="BY339">
        <v>10.452261310000001</v>
      </c>
      <c r="BZ339">
        <v>3.5192859419999998</v>
      </c>
      <c r="CA339">
        <v>20.15801222</v>
      </c>
      <c r="CB339">
        <v>22.559310530000001</v>
      </c>
      <c r="CC339">
        <v>3.715139068</v>
      </c>
      <c r="CD339">
        <v>26.796777729999999</v>
      </c>
      <c r="CE339">
        <v>0</v>
      </c>
    </row>
    <row r="340" spans="1:83">
      <c r="A340" t="s">
        <v>420</v>
      </c>
      <c r="B340">
        <v>11.6291657</v>
      </c>
      <c r="C340">
        <v>1.6767963758752278E-3</v>
      </c>
      <c r="D340">
        <v>0</v>
      </c>
      <c r="E340">
        <v>19.548022599999999</v>
      </c>
      <c r="F340">
        <v>0</v>
      </c>
      <c r="G340">
        <v>5.9499304589999999</v>
      </c>
      <c r="H340">
        <v>9.811676083</v>
      </c>
      <c r="I340">
        <v>0</v>
      </c>
      <c r="J340">
        <v>29.027027029999999</v>
      </c>
      <c r="K340">
        <v>17.55248619</v>
      </c>
      <c r="L340">
        <v>61.072398190000001</v>
      </c>
      <c r="M340">
        <v>50.266325219999999</v>
      </c>
      <c r="N340">
        <v>3.9512195120000002</v>
      </c>
      <c r="O340">
        <v>0</v>
      </c>
      <c r="P340">
        <v>0</v>
      </c>
      <c r="Q340">
        <v>15.04477612</v>
      </c>
      <c r="R340">
        <v>0</v>
      </c>
      <c r="S340">
        <v>9.484536082</v>
      </c>
      <c r="T340">
        <v>13.28727273</v>
      </c>
      <c r="U340">
        <v>3.9215686270000001</v>
      </c>
      <c r="V340">
        <v>17.632653059999999</v>
      </c>
      <c r="W340">
        <v>11.62886598</v>
      </c>
      <c r="X340">
        <v>30.337662340000001</v>
      </c>
      <c r="Y340">
        <v>43.335012589999998</v>
      </c>
      <c r="Z340">
        <v>23.5630858</v>
      </c>
      <c r="AA340">
        <v>69.00726392</v>
      </c>
      <c r="AB340">
        <v>37.309644669999997</v>
      </c>
      <c r="AC340">
        <v>3.9580052490000002</v>
      </c>
      <c r="AD340">
        <v>0</v>
      </c>
      <c r="AE340">
        <v>46.255866769999997</v>
      </c>
      <c r="AF340">
        <v>99.764705879999994</v>
      </c>
      <c r="AG340">
        <v>3.975975976</v>
      </c>
      <c r="AH340">
        <v>0</v>
      </c>
      <c r="AI340">
        <v>37.964376590000001</v>
      </c>
      <c r="AJ340">
        <v>15.272727270000001</v>
      </c>
      <c r="AK340">
        <v>0</v>
      </c>
      <c r="AL340">
        <v>3.9434628979999999</v>
      </c>
      <c r="AM340">
        <v>13.09677419</v>
      </c>
      <c r="AN340">
        <v>7.7793103449999998</v>
      </c>
      <c r="AO340">
        <v>13.67816092</v>
      </c>
      <c r="AP340">
        <v>0</v>
      </c>
      <c r="AQ340">
        <v>5.9540229890000003</v>
      </c>
      <c r="AR340">
        <v>13.37380192</v>
      </c>
      <c r="AS340">
        <v>20.93156733</v>
      </c>
      <c r="AT340">
        <v>9.6441281140000008</v>
      </c>
      <c r="AU340">
        <v>22.834008099999998</v>
      </c>
      <c r="AV340">
        <v>0</v>
      </c>
      <c r="AW340">
        <v>3.9554317550000002</v>
      </c>
      <c r="AX340">
        <v>5.8105263159999998</v>
      </c>
      <c r="AY340">
        <v>13.438395420000001</v>
      </c>
      <c r="AZ340">
        <v>22.12987013</v>
      </c>
      <c r="BA340">
        <v>9.7229916900000006</v>
      </c>
      <c r="BB340">
        <v>0</v>
      </c>
      <c r="BC340">
        <v>9.5850622409999993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7.7697841729999997</v>
      </c>
      <c r="BJ340">
        <v>0</v>
      </c>
      <c r="BK340">
        <v>3.9338842980000002</v>
      </c>
      <c r="BL340">
        <v>3.636363636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5.9537275059999999</v>
      </c>
      <c r="BT340">
        <v>0</v>
      </c>
      <c r="BU340">
        <v>3.8222222220000002</v>
      </c>
      <c r="BV340">
        <v>0</v>
      </c>
      <c r="BW340">
        <v>7.8745098039999997</v>
      </c>
      <c r="BX340">
        <v>0</v>
      </c>
      <c r="BY340">
        <v>0</v>
      </c>
      <c r="BZ340">
        <v>0</v>
      </c>
      <c r="CA340">
        <v>23.051070840000001</v>
      </c>
      <c r="CB340">
        <v>19.491094149999999</v>
      </c>
      <c r="CC340">
        <v>0</v>
      </c>
      <c r="CD340">
        <v>0</v>
      </c>
      <c r="CE340">
        <v>0</v>
      </c>
    </row>
    <row r="341" spans="1:83">
      <c r="A341" t="s">
        <v>421</v>
      </c>
      <c r="B341">
        <v>11.581709780000001</v>
      </c>
      <c r="C341">
        <v>1.6699537599281678E-3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467.97531739999999</v>
      </c>
      <c r="AA341">
        <v>0</v>
      </c>
      <c r="AB341">
        <v>420.26692830000002</v>
      </c>
      <c r="AC341">
        <v>0</v>
      </c>
      <c r="AD341">
        <v>0</v>
      </c>
      <c r="AE341">
        <v>0</v>
      </c>
      <c r="AF341">
        <v>38.294536749999999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</row>
    <row r="342" spans="1:83">
      <c r="A342" t="s">
        <v>422</v>
      </c>
      <c r="B342">
        <v>11.468603740000001</v>
      </c>
      <c r="C342">
        <v>1.6536451267162773E-3</v>
      </c>
      <c r="D342">
        <v>1.9465760940000001</v>
      </c>
      <c r="E342">
        <v>0</v>
      </c>
      <c r="F342">
        <v>1.8412291030000001</v>
      </c>
      <c r="G342">
        <v>0</v>
      </c>
      <c r="H342">
        <v>0</v>
      </c>
      <c r="I342">
        <v>0.79435184599999997</v>
      </c>
      <c r="J342">
        <v>1.196262956</v>
      </c>
      <c r="K342">
        <v>10.103786680000001</v>
      </c>
      <c r="L342">
        <v>0</v>
      </c>
      <c r="M342">
        <v>0</v>
      </c>
      <c r="N342">
        <v>0</v>
      </c>
      <c r="O342">
        <v>2.5513766960000002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1.1508309969999999</v>
      </c>
      <c r="V342">
        <v>38.418973399999999</v>
      </c>
      <c r="W342">
        <v>11.92253034</v>
      </c>
      <c r="X342">
        <v>2.3463063690000001</v>
      </c>
      <c r="Y342">
        <v>6.413776081</v>
      </c>
      <c r="Z342">
        <v>343.06749459999997</v>
      </c>
      <c r="AA342">
        <v>11.478740309999999</v>
      </c>
      <c r="AB342">
        <v>241.39686950000001</v>
      </c>
      <c r="AC342">
        <v>0</v>
      </c>
      <c r="AD342">
        <v>0</v>
      </c>
      <c r="AE342">
        <v>0</v>
      </c>
      <c r="AF342">
        <v>66.756069089999997</v>
      </c>
      <c r="AG342">
        <v>21.081030120000001</v>
      </c>
      <c r="AH342">
        <v>0</v>
      </c>
      <c r="AI342">
        <v>0</v>
      </c>
      <c r="AJ342">
        <v>0</v>
      </c>
      <c r="AK342">
        <v>0</v>
      </c>
      <c r="AL342">
        <v>1.931479444</v>
      </c>
      <c r="AM342">
        <v>14.559240150000001</v>
      </c>
      <c r="AN342">
        <v>13.310455080000001</v>
      </c>
      <c r="AO342">
        <v>2.2232884949999998</v>
      </c>
      <c r="AP342">
        <v>5.3801176709999998</v>
      </c>
      <c r="AQ342">
        <v>0</v>
      </c>
      <c r="AR342">
        <v>0</v>
      </c>
      <c r="AS342">
        <v>7.1667790489999996</v>
      </c>
      <c r="AT342">
        <v>0</v>
      </c>
      <c r="AU342">
        <v>0</v>
      </c>
      <c r="AV342">
        <v>0</v>
      </c>
      <c r="AW342">
        <v>21.843407249999998</v>
      </c>
      <c r="AX342">
        <v>0</v>
      </c>
      <c r="AY342">
        <v>0</v>
      </c>
      <c r="AZ342">
        <v>10.620614610000001</v>
      </c>
      <c r="BA342">
        <v>0</v>
      </c>
      <c r="BB342">
        <v>2.8830922079999999</v>
      </c>
      <c r="BC342">
        <v>0</v>
      </c>
      <c r="BD342">
        <v>7.1989608660000002</v>
      </c>
      <c r="BE342">
        <v>0</v>
      </c>
      <c r="BF342">
        <v>1.924043022</v>
      </c>
      <c r="BG342">
        <v>3.3101781309999998</v>
      </c>
      <c r="BH342">
        <v>1.1080443259999999</v>
      </c>
      <c r="BI342">
        <v>1.540145718</v>
      </c>
      <c r="BJ342">
        <v>4.2897554920000003</v>
      </c>
      <c r="BK342">
        <v>1.9253296259999999</v>
      </c>
      <c r="BL342">
        <v>0</v>
      </c>
      <c r="BM342">
        <v>2.0858483479999999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7.5993253279999999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44.121989900000003</v>
      </c>
    </row>
    <row r="343" spans="1:83">
      <c r="A343" t="s">
        <v>423</v>
      </c>
      <c r="B343">
        <v>11.40772801</v>
      </c>
      <c r="C343">
        <v>1.6448675233975147E-3</v>
      </c>
      <c r="D343">
        <v>1.800136937</v>
      </c>
      <c r="E343">
        <v>0</v>
      </c>
      <c r="F343">
        <v>1.7899369839999999</v>
      </c>
      <c r="G343">
        <v>1.8039572070000001</v>
      </c>
      <c r="H343">
        <v>1.077282286</v>
      </c>
      <c r="I343">
        <v>0.72436178299999998</v>
      </c>
      <c r="J343">
        <v>1.094499656</v>
      </c>
      <c r="K343">
        <v>9.1608379380000002</v>
      </c>
      <c r="L343">
        <v>0</v>
      </c>
      <c r="M343">
        <v>0</v>
      </c>
      <c r="N343">
        <v>1.8045662600000001</v>
      </c>
      <c r="O343">
        <v>2.5296157190000002</v>
      </c>
      <c r="P343">
        <v>4.534565186</v>
      </c>
      <c r="Q343">
        <v>3.914176613</v>
      </c>
      <c r="R343">
        <v>0</v>
      </c>
      <c r="S343">
        <v>2.4747789340000002</v>
      </c>
      <c r="T343">
        <v>0</v>
      </c>
      <c r="U343">
        <v>1.070752742</v>
      </c>
      <c r="V343">
        <v>13.89762844</v>
      </c>
      <c r="W343">
        <v>11.663098250000001</v>
      </c>
      <c r="X343">
        <v>2.1923088329999998</v>
      </c>
      <c r="Y343">
        <v>14.117600940000001</v>
      </c>
      <c r="Z343">
        <v>238.1446641</v>
      </c>
      <c r="AA343">
        <v>12.190764359999999</v>
      </c>
      <c r="AB343">
        <v>222.74659829999999</v>
      </c>
      <c r="AC343">
        <v>1.093829779</v>
      </c>
      <c r="AD343">
        <v>0</v>
      </c>
      <c r="AE343">
        <v>39.461890830000002</v>
      </c>
      <c r="AF343">
        <v>81.625534599999995</v>
      </c>
      <c r="AG343">
        <v>18.002085919999999</v>
      </c>
      <c r="AH343">
        <v>0</v>
      </c>
      <c r="AI343">
        <v>0</v>
      </c>
      <c r="AJ343">
        <v>2.8003625219999999</v>
      </c>
      <c r="AK343">
        <v>3.743309478</v>
      </c>
      <c r="AL343">
        <v>1.374057911</v>
      </c>
      <c r="AM343">
        <v>5.4756959539999999</v>
      </c>
      <c r="AN343">
        <v>14.67822949</v>
      </c>
      <c r="AO343">
        <v>1.9540073229999999</v>
      </c>
      <c r="AP343">
        <v>4.5770527440000004</v>
      </c>
      <c r="AQ343">
        <v>0</v>
      </c>
      <c r="AR343">
        <v>0</v>
      </c>
      <c r="AS343">
        <v>0</v>
      </c>
      <c r="AT343">
        <v>0</v>
      </c>
      <c r="AU343">
        <v>0.72982371199999996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3.1404178360000001</v>
      </c>
      <c r="BC343">
        <v>0</v>
      </c>
      <c r="BD343">
        <v>6.5469412040000003</v>
      </c>
      <c r="BE343">
        <v>0</v>
      </c>
      <c r="BF343">
        <v>1.81176005</v>
      </c>
      <c r="BG343">
        <v>2.47166022</v>
      </c>
      <c r="BH343">
        <v>1.0861496129999999</v>
      </c>
      <c r="BI343">
        <v>1.4517525840000001</v>
      </c>
      <c r="BJ343">
        <v>3.7561035719999998</v>
      </c>
      <c r="BK343">
        <v>1.8008570699999999</v>
      </c>
      <c r="BL343">
        <v>0</v>
      </c>
      <c r="BM343">
        <v>2.1362060239999998</v>
      </c>
      <c r="BN343">
        <v>3.1282766299999998</v>
      </c>
      <c r="BO343">
        <v>4.7612143270000002</v>
      </c>
      <c r="BP343">
        <v>2.4274544150000001</v>
      </c>
      <c r="BQ343">
        <v>4.7225364409999999</v>
      </c>
      <c r="BR343">
        <v>5.3731456590000004</v>
      </c>
      <c r="BS343">
        <v>3.5270381120000001</v>
      </c>
      <c r="BT343">
        <v>2.8235241640000002</v>
      </c>
      <c r="BU343">
        <v>2.3363733789999999</v>
      </c>
      <c r="BV343">
        <v>6.8473295109999999</v>
      </c>
      <c r="BW343">
        <v>28.553355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99.668133470000001</v>
      </c>
    </row>
    <row r="344" spans="1:83">
      <c r="A344" t="s">
        <v>424</v>
      </c>
      <c r="B344">
        <v>10.71590469</v>
      </c>
      <c r="C344">
        <v>1.5451142938324766E-3</v>
      </c>
      <c r="D344">
        <v>0</v>
      </c>
      <c r="E344">
        <v>4.923076923</v>
      </c>
      <c r="F344">
        <v>4</v>
      </c>
      <c r="G344">
        <v>2</v>
      </c>
      <c r="H344">
        <v>6</v>
      </c>
      <c r="I344">
        <v>4.4800000000000004</v>
      </c>
      <c r="J344">
        <v>6.3934426230000003</v>
      </c>
      <c r="K344">
        <v>2.6024096390000002</v>
      </c>
      <c r="L344">
        <v>2.6382978719999999</v>
      </c>
      <c r="M344">
        <v>3.8571428569999999</v>
      </c>
      <c r="N344">
        <v>0</v>
      </c>
      <c r="O344">
        <v>0</v>
      </c>
      <c r="P344">
        <v>0</v>
      </c>
      <c r="Q344">
        <v>4</v>
      </c>
      <c r="R344">
        <v>2</v>
      </c>
      <c r="S344">
        <v>0</v>
      </c>
      <c r="T344">
        <v>0</v>
      </c>
      <c r="U344">
        <v>12</v>
      </c>
      <c r="V344">
        <v>3.6666666669999999</v>
      </c>
      <c r="W344">
        <v>2.1338661339999998</v>
      </c>
      <c r="X344">
        <v>13.63934426</v>
      </c>
      <c r="Y344">
        <v>16</v>
      </c>
      <c r="Z344">
        <v>0</v>
      </c>
      <c r="AA344">
        <v>82.659400539999993</v>
      </c>
      <c r="AB344">
        <v>9.2244897960000003</v>
      </c>
      <c r="AC344">
        <v>12</v>
      </c>
      <c r="AD344">
        <v>0</v>
      </c>
      <c r="AE344">
        <v>42.611111110000003</v>
      </c>
      <c r="AF344">
        <v>15.89808917</v>
      </c>
      <c r="AG344">
        <v>14.04580153</v>
      </c>
      <c r="AH344">
        <v>0</v>
      </c>
      <c r="AI344">
        <v>2.8235294120000001</v>
      </c>
      <c r="AJ344">
        <v>0</v>
      </c>
      <c r="AK344">
        <v>0</v>
      </c>
      <c r="AL344">
        <v>0</v>
      </c>
      <c r="AM344">
        <v>0</v>
      </c>
      <c r="AN344">
        <v>5.384615385</v>
      </c>
      <c r="AO344">
        <v>0</v>
      </c>
      <c r="AP344">
        <v>0</v>
      </c>
      <c r="AQ344">
        <v>8.1454545449999998</v>
      </c>
      <c r="AR344">
        <v>7</v>
      </c>
      <c r="AS344">
        <v>14</v>
      </c>
      <c r="AT344">
        <v>5</v>
      </c>
      <c r="AU344">
        <v>15</v>
      </c>
      <c r="AV344">
        <v>9</v>
      </c>
      <c r="AW344">
        <v>13.06161137</v>
      </c>
      <c r="AX344">
        <v>0</v>
      </c>
      <c r="AY344">
        <v>14</v>
      </c>
      <c r="AZ344">
        <v>16</v>
      </c>
      <c r="BA344">
        <v>21</v>
      </c>
      <c r="BB344">
        <v>8</v>
      </c>
      <c r="BC344">
        <v>8</v>
      </c>
      <c r="BD344">
        <v>7</v>
      </c>
      <c r="BE344">
        <v>9</v>
      </c>
      <c r="BF344">
        <v>7</v>
      </c>
      <c r="BG344">
        <v>8</v>
      </c>
      <c r="BH344">
        <v>2</v>
      </c>
      <c r="BI344">
        <v>8</v>
      </c>
      <c r="BJ344">
        <v>10</v>
      </c>
      <c r="BK344">
        <v>0</v>
      </c>
      <c r="BL344">
        <v>2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2</v>
      </c>
      <c r="BV344">
        <v>61.395348839999997</v>
      </c>
      <c r="BW344">
        <v>23</v>
      </c>
      <c r="BX344">
        <v>25.081081080000001</v>
      </c>
      <c r="BY344">
        <v>26.47272727</v>
      </c>
      <c r="BZ344">
        <v>9.3538461539999993</v>
      </c>
      <c r="CA344">
        <v>60</v>
      </c>
      <c r="CB344">
        <v>96.315270940000005</v>
      </c>
      <c r="CC344">
        <v>11.44</v>
      </c>
      <c r="CD344">
        <v>50.025751069999998</v>
      </c>
      <c r="CE344">
        <v>26</v>
      </c>
    </row>
    <row r="345" spans="1:83">
      <c r="A345" t="s">
        <v>425</v>
      </c>
      <c r="B345">
        <v>9.6374190150000008</v>
      </c>
      <c r="C345">
        <v>1.3896086524197528E-3</v>
      </c>
      <c r="D345">
        <v>7.69281886</v>
      </c>
      <c r="E345">
        <v>13.654637210000001</v>
      </c>
      <c r="F345">
        <v>11.20217935</v>
      </c>
      <c r="G345">
        <v>0.955753505</v>
      </c>
      <c r="H345">
        <v>5.3549893470000001</v>
      </c>
      <c r="I345">
        <v>17.84534799</v>
      </c>
      <c r="J345">
        <v>0.59929867000000003</v>
      </c>
      <c r="K345">
        <v>5.1537423120000003</v>
      </c>
      <c r="L345">
        <v>11.778874869999999</v>
      </c>
      <c r="M345">
        <v>0</v>
      </c>
      <c r="N345">
        <v>0.99026499400000001</v>
      </c>
      <c r="O345">
        <v>1.3430991560000001</v>
      </c>
      <c r="P345">
        <v>2.5017107369999998</v>
      </c>
      <c r="Q345">
        <v>3.7504767960000001</v>
      </c>
      <c r="R345">
        <v>0</v>
      </c>
      <c r="S345">
        <v>8.1816099009999999</v>
      </c>
      <c r="T345">
        <v>10.64732776</v>
      </c>
      <c r="U345">
        <v>12.49222516</v>
      </c>
      <c r="V345">
        <v>7.6277415959999999</v>
      </c>
      <c r="W345">
        <v>4.349389189</v>
      </c>
      <c r="X345">
        <v>26.211149590000002</v>
      </c>
      <c r="Y345">
        <v>4.0119673300000001</v>
      </c>
      <c r="Z345">
        <v>134.9862857</v>
      </c>
      <c r="AA345">
        <v>37.57088109</v>
      </c>
      <c r="AB345">
        <v>209.1293885</v>
      </c>
      <c r="AC345">
        <v>3.8335904940000001</v>
      </c>
      <c r="AD345">
        <v>0</v>
      </c>
      <c r="AE345">
        <v>8.940219828</v>
      </c>
      <c r="AF345">
        <v>36.2965412</v>
      </c>
      <c r="AG345">
        <v>12.92421965</v>
      </c>
      <c r="AH345">
        <v>0</v>
      </c>
      <c r="AI345">
        <v>3.8804158370000001</v>
      </c>
      <c r="AJ345">
        <v>7.987108546</v>
      </c>
      <c r="AK345">
        <v>1.7183250130000001</v>
      </c>
      <c r="AL345">
        <v>5.5074125580000004</v>
      </c>
      <c r="AM345">
        <v>10.40949155</v>
      </c>
      <c r="AN345">
        <v>4.2604103660000003</v>
      </c>
      <c r="AO345">
        <v>0.79922103200000005</v>
      </c>
      <c r="AP345">
        <v>2.4693467340000002</v>
      </c>
      <c r="AQ345">
        <v>5.3120478919999998</v>
      </c>
      <c r="AR345">
        <v>0</v>
      </c>
      <c r="AS345">
        <v>0</v>
      </c>
      <c r="AT345">
        <v>0</v>
      </c>
      <c r="AU345">
        <v>8.8737782519999993</v>
      </c>
      <c r="AV345">
        <v>3.7044607100000002</v>
      </c>
      <c r="AW345">
        <v>0</v>
      </c>
      <c r="AX345">
        <v>9.0859030839999999</v>
      </c>
      <c r="AY345">
        <v>11.70909091</v>
      </c>
      <c r="AZ345">
        <v>0</v>
      </c>
      <c r="BA345">
        <v>0</v>
      </c>
      <c r="BB345">
        <v>1.63874535</v>
      </c>
      <c r="BC345">
        <v>5.3103108040000002</v>
      </c>
      <c r="BD345">
        <v>0</v>
      </c>
      <c r="BE345">
        <v>0</v>
      </c>
      <c r="BF345">
        <v>4.0092565809999998</v>
      </c>
      <c r="BG345">
        <v>1.60587273</v>
      </c>
      <c r="BH345">
        <v>0.57735665999999997</v>
      </c>
      <c r="BI345">
        <v>4.7852885760000001</v>
      </c>
      <c r="BJ345">
        <v>4.7273357120000004</v>
      </c>
      <c r="BK345">
        <v>0.66503067500000002</v>
      </c>
      <c r="BL345">
        <v>0</v>
      </c>
      <c r="BM345">
        <v>8.9723828739999991</v>
      </c>
      <c r="BN345">
        <v>1.759221452</v>
      </c>
      <c r="BO345">
        <v>2.7609427609999999</v>
      </c>
      <c r="BP345">
        <v>1.3468663169999999</v>
      </c>
      <c r="BQ345">
        <v>2.6212502209999999</v>
      </c>
      <c r="BR345">
        <v>3.2323559149999999</v>
      </c>
      <c r="BS345">
        <v>1.907502569</v>
      </c>
      <c r="BT345">
        <v>6.8040693819999998</v>
      </c>
      <c r="BU345">
        <v>1.3399696489999999</v>
      </c>
      <c r="BV345">
        <v>0.39347510000000002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16.66366008</v>
      </c>
      <c r="CC345">
        <v>2.6573709349999999</v>
      </c>
      <c r="CD345">
        <v>21.472513490000001</v>
      </c>
      <c r="CE345">
        <v>0</v>
      </c>
    </row>
    <row r="346" spans="1:83">
      <c r="A346" t="s">
        <v>426</v>
      </c>
      <c r="B346">
        <v>9.1328665949999994</v>
      </c>
      <c r="C346">
        <v>1.3168578041542511E-3</v>
      </c>
      <c r="D346">
        <v>15.898114489999999</v>
      </c>
      <c r="E346">
        <v>35.87341309</v>
      </c>
      <c r="F346">
        <v>0</v>
      </c>
      <c r="G346">
        <v>18.892669510000001</v>
      </c>
      <c r="H346">
        <v>12.44882024</v>
      </c>
      <c r="I346">
        <v>9.7621142750000001</v>
      </c>
      <c r="J346">
        <v>59.720920569999997</v>
      </c>
      <c r="K346">
        <v>39.454243750000003</v>
      </c>
      <c r="L346">
        <v>56.224682369999996</v>
      </c>
      <c r="M346">
        <v>22.086893580000002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6.5840196730000002</v>
      </c>
      <c r="Y346">
        <v>0</v>
      </c>
      <c r="Z346">
        <v>216.5267824</v>
      </c>
      <c r="AA346">
        <v>6.5531833940000004</v>
      </c>
      <c r="AB346">
        <v>196.9601692</v>
      </c>
      <c r="AC346">
        <v>6.5076688359999997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11.191918510000001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6.5611584379999996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9.3825552670000008</v>
      </c>
      <c r="CA346">
        <v>0</v>
      </c>
      <c r="CB346">
        <v>0</v>
      </c>
      <c r="CC346">
        <v>0</v>
      </c>
      <c r="CD346">
        <v>0</v>
      </c>
      <c r="CE346">
        <v>0</v>
      </c>
    </row>
    <row r="347" spans="1:83">
      <c r="A347" t="s">
        <v>427</v>
      </c>
      <c r="B347">
        <v>8.6520448180000002</v>
      </c>
      <c r="C347">
        <v>1.247528650721044E-3</v>
      </c>
      <c r="D347">
        <v>5.6516817130000003</v>
      </c>
      <c r="E347">
        <v>0</v>
      </c>
      <c r="F347">
        <v>5.4888143500000002</v>
      </c>
      <c r="G347">
        <v>5.8473945560000002</v>
      </c>
      <c r="H347">
        <v>3.5084360270000001</v>
      </c>
      <c r="I347">
        <v>2.38252672</v>
      </c>
      <c r="J347">
        <v>3.5251685319999999</v>
      </c>
      <c r="K347">
        <v>6.774114398</v>
      </c>
      <c r="L347">
        <v>0</v>
      </c>
      <c r="M347">
        <v>0</v>
      </c>
      <c r="N347">
        <v>2.9566080000000001</v>
      </c>
      <c r="O347">
        <v>4.1311799330000003</v>
      </c>
      <c r="P347">
        <v>7.0794464560000003</v>
      </c>
      <c r="Q347">
        <v>10.30036061</v>
      </c>
      <c r="R347">
        <v>0</v>
      </c>
      <c r="S347">
        <v>6.3607981550000003</v>
      </c>
      <c r="T347">
        <v>0</v>
      </c>
      <c r="U347">
        <v>1.779399798</v>
      </c>
      <c r="V347">
        <v>5.9434038490000001</v>
      </c>
      <c r="W347">
        <v>2.3789587509999999</v>
      </c>
      <c r="X347">
        <v>7.0459877090000003</v>
      </c>
      <c r="Y347">
        <v>1.1926019569999999</v>
      </c>
      <c r="Z347">
        <v>212.2475891</v>
      </c>
      <c r="AA347">
        <v>4.5011914580000001</v>
      </c>
      <c r="AB347">
        <v>201.30478819999999</v>
      </c>
      <c r="AC347">
        <v>1.788485748</v>
      </c>
      <c r="AD347">
        <v>0</v>
      </c>
      <c r="AE347">
        <v>0</v>
      </c>
      <c r="AF347">
        <v>38.508330909999998</v>
      </c>
      <c r="AG347">
        <v>15.80154888</v>
      </c>
      <c r="AH347">
        <v>0</v>
      </c>
      <c r="AI347">
        <v>0</v>
      </c>
      <c r="AJ347">
        <v>8.8369447020000003</v>
      </c>
      <c r="AK347">
        <v>11.40977955</v>
      </c>
      <c r="AL347">
        <v>5.7384060300000002</v>
      </c>
      <c r="AM347">
        <v>13.81072575</v>
      </c>
      <c r="AN347">
        <v>3.5073757739999998</v>
      </c>
      <c r="AO347">
        <v>6.0478560310000002</v>
      </c>
      <c r="AP347">
        <v>8.1487315720000009</v>
      </c>
      <c r="AQ347">
        <v>0</v>
      </c>
      <c r="AR347">
        <v>0</v>
      </c>
      <c r="AS347">
        <v>0</v>
      </c>
      <c r="AT347">
        <v>0</v>
      </c>
      <c r="AU347">
        <v>2.2729187519999998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5.0886919060000002</v>
      </c>
      <c r="BC347">
        <v>0</v>
      </c>
      <c r="BD347">
        <v>0</v>
      </c>
      <c r="BE347">
        <v>0</v>
      </c>
      <c r="BF347">
        <v>5.0163592970000002</v>
      </c>
      <c r="BG347">
        <v>5.0998488719999999</v>
      </c>
      <c r="BH347">
        <v>1.7554664680000001</v>
      </c>
      <c r="BI347">
        <v>2.3575514649999998</v>
      </c>
      <c r="BJ347">
        <v>6.3622417459999996</v>
      </c>
      <c r="BK347">
        <v>5.0228057320000001</v>
      </c>
      <c r="BL347">
        <v>0</v>
      </c>
      <c r="BM347">
        <v>3.479637614</v>
      </c>
      <c r="BN347">
        <v>5.030504466</v>
      </c>
      <c r="BO347">
        <v>7.3658323560000003</v>
      </c>
      <c r="BP347">
        <v>3.1178011030000001</v>
      </c>
      <c r="BQ347">
        <v>6.7709159950000002</v>
      </c>
      <c r="BR347">
        <v>3.688963019</v>
      </c>
      <c r="BS347">
        <v>5.0945131899999998</v>
      </c>
      <c r="BT347">
        <v>4.3404522649999997</v>
      </c>
      <c r="BU347">
        <v>3.924485668</v>
      </c>
      <c r="BV347">
        <v>2.3759603299999998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</row>
    <row r="348" spans="1:83">
      <c r="A348" t="s">
        <v>428</v>
      </c>
      <c r="B348">
        <v>8.4350301259999991</v>
      </c>
      <c r="C348">
        <v>1.2162375453705304E-3</v>
      </c>
      <c r="D348">
        <v>2.1493490139999998</v>
      </c>
      <c r="E348">
        <v>0</v>
      </c>
      <c r="F348">
        <v>2.1511487790000001</v>
      </c>
      <c r="G348">
        <v>1.988707572</v>
      </c>
      <c r="H348">
        <v>1.7847213040000001</v>
      </c>
      <c r="I348">
        <v>0.883723869</v>
      </c>
      <c r="J348">
        <v>1.3206378059999999</v>
      </c>
      <c r="K348">
        <v>4.3344859690000002</v>
      </c>
      <c r="L348">
        <v>0</v>
      </c>
      <c r="M348">
        <v>0</v>
      </c>
      <c r="N348">
        <v>16.55983586</v>
      </c>
      <c r="O348">
        <v>4.1748494210000002</v>
      </c>
      <c r="P348">
        <v>46.631022880000003</v>
      </c>
      <c r="Q348">
        <v>4.5921270649999997</v>
      </c>
      <c r="R348">
        <v>0</v>
      </c>
      <c r="S348">
        <v>2.8746740210000001</v>
      </c>
      <c r="T348">
        <v>0</v>
      </c>
      <c r="U348">
        <v>26.71328866</v>
      </c>
      <c r="V348">
        <v>5.1347877469999998</v>
      </c>
      <c r="W348">
        <v>1.7595303099999999</v>
      </c>
      <c r="X348">
        <v>2.63237678</v>
      </c>
      <c r="Y348">
        <v>5.2705925660000004</v>
      </c>
      <c r="Z348">
        <v>154.7666141</v>
      </c>
      <c r="AA348">
        <v>64.513688689999995</v>
      </c>
      <c r="AB348">
        <v>121.6102964</v>
      </c>
      <c r="AC348">
        <v>1.332913835</v>
      </c>
      <c r="AD348">
        <v>0</v>
      </c>
      <c r="AE348">
        <v>0</v>
      </c>
      <c r="AF348">
        <v>17.857623390000001</v>
      </c>
      <c r="AG348">
        <v>8.6606084970000001</v>
      </c>
      <c r="AH348">
        <v>0</v>
      </c>
      <c r="AI348">
        <v>0</v>
      </c>
      <c r="AJ348">
        <v>3.357204104</v>
      </c>
      <c r="AK348">
        <v>3.1922671199999999</v>
      </c>
      <c r="AL348">
        <v>3.8278565229999999</v>
      </c>
      <c r="AM348">
        <v>5.2703613530000002</v>
      </c>
      <c r="AN348">
        <v>1.3100627819999999</v>
      </c>
      <c r="AO348">
        <v>10.05632948</v>
      </c>
      <c r="AP348">
        <v>12.132460289999999</v>
      </c>
      <c r="AQ348">
        <v>0</v>
      </c>
      <c r="AR348">
        <v>8.7404441810000009</v>
      </c>
      <c r="AS348">
        <v>8.1788494140000001</v>
      </c>
      <c r="AT348">
        <v>0</v>
      </c>
      <c r="AU348">
        <v>1.4208662729999999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3.6773319839999998</v>
      </c>
      <c r="BC348">
        <v>0</v>
      </c>
      <c r="BD348">
        <v>0</v>
      </c>
      <c r="BE348">
        <v>0</v>
      </c>
      <c r="BF348">
        <v>2.156053977</v>
      </c>
      <c r="BG348">
        <v>3.7782172479999998</v>
      </c>
      <c r="BH348">
        <v>18.62874119</v>
      </c>
      <c r="BI348">
        <v>45.235104890000002</v>
      </c>
      <c r="BJ348">
        <v>12.288754709999999</v>
      </c>
      <c r="BK348">
        <v>2.0922978329999999</v>
      </c>
      <c r="BL348">
        <v>0</v>
      </c>
      <c r="BM348">
        <v>1.894339223</v>
      </c>
      <c r="BN348">
        <v>3.2139347460000001</v>
      </c>
      <c r="BO348">
        <v>3.7294630469999999</v>
      </c>
      <c r="BP348">
        <v>1.8815219320000001</v>
      </c>
      <c r="BQ348">
        <v>3.3758221640000001</v>
      </c>
      <c r="BR348">
        <v>4.8066258389999996</v>
      </c>
      <c r="BS348">
        <v>2.7680396159999998</v>
      </c>
      <c r="BT348">
        <v>3.7403669609999999</v>
      </c>
      <c r="BU348">
        <v>2.7491493170000001</v>
      </c>
      <c r="BV348">
        <v>1.6023392750000001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</row>
    <row r="349" spans="1:83">
      <c r="A349" t="s">
        <v>429</v>
      </c>
      <c r="B349">
        <v>8.3385532389999995</v>
      </c>
      <c r="C349">
        <v>1.2023266511025674E-3</v>
      </c>
      <c r="D349">
        <v>0</v>
      </c>
      <c r="E349">
        <v>0</v>
      </c>
      <c r="F349">
        <v>0</v>
      </c>
      <c r="G349">
        <v>2.2493410570000001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3.2910298500000001</v>
      </c>
      <c r="O349">
        <v>0</v>
      </c>
      <c r="P349">
        <v>3.9208459210000002</v>
      </c>
      <c r="Q349">
        <v>0</v>
      </c>
      <c r="R349">
        <v>0</v>
      </c>
      <c r="S349">
        <v>2.2473539790000001</v>
      </c>
      <c r="T349">
        <v>3.2691057469999998</v>
      </c>
      <c r="U349">
        <v>0</v>
      </c>
      <c r="V349">
        <v>7.4903598970000003</v>
      </c>
      <c r="W349">
        <v>6.1939705350000001</v>
      </c>
      <c r="X349">
        <v>5.2441756159999997</v>
      </c>
      <c r="Y349">
        <v>2.9986043790000001</v>
      </c>
      <c r="Z349">
        <v>0</v>
      </c>
      <c r="AA349">
        <v>0</v>
      </c>
      <c r="AB349">
        <v>9.4545961040000002</v>
      </c>
      <c r="AC349">
        <v>2.9969077579999999</v>
      </c>
      <c r="AD349">
        <v>0</v>
      </c>
      <c r="AE349">
        <v>6.2799740560000004</v>
      </c>
      <c r="AF349">
        <v>435.06641189999999</v>
      </c>
      <c r="AG349">
        <v>2.9977481699999999</v>
      </c>
      <c r="AH349">
        <v>0</v>
      </c>
      <c r="AI349">
        <v>0</v>
      </c>
      <c r="AJ349">
        <v>5.2419986940000003</v>
      </c>
      <c r="AK349">
        <v>0</v>
      </c>
      <c r="AL349">
        <v>2.409356893</v>
      </c>
      <c r="AM349">
        <v>0</v>
      </c>
      <c r="AN349">
        <v>7.2545715900000003</v>
      </c>
      <c r="AO349">
        <v>3.1745246589999998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2.9964296340000001</v>
      </c>
      <c r="BA349">
        <v>0</v>
      </c>
      <c r="BB349">
        <v>2.9970201140000001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1.498469388</v>
      </c>
      <c r="BO349">
        <v>0</v>
      </c>
      <c r="BP349">
        <v>0</v>
      </c>
      <c r="BQ349">
        <v>4.4705240169999998</v>
      </c>
      <c r="BR349">
        <v>0</v>
      </c>
      <c r="BS349">
        <v>0</v>
      </c>
      <c r="BT349">
        <v>1.498039216</v>
      </c>
      <c r="BU349">
        <v>0</v>
      </c>
      <c r="BV349">
        <v>0</v>
      </c>
      <c r="BW349">
        <v>5.245464643</v>
      </c>
      <c r="BX349">
        <v>0</v>
      </c>
      <c r="BY349">
        <v>0</v>
      </c>
      <c r="BZ349">
        <v>0</v>
      </c>
      <c r="CA349">
        <v>0</v>
      </c>
      <c r="CB349">
        <v>5.3948390660000003</v>
      </c>
      <c r="CC349">
        <v>3.747680409</v>
      </c>
      <c r="CD349">
        <v>0</v>
      </c>
      <c r="CE349">
        <v>127.45491579999999</v>
      </c>
    </row>
    <row r="350" spans="1:83">
      <c r="A350" t="s">
        <v>430</v>
      </c>
      <c r="B350">
        <v>8.2136066529999994</v>
      </c>
      <c r="C350">
        <v>1.1843107428261221E-3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7.986073298</v>
      </c>
      <c r="K350">
        <v>0</v>
      </c>
      <c r="L350">
        <v>0</v>
      </c>
      <c r="M350">
        <v>0</v>
      </c>
      <c r="N350">
        <v>0</v>
      </c>
      <c r="O350">
        <v>5.9906619900000004</v>
      </c>
      <c r="P350">
        <v>0</v>
      </c>
      <c r="Q350">
        <v>3.994948468</v>
      </c>
      <c r="R350">
        <v>0</v>
      </c>
      <c r="S350">
        <v>0</v>
      </c>
      <c r="T350">
        <v>5.9919097179999996</v>
      </c>
      <c r="U350">
        <v>3.9944598880000002</v>
      </c>
      <c r="V350">
        <v>25.886034670000001</v>
      </c>
      <c r="W350">
        <v>10.64748928</v>
      </c>
      <c r="X350">
        <v>3.9976537689999998</v>
      </c>
      <c r="Y350">
        <v>37.6950766</v>
      </c>
      <c r="Z350">
        <v>78.298467020000004</v>
      </c>
      <c r="AA350">
        <v>11.97536476</v>
      </c>
      <c r="AB350">
        <v>31.702565849999999</v>
      </c>
      <c r="AC350">
        <v>0</v>
      </c>
      <c r="AD350">
        <v>0</v>
      </c>
      <c r="AE350">
        <v>0</v>
      </c>
      <c r="AF350">
        <v>47.526278570000002</v>
      </c>
      <c r="AG350">
        <v>25.697113559999998</v>
      </c>
      <c r="AH350">
        <v>9.9765796620000007</v>
      </c>
      <c r="AI350">
        <v>29.74362842</v>
      </c>
      <c r="AJ350">
        <v>3.996303443</v>
      </c>
      <c r="AK350">
        <v>0</v>
      </c>
      <c r="AL350">
        <v>3.995656179</v>
      </c>
      <c r="AM350">
        <v>9.9743225360000007</v>
      </c>
      <c r="AN350">
        <v>0</v>
      </c>
      <c r="AO350">
        <v>23.852890909999999</v>
      </c>
      <c r="AP350">
        <v>3.996008931</v>
      </c>
      <c r="AQ350">
        <v>8.979212982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7.9811792690000001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7.9788634399999996</v>
      </c>
      <c r="BX350">
        <v>0</v>
      </c>
      <c r="BY350">
        <v>0</v>
      </c>
      <c r="BZ350">
        <v>0</v>
      </c>
      <c r="CA350">
        <v>0</v>
      </c>
      <c r="CB350">
        <v>37.451328629999999</v>
      </c>
      <c r="CC350">
        <v>11.961716689999999</v>
      </c>
      <c r="CD350">
        <v>0</v>
      </c>
      <c r="CE350">
        <v>195.81674369999999</v>
      </c>
    </row>
    <row r="351" spans="1:83">
      <c r="A351" t="s">
        <v>431</v>
      </c>
      <c r="B351">
        <v>8.0702569700000009</v>
      </c>
      <c r="C351">
        <v>1.1636413126074729E-3</v>
      </c>
      <c r="D351">
        <v>1.0883711460000001</v>
      </c>
      <c r="E351">
        <v>0</v>
      </c>
      <c r="F351">
        <v>1.099511197</v>
      </c>
      <c r="G351">
        <v>1.09057515</v>
      </c>
      <c r="H351">
        <v>0.64274883999999999</v>
      </c>
      <c r="I351">
        <v>0.44879229300000001</v>
      </c>
      <c r="J351">
        <v>0.67416363300000004</v>
      </c>
      <c r="K351">
        <v>5.7919688420000002</v>
      </c>
      <c r="L351">
        <v>0</v>
      </c>
      <c r="M351">
        <v>0</v>
      </c>
      <c r="N351">
        <v>0.99950731199999998</v>
      </c>
      <c r="O351">
        <v>1.5349659360000001</v>
      </c>
      <c r="P351">
        <v>0</v>
      </c>
      <c r="Q351">
        <v>1.9021494210000001</v>
      </c>
      <c r="R351">
        <v>0</v>
      </c>
      <c r="S351">
        <v>1.3391868469999999</v>
      </c>
      <c r="T351">
        <v>0</v>
      </c>
      <c r="U351">
        <v>0.64257263099999995</v>
      </c>
      <c r="V351">
        <v>23.76520811</v>
      </c>
      <c r="W351">
        <v>6.976424497</v>
      </c>
      <c r="X351">
        <v>1.326214625</v>
      </c>
      <c r="Y351">
        <v>6.7512366249999998</v>
      </c>
      <c r="Z351">
        <v>258.47730760000002</v>
      </c>
      <c r="AA351">
        <v>7.1789515330000002</v>
      </c>
      <c r="AB351">
        <v>236.73133770000001</v>
      </c>
      <c r="AC351">
        <v>0</v>
      </c>
      <c r="AD351">
        <v>0</v>
      </c>
      <c r="AE351">
        <v>6.4373586920000001</v>
      </c>
      <c r="AF351">
        <v>16.556054750000001</v>
      </c>
      <c r="AG351">
        <v>11.108556269999999</v>
      </c>
      <c r="AH351">
        <v>0</v>
      </c>
      <c r="AI351">
        <v>0</v>
      </c>
      <c r="AJ351">
        <v>0</v>
      </c>
      <c r="AK351">
        <v>1.6672857809999999</v>
      </c>
      <c r="AL351">
        <v>0</v>
      </c>
      <c r="AM351">
        <v>0</v>
      </c>
      <c r="AN351">
        <v>0</v>
      </c>
      <c r="AO351">
        <v>1.172890996</v>
      </c>
      <c r="AP351">
        <v>1.4635692979999999</v>
      </c>
      <c r="AQ351">
        <v>0</v>
      </c>
      <c r="AR351">
        <v>0</v>
      </c>
      <c r="AS351">
        <v>4.0632569930000004</v>
      </c>
      <c r="AT351">
        <v>0</v>
      </c>
      <c r="AU351">
        <v>0.42849574699999998</v>
      </c>
      <c r="AV351">
        <v>0</v>
      </c>
      <c r="AW351">
        <v>0</v>
      </c>
      <c r="AX351">
        <v>0</v>
      </c>
      <c r="AY351">
        <v>0</v>
      </c>
      <c r="AZ351">
        <v>3.456646348</v>
      </c>
      <c r="BA351">
        <v>0</v>
      </c>
      <c r="BB351">
        <v>1.892189296</v>
      </c>
      <c r="BC351">
        <v>0</v>
      </c>
      <c r="BD351">
        <v>3.3998479989999999</v>
      </c>
      <c r="BE351">
        <v>0</v>
      </c>
      <c r="BF351">
        <v>0.99932896199999999</v>
      </c>
      <c r="BG351">
        <v>1.759458188</v>
      </c>
      <c r="BH351">
        <v>0.65032593999999999</v>
      </c>
      <c r="BI351">
        <v>0.85095503100000003</v>
      </c>
      <c r="BJ351">
        <v>2.2652258079999998</v>
      </c>
      <c r="BK351">
        <v>1.065136321</v>
      </c>
      <c r="BL351">
        <v>0</v>
      </c>
      <c r="BM351">
        <v>1.494485624</v>
      </c>
      <c r="BN351">
        <v>0</v>
      </c>
      <c r="BO351">
        <v>0</v>
      </c>
      <c r="BP351">
        <v>0</v>
      </c>
      <c r="BQ351">
        <v>0</v>
      </c>
      <c r="BR351">
        <v>2.4453043139999999</v>
      </c>
      <c r="BS351">
        <v>0</v>
      </c>
      <c r="BT351">
        <v>0</v>
      </c>
      <c r="BU351">
        <v>1.4293062540000001</v>
      </c>
      <c r="BV351">
        <v>0</v>
      </c>
      <c r="BW351">
        <v>11.586809779999999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10.966875269999999</v>
      </c>
    </row>
    <row r="352" spans="1:83">
      <c r="A352" t="s">
        <v>432</v>
      </c>
      <c r="B352">
        <v>7.5878678580000001</v>
      </c>
      <c r="C352">
        <v>1.0940861668962659E-3</v>
      </c>
      <c r="D352">
        <v>1.1625491969999999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0.69624232500000005</v>
      </c>
      <c r="K352">
        <v>3.5718321049999999</v>
      </c>
      <c r="L352">
        <v>0</v>
      </c>
      <c r="M352">
        <v>0</v>
      </c>
      <c r="N352">
        <v>0</v>
      </c>
      <c r="O352">
        <v>1.3852328949999999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18.69268392</v>
      </c>
      <c r="W352">
        <v>5.865278601</v>
      </c>
      <c r="X352">
        <v>1.340303228</v>
      </c>
      <c r="Y352">
        <v>3.358131127</v>
      </c>
      <c r="Z352">
        <v>235.2478467</v>
      </c>
      <c r="AA352">
        <v>4.7100314330000002</v>
      </c>
      <c r="AB352">
        <v>208.85966379999999</v>
      </c>
      <c r="AC352">
        <v>0</v>
      </c>
      <c r="AD352">
        <v>0</v>
      </c>
      <c r="AE352">
        <v>0</v>
      </c>
      <c r="AF352">
        <v>25.208573099999999</v>
      </c>
      <c r="AG352">
        <v>12.15684894</v>
      </c>
      <c r="AH352">
        <v>0</v>
      </c>
      <c r="AI352">
        <v>0</v>
      </c>
      <c r="AJ352">
        <v>0</v>
      </c>
      <c r="AK352">
        <v>0</v>
      </c>
      <c r="AL352">
        <v>1.1619355790000001</v>
      </c>
      <c r="AM352">
        <v>8.2604116669999996</v>
      </c>
      <c r="AN352">
        <v>6.5057346960000002</v>
      </c>
      <c r="AO352">
        <v>0</v>
      </c>
      <c r="AP352">
        <v>2.9004681539999999</v>
      </c>
      <c r="AQ352">
        <v>0</v>
      </c>
      <c r="AR352">
        <v>0</v>
      </c>
      <c r="AS352">
        <v>3.700063879</v>
      </c>
      <c r="AT352">
        <v>0</v>
      </c>
      <c r="AU352">
        <v>0</v>
      </c>
      <c r="AV352">
        <v>0</v>
      </c>
      <c r="AW352">
        <v>12.15477188</v>
      </c>
      <c r="AX352">
        <v>0</v>
      </c>
      <c r="AY352">
        <v>0</v>
      </c>
      <c r="AZ352">
        <v>6.0836071709999997</v>
      </c>
      <c r="BA352">
        <v>0</v>
      </c>
      <c r="BB352">
        <v>0</v>
      </c>
      <c r="BC352">
        <v>0</v>
      </c>
      <c r="BD352">
        <v>4.2026266420000002</v>
      </c>
      <c r="BE352">
        <v>0</v>
      </c>
      <c r="BF352">
        <v>1.1622379620000001</v>
      </c>
      <c r="BG352">
        <v>1.835607094</v>
      </c>
      <c r="BH352">
        <v>0</v>
      </c>
      <c r="BI352">
        <v>0.908761767</v>
      </c>
      <c r="BJ352">
        <v>2.595716452</v>
      </c>
      <c r="BK352">
        <v>1.1424984309999999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3.8879375299999999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28.271832450000002</v>
      </c>
    </row>
    <row r="353" spans="1:83">
      <c r="A353" t="s">
        <v>433</v>
      </c>
      <c r="B353">
        <v>6.0310851589999999</v>
      </c>
      <c r="C353">
        <v>8.6961541335730326E-4</v>
      </c>
      <c r="D353">
        <v>0</v>
      </c>
      <c r="E353">
        <v>0</v>
      </c>
      <c r="F353">
        <v>15.592362919999999</v>
      </c>
      <c r="G353">
        <v>0</v>
      </c>
      <c r="H353">
        <v>19.166641720000001</v>
      </c>
      <c r="I353">
        <v>0</v>
      </c>
      <c r="J353">
        <v>0</v>
      </c>
      <c r="K353">
        <v>6.5884714960000004</v>
      </c>
      <c r="L353">
        <v>0</v>
      </c>
      <c r="M353">
        <v>3.238253271</v>
      </c>
      <c r="N353">
        <v>8.7420382169999993</v>
      </c>
      <c r="O353">
        <v>10.65196179</v>
      </c>
      <c r="P353">
        <v>0</v>
      </c>
      <c r="Q353">
        <v>6.2549360289999996</v>
      </c>
      <c r="R353">
        <v>4.3044932610000002</v>
      </c>
      <c r="S353">
        <v>4.4343376919999997</v>
      </c>
      <c r="T353">
        <v>0</v>
      </c>
      <c r="U353">
        <v>9.1975497700000002</v>
      </c>
      <c r="V353">
        <v>6.3513774950000004</v>
      </c>
      <c r="W353">
        <v>13.084906650000001</v>
      </c>
      <c r="X353">
        <v>11.415066469999999</v>
      </c>
      <c r="Y353">
        <v>0</v>
      </c>
      <c r="Z353">
        <v>0</v>
      </c>
      <c r="AA353">
        <v>25.399513729999999</v>
      </c>
      <c r="AB353">
        <v>0</v>
      </c>
      <c r="AC353">
        <v>5.5090840749999996</v>
      </c>
      <c r="AD353">
        <v>14.069194769999999</v>
      </c>
      <c r="AE353">
        <v>0</v>
      </c>
      <c r="AF353">
        <v>0</v>
      </c>
      <c r="AG353">
        <v>0</v>
      </c>
      <c r="AH353">
        <v>9.0015640870000002</v>
      </c>
      <c r="AI353">
        <v>5.4523818850000003</v>
      </c>
      <c r="AJ353">
        <v>10.69116854</v>
      </c>
      <c r="AK353">
        <v>15.04904026</v>
      </c>
      <c r="AL353">
        <v>16.718785409999999</v>
      </c>
      <c r="AM353">
        <v>21.748965389999999</v>
      </c>
      <c r="AN353">
        <v>12.213369719999999</v>
      </c>
      <c r="AO353">
        <v>0</v>
      </c>
      <c r="AP353">
        <v>8.0036307499999992</v>
      </c>
      <c r="AQ353">
        <v>5.7242282250000001</v>
      </c>
      <c r="AR353">
        <v>12.86973555</v>
      </c>
      <c r="AS353">
        <v>6.7389947059999997</v>
      </c>
      <c r="AT353">
        <v>14.613748709999999</v>
      </c>
      <c r="AU353">
        <v>0</v>
      </c>
      <c r="AV353">
        <v>2.0304317759999999</v>
      </c>
      <c r="AW353">
        <v>12.03539823</v>
      </c>
      <c r="AX353">
        <v>4.8159914989999999</v>
      </c>
      <c r="AY353">
        <v>10.102751080000001</v>
      </c>
      <c r="AZ353">
        <v>4.8935885590000003</v>
      </c>
      <c r="BA353">
        <v>3.4842834310000002</v>
      </c>
      <c r="BB353">
        <v>7.4178306970000003</v>
      </c>
      <c r="BC353">
        <v>0</v>
      </c>
      <c r="BD353">
        <v>10.500638820000001</v>
      </c>
      <c r="BE353">
        <v>16.038567570000001</v>
      </c>
      <c r="BF353">
        <v>18.632272230000002</v>
      </c>
      <c r="BG353">
        <v>18.270894980000001</v>
      </c>
      <c r="BH353">
        <v>0</v>
      </c>
      <c r="BI353">
        <v>12.820841890000001</v>
      </c>
      <c r="BJ353">
        <v>0</v>
      </c>
      <c r="BK353">
        <v>13.295000740000001</v>
      </c>
      <c r="BL353">
        <v>0</v>
      </c>
      <c r="BM353">
        <v>1.8103448280000001</v>
      </c>
      <c r="BN353">
        <v>0</v>
      </c>
      <c r="BO353">
        <v>0</v>
      </c>
      <c r="BP353">
        <v>0</v>
      </c>
      <c r="BQ353">
        <v>4.4447211160000002</v>
      </c>
      <c r="BR353">
        <v>0</v>
      </c>
      <c r="BS353">
        <v>4.654239327</v>
      </c>
      <c r="BT353">
        <v>0</v>
      </c>
      <c r="BU353">
        <v>0</v>
      </c>
      <c r="BV353">
        <v>0</v>
      </c>
      <c r="BW353">
        <v>9.1390553810000004</v>
      </c>
      <c r="BX353">
        <v>3.3499643620000001</v>
      </c>
      <c r="BY353">
        <v>0</v>
      </c>
      <c r="BZ353">
        <v>15.64171123</v>
      </c>
      <c r="CA353">
        <v>6.2824824210000001</v>
      </c>
      <c r="CB353">
        <v>0</v>
      </c>
      <c r="CC353">
        <v>0</v>
      </c>
      <c r="CD353">
        <v>0</v>
      </c>
      <c r="CE353">
        <v>0</v>
      </c>
    </row>
    <row r="354" spans="1:83">
      <c r="A354" t="s">
        <v>434</v>
      </c>
      <c r="B354">
        <v>5.8836372890000002</v>
      </c>
      <c r="C354">
        <v>8.4835507014570724E-4</v>
      </c>
      <c r="D354">
        <v>0.88163265300000004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0.55477386900000003</v>
      </c>
      <c r="K354">
        <v>0</v>
      </c>
      <c r="L354">
        <v>0</v>
      </c>
      <c r="M354">
        <v>0</v>
      </c>
      <c r="N354">
        <v>11.72731989</v>
      </c>
      <c r="O354">
        <v>3.689180973</v>
      </c>
      <c r="P354">
        <v>0</v>
      </c>
      <c r="Q354">
        <v>6.3510861949999997</v>
      </c>
      <c r="R354">
        <v>0</v>
      </c>
      <c r="S354">
        <v>0</v>
      </c>
      <c r="T354">
        <v>0</v>
      </c>
      <c r="U354">
        <v>28.742143429999999</v>
      </c>
      <c r="V354">
        <v>4.5148514850000003</v>
      </c>
      <c r="W354">
        <v>6.096774194</v>
      </c>
      <c r="X354">
        <v>1.850208654</v>
      </c>
      <c r="Y354">
        <v>4.0610031629999996</v>
      </c>
      <c r="Z354">
        <v>71.704931830000007</v>
      </c>
      <c r="AA354">
        <v>53.607548039999998</v>
      </c>
      <c r="AB354">
        <v>58.331185099999999</v>
      </c>
      <c r="AC354">
        <v>13.379582510000001</v>
      </c>
      <c r="AD354">
        <v>3.5967302449999998</v>
      </c>
      <c r="AE354">
        <v>12.177837139999999</v>
      </c>
      <c r="AF354">
        <v>104.57175460000001</v>
      </c>
      <c r="AG354">
        <v>3.8178021110000002</v>
      </c>
      <c r="AH354">
        <v>1.771812081</v>
      </c>
      <c r="AI354">
        <v>8.0413088879999997</v>
      </c>
      <c r="AJ354">
        <v>4.9414364639999997</v>
      </c>
      <c r="AK354">
        <v>0</v>
      </c>
      <c r="AL354">
        <v>4.2281879189999998</v>
      </c>
      <c r="AM354">
        <v>0</v>
      </c>
      <c r="AN354">
        <v>6.9807878069999996</v>
      </c>
      <c r="AO354">
        <v>4.6238532110000001</v>
      </c>
      <c r="AP354">
        <v>2.4561403510000002</v>
      </c>
      <c r="AQ354">
        <v>4.5238678090000004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2.5915492960000002</v>
      </c>
      <c r="BA354">
        <v>0</v>
      </c>
      <c r="BB354">
        <v>0</v>
      </c>
      <c r="BC354">
        <v>1.8316498320000001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16.603713190000001</v>
      </c>
      <c r="BW354">
        <v>6.2558558560000002</v>
      </c>
      <c r="BX354">
        <v>0</v>
      </c>
      <c r="BY354">
        <v>0</v>
      </c>
      <c r="BZ354">
        <v>0</v>
      </c>
      <c r="CA354">
        <v>6.5106382979999999</v>
      </c>
      <c r="CB354">
        <v>9.6738360120000007</v>
      </c>
      <c r="CC354">
        <v>0</v>
      </c>
      <c r="CD354">
        <v>0</v>
      </c>
      <c r="CE354">
        <v>0</v>
      </c>
    </row>
    <row r="355" spans="1:83">
      <c r="A355" t="s">
        <v>435</v>
      </c>
      <c r="B355">
        <v>5.8352182419999998</v>
      </c>
      <c r="C355">
        <v>8.4137358199536355E-4</v>
      </c>
      <c r="D355">
        <v>0.99147192200000001</v>
      </c>
      <c r="E355">
        <v>0</v>
      </c>
      <c r="F355">
        <v>0.99541653500000005</v>
      </c>
      <c r="G355">
        <v>0.99306411400000005</v>
      </c>
      <c r="H355">
        <v>0.597968159</v>
      </c>
      <c r="I355">
        <v>0.39908252300000002</v>
      </c>
      <c r="J355">
        <v>0.59784210699999996</v>
      </c>
      <c r="K355">
        <v>1.193134819</v>
      </c>
      <c r="L355">
        <v>0</v>
      </c>
      <c r="M355">
        <v>0</v>
      </c>
      <c r="N355">
        <v>8.2835327200000002</v>
      </c>
      <c r="O355">
        <v>1.386767402</v>
      </c>
      <c r="P355">
        <v>13.56741824</v>
      </c>
      <c r="Q355">
        <v>2.1572794559999999</v>
      </c>
      <c r="R355">
        <v>0</v>
      </c>
      <c r="S355">
        <v>1.3807214130000001</v>
      </c>
      <c r="T355">
        <v>0</v>
      </c>
      <c r="U355">
        <v>16.09000674</v>
      </c>
      <c r="V355">
        <v>1.974867455</v>
      </c>
      <c r="W355">
        <v>0.79560397900000002</v>
      </c>
      <c r="X355">
        <v>1.194623894</v>
      </c>
      <c r="Y355">
        <v>0.399645584</v>
      </c>
      <c r="Z355">
        <v>132.22063790000001</v>
      </c>
      <c r="AA355">
        <v>32.904278929999997</v>
      </c>
      <c r="AB355">
        <v>119.86167399999999</v>
      </c>
      <c r="AC355">
        <v>0.59816519199999996</v>
      </c>
      <c r="AD355">
        <v>0</v>
      </c>
      <c r="AE355">
        <v>0</v>
      </c>
      <c r="AF355">
        <v>8.3790052589999995</v>
      </c>
      <c r="AG355">
        <v>15.523649799999999</v>
      </c>
      <c r="AH355">
        <v>0</v>
      </c>
      <c r="AI355">
        <v>0</v>
      </c>
      <c r="AJ355">
        <v>1.5693707910000001</v>
      </c>
      <c r="AK355">
        <v>1.4661155610000001</v>
      </c>
      <c r="AL355">
        <v>0.992375338</v>
      </c>
      <c r="AM355">
        <v>2.5240133789999999</v>
      </c>
      <c r="AN355">
        <v>0.59722367399999998</v>
      </c>
      <c r="AO355">
        <v>1.1931631279999999</v>
      </c>
      <c r="AP355">
        <v>2.756906109</v>
      </c>
      <c r="AQ355">
        <v>0</v>
      </c>
      <c r="AR355">
        <v>3.7308155319999998</v>
      </c>
      <c r="AS355">
        <v>3.9183573200000001</v>
      </c>
      <c r="AT355">
        <v>0</v>
      </c>
      <c r="AU355">
        <v>0.39696881000000001</v>
      </c>
      <c r="AV355">
        <v>0</v>
      </c>
      <c r="AW355">
        <v>3.8231701509999998</v>
      </c>
      <c r="AX355">
        <v>0</v>
      </c>
      <c r="AY355">
        <v>0</v>
      </c>
      <c r="AZ355">
        <v>0</v>
      </c>
      <c r="BA355">
        <v>0</v>
      </c>
      <c r="BB355">
        <v>1.7124189139999999</v>
      </c>
      <c r="BC355">
        <v>0</v>
      </c>
      <c r="BD355">
        <v>0</v>
      </c>
      <c r="BE355">
        <v>0</v>
      </c>
      <c r="BF355">
        <v>0.989107132</v>
      </c>
      <c r="BG355">
        <v>1.768402579</v>
      </c>
      <c r="BH355">
        <v>17.200663219999999</v>
      </c>
      <c r="BI355">
        <v>33.955969400000001</v>
      </c>
      <c r="BJ355">
        <v>7.1479667559999998</v>
      </c>
      <c r="BK355">
        <v>0.98531501200000005</v>
      </c>
      <c r="BL355">
        <v>0</v>
      </c>
      <c r="BM355">
        <v>1.3582803489999999</v>
      </c>
      <c r="BN355">
        <v>1.738025742</v>
      </c>
      <c r="BO355">
        <v>2.6327898699999999</v>
      </c>
      <c r="BP355">
        <v>1.300608738</v>
      </c>
      <c r="BQ355">
        <v>1.8628588079999999</v>
      </c>
      <c r="BR355">
        <v>3.4197923609999998</v>
      </c>
      <c r="BS355">
        <v>1.99592704</v>
      </c>
      <c r="BT355">
        <v>1.541613423</v>
      </c>
      <c r="BU355">
        <v>1.354020988</v>
      </c>
      <c r="BV355">
        <v>0.39936106900000001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</row>
    <row r="356" spans="1:83">
      <c r="A356" t="s">
        <v>436</v>
      </c>
      <c r="B356">
        <v>5.6523009850000001</v>
      </c>
      <c r="C356">
        <v>8.1499894760326446E-4</v>
      </c>
      <c r="D356">
        <v>9.5627440099999994</v>
      </c>
      <c r="E356">
        <v>21.644570349999999</v>
      </c>
      <c r="F356">
        <v>0</v>
      </c>
      <c r="G356">
        <v>11.372315929999999</v>
      </c>
      <c r="H356">
        <v>7.4844787899999998</v>
      </c>
      <c r="I356">
        <v>5.864711679</v>
      </c>
      <c r="J356">
        <v>36.148831450000003</v>
      </c>
      <c r="K356">
        <v>23.82522608</v>
      </c>
      <c r="L356">
        <v>34.049828349999999</v>
      </c>
      <c r="M356">
        <v>13.311050809999999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3.9535131020000001</v>
      </c>
      <c r="Y356">
        <v>0</v>
      </c>
      <c r="Z356">
        <v>136.81962849999999</v>
      </c>
      <c r="AA356">
        <v>3.93557603</v>
      </c>
      <c r="AB356">
        <v>123.9825912</v>
      </c>
      <c r="AC356">
        <v>3.9085214170000002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6.7323262760000002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3.9415776679999999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5.6465871249999999</v>
      </c>
      <c r="CA356">
        <v>0</v>
      </c>
      <c r="CB356">
        <v>0</v>
      </c>
      <c r="CC356">
        <v>0</v>
      </c>
      <c r="CD356">
        <v>0</v>
      </c>
      <c r="CE356">
        <v>0</v>
      </c>
    </row>
    <row r="357" spans="1:83">
      <c r="A357" t="s">
        <v>437</v>
      </c>
      <c r="B357">
        <v>5.5898732070000001</v>
      </c>
      <c r="C357">
        <v>8.059975562219083E-4</v>
      </c>
      <c r="D357">
        <v>7.206266319</v>
      </c>
      <c r="E357">
        <v>12.14213198</v>
      </c>
      <c r="F357">
        <v>3.2</v>
      </c>
      <c r="G357">
        <v>5.12</v>
      </c>
      <c r="H357">
        <v>1.92</v>
      </c>
      <c r="I357">
        <v>7.9002078999999998</v>
      </c>
      <c r="J357">
        <v>35.441714580000003</v>
      </c>
      <c r="K357">
        <v>40.45035824</v>
      </c>
      <c r="L357">
        <v>60.084733380000003</v>
      </c>
      <c r="M357">
        <v>43.914547300000002</v>
      </c>
      <c r="N357">
        <v>3.5555555559999998</v>
      </c>
      <c r="O357">
        <v>9.7801559739999995</v>
      </c>
      <c r="P357">
        <v>0</v>
      </c>
      <c r="Q357">
        <v>1.28</v>
      </c>
      <c r="R357">
        <v>5.0109890110000004</v>
      </c>
      <c r="S357">
        <v>3.5555555559999998</v>
      </c>
      <c r="T357">
        <v>5.2532188839999998</v>
      </c>
      <c r="U357">
        <v>1.92</v>
      </c>
      <c r="V357">
        <v>8.64</v>
      </c>
      <c r="W357">
        <v>5.3738601819999996</v>
      </c>
      <c r="X357">
        <v>6.7175572519999998</v>
      </c>
      <c r="Y357">
        <v>4.16</v>
      </c>
      <c r="Z357">
        <v>0</v>
      </c>
      <c r="AA357">
        <v>27.205964590000001</v>
      </c>
      <c r="AB357">
        <v>0</v>
      </c>
      <c r="AC357">
        <v>0</v>
      </c>
      <c r="AD357">
        <v>12.65948891</v>
      </c>
      <c r="AE357">
        <v>16.8973747</v>
      </c>
      <c r="AF357">
        <v>10.835030550000001</v>
      </c>
      <c r="AG357">
        <v>14.25</v>
      </c>
      <c r="AH357">
        <v>7.7852348989999998</v>
      </c>
      <c r="AI357">
        <v>6.3797468349999997</v>
      </c>
      <c r="AJ357">
        <v>8</v>
      </c>
      <c r="AK357">
        <v>0.96</v>
      </c>
      <c r="AL357">
        <v>2</v>
      </c>
      <c r="AM357">
        <v>7</v>
      </c>
      <c r="AN357">
        <v>0</v>
      </c>
      <c r="AO357">
        <v>1.28</v>
      </c>
      <c r="AP357">
        <v>0.64</v>
      </c>
      <c r="AQ357">
        <v>1.92</v>
      </c>
      <c r="AR357">
        <v>0.64</v>
      </c>
      <c r="AS357">
        <v>1.6</v>
      </c>
      <c r="AT357">
        <v>3</v>
      </c>
      <c r="AU357">
        <v>1.28</v>
      </c>
      <c r="AV357">
        <v>1.6</v>
      </c>
      <c r="AW357">
        <v>3</v>
      </c>
      <c r="AX357">
        <v>0</v>
      </c>
      <c r="AY357">
        <v>4.5901639339999996</v>
      </c>
      <c r="AZ357">
        <v>2</v>
      </c>
      <c r="BA357">
        <v>5.12</v>
      </c>
      <c r="BB357">
        <v>1.6</v>
      </c>
      <c r="BC357">
        <v>1.92</v>
      </c>
      <c r="BD357">
        <v>2.2400000000000002</v>
      </c>
      <c r="BE357">
        <v>3.52</v>
      </c>
      <c r="BF357">
        <v>0</v>
      </c>
      <c r="BG357">
        <v>0</v>
      </c>
      <c r="BH357">
        <v>0</v>
      </c>
      <c r="BI357">
        <v>2.2400000000000002</v>
      </c>
      <c r="BJ357">
        <v>0</v>
      </c>
      <c r="BK357">
        <v>2.88</v>
      </c>
      <c r="BL357">
        <v>0</v>
      </c>
      <c r="BM357">
        <v>0.64</v>
      </c>
      <c r="BN357">
        <v>0</v>
      </c>
      <c r="BO357">
        <v>0</v>
      </c>
      <c r="BP357">
        <v>0</v>
      </c>
      <c r="BQ357">
        <v>0</v>
      </c>
      <c r="BR357">
        <v>1.28</v>
      </c>
      <c r="BS357">
        <v>0</v>
      </c>
      <c r="BT357">
        <v>0</v>
      </c>
      <c r="BU357">
        <v>1.6</v>
      </c>
      <c r="BV357">
        <v>0</v>
      </c>
      <c r="BW357">
        <v>5.12</v>
      </c>
      <c r="BX357">
        <v>3.2</v>
      </c>
      <c r="BY357">
        <v>0</v>
      </c>
      <c r="BZ357">
        <v>1.6</v>
      </c>
      <c r="CA357">
        <v>0</v>
      </c>
      <c r="CB357">
        <v>0</v>
      </c>
      <c r="CC357">
        <v>2.2400000000000002</v>
      </c>
      <c r="CD357">
        <v>0.64</v>
      </c>
      <c r="CE357">
        <v>3.2</v>
      </c>
    </row>
    <row r="358" spans="1:83">
      <c r="A358" t="s">
        <v>438</v>
      </c>
      <c r="B358">
        <v>4.9747068390000004</v>
      </c>
      <c r="C358">
        <v>7.1729740669847978E-4</v>
      </c>
      <c r="D358">
        <v>0</v>
      </c>
      <c r="E358">
        <v>3.9927220029999999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9.9518609569999992</v>
      </c>
      <c r="L358">
        <v>31.523859680000001</v>
      </c>
      <c r="M358">
        <v>7.9640893029999997</v>
      </c>
      <c r="N358">
        <v>15.74986157</v>
      </c>
      <c r="O358">
        <v>13.803240049999999</v>
      </c>
      <c r="P358">
        <v>9.7803780669999991</v>
      </c>
      <c r="Q358">
        <v>0</v>
      </c>
      <c r="R358">
        <v>3.980760799</v>
      </c>
      <c r="S358">
        <v>9.8727500110000008</v>
      </c>
      <c r="T358">
        <v>19.676017909999999</v>
      </c>
      <c r="U358">
        <v>0</v>
      </c>
      <c r="V358">
        <v>13.90216204</v>
      </c>
      <c r="W358">
        <v>0</v>
      </c>
      <c r="X358">
        <v>9.9577622550000005</v>
      </c>
      <c r="Y358">
        <v>0</v>
      </c>
      <c r="Z358">
        <v>29.55018063</v>
      </c>
      <c r="AA358">
        <v>15.84977269</v>
      </c>
      <c r="AB358">
        <v>27.564518419999999</v>
      </c>
      <c r="AC358">
        <v>7.9426482299999996</v>
      </c>
      <c r="AD358">
        <v>21.711543819999999</v>
      </c>
      <c r="AE358">
        <v>13.81956514</v>
      </c>
      <c r="AF358">
        <v>5.982891135</v>
      </c>
      <c r="AG358">
        <v>3.9643697499999999</v>
      </c>
      <c r="AH358">
        <v>0</v>
      </c>
      <c r="AI358">
        <v>3.982762079</v>
      </c>
      <c r="AJ358">
        <v>3.9835652709999998</v>
      </c>
      <c r="AK358">
        <v>0</v>
      </c>
      <c r="AL358">
        <v>0</v>
      </c>
      <c r="AM358">
        <v>0</v>
      </c>
      <c r="AN358">
        <v>30.725113669999999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7.9492818080000003</v>
      </c>
      <c r="AV358">
        <v>19.553630309999999</v>
      </c>
      <c r="AW358">
        <v>0</v>
      </c>
      <c r="AX358">
        <v>3.9769450420000001</v>
      </c>
      <c r="AY358">
        <v>0</v>
      </c>
      <c r="AZ358">
        <v>3.987027876</v>
      </c>
      <c r="BA358">
        <v>0</v>
      </c>
      <c r="BB358">
        <v>0</v>
      </c>
      <c r="BC358">
        <v>0</v>
      </c>
      <c r="BD358">
        <v>0</v>
      </c>
      <c r="BE358">
        <v>5.9539297759999998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7.7899262189999998</v>
      </c>
      <c r="BT358">
        <v>0</v>
      </c>
      <c r="BU358">
        <v>0</v>
      </c>
      <c r="BV358">
        <v>0</v>
      </c>
      <c r="BW358">
        <v>0</v>
      </c>
      <c r="BX358">
        <v>9.928845334</v>
      </c>
      <c r="BY358">
        <v>0</v>
      </c>
      <c r="BZ358">
        <v>17.633292600000001</v>
      </c>
      <c r="CA358">
        <v>0</v>
      </c>
      <c r="CB358">
        <v>5.971272666</v>
      </c>
      <c r="CC358">
        <v>0</v>
      </c>
      <c r="CD358">
        <v>0</v>
      </c>
      <c r="CE358">
        <v>0</v>
      </c>
    </row>
    <row r="359" spans="1:83">
      <c r="A359" t="s">
        <v>439</v>
      </c>
      <c r="B359">
        <v>4.9396675830000003</v>
      </c>
      <c r="C359">
        <v>7.122451356250558E-4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176.10963150000001</v>
      </c>
      <c r="V359">
        <v>0</v>
      </c>
      <c r="W359">
        <v>0</v>
      </c>
      <c r="X359">
        <v>0</v>
      </c>
      <c r="Y359">
        <v>0</v>
      </c>
      <c r="Z359">
        <v>104.2118751</v>
      </c>
      <c r="AA359">
        <v>0</v>
      </c>
      <c r="AB359">
        <v>89.381758680000004</v>
      </c>
      <c r="AC359">
        <v>0</v>
      </c>
      <c r="AD359">
        <v>0</v>
      </c>
      <c r="AE359">
        <v>0</v>
      </c>
      <c r="AF359">
        <v>25.470141259999998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</row>
    <row r="360" spans="1:83">
      <c r="A360" t="s">
        <v>440</v>
      </c>
      <c r="B360">
        <v>4.9190959169999999</v>
      </c>
      <c r="C360">
        <v>7.0927893014786361E-4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1.751058359</v>
      </c>
      <c r="J360">
        <v>2.65084199</v>
      </c>
      <c r="K360">
        <v>20.3460611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13.2245483</v>
      </c>
      <c r="W360">
        <v>0</v>
      </c>
      <c r="X360">
        <v>0</v>
      </c>
      <c r="Y360">
        <v>0</v>
      </c>
      <c r="Z360">
        <v>187.17215909999999</v>
      </c>
      <c r="AA360">
        <v>19.982755430000001</v>
      </c>
      <c r="AB360">
        <v>132.80108680000001</v>
      </c>
      <c r="AC360">
        <v>0</v>
      </c>
      <c r="AD360">
        <v>0</v>
      </c>
      <c r="AE360">
        <v>0</v>
      </c>
      <c r="AF360">
        <v>15.59916228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</row>
    <row r="361" spans="1:83">
      <c r="A361" t="s">
        <v>441</v>
      </c>
      <c r="B361">
        <v>4.7924483880000004</v>
      </c>
      <c r="C361">
        <v>6.9101776480555953E-4</v>
      </c>
      <c r="D361">
        <v>11.84505119</v>
      </c>
      <c r="E361">
        <v>0</v>
      </c>
      <c r="F361">
        <v>0</v>
      </c>
      <c r="G361">
        <v>5.9590633909999999</v>
      </c>
      <c r="H361">
        <v>0</v>
      </c>
      <c r="I361">
        <v>11.8856292</v>
      </c>
      <c r="J361">
        <v>0</v>
      </c>
      <c r="K361">
        <v>0</v>
      </c>
      <c r="L361">
        <v>0</v>
      </c>
      <c r="M361">
        <v>0</v>
      </c>
      <c r="N361">
        <v>5.875901958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5.9395424779999999</v>
      </c>
      <c r="X361">
        <v>0</v>
      </c>
      <c r="Y361">
        <v>11.853663620000001</v>
      </c>
      <c r="Z361">
        <v>0</v>
      </c>
      <c r="AA361">
        <v>0</v>
      </c>
      <c r="AB361">
        <v>0</v>
      </c>
      <c r="AC361">
        <v>36.703732340000002</v>
      </c>
      <c r="AD361">
        <v>17.468152490000001</v>
      </c>
      <c r="AE361">
        <v>23.30094287</v>
      </c>
      <c r="AF361">
        <v>43.906020650000002</v>
      </c>
      <c r="AG361">
        <v>11.79834677</v>
      </c>
      <c r="AH361">
        <v>22.85929355</v>
      </c>
      <c r="AI361">
        <v>17.542486369999999</v>
      </c>
      <c r="AJ361">
        <v>0</v>
      </c>
      <c r="AK361">
        <v>0</v>
      </c>
      <c r="AL361">
        <v>0.98870453199999997</v>
      </c>
      <c r="AM361">
        <v>0</v>
      </c>
      <c r="AN361">
        <v>17.527078159999999</v>
      </c>
      <c r="AO361">
        <v>28.762419049999998</v>
      </c>
      <c r="AP361">
        <v>17.61346945</v>
      </c>
      <c r="AQ361">
        <v>34.196219999999997</v>
      </c>
      <c r="AR361">
        <v>0.98732568499999995</v>
      </c>
      <c r="AS361">
        <v>5.9345342969999999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2.9784238159999998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9.87934746</v>
      </c>
      <c r="CC361">
        <v>25.662847029999998</v>
      </c>
      <c r="CD361">
        <v>5.4438209730000002</v>
      </c>
      <c r="CE361">
        <v>6.4838537189999998</v>
      </c>
    </row>
    <row r="362" spans="1:83">
      <c r="A362" t="s">
        <v>442</v>
      </c>
      <c r="B362">
        <v>4.6390006230000003</v>
      </c>
      <c r="C362">
        <v>6.6889230345469456E-4</v>
      </c>
      <c r="D362">
        <v>5.9953903369999999</v>
      </c>
      <c r="E362">
        <v>0</v>
      </c>
      <c r="F362">
        <v>5.9947719389999996</v>
      </c>
      <c r="G362">
        <v>5.9948343660000001</v>
      </c>
      <c r="H362">
        <v>3.5982417830000002</v>
      </c>
      <c r="I362">
        <v>2.3992704329999999</v>
      </c>
      <c r="J362">
        <v>3.5981597019999998</v>
      </c>
      <c r="K362">
        <v>7.1924199629999999</v>
      </c>
      <c r="L362">
        <v>0</v>
      </c>
      <c r="M362">
        <v>0</v>
      </c>
      <c r="N362">
        <v>5.9928367409999996</v>
      </c>
      <c r="O362">
        <v>8.3856939750000006</v>
      </c>
      <c r="P362">
        <v>15.483148359999999</v>
      </c>
      <c r="Q362">
        <v>13.159301040000001</v>
      </c>
      <c r="R362">
        <v>0</v>
      </c>
      <c r="S362">
        <v>8.3831489579999996</v>
      </c>
      <c r="T362">
        <v>0</v>
      </c>
      <c r="U362">
        <v>3.5964378469999998</v>
      </c>
      <c r="V362">
        <v>11.981694539999999</v>
      </c>
      <c r="W362">
        <v>4.7948622690000002</v>
      </c>
      <c r="X362">
        <v>7.1940778119999997</v>
      </c>
      <c r="Y362">
        <v>2.3991235889999998</v>
      </c>
      <c r="Z362">
        <v>0</v>
      </c>
      <c r="AA362">
        <v>4.7973035279999996</v>
      </c>
      <c r="AB362">
        <v>2.3987727990000001</v>
      </c>
      <c r="AC362">
        <v>3.5982122520000002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9.5841034589999996</v>
      </c>
      <c r="AK362">
        <v>13.164330619999999</v>
      </c>
      <c r="AL362">
        <v>5.9931905810000003</v>
      </c>
      <c r="AM362">
        <v>15.55652712</v>
      </c>
      <c r="AN362">
        <v>3.5974363440000001</v>
      </c>
      <c r="AO362">
        <v>7.1905629390000003</v>
      </c>
      <c r="AP362">
        <v>16.750034580000001</v>
      </c>
      <c r="AQ362">
        <v>0</v>
      </c>
      <c r="AR362">
        <v>0</v>
      </c>
      <c r="AS362">
        <v>0</v>
      </c>
      <c r="AT362">
        <v>0</v>
      </c>
      <c r="AU362">
        <v>2.3990063610000001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10.76653514</v>
      </c>
      <c r="BC362">
        <v>0</v>
      </c>
      <c r="BD362">
        <v>0</v>
      </c>
      <c r="BE362">
        <v>0</v>
      </c>
      <c r="BF362">
        <v>5.9909966710000004</v>
      </c>
      <c r="BG362">
        <v>10.76971397</v>
      </c>
      <c r="BH362">
        <v>3.5962504480000002</v>
      </c>
      <c r="BI362">
        <v>4.7940369220000001</v>
      </c>
      <c r="BJ362">
        <v>13.16223235</v>
      </c>
      <c r="BK362">
        <v>5.9912834750000004</v>
      </c>
      <c r="BL362">
        <v>0</v>
      </c>
      <c r="BM362">
        <v>8.2834089940000002</v>
      </c>
      <c r="BN362">
        <v>10.74408691</v>
      </c>
      <c r="BO362">
        <v>17.678608069999999</v>
      </c>
      <c r="BP362">
        <v>8.3201619319999995</v>
      </c>
      <c r="BQ362">
        <v>16.495549449999999</v>
      </c>
      <c r="BR362">
        <v>21.13188048</v>
      </c>
      <c r="BS362">
        <v>11.92220449</v>
      </c>
      <c r="BT362">
        <v>9.5537800829999995</v>
      </c>
      <c r="BU362">
        <v>8.3475700459999995</v>
      </c>
      <c r="BV362">
        <v>2.3988562070000001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</row>
    <row r="363" spans="1:83">
      <c r="A363" t="s">
        <v>443</v>
      </c>
      <c r="B363">
        <v>3.9902662119999999</v>
      </c>
      <c r="C363">
        <v>5.7535201541233298E-4</v>
      </c>
      <c r="D363">
        <v>0.99979114499999999</v>
      </c>
      <c r="E363">
        <v>0</v>
      </c>
      <c r="F363">
        <v>0.99971984199999997</v>
      </c>
      <c r="G363">
        <v>0.99973549699999997</v>
      </c>
      <c r="H363">
        <v>0.59989013700000005</v>
      </c>
      <c r="I363">
        <v>0.399959018</v>
      </c>
      <c r="J363">
        <v>0.59991104100000003</v>
      </c>
      <c r="K363">
        <v>7.1853542770000001</v>
      </c>
      <c r="L363">
        <v>0</v>
      </c>
      <c r="M363">
        <v>0</v>
      </c>
      <c r="N363">
        <v>0.99940083899999999</v>
      </c>
      <c r="O363">
        <v>1.3989547</v>
      </c>
      <c r="P363">
        <v>2.5907561879999998</v>
      </c>
      <c r="Q363">
        <v>2.1964758990000002</v>
      </c>
      <c r="R363">
        <v>0</v>
      </c>
      <c r="S363">
        <v>1.398561003</v>
      </c>
      <c r="T363">
        <v>0</v>
      </c>
      <c r="U363">
        <v>0.59975490200000003</v>
      </c>
      <c r="V363">
        <v>13.95210166</v>
      </c>
      <c r="W363">
        <v>0.79970215899999997</v>
      </c>
      <c r="X363">
        <v>1.1995712679999999</v>
      </c>
      <c r="Y363">
        <v>0.39995365700000002</v>
      </c>
      <c r="Z363">
        <v>126.43811669999999</v>
      </c>
      <c r="AA363">
        <v>10.76991799</v>
      </c>
      <c r="AB363">
        <v>90.82220384</v>
      </c>
      <c r="AC363">
        <v>0.59987047400000004</v>
      </c>
      <c r="AD363">
        <v>0</v>
      </c>
      <c r="AE363">
        <v>0</v>
      </c>
      <c r="AF363">
        <v>8.4860447959999998</v>
      </c>
      <c r="AG363">
        <v>0</v>
      </c>
      <c r="AH363">
        <v>0</v>
      </c>
      <c r="AI363">
        <v>0</v>
      </c>
      <c r="AJ363">
        <v>1.5988964569999999</v>
      </c>
      <c r="AK363">
        <v>2.1969456009999999</v>
      </c>
      <c r="AL363">
        <v>0.99944457399999997</v>
      </c>
      <c r="AM363">
        <v>2.5956917430000002</v>
      </c>
      <c r="AN363">
        <v>0.59981296799999995</v>
      </c>
      <c r="AO363">
        <v>1.1995196829999999</v>
      </c>
      <c r="AP363">
        <v>2.7971349220000001</v>
      </c>
      <c r="AQ363">
        <v>0</v>
      </c>
      <c r="AR363">
        <v>0</v>
      </c>
      <c r="AS363">
        <v>0</v>
      </c>
      <c r="AT363">
        <v>0</v>
      </c>
      <c r="AU363">
        <v>0.39994364599999999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1.796532534</v>
      </c>
      <c r="BC363">
        <v>0</v>
      </c>
      <c r="BD363">
        <v>0</v>
      </c>
      <c r="BE363">
        <v>0</v>
      </c>
      <c r="BF363">
        <v>0.999220577</v>
      </c>
      <c r="BG363">
        <v>1.797156398</v>
      </c>
      <c r="BH363">
        <v>0.59969330399999998</v>
      </c>
      <c r="BI363">
        <v>0.79951085300000002</v>
      </c>
      <c r="BJ363">
        <v>6.1762363999999996</v>
      </c>
      <c r="BK363">
        <v>0.99943278499999999</v>
      </c>
      <c r="BL363">
        <v>0</v>
      </c>
      <c r="BM363">
        <v>1.3862994550000001</v>
      </c>
      <c r="BN363">
        <v>1.79394845</v>
      </c>
      <c r="BO363">
        <v>2.9556650250000001</v>
      </c>
      <c r="BP363">
        <v>1.392289536</v>
      </c>
      <c r="BQ363">
        <v>2.7735492580000001</v>
      </c>
      <c r="BR363">
        <v>3.5510574020000001</v>
      </c>
      <c r="BS363">
        <v>1.9875</v>
      </c>
      <c r="BT363">
        <v>1.5947946319999999</v>
      </c>
      <c r="BU363">
        <v>1.3953355540000001</v>
      </c>
      <c r="BV363">
        <v>0.39993814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</row>
    <row r="364" spans="1:83">
      <c r="A364" t="s">
        <v>444</v>
      </c>
      <c r="B364">
        <v>3.8213372429999999</v>
      </c>
      <c r="C364">
        <v>5.509943365979758E-4</v>
      </c>
      <c r="D364">
        <v>5.291868408</v>
      </c>
      <c r="E364">
        <v>0</v>
      </c>
      <c r="F364">
        <v>5.2439202199999997</v>
      </c>
      <c r="G364">
        <v>5.2890117539999997</v>
      </c>
      <c r="H364">
        <v>3.1706246830000002</v>
      </c>
      <c r="I364">
        <v>2.127739799</v>
      </c>
      <c r="J364">
        <v>3.1888004599999999</v>
      </c>
      <c r="K364">
        <v>6.3346183639999998</v>
      </c>
      <c r="L364">
        <v>0</v>
      </c>
      <c r="M364">
        <v>0</v>
      </c>
      <c r="N364">
        <v>5.3026193040000003</v>
      </c>
      <c r="O364">
        <v>7.4062354890000002</v>
      </c>
      <c r="P364">
        <v>13.360729790000001</v>
      </c>
      <c r="Q364">
        <v>11.559065909999999</v>
      </c>
      <c r="R364">
        <v>0</v>
      </c>
      <c r="S364">
        <v>7.3965848100000002</v>
      </c>
      <c r="T364">
        <v>0</v>
      </c>
      <c r="U364">
        <v>3.182257055</v>
      </c>
      <c r="V364">
        <v>10.518410080000001</v>
      </c>
      <c r="W364">
        <v>4.2343954999999998</v>
      </c>
      <c r="X364">
        <v>6.3671949269999999</v>
      </c>
      <c r="Y364">
        <v>2.1179175309999998</v>
      </c>
      <c r="Z364">
        <v>0</v>
      </c>
      <c r="AA364">
        <v>4.245145623</v>
      </c>
      <c r="AB364">
        <v>2.1267477910000001</v>
      </c>
      <c r="AC364">
        <v>3.1915913749999998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8.4419747300000001</v>
      </c>
      <c r="AK364">
        <v>11.39579588</v>
      </c>
      <c r="AL364">
        <v>5.2935659890000002</v>
      </c>
      <c r="AM364">
        <v>13.70855802</v>
      </c>
      <c r="AN364">
        <v>3.1790199590000001</v>
      </c>
      <c r="AO364">
        <v>6.339470553</v>
      </c>
      <c r="AP364">
        <v>14.61481328</v>
      </c>
      <c r="AQ364">
        <v>0</v>
      </c>
      <c r="AR364">
        <v>0</v>
      </c>
      <c r="AS364">
        <v>0</v>
      </c>
      <c r="AT364">
        <v>0</v>
      </c>
      <c r="AU364">
        <v>2.1285838849999998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9.0746038080000009</v>
      </c>
      <c r="BC364">
        <v>0</v>
      </c>
      <c r="BD364">
        <v>0</v>
      </c>
      <c r="BE364">
        <v>0</v>
      </c>
      <c r="BF364">
        <v>2.6647818760000002</v>
      </c>
      <c r="BG364">
        <v>8.80974608</v>
      </c>
      <c r="BH364">
        <v>3.1295944699999998</v>
      </c>
      <c r="BI364">
        <v>4.1721117430000003</v>
      </c>
      <c r="BJ364">
        <v>10.449124019999999</v>
      </c>
      <c r="BK364">
        <v>2.6647889299999998</v>
      </c>
      <c r="BL364">
        <v>0</v>
      </c>
      <c r="BM364">
        <v>6.716798839</v>
      </c>
      <c r="BN364">
        <v>9.276438228</v>
      </c>
      <c r="BO364">
        <v>14.66792175</v>
      </c>
      <c r="BP364">
        <v>7.027887271</v>
      </c>
      <c r="BQ364">
        <v>13.37369513</v>
      </c>
      <c r="BR364">
        <v>9.4959819050000007</v>
      </c>
      <c r="BS364">
        <v>10.285739100000001</v>
      </c>
      <c r="BT364">
        <v>8.0120681880000006</v>
      </c>
      <c r="BU364">
        <v>7.0023572889999999</v>
      </c>
      <c r="BV364">
        <v>2.126079651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</row>
    <row r="365" spans="1:83">
      <c r="A365" t="s">
        <v>445</v>
      </c>
      <c r="B365">
        <v>3.672333627</v>
      </c>
      <c r="C365">
        <v>5.2950967211330832E-4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10.62068966</v>
      </c>
      <c r="O365">
        <v>0</v>
      </c>
      <c r="P365">
        <v>22.965264019999999</v>
      </c>
      <c r="Q365">
        <v>0</v>
      </c>
      <c r="R365">
        <v>0</v>
      </c>
      <c r="S365">
        <v>6.4337994639999998</v>
      </c>
      <c r="T365">
        <v>0</v>
      </c>
      <c r="U365">
        <v>16.220991949999998</v>
      </c>
      <c r="V365">
        <v>0</v>
      </c>
      <c r="W365">
        <v>0</v>
      </c>
      <c r="X365">
        <v>0</v>
      </c>
      <c r="Y365">
        <v>0</v>
      </c>
      <c r="Z365">
        <v>100.42560589999999</v>
      </c>
      <c r="AA365">
        <v>22.314881920000001</v>
      </c>
      <c r="AB365">
        <v>111.7086831</v>
      </c>
      <c r="AC365">
        <v>0</v>
      </c>
      <c r="AD365">
        <v>0</v>
      </c>
      <c r="AE365">
        <v>0</v>
      </c>
      <c r="AF365">
        <v>0</v>
      </c>
      <c r="AG365">
        <v>3.096774194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</row>
    <row r="366" spans="1:83">
      <c r="A366" t="s">
        <v>446</v>
      </c>
      <c r="B366">
        <v>3.3164295909999999</v>
      </c>
      <c r="C366">
        <v>4.7819226782830728E-4</v>
      </c>
      <c r="D366">
        <v>1.2393428440000001</v>
      </c>
      <c r="E366">
        <v>0</v>
      </c>
      <c r="F366">
        <v>1.2442782320000001</v>
      </c>
      <c r="G366">
        <v>1.2413191910000001</v>
      </c>
      <c r="H366">
        <v>0.74745462799999995</v>
      </c>
      <c r="I366">
        <v>0.49884722300000001</v>
      </c>
      <c r="J366">
        <v>0.74729505799999996</v>
      </c>
      <c r="K366">
        <v>1.491397249</v>
      </c>
      <c r="L366">
        <v>0</v>
      </c>
      <c r="M366">
        <v>0</v>
      </c>
      <c r="N366">
        <v>1.2380748349999999</v>
      </c>
      <c r="O366">
        <v>1.7334311360000001</v>
      </c>
      <c r="P366">
        <v>2.9803545119999999</v>
      </c>
      <c r="Q366">
        <v>2.6964782309999999</v>
      </c>
      <c r="R366">
        <v>0</v>
      </c>
      <c r="S366">
        <v>1.725909117</v>
      </c>
      <c r="T366">
        <v>0</v>
      </c>
      <c r="U366">
        <v>0.73797257000000005</v>
      </c>
      <c r="V366">
        <v>2.468589717</v>
      </c>
      <c r="W366">
        <v>0.99451248599999997</v>
      </c>
      <c r="X366">
        <v>1.4932557470000001</v>
      </c>
      <c r="Y366">
        <v>0.49955945499999999</v>
      </c>
      <c r="Z366">
        <v>97.675469910000004</v>
      </c>
      <c r="AA366">
        <v>0.99782610199999999</v>
      </c>
      <c r="AB366">
        <v>72.183903529999995</v>
      </c>
      <c r="AC366">
        <v>0.74770694500000001</v>
      </c>
      <c r="AD366">
        <v>0</v>
      </c>
      <c r="AE366">
        <v>0</v>
      </c>
      <c r="AF366">
        <v>0</v>
      </c>
      <c r="AG366">
        <v>21.739869649999999</v>
      </c>
      <c r="AH366">
        <v>0</v>
      </c>
      <c r="AI366">
        <v>0</v>
      </c>
      <c r="AJ366">
        <v>1.9617330740000001</v>
      </c>
      <c r="AK366">
        <v>1.832631967</v>
      </c>
      <c r="AL366">
        <v>1.2404887250000001</v>
      </c>
      <c r="AM366">
        <v>3.155061441</v>
      </c>
      <c r="AN366">
        <v>0.74653862100000001</v>
      </c>
      <c r="AO366">
        <v>1.4914735219999999</v>
      </c>
      <c r="AP366">
        <v>3.4462315609999998</v>
      </c>
      <c r="AQ366">
        <v>0</v>
      </c>
      <c r="AR366">
        <v>0</v>
      </c>
      <c r="AS366">
        <v>0</v>
      </c>
      <c r="AT366">
        <v>0</v>
      </c>
      <c r="AU366">
        <v>0.49621112699999997</v>
      </c>
      <c r="AV366">
        <v>0</v>
      </c>
      <c r="AW366">
        <v>0.62141294599999997</v>
      </c>
      <c r="AX366">
        <v>0</v>
      </c>
      <c r="AY366">
        <v>0</v>
      </c>
      <c r="AZ366">
        <v>0</v>
      </c>
      <c r="BA366">
        <v>0</v>
      </c>
      <c r="BB366">
        <v>2.1404000139999999</v>
      </c>
      <c r="BC366">
        <v>0</v>
      </c>
      <c r="BD366">
        <v>0</v>
      </c>
      <c r="BE366">
        <v>0</v>
      </c>
      <c r="BF366">
        <v>1.236445011</v>
      </c>
      <c r="BG366">
        <v>2.2102953400000001</v>
      </c>
      <c r="BH366">
        <v>0.74572934999999996</v>
      </c>
      <c r="BI366">
        <v>0.99189391199999999</v>
      </c>
      <c r="BJ366">
        <v>2.6453993489999998</v>
      </c>
      <c r="BK366">
        <v>1.231694463</v>
      </c>
      <c r="BL366">
        <v>0</v>
      </c>
      <c r="BM366">
        <v>1.697733315</v>
      </c>
      <c r="BN366">
        <v>2.172123343</v>
      </c>
      <c r="BO366">
        <v>3.288966576</v>
      </c>
      <c r="BP366">
        <v>1.625519757</v>
      </c>
      <c r="BQ366">
        <v>2.3278634789999999</v>
      </c>
      <c r="BR366">
        <v>4.2738508179999997</v>
      </c>
      <c r="BS366">
        <v>2.4933157549999998</v>
      </c>
      <c r="BT366">
        <v>1.9268781770000001</v>
      </c>
      <c r="BU366">
        <v>1.692429985</v>
      </c>
      <c r="BV366">
        <v>0.499197312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</row>
    <row r="367" spans="1:83">
      <c r="A367" t="s">
        <v>447</v>
      </c>
      <c r="B367">
        <v>3.1848560959999999</v>
      </c>
      <c r="C367">
        <v>4.5922083296628296E-4</v>
      </c>
      <c r="D367">
        <v>9.630543072</v>
      </c>
      <c r="E367">
        <v>0</v>
      </c>
      <c r="F367">
        <v>0</v>
      </c>
      <c r="G367">
        <v>4.9205557979999996</v>
      </c>
      <c r="H367">
        <v>0</v>
      </c>
      <c r="I367">
        <v>9.7798850769999994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2.447620589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9.4027339390000009</v>
      </c>
      <c r="Z367">
        <v>44.315459140000002</v>
      </c>
      <c r="AA367">
        <v>0</v>
      </c>
      <c r="AB367">
        <v>38.997319079999997</v>
      </c>
      <c r="AC367">
        <v>0</v>
      </c>
      <c r="AD367">
        <v>0</v>
      </c>
      <c r="AE367">
        <v>0</v>
      </c>
      <c r="AF367">
        <v>0</v>
      </c>
      <c r="AG367">
        <v>8.8584367719999992</v>
      </c>
      <c r="AH367">
        <v>4.8603029060000003</v>
      </c>
      <c r="AI367">
        <v>13.98341334</v>
      </c>
      <c r="AJ367">
        <v>0</v>
      </c>
      <c r="AK367">
        <v>0</v>
      </c>
      <c r="AL367">
        <v>0.79726079800000005</v>
      </c>
      <c r="AM367">
        <v>0</v>
      </c>
      <c r="AN367">
        <v>13.220751310000001</v>
      </c>
      <c r="AO367">
        <v>22.057302230000001</v>
      </c>
      <c r="AP367">
        <v>4.7879925810000001</v>
      </c>
      <c r="AQ367">
        <v>18.727084049999998</v>
      </c>
      <c r="AR367">
        <v>4.901794035</v>
      </c>
      <c r="AS367">
        <v>4.6542863390000004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2.3948757770000002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8.1593436570000009</v>
      </c>
      <c r="CC367">
        <v>18.20101305</v>
      </c>
      <c r="CD367">
        <v>4.4800518560000002</v>
      </c>
      <c r="CE367">
        <v>5.2104622980000004</v>
      </c>
    </row>
    <row r="368" spans="1:83">
      <c r="A368" t="s">
        <v>448</v>
      </c>
      <c r="B368">
        <v>3.113159301</v>
      </c>
      <c r="C368">
        <v>4.4888295240638445E-4</v>
      </c>
      <c r="D368">
        <v>5.874829332</v>
      </c>
      <c r="E368">
        <v>7.9232160650000001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11.85058306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6.8886779640000002</v>
      </c>
      <c r="Y368">
        <v>0</v>
      </c>
      <c r="Z368">
        <v>10.489677199999999</v>
      </c>
      <c r="AA368">
        <v>7.9346562560000002</v>
      </c>
      <c r="AB368">
        <v>61.915854549999999</v>
      </c>
      <c r="AC368">
        <v>0</v>
      </c>
      <c r="AD368">
        <v>0</v>
      </c>
      <c r="AE368">
        <v>36.277841950000003</v>
      </c>
      <c r="AF368">
        <v>3.9777017300000002</v>
      </c>
      <c r="AG368">
        <v>9.6860367660000009</v>
      </c>
      <c r="AH368">
        <v>0</v>
      </c>
      <c r="AI368">
        <v>3.9610836520000001</v>
      </c>
      <c r="AJ368">
        <v>0</v>
      </c>
      <c r="AK368">
        <v>0</v>
      </c>
      <c r="AL368">
        <v>0</v>
      </c>
      <c r="AM368">
        <v>0</v>
      </c>
      <c r="AN368">
        <v>4.9228970089999997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11.291280260000001</v>
      </c>
      <c r="BW368">
        <v>0</v>
      </c>
      <c r="BX368">
        <v>9.4104987839999996</v>
      </c>
      <c r="BY368">
        <v>3.7879386579999998</v>
      </c>
      <c r="BZ368">
        <v>3.8362998930000001</v>
      </c>
      <c r="CA368">
        <v>0</v>
      </c>
      <c r="CB368">
        <v>18.77863176</v>
      </c>
      <c r="CC368">
        <v>3.895951299</v>
      </c>
      <c r="CD368">
        <v>26.349087860000001</v>
      </c>
      <c r="CE368">
        <v>0</v>
      </c>
    </row>
    <row r="369" spans="1:83">
      <c r="A369" t="s">
        <v>449</v>
      </c>
      <c r="B369">
        <v>2.9182174060000001</v>
      </c>
      <c r="C369">
        <v>4.2077449893046141E-4</v>
      </c>
      <c r="D369">
        <v>1.4411095229999999</v>
      </c>
      <c r="E369">
        <v>0</v>
      </c>
      <c r="F369">
        <v>1.423691966</v>
      </c>
      <c r="G369">
        <v>1.481869393</v>
      </c>
      <c r="H369">
        <v>0.88786692</v>
      </c>
      <c r="I369">
        <v>0.59780910099999995</v>
      </c>
      <c r="J369">
        <v>0.88592125300000002</v>
      </c>
      <c r="K369">
        <v>1.7168396379999999</v>
      </c>
      <c r="L369">
        <v>0</v>
      </c>
      <c r="M369">
        <v>0</v>
      </c>
      <c r="N369">
        <v>0.74893918000000004</v>
      </c>
      <c r="O369">
        <v>1.048344967</v>
      </c>
      <c r="P369">
        <v>1.9269335759999999</v>
      </c>
      <c r="Q369">
        <v>2.78190223</v>
      </c>
      <c r="R369">
        <v>0</v>
      </c>
      <c r="S369">
        <v>1.6596039499999999</v>
      </c>
      <c r="T369">
        <v>0</v>
      </c>
      <c r="U369">
        <v>0.449503494</v>
      </c>
      <c r="V369">
        <v>1.4987932420000001</v>
      </c>
      <c r="W369">
        <v>0.59955365400000005</v>
      </c>
      <c r="X369">
        <v>1.785910495</v>
      </c>
      <c r="Y369">
        <v>0.29994819099999998</v>
      </c>
      <c r="Z369">
        <v>78.758605470000006</v>
      </c>
      <c r="AA369">
        <v>1.1377681019999999</v>
      </c>
      <c r="AB369">
        <v>79.231712770000001</v>
      </c>
      <c r="AC369">
        <v>0.44949037400000003</v>
      </c>
      <c r="AD369">
        <v>0</v>
      </c>
      <c r="AE369">
        <v>0</v>
      </c>
      <c r="AF369">
        <v>10.30828485</v>
      </c>
      <c r="AG369">
        <v>4.1108335939999998</v>
      </c>
      <c r="AH369">
        <v>0</v>
      </c>
      <c r="AI369">
        <v>0</v>
      </c>
      <c r="AJ369">
        <v>2.2891311970000001</v>
      </c>
      <c r="AK369">
        <v>3.1074403099999999</v>
      </c>
      <c r="AL369">
        <v>1.4673962039999999</v>
      </c>
      <c r="AM369">
        <v>3.6891404209999998</v>
      </c>
      <c r="AN369">
        <v>0.88812526199999997</v>
      </c>
      <c r="AO369">
        <v>1.54080744</v>
      </c>
      <c r="AP369">
        <v>2.0956904129999998</v>
      </c>
      <c r="AQ369">
        <v>0</v>
      </c>
      <c r="AR369">
        <v>0</v>
      </c>
      <c r="AS369">
        <v>0</v>
      </c>
      <c r="AT369">
        <v>0</v>
      </c>
      <c r="AU369">
        <v>0.57238059600000002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1.344301126</v>
      </c>
      <c r="BC369">
        <v>0</v>
      </c>
      <c r="BD369">
        <v>0</v>
      </c>
      <c r="BE369">
        <v>0</v>
      </c>
      <c r="BF369">
        <v>1.304938272</v>
      </c>
      <c r="BG369">
        <v>1.346258084</v>
      </c>
      <c r="BH369">
        <v>0.44919113199999999</v>
      </c>
      <c r="BI369">
        <v>0.59923249099999998</v>
      </c>
      <c r="BJ369">
        <v>1.646275395</v>
      </c>
      <c r="BK369">
        <v>1.3087268990000001</v>
      </c>
      <c r="BL369">
        <v>0</v>
      </c>
      <c r="BM369">
        <v>1.027794562</v>
      </c>
      <c r="BN369">
        <v>1.3412400870000001</v>
      </c>
      <c r="BO369">
        <v>2.1831683169999998</v>
      </c>
      <c r="BP369">
        <v>1.0358925139999999</v>
      </c>
      <c r="BQ369">
        <v>2.0414342630000002</v>
      </c>
      <c r="BR369">
        <v>2.6355437670000001</v>
      </c>
      <c r="BS369">
        <v>1.48</v>
      </c>
      <c r="BT369">
        <v>1.1911439109999999</v>
      </c>
      <c r="BU369">
        <v>1.04375</v>
      </c>
      <c r="BV369">
        <v>0.59715390000000002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</row>
    <row r="370" spans="1:83">
      <c r="A370" t="s">
        <v>450</v>
      </c>
      <c r="B370">
        <v>2.9182174060000001</v>
      </c>
      <c r="C370">
        <v>4.2077449893046141E-4</v>
      </c>
      <c r="D370">
        <v>1.4411095229999999</v>
      </c>
      <c r="E370">
        <v>0</v>
      </c>
      <c r="F370">
        <v>1.423691966</v>
      </c>
      <c r="G370">
        <v>1.481869393</v>
      </c>
      <c r="H370">
        <v>0.88786692</v>
      </c>
      <c r="I370">
        <v>0.59780910099999995</v>
      </c>
      <c r="J370">
        <v>0.88592125300000002</v>
      </c>
      <c r="K370">
        <v>1.7168396379999999</v>
      </c>
      <c r="L370">
        <v>0</v>
      </c>
      <c r="M370">
        <v>0</v>
      </c>
      <c r="N370">
        <v>0.74893918000000004</v>
      </c>
      <c r="O370">
        <v>1.048344967</v>
      </c>
      <c r="P370">
        <v>1.9269335759999999</v>
      </c>
      <c r="Q370">
        <v>2.78190223</v>
      </c>
      <c r="R370">
        <v>0</v>
      </c>
      <c r="S370">
        <v>1.6596039499999999</v>
      </c>
      <c r="T370">
        <v>0</v>
      </c>
      <c r="U370">
        <v>0.449503494</v>
      </c>
      <c r="V370">
        <v>1.4987932420000001</v>
      </c>
      <c r="W370">
        <v>0.59955365400000005</v>
      </c>
      <c r="X370">
        <v>1.785910495</v>
      </c>
      <c r="Y370">
        <v>0.29994819099999998</v>
      </c>
      <c r="Z370">
        <v>78.758605470000006</v>
      </c>
      <c r="AA370">
        <v>1.1377681019999999</v>
      </c>
      <c r="AB370">
        <v>79.231712770000001</v>
      </c>
      <c r="AC370">
        <v>0.44949037400000003</v>
      </c>
      <c r="AD370">
        <v>0</v>
      </c>
      <c r="AE370">
        <v>0</v>
      </c>
      <c r="AF370">
        <v>10.30828485</v>
      </c>
      <c r="AG370">
        <v>4.1108335939999998</v>
      </c>
      <c r="AH370">
        <v>0</v>
      </c>
      <c r="AI370">
        <v>0</v>
      </c>
      <c r="AJ370">
        <v>2.2891311970000001</v>
      </c>
      <c r="AK370">
        <v>3.1074403099999999</v>
      </c>
      <c r="AL370">
        <v>1.4673962039999999</v>
      </c>
      <c r="AM370">
        <v>3.6891404209999998</v>
      </c>
      <c r="AN370">
        <v>0.88812526199999997</v>
      </c>
      <c r="AO370">
        <v>1.54080744</v>
      </c>
      <c r="AP370">
        <v>2.0956904129999998</v>
      </c>
      <c r="AQ370">
        <v>0</v>
      </c>
      <c r="AR370">
        <v>0</v>
      </c>
      <c r="AS370">
        <v>0</v>
      </c>
      <c r="AT370">
        <v>0</v>
      </c>
      <c r="AU370">
        <v>0.57238059600000002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1.344301126</v>
      </c>
      <c r="BC370">
        <v>0</v>
      </c>
      <c r="BD370">
        <v>0</v>
      </c>
      <c r="BE370">
        <v>0</v>
      </c>
      <c r="BF370">
        <v>1.304938272</v>
      </c>
      <c r="BG370">
        <v>1.346258084</v>
      </c>
      <c r="BH370">
        <v>0.44919113199999999</v>
      </c>
      <c r="BI370">
        <v>0.59923249099999998</v>
      </c>
      <c r="BJ370">
        <v>1.646275395</v>
      </c>
      <c r="BK370">
        <v>1.3087268990000001</v>
      </c>
      <c r="BL370">
        <v>0</v>
      </c>
      <c r="BM370">
        <v>1.027794562</v>
      </c>
      <c r="BN370">
        <v>1.3412400870000001</v>
      </c>
      <c r="BO370">
        <v>2.1831683169999998</v>
      </c>
      <c r="BP370">
        <v>1.0358925139999999</v>
      </c>
      <c r="BQ370">
        <v>2.0414342630000002</v>
      </c>
      <c r="BR370">
        <v>2.6355437670000001</v>
      </c>
      <c r="BS370">
        <v>1.48</v>
      </c>
      <c r="BT370">
        <v>1.1911439109999999</v>
      </c>
      <c r="BU370">
        <v>1.04375</v>
      </c>
      <c r="BV370">
        <v>0.59715390000000002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</row>
    <row r="371" spans="1:83">
      <c r="A371" t="s">
        <v>451</v>
      </c>
      <c r="B371">
        <v>2.8022071039999998</v>
      </c>
      <c r="C371">
        <v>4.0404710343399942E-4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3.733910147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2.4932780700000001</v>
      </c>
      <c r="AF371">
        <v>198.15288039999999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12.33910599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4.9657638070000001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2.4916299070000001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</row>
    <row r="372" spans="1:83">
      <c r="A372" t="s">
        <v>452</v>
      </c>
      <c r="B372">
        <v>2.5381680850000001</v>
      </c>
      <c r="C372">
        <v>3.6597561304764693E-4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5.9925823290000002</v>
      </c>
      <c r="X372">
        <v>0</v>
      </c>
      <c r="Y372">
        <v>0</v>
      </c>
      <c r="Z372">
        <v>5.9931946859999998</v>
      </c>
      <c r="AA372">
        <v>8.9904489440000006</v>
      </c>
      <c r="AB372">
        <v>44.596930450000002</v>
      </c>
      <c r="AC372">
        <v>0</v>
      </c>
      <c r="AD372">
        <v>0</v>
      </c>
      <c r="AE372">
        <v>29.876553820000002</v>
      </c>
      <c r="AF372">
        <v>0</v>
      </c>
      <c r="AG372">
        <v>0</v>
      </c>
      <c r="AH372">
        <v>5.9941478579999998</v>
      </c>
      <c r="AI372">
        <v>0</v>
      </c>
      <c r="AJ372">
        <v>14.95646895</v>
      </c>
      <c r="AK372">
        <v>0</v>
      </c>
      <c r="AL372">
        <v>11.96684585</v>
      </c>
      <c r="AM372">
        <v>26.821214319999999</v>
      </c>
      <c r="AN372">
        <v>14.94527632</v>
      </c>
      <c r="AO372">
        <v>0</v>
      </c>
      <c r="AP372">
        <v>0</v>
      </c>
      <c r="AQ372">
        <v>0</v>
      </c>
      <c r="AR372">
        <v>5.9933231349999998</v>
      </c>
      <c r="AS372">
        <v>0</v>
      </c>
      <c r="AT372">
        <v>0</v>
      </c>
      <c r="AU372">
        <v>0</v>
      </c>
      <c r="AV372">
        <v>0</v>
      </c>
      <c r="AW372">
        <v>17.941737839999998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8.9847222680000005</v>
      </c>
    </row>
    <row r="373" spans="1:83">
      <c r="A373" t="s">
        <v>453</v>
      </c>
      <c r="B373">
        <v>2.493622894</v>
      </c>
      <c r="C373">
        <v>3.5955269185464423E-4</v>
      </c>
      <c r="D373">
        <v>1.1663109030000001</v>
      </c>
      <c r="E373">
        <v>0</v>
      </c>
      <c r="F373">
        <v>1.1663769930000001</v>
      </c>
      <c r="G373">
        <v>1.1662112529999999</v>
      </c>
      <c r="H373">
        <v>0.69987620399999995</v>
      </c>
      <c r="I373">
        <v>0.46660900199999999</v>
      </c>
      <c r="J373">
        <v>0.69988444699999997</v>
      </c>
      <c r="K373">
        <v>1.6252079189999999</v>
      </c>
      <c r="L373">
        <v>0</v>
      </c>
      <c r="M373">
        <v>0</v>
      </c>
      <c r="N373">
        <v>1.165933882</v>
      </c>
      <c r="O373">
        <v>1.632200965</v>
      </c>
      <c r="P373">
        <v>3.0219844189999998</v>
      </c>
      <c r="Q373">
        <v>2.5638973200000001</v>
      </c>
      <c r="R373">
        <v>0</v>
      </c>
      <c r="S373">
        <v>2.3813007769999999</v>
      </c>
      <c r="T373">
        <v>0</v>
      </c>
      <c r="U373">
        <v>0.69977909000000005</v>
      </c>
      <c r="V373">
        <v>2.7206175199999998</v>
      </c>
      <c r="W373">
        <v>0.93299174500000004</v>
      </c>
      <c r="X373">
        <v>1.399495859</v>
      </c>
      <c r="Y373">
        <v>0.46661382200000001</v>
      </c>
      <c r="Z373">
        <v>75.761269420000005</v>
      </c>
      <c r="AA373">
        <v>1.1033985690000001</v>
      </c>
      <c r="AB373">
        <v>38.947102749999999</v>
      </c>
      <c r="AC373">
        <v>0.69981458699999999</v>
      </c>
      <c r="AD373">
        <v>0</v>
      </c>
      <c r="AE373">
        <v>0</v>
      </c>
      <c r="AF373">
        <v>9.8968271130000005</v>
      </c>
      <c r="AG373">
        <v>0</v>
      </c>
      <c r="AH373">
        <v>0</v>
      </c>
      <c r="AI373">
        <v>0</v>
      </c>
      <c r="AJ373">
        <v>1.8650718610000001</v>
      </c>
      <c r="AK373">
        <v>2.5643580020000001</v>
      </c>
      <c r="AL373">
        <v>1.1660518230000001</v>
      </c>
      <c r="AM373">
        <v>4.116596189</v>
      </c>
      <c r="AN373">
        <v>0.69977327300000003</v>
      </c>
      <c r="AO373">
        <v>1.3993158999999999</v>
      </c>
      <c r="AP373">
        <v>3.2631775780000001</v>
      </c>
      <c r="AQ373">
        <v>0</v>
      </c>
      <c r="AR373">
        <v>0</v>
      </c>
      <c r="AS373">
        <v>0</v>
      </c>
      <c r="AT373">
        <v>0</v>
      </c>
      <c r="AU373">
        <v>0.46657933000000001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2.097986841</v>
      </c>
      <c r="BC373">
        <v>0</v>
      </c>
      <c r="BD373">
        <v>0</v>
      </c>
      <c r="BE373">
        <v>0</v>
      </c>
      <c r="BF373">
        <v>1.1661604210000001</v>
      </c>
      <c r="BG373">
        <v>2.0983398229999999</v>
      </c>
      <c r="BH373">
        <v>0.69979051599999997</v>
      </c>
      <c r="BI373">
        <v>0.93299109099999999</v>
      </c>
      <c r="BJ373">
        <v>2.8730640570000001</v>
      </c>
      <c r="BK373">
        <v>1.1661920560000001</v>
      </c>
      <c r="BL373">
        <v>0</v>
      </c>
      <c r="BM373">
        <v>1.6262991920000001</v>
      </c>
      <c r="BN373">
        <v>2.094905631</v>
      </c>
      <c r="BO373">
        <v>3.4748055899999999</v>
      </c>
      <c r="BP373">
        <v>1.627998356</v>
      </c>
      <c r="BQ373">
        <v>3.2463580460000001</v>
      </c>
      <c r="BR373">
        <v>4.1726989349999997</v>
      </c>
      <c r="BS373">
        <v>2.3270604389999998</v>
      </c>
      <c r="BT373">
        <v>1.863546854</v>
      </c>
      <c r="BU373">
        <v>1.6304319780000001</v>
      </c>
      <c r="BV373">
        <v>0.46657320200000002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</row>
    <row r="374" spans="1:83">
      <c r="A374" t="s">
        <v>454</v>
      </c>
      <c r="B374">
        <v>2.493622894</v>
      </c>
      <c r="C374">
        <v>3.5955269185464423E-4</v>
      </c>
      <c r="D374">
        <v>1.1663109030000001</v>
      </c>
      <c r="E374">
        <v>0</v>
      </c>
      <c r="F374">
        <v>1.1663769930000001</v>
      </c>
      <c r="G374">
        <v>1.1662112529999999</v>
      </c>
      <c r="H374">
        <v>0.69987620399999995</v>
      </c>
      <c r="I374">
        <v>0.46660900199999999</v>
      </c>
      <c r="J374">
        <v>0.69988444699999997</v>
      </c>
      <c r="K374">
        <v>1.6252079189999999</v>
      </c>
      <c r="L374">
        <v>0</v>
      </c>
      <c r="M374">
        <v>0</v>
      </c>
      <c r="N374">
        <v>1.165933882</v>
      </c>
      <c r="O374">
        <v>1.632200965</v>
      </c>
      <c r="P374">
        <v>3.0219844189999998</v>
      </c>
      <c r="Q374">
        <v>2.5638973200000001</v>
      </c>
      <c r="R374">
        <v>0</v>
      </c>
      <c r="S374">
        <v>2.3813007769999999</v>
      </c>
      <c r="T374">
        <v>0</v>
      </c>
      <c r="U374">
        <v>0.69977909000000005</v>
      </c>
      <c r="V374">
        <v>2.7206175199999998</v>
      </c>
      <c r="W374">
        <v>0.93299174500000004</v>
      </c>
      <c r="X374">
        <v>1.399495859</v>
      </c>
      <c r="Y374">
        <v>0.46661382200000001</v>
      </c>
      <c r="Z374">
        <v>75.761269420000005</v>
      </c>
      <c r="AA374">
        <v>1.1033985690000001</v>
      </c>
      <c r="AB374">
        <v>38.947102749999999</v>
      </c>
      <c r="AC374">
        <v>0.69981458699999999</v>
      </c>
      <c r="AD374">
        <v>0</v>
      </c>
      <c r="AE374">
        <v>0</v>
      </c>
      <c r="AF374">
        <v>9.8968271130000005</v>
      </c>
      <c r="AG374">
        <v>0</v>
      </c>
      <c r="AH374">
        <v>0</v>
      </c>
      <c r="AI374">
        <v>0</v>
      </c>
      <c r="AJ374">
        <v>1.8650718610000001</v>
      </c>
      <c r="AK374">
        <v>2.5643580020000001</v>
      </c>
      <c r="AL374">
        <v>1.1660518230000001</v>
      </c>
      <c r="AM374">
        <v>4.116596189</v>
      </c>
      <c r="AN374">
        <v>0.69977327300000003</v>
      </c>
      <c r="AO374">
        <v>1.3993158999999999</v>
      </c>
      <c r="AP374">
        <v>3.2631775780000001</v>
      </c>
      <c r="AQ374">
        <v>0</v>
      </c>
      <c r="AR374">
        <v>0</v>
      </c>
      <c r="AS374">
        <v>0</v>
      </c>
      <c r="AT374">
        <v>0</v>
      </c>
      <c r="AU374">
        <v>0.46657933000000001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2.097986841</v>
      </c>
      <c r="BC374">
        <v>0</v>
      </c>
      <c r="BD374">
        <v>0</v>
      </c>
      <c r="BE374">
        <v>0</v>
      </c>
      <c r="BF374">
        <v>1.1661604210000001</v>
      </c>
      <c r="BG374">
        <v>2.0983398229999999</v>
      </c>
      <c r="BH374">
        <v>0.69979051599999997</v>
      </c>
      <c r="BI374">
        <v>0.93299109099999999</v>
      </c>
      <c r="BJ374">
        <v>2.8730640570000001</v>
      </c>
      <c r="BK374">
        <v>1.1661920560000001</v>
      </c>
      <c r="BL374">
        <v>0</v>
      </c>
      <c r="BM374">
        <v>1.6262991920000001</v>
      </c>
      <c r="BN374">
        <v>2.094905631</v>
      </c>
      <c r="BO374">
        <v>3.4748055899999999</v>
      </c>
      <c r="BP374">
        <v>1.627998356</v>
      </c>
      <c r="BQ374">
        <v>3.2463580460000001</v>
      </c>
      <c r="BR374">
        <v>4.1726989349999997</v>
      </c>
      <c r="BS374">
        <v>2.3270604389999998</v>
      </c>
      <c r="BT374">
        <v>1.863546854</v>
      </c>
      <c r="BU374">
        <v>1.6304319780000001</v>
      </c>
      <c r="BV374">
        <v>0.46657320200000002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</row>
    <row r="375" spans="1:83">
      <c r="A375" t="s">
        <v>455</v>
      </c>
      <c r="B375">
        <v>2.4160792799999999</v>
      </c>
      <c r="C375">
        <v>3.4837176501244883E-4</v>
      </c>
      <c r="D375">
        <v>0</v>
      </c>
      <c r="E375">
        <v>3.5132258740000002</v>
      </c>
      <c r="F375">
        <v>0</v>
      </c>
      <c r="G375">
        <v>0</v>
      </c>
      <c r="H375">
        <v>0</v>
      </c>
      <c r="I375">
        <v>0</v>
      </c>
      <c r="J375">
        <v>1.778958145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4.918251164</v>
      </c>
      <c r="U375">
        <v>0</v>
      </c>
      <c r="V375">
        <v>5.0478455579999997</v>
      </c>
      <c r="W375">
        <v>0</v>
      </c>
      <c r="X375">
        <v>4.3509535240000003</v>
      </c>
      <c r="Y375">
        <v>7.8460954440000004</v>
      </c>
      <c r="Z375">
        <v>9.7166640900000001</v>
      </c>
      <c r="AA375">
        <v>21.022650949999999</v>
      </c>
      <c r="AB375">
        <v>12.28380033</v>
      </c>
      <c r="AC375">
        <v>1.7434456599999999</v>
      </c>
      <c r="AD375">
        <v>7.7057679200000004</v>
      </c>
      <c r="AE375">
        <v>5.2317608460000002</v>
      </c>
      <c r="AF375">
        <v>10.4450553</v>
      </c>
      <c r="AG375">
        <v>5.1487358949999997</v>
      </c>
      <c r="AH375">
        <v>0</v>
      </c>
      <c r="AI375">
        <v>2.6526389570000002</v>
      </c>
      <c r="AJ375">
        <v>0</v>
      </c>
      <c r="AK375">
        <v>0</v>
      </c>
      <c r="AL375">
        <v>0</v>
      </c>
      <c r="AM375">
        <v>5.0532773520000003</v>
      </c>
      <c r="AN375">
        <v>5.1809868870000004</v>
      </c>
      <c r="AO375">
        <v>5.2251759020000001</v>
      </c>
      <c r="AP375">
        <v>0</v>
      </c>
      <c r="AQ375">
        <v>5.2236514920000001</v>
      </c>
      <c r="AR375">
        <v>0</v>
      </c>
      <c r="AS375">
        <v>0</v>
      </c>
      <c r="AT375">
        <v>0</v>
      </c>
      <c r="AU375">
        <v>0</v>
      </c>
      <c r="AV375">
        <v>4.9167407650000001</v>
      </c>
      <c r="AW375">
        <v>0</v>
      </c>
      <c r="AX375">
        <v>0</v>
      </c>
      <c r="AY375">
        <v>19.981558499999998</v>
      </c>
      <c r="AZ375">
        <v>9.8238633810000007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15.967517920000001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2.621362247</v>
      </c>
      <c r="CB375">
        <v>5.2567012149999996</v>
      </c>
      <c r="CC375">
        <v>2.5407770059999999</v>
      </c>
      <c r="CD375">
        <v>8.0888800350000007</v>
      </c>
      <c r="CE375">
        <v>0</v>
      </c>
    </row>
    <row r="376" spans="1:83">
      <c r="A376" t="s">
        <v>456</v>
      </c>
      <c r="B376">
        <v>2.3603042219999999</v>
      </c>
      <c r="C376">
        <v>3.4032962187584959E-4</v>
      </c>
      <c r="D376">
        <v>1.1974103490000001</v>
      </c>
      <c r="E376">
        <v>0</v>
      </c>
      <c r="F376">
        <v>1.1847715990000001</v>
      </c>
      <c r="G376">
        <v>1.0579769510000001</v>
      </c>
      <c r="H376">
        <v>1.5000856</v>
      </c>
      <c r="I376">
        <v>0.48908230000000003</v>
      </c>
      <c r="J376">
        <v>0.64205727300000004</v>
      </c>
      <c r="K376">
        <v>1.407435056</v>
      </c>
      <c r="L376">
        <v>0</v>
      </c>
      <c r="M376">
        <v>0</v>
      </c>
      <c r="N376">
        <v>1.055324062</v>
      </c>
      <c r="O376">
        <v>1.633013407</v>
      </c>
      <c r="P376">
        <v>2.5760723149999998</v>
      </c>
      <c r="Q376">
        <v>1.8941030999999999</v>
      </c>
      <c r="R376">
        <v>0</v>
      </c>
      <c r="S376">
        <v>1.475184973</v>
      </c>
      <c r="T376">
        <v>0</v>
      </c>
      <c r="U376">
        <v>0.63769032999999997</v>
      </c>
      <c r="V376">
        <v>3.1708805739999999</v>
      </c>
      <c r="W376">
        <v>0.85166574399999995</v>
      </c>
      <c r="X376">
        <v>1.2723021969999999</v>
      </c>
      <c r="Y376">
        <v>0.426161075</v>
      </c>
      <c r="Z376">
        <v>57.7677634</v>
      </c>
      <c r="AA376">
        <v>8.0644543970000004</v>
      </c>
      <c r="AB376">
        <v>39.226182659999999</v>
      </c>
      <c r="AC376">
        <v>0.64025230399999999</v>
      </c>
      <c r="AD376">
        <v>0</v>
      </c>
      <c r="AE376">
        <v>0</v>
      </c>
      <c r="AF376">
        <v>9.2672161800000001</v>
      </c>
      <c r="AG376">
        <v>0</v>
      </c>
      <c r="AH376">
        <v>0</v>
      </c>
      <c r="AI376">
        <v>0</v>
      </c>
      <c r="AJ376">
        <v>1.38090416</v>
      </c>
      <c r="AK376">
        <v>2.4953477140000002</v>
      </c>
      <c r="AL376">
        <v>1.053203318</v>
      </c>
      <c r="AM376">
        <v>2.722868681</v>
      </c>
      <c r="AN376">
        <v>0.72488443499999999</v>
      </c>
      <c r="AO376">
        <v>1.4214723339999999</v>
      </c>
      <c r="AP376">
        <v>3.2963175320000002</v>
      </c>
      <c r="AQ376">
        <v>0</v>
      </c>
      <c r="AR376">
        <v>0</v>
      </c>
      <c r="AS376">
        <v>0</v>
      </c>
      <c r="AT376">
        <v>0</v>
      </c>
      <c r="AU376">
        <v>0.42306068400000002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2.1570221049999998</v>
      </c>
      <c r="BB376">
        <v>1.8848989599999999</v>
      </c>
      <c r="BC376">
        <v>0</v>
      </c>
      <c r="BD376">
        <v>0</v>
      </c>
      <c r="BE376">
        <v>0</v>
      </c>
      <c r="BF376">
        <v>1.046995127</v>
      </c>
      <c r="BG376">
        <v>3.5164131730000001</v>
      </c>
      <c r="BH376">
        <v>0.637995113</v>
      </c>
      <c r="BI376">
        <v>0.99124433099999998</v>
      </c>
      <c r="BJ376">
        <v>1.8947436070000001</v>
      </c>
      <c r="BK376">
        <v>1.7656954810000001</v>
      </c>
      <c r="BL376">
        <v>0</v>
      </c>
      <c r="BM376">
        <v>1.415968025</v>
      </c>
      <c r="BN376">
        <v>1.5459559549999999</v>
      </c>
      <c r="BO376">
        <v>2.5553535690000002</v>
      </c>
      <c r="BP376">
        <v>1.3938287469999999</v>
      </c>
      <c r="BQ376">
        <v>2.6672130420000002</v>
      </c>
      <c r="BR376">
        <v>3.0572417569999999</v>
      </c>
      <c r="BS376">
        <v>2.006672139</v>
      </c>
      <c r="BT376">
        <v>1.6452603729999999</v>
      </c>
      <c r="BU376">
        <v>1.4674775309999999</v>
      </c>
      <c r="BV376">
        <v>0.49611418899999998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3.3512412409999999</v>
      </c>
      <c r="CC376">
        <v>0</v>
      </c>
      <c r="CD376">
        <v>2.3718586020000001</v>
      </c>
      <c r="CE376">
        <v>0</v>
      </c>
    </row>
    <row r="377" spans="1:83">
      <c r="A377" t="s">
        <v>457</v>
      </c>
      <c r="B377">
        <v>2.032141422</v>
      </c>
      <c r="C377">
        <v>2.9301219533534831E-4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1.8926472990000001</v>
      </c>
      <c r="P377">
        <v>5.3361839</v>
      </c>
      <c r="Q377">
        <v>0</v>
      </c>
      <c r="R377">
        <v>0</v>
      </c>
      <c r="S377">
        <v>0</v>
      </c>
      <c r="T377">
        <v>0</v>
      </c>
      <c r="U377">
        <v>1.866708263</v>
      </c>
      <c r="V377">
        <v>0</v>
      </c>
      <c r="W377">
        <v>0</v>
      </c>
      <c r="X377">
        <v>0</v>
      </c>
      <c r="Y377">
        <v>0</v>
      </c>
      <c r="Z377">
        <v>82.237597870000002</v>
      </c>
      <c r="AA377">
        <v>0</v>
      </c>
      <c r="AB377">
        <v>55.740752649999997</v>
      </c>
      <c r="AC377">
        <v>0</v>
      </c>
      <c r="AD377">
        <v>0</v>
      </c>
      <c r="AE377">
        <v>0</v>
      </c>
      <c r="AF377">
        <v>15.497423769999999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</row>
    <row r="378" spans="1:83">
      <c r="A378" t="s">
        <v>458</v>
      </c>
      <c r="B378">
        <v>1.991736441</v>
      </c>
      <c r="C378">
        <v>2.8718624638459018E-4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4.9358265799999996</v>
      </c>
      <c r="X378">
        <v>0</v>
      </c>
      <c r="Y378">
        <v>0</v>
      </c>
      <c r="Z378">
        <v>4.9276929999999997</v>
      </c>
      <c r="AA378">
        <v>7.3857098390000004</v>
      </c>
      <c r="AB378">
        <v>31.625213259999999</v>
      </c>
      <c r="AC378">
        <v>0</v>
      </c>
      <c r="AD378">
        <v>0</v>
      </c>
      <c r="AE378">
        <v>24.255906809999999</v>
      </c>
      <c r="AF378">
        <v>0</v>
      </c>
      <c r="AG378">
        <v>0</v>
      </c>
      <c r="AH378">
        <v>4.9469199870000002</v>
      </c>
      <c r="AI378">
        <v>0</v>
      </c>
      <c r="AJ378">
        <v>12.17977501</v>
      </c>
      <c r="AK378">
        <v>0</v>
      </c>
      <c r="AL378">
        <v>9.7552643569999997</v>
      </c>
      <c r="AM378">
        <v>20.523270199999999</v>
      </c>
      <c r="AN378">
        <v>12.08896425</v>
      </c>
      <c r="AO378">
        <v>0</v>
      </c>
      <c r="AP378">
        <v>0</v>
      </c>
      <c r="AQ378">
        <v>0</v>
      </c>
      <c r="AR378">
        <v>4.9252545599999999</v>
      </c>
      <c r="AS378">
        <v>0</v>
      </c>
      <c r="AT378">
        <v>0</v>
      </c>
      <c r="AU378">
        <v>0</v>
      </c>
      <c r="AV378">
        <v>0</v>
      </c>
      <c r="AW378">
        <v>14.51247453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7.2766429090000004</v>
      </c>
    </row>
    <row r="379" spans="1:83">
      <c r="A379" t="s">
        <v>459</v>
      </c>
      <c r="B379">
        <v>1.8360509789999999</v>
      </c>
      <c r="C379">
        <v>2.6473813400985111E-4</v>
      </c>
      <c r="D379">
        <v>0</v>
      </c>
      <c r="E379">
        <v>11.64127206</v>
      </c>
      <c r="F379">
        <v>0</v>
      </c>
      <c r="G379">
        <v>7.4972364860000003</v>
      </c>
      <c r="H379">
        <v>0</v>
      </c>
      <c r="I379">
        <v>12.309631299999999</v>
      </c>
      <c r="J379">
        <v>15.92033545</v>
      </c>
      <c r="K379">
        <v>13.64136631</v>
      </c>
      <c r="L379">
        <v>0</v>
      </c>
      <c r="M379">
        <v>5.6235938990000003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7.0695485089999996</v>
      </c>
      <c r="W379">
        <v>0</v>
      </c>
      <c r="X379">
        <v>4.4992493089999996</v>
      </c>
      <c r="Y379">
        <v>4.7988620109999998</v>
      </c>
      <c r="Z379">
        <v>0</v>
      </c>
      <c r="AA379">
        <v>0</v>
      </c>
      <c r="AB379">
        <v>12.67258138</v>
      </c>
      <c r="AC379">
        <v>0</v>
      </c>
      <c r="AD379">
        <v>0</v>
      </c>
      <c r="AE379">
        <v>0</v>
      </c>
      <c r="AF379">
        <v>0</v>
      </c>
      <c r="AG379">
        <v>9.9923185760000006</v>
      </c>
      <c r="AH379">
        <v>0</v>
      </c>
      <c r="AI379">
        <v>5.719067291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3.5991080389999999</v>
      </c>
      <c r="AT379">
        <v>4.4987777270000002</v>
      </c>
      <c r="AU379">
        <v>0</v>
      </c>
      <c r="AV379">
        <v>0</v>
      </c>
      <c r="AW379">
        <v>0</v>
      </c>
      <c r="AX379">
        <v>0</v>
      </c>
      <c r="AY379">
        <v>5.1412970659999999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7.0680804049999999</v>
      </c>
      <c r="BX379">
        <v>0</v>
      </c>
      <c r="BY379">
        <v>0</v>
      </c>
      <c r="BZ379">
        <v>0</v>
      </c>
      <c r="CA379">
        <v>0</v>
      </c>
      <c r="CB379">
        <v>5.2480901109999998</v>
      </c>
      <c r="CC379">
        <v>3.9990789499999999</v>
      </c>
      <c r="CD379">
        <v>0</v>
      </c>
      <c r="CE379">
        <v>5.9445834450000001</v>
      </c>
    </row>
    <row r="380" spans="1:83">
      <c r="A380" t="s">
        <v>460</v>
      </c>
      <c r="B380">
        <v>1.8209036780000001</v>
      </c>
      <c r="C380">
        <v>2.6255406164590748E-4</v>
      </c>
      <c r="D380">
        <v>0.96921196600000004</v>
      </c>
      <c r="E380">
        <v>0</v>
      </c>
      <c r="F380">
        <v>0.74941603300000004</v>
      </c>
      <c r="G380">
        <v>0.97358378899999998</v>
      </c>
      <c r="H380">
        <v>0.58600365399999998</v>
      </c>
      <c r="I380">
        <v>0.39170374800000002</v>
      </c>
      <c r="J380">
        <v>0.77127237400000004</v>
      </c>
      <c r="K380">
        <v>1.669750954</v>
      </c>
      <c r="L380">
        <v>0</v>
      </c>
      <c r="M380">
        <v>0</v>
      </c>
      <c r="N380">
        <v>0.74908948099999995</v>
      </c>
      <c r="O380">
        <v>1.0483545080000001</v>
      </c>
      <c r="P380">
        <v>1.9299442929999999</v>
      </c>
      <c r="Q380">
        <v>2.0275224829999998</v>
      </c>
      <c r="R380">
        <v>0</v>
      </c>
      <c r="S380">
        <v>1.0471561119999999</v>
      </c>
      <c r="T380">
        <v>0</v>
      </c>
      <c r="U380">
        <v>0.57432399000000001</v>
      </c>
      <c r="V380">
        <v>1.498085154</v>
      </c>
      <c r="W380">
        <v>0.59947035000000004</v>
      </c>
      <c r="X380">
        <v>4.0313789910000004</v>
      </c>
      <c r="Y380">
        <v>0.56988306399999999</v>
      </c>
      <c r="Z380">
        <v>42.339041209999998</v>
      </c>
      <c r="AA380">
        <v>6.7708087780000001</v>
      </c>
      <c r="AB380">
        <v>33.588516040000002</v>
      </c>
      <c r="AC380">
        <v>0.86392990000000003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1.4575692849999999</v>
      </c>
      <c r="AK380">
        <v>1.6441964870000001</v>
      </c>
      <c r="AL380">
        <v>0.95815686</v>
      </c>
      <c r="AM380">
        <v>2.7077006570000002</v>
      </c>
      <c r="AN380">
        <v>0.44962461100000001</v>
      </c>
      <c r="AO380">
        <v>1.1631594270000001</v>
      </c>
      <c r="AP380">
        <v>2.5708302380000001</v>
      </c>
      <c r="AQ380">
        <v>0</v>
      </c>
      <c r="AR380">
        <v>0</v>
      </c>
      <c r="AS380">
        <v>0</v>
      </c>
      <c r="AT380">
        <v>0</v>
      </c>
      <c r="AU380">
        <v>0.299871569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1.7539812299999999</v>
      </c>
      <c r="BC380">
        <v>0</v>
      </c>
      <c r="BD380">
        <v>0</v>
      </c>
      <c r="BE380">
        <v>0</v>
      </c>
      <c r="BF380">
        <v>0.98279988699999998</v>
      </c>
      <c r="BG380">
        <v>1.7673637579999999</v>
      </c>
      <c r="BH380">
        <v>0.59476442200000001</v>
      </c>
      <c r="BI380">
        <v>0.79163074600000005</v>
      </c>
      <c r="BJ380">
        <v>2.742620982</v>
      </c>
      <c r="BK380">
        <v>0.99126036299999998</v>
      </c>
      <c r="BL380">
        <v>0</v>
      </c>
      <c r="BM380">
        <v>1.022171677</v>
      </c>
      <c r="BN380">
        <v>1.3413673580000001</v>
      </c>
      <c r="BO380">
        <v>2.1798848959999999</v>
      </c>
      <c r="BP380">
        <v>1.037163788</v>
      </c>
      <c r="BQ380">
        <v>2.0493767850000002</v>
      </c>
      <c r="BR380">
        <v>2.6289374740000002</v>
      </c>
      <c r="BS380">
        <v>1.4853112610000001</v>
      </c>
      <c r="BT380">
        <v>1.1935995230000001</v>
      </c>
      <c r="BU380">
        <v>1.0407576160000001</v>
      </c>
      <c r="BV380">
        <v>0.39830965400000001</v>
      </c>
      <c r="BW380">
        <v>0</v>
      </c>
      <c r="BX380">
        <v>0</v>
      </c>
      <c r="BY380">
        <v>0</v>
      </c>
      <c r="BZ380">
        <v>0</v>
      </c>
      <c r="CA380">
        <v>6.6714367890000004</v>
      </c>
      <c r="CB380">
        <v>0</v>
      </c>
      <c r="CC380">
        <v>0</v>
      </c>
      <c r="CD380">
        <v>0</v>
      </c>
      <c r="CE380">
        <v>0</v>
      </c>
    </row>
    <row r="381" spans="1:83">
      <c r="A381" t="s">
        <v>461</v>
      </c>
      <c r="B381">
        <v>1.7205331159999999</v>
      </c>
      <c r="C381">
        <v>2.4808174274119368E-4</v>
      </c>
      <c r="D381">
        <v>0.62423124200000002</v>
      </c>
      <c r="E381">
        <v>0</v>
      </c>
      <c r="F381">
        <v>0.62414734000000005</v>
      </c>
      <c r="G381">
        <v>0.62422360200000004</v>
      </c>
      <c r="H381">
        <v>0.37471264399999998</v>
      </c>
      <c r="I381">
        <v>0.249848024</v>
      </c>
      <c r="J381">
        <v>0.37471410399999999</v>
      </c>
      <c r="K381">
        <v>0.74901098899999996</v>
      </c>
      <c r="L381">
        <v>0</v>
      </c>
      <c r="M381">
        <v>0</v>
      </c>
      <c r="N381">
        <v>0.620567376</v>
      </c>
      <c r="O381">
        <v>0.87199017199999995</v>
      </c>
      <c r="P381">
        <v>1.786095837</v>
      </c>
      <c r="Q381">
        <v>1.3636704120000001</v>
      </c>
      <c r="R381">
        <v>0</v>
      </c>
      <c r="S381">
        <v>0.862626263</v>
      </c>
      <c r="T381">
        <v>0</v>
      </c>
      <c r="U381">
        <v>0.47513711199999997</v>
      </c>
      <c r="V381">
        <v>1.4934114199999999</v>
      </c>
      <c r="W381">
        <v>0.49830508499999998</v>
      </c>
      <c r="X381">
        <v>0.74733727800000005</v>
      </c>
      <c r="Y381">
        <v>0.24977375600000001</v>
      </c>
      <c r="Z381">
        <v>50.68063033</v>
      </c>
      <c r="AA381">
        <v>0.656829781</v>
      </c>
      <c r="AB381">
        <v>34.695646119999999</v>
      </c>
      <c r="AC381">
        <v>5.08427673</v>
      </c>
      <c r="AD381">
        <v>0</v>
      </c>
      <c r="AE381">
        <v>0</v>
      </c>
      <c r="AF381">
        <v>5.2553763440000001</v>
      </c>
      <c r="AG381">
        <v>0</v>
      </c>
      <c r="AH381">
        <v>0</v>
      </c>
      <c r="AI381">
        <v>0</v>
      </c>
      <c r="AJ381">
        <v>0.99633027500000004</v>
      </c>
      <c r="AK381">
        <v>1.3614349779999999</v>
      </c>
      <c r="AL381">
        <v>0.62372188100000003</v>
      </c>
      <c r="AM381">
        <v>5.2370149250000004</v>
      </c>
      <c r="AN381">
        <v>0.37456979000000001</v>
      </c>
      <c r="AO381">
        <v>0.74773869299999995</v>
      </c>
      <c r="AP381">
        <v>1.7393939389999999</v>
      </c>
      <c r="AQ381">
        <v>0</v>
      </c>
      <c r="AR381">
        <v>0</v>
      </c>
      <c r="AS381">
        <v>0</v>
      </c>
      <c r="AT381">
        <v>0</v>
      </c>
      <c r="AU381">
        <v>0.24920634899999999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1.110218978</v>
      </c>
      <c r="BC381">
        <v>0</v>
      </c>
      <c r="BD381">
        <v>0</v>
      </c>
      <c r="BE381">
        <v>0</v>
      </c>
      <c r="BF381">
        <v>0.62182741100000005</v>
      </c>
      <c r="BG381">
        <v>1.115668203</v>
      </c>
      <c r="BH381">
        <v>0.37371428600000001</v>
      </c>
      <c r="BI381">
        <v>0.498</v>
      </c>
      <c r="BJ381">
        <v>1.593303114</v>
      </c>
      <c r="BK381">
        <v>0.62289562300000001</v>
      </c>
      <c r="BL381">
        <v>0</v>
      </c>
      <c r="BM381">
        <v>0.85555555599999999</v>
      </c>
      <c r="BN381">
        <v>1.098701299</v>
      </c>
      <c r="BO381">
        <v>1.6935483870000001</v>
      </c>
      <c r="BP381">
        <v>0.79333333299999997</v>
      </c>
      <c r="BQ381">
        <v>1.586666667</v>
      </c>
      <c r="BR381">
        <v>2.1193548390000001</v>
      </c>
      <c r="BS381">
        <v>1.153846154</v>
      </c>
      <c r="BT381">
        <v>0.92</v>
      </c>
      <c r="BU381">
        <v>0.867836257</v>
      </c>
      <c r="BV381">
        <v>0.32620636200000003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</row>
    <row r="382" spans="1:83">
      <c r="A382" t="s">
        <v>462</v>
      </c>
      <c r="B382">
        <v>1.260237681</v>
      </c>
      <c r="C382">
        <v>1.8171225956838862E-4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19.61531961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7.6743457169999996</v>
      </c>
      <c r="U382">
        <v>0</v>
      </c>
      <c r="V382">
        <v>0</v>
      </c>
      <c r="W382">
        <v>0</v>
      </c>
      <c r="X382">
        <v>5.8803785959999999</v>
      </c>
      <c r="Y382">
        <v>0</v>
      </c>
      <c r="Z382">
        <v>35.877951090000003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16.378614420000002</v>
      </c>
      <c r="AG382">
        <v>5.3122687549999998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5.8229664970000004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4.2571697799999999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</row>
    <row r="383" spans="1:83">
      <c r="A383" t="s">
        <v>463</v>
      </c>
      <c r="B383">
        <v>1.2080696799999999</v>
      </c>
      <c r="C383">
        <v>1.741902139401751E-4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2.6057395689999998</v>
      </c>
      <c r="P383">
        <v>0</v>
      </c>
      <c r="Q383">
        <v>0</v>
      </c>
      <c r="R383">
        <v>0</v>
      </c>
      <c r="S383">
        <v>4.4254566799999999</v>
      </c>
      <c r="T383">
        <v>0</v>
      </c>
      <c r="U383">
        <v>0</v>
      </c>
      <c r="V383">
        <v>0</v>
      </c>
      <c r="W383">
        <v>3.0905895509999999</v>
      </c>
      <c r="X383">
        <v>0</v>
      </c>
      <c r="Y383">
        <v>0</v>
      </c>
      <c r="Z383">
        <v>0</v>
      </c>
      <c r="AA383">
        <v>22.576711410000001</v>
      </c>
      <c r="AB383">
        <v>0</v>
      </c>
      <c r="AC383">
        <v>0</v>
      </c>
      <c r="AD383">
        <v>13.21657826</v>
      </c>
      <c r="AE383">
        <v>18.525819439999999</v>
      </c>
      <c r="AF383">
        <v>9.9606445739999998</v>
      </c>
      <c r="AG383">
        <v>18.97800144</v>
      </c>
      <c r="AH383">
        <v>0</v>
      </c>
      <c r="AI383">
        <v>3.2660335030000001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</row>
    <row r="384" spans="1:83">
      <c r="A384" t="s">
        <v>464</v>
      </c>
      <c r="B384">
        <v>1.0963037330000001</v>
      </c>
      <c r="C384">
        <v>1.5807480723684965E-4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0.65981660200000003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3.9855012799999998</v>
      </c>
      <c r="V384">
        <v>3.9942674779999998</v>
      </c>
      <c r="W384">
        <v>0</v>
      </c>
      <c r="X384">
        <v>0</v>
      </c>
      <c r="Y384">
        <v>0</v>
      </c>
      <c r="Z384">
        <v>32.47647516</v>
      </c>
      <c r="AA384">
        <v>0</v>
      </c>
      <c r="AB384">
        <v>29.66971118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9.9550909430000001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6.9634360089999996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</row>
    <row r="385" spans="1:83">
      <c r="A385" t="s">
        <v>465</v>
      </c>
      <c r="B385">
        <v>1.0541080359999999</v>
      </c>
      <c r="C385">
        <v>1.519906569519217E-4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3.3135002039999999</v>
      </c>
      <c r="P385">
        <v>0</v>
      </c>
      <c r="Q385">
        <v>0</v>
      </c>
      <c r="R385">
        <v>0</v>
      </c>
      <c r="S385">
        <v>3.1180623500000002</v>
      </c>
      <c r="T385">
        <v>0</v>
      </c>
      <c r="U385">
        <v>0</v>
      </c>
      <c r="V385">
        <v>0</v>
      </c>
      <c r="W385">
        <v>3.7529544690000001</v>
      </c>
      <c r="X385">
        <v>0</v>
      </c>
      <c r="Y385">
        <v>0</v>
      </c>
      <c r="Z385">
        <v>0</v>
      </c>
      <c r="AA385">
        <v>23.54660062</v>
      </c>
      <c r="AB385">
        <v>0</v>
      </c>
      <c r="AC385">
        <v>0</v>
      </c>
      <c r="AD385">
        <v>9.7519147799999999</v>
      </c>
      <c r="AE385">
        <v>19.52556388</v>
      </c>
      <c r="AF385">
        <v>11.2063533</v>
      </c>
      <c r="AG385">
        <v>6.094899721</v>
      </c>
      <c r="AH385">
        <v>0</v>
      </c>
      <c r="AI385">
        <v>4.0187935619999999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</row>
    <row r="386" spans="1:83">
      <c r="A386" t="s">
        <v>466</v>
      </c>
      <c r="B386">
        <v>0.89501549999999996</v>
      </c>
      <c r="C386">
        <v>1.2905128239355598E-4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2.9956896550000001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2.9944751379999999</v>
      </c>
      <c r="W386">
        <v>4.473399015</v>
      </c>
      <c r="X386">
        <v>0</v>
      </c>
      <c r="Y386">
        <v>0</v>
      </c>
      <c r="Z386">
        <v>5.9816933639999998</v>
      </c>
      <c r="AA386">
        <v>4.4897221160000003</v>
      </c>
      <c r="AB386">
        <v>0</v>
      </c>
      <c r="AC386">
        <v>0</v>
      </c>
      <c r="AD386">
        <v>0</v>
      </c>
      <c r="AE386">
        <v>17.876606679999998</v>
      </c>
      <c r="AF386">
        <v>23.886708949999999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5.9124087589999998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2.990536278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</row>
    <row r="387" spans="1:83">
      <c r="A387" t="s">
        <v>467</v>
      </c>
      <c r="B387">
        <v>0.71319976500000004</v>
      </c>
      <c r="C387">
        <v>1.0283547522476736E-4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0.71466666700000003</v>
      </c>
      <c r="Q387">
        <v>0</v>
      </c>
      <c r="R387">
        <v>0</v>
      </c>
      <c r="S387">
        <v>0</v>
      </c>
      <c r="T387">
        <v>0</v>
      </c>
      <c r="U387">
        <v>1.8668690299999999</v>
      </c>
      <c r="V387">
        <v>0</v>
      </c>
      <c r="W387">
        <v>0</v>
      </c>
      <c r="X387">
        <v>0</v>
      </c>
      <c r="Y387">
        <v>0</v>
      </c>
      <c r="Z387">
        <v>20.915279219999999</v>
      </c>
      <c r="AA387">
        <v>0</v>
      </c>
      <c r="AB387">
        <v>6.0396696849999998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4.1025641029999997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23.41693252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</row>
    <row r="388" spans="1:83">
      <c r="A388" t="s">
        <v>468</v>
      </c>
      <c r="B388">
        <v>0.64019119899999999</v>
      </c>
      <c r="C388">
        <v>9.2308451873758827E-5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1.2316018689999999</v>
      </c>
      <c r="P388">
        <v>0</v>
      </c>
      <c r="Q388">
        <v>0</v>
      </c>
      <c r="R388">
        <v>0</v>
      </c>
      <c r="S388">
        <v>1.6950312830000001</v>
      </c>
      <c r="T388">
        <v>0</v>
      </c>
      <c r="U388">
        <v>0</v>
      </c>
      <c r="V388">
        <v>0</v>
      </c>
      <c r="W388">
        <v>2.5433876249999998</v>
      </c>
      <c r="X388">
        <v>0</v>
      </c>
      <c r="Y388">
        <v>0</v>
      </c>
      <c r="Z388">
        <v>0</v>
      </c>
      <c r="AA388">
        <v>0</v>
      </c>
      <c r="AB388">
        <v>1.753739436</v>
      </c>
      <c r="AC388">
        <v>0</v>
      </c>
      <c r="AD388">
        <v>8.3270971039999999</v>
      </c>
      <c r="AE388">
        <v>8.2974153780000002</v>
      </c>
      <c r="AF388">
        <v>12.181886110000001</v>
      </c>
      <c r="AG388">
        <v>15.18513714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</row>
    <row r="389" spans="1:83">
      <c r="A389" t="s">
        <v>469</v>
      </c>
      <c r="B389">
        <v>0.58175543100000005</v>
      </c>
      <c r="C389">
        <v>8.3882663942653373E-5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14.68005385</v>
      </c>
      <c r="AA389">
        <v>0</v>
      </c>
      <c r="AB389">
        <v>12.2693069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11.607438869999999</v>
      </c>
      <c r="AX389">
        <v>0</v>
      </c>
      <c r="AY389">
        <v>0</v>
      </c>
      <c r="AZ389">
        <v>4.9880413280000004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2.9955935189999998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</row>
    <row r="390" spans="1:83">
      <c r="A390" t="s">
        <v>470</v>
      </c>
      <c r="B390">
        <v>0.53351044700000005</v>
      </c>
      <c r="C390">
        <v>7.6926273741303132E-5</v>
      </c>
      <c r="D390">
        <v>0.66176470600000004</v>
      </c>
      <c r="E390">
        <v>0</v>
      </c>
      <c r="F390">
        <v>0.659090909</v>
      </c>
      <c r="G390">
        <v>0.65789473700000001</v>
      </c>
      <c r="H390">
        <v>0.39677419400000002</v>
      </c>
      <c r="I390">
        <v>0.26474820100000002</v>
      </c>
      <c r="J390">
        <v>0.39887005599999997</v>
      </c>
      <c r="K390">
        <v>0.79760478999999995</v>
      </c>
      <c r="L390">
        <v>0</v>
      </c>
      <c r="M390">
        <v>0</v>
      </c>
      <c r="N390">
        <v>0.66355140199999996</v>
      </c>
      <c r="O390">
        <v>0.92423398300000004</v>
      </c>
      <c r="P390">
        <v>1.678640777</v>
      </c>
      <c r="Q390">
        <v>1.44272997</v>
      </c>
      <c r="R390">
        <v>0</v>
      </c>
      <c r="S390">
        <v>0.92047244100000003</v>
      </c>
      <c r="T390">
        <v>0</v>
      </c>
      <c r="U390">
        <v>0.398639456</v>
      </c>
      <c r="V390">
        <v>1.3225806449999999</v>
      </c>
      <c r="W390">
        <v>0.52844036699999997</v>
      </c>
      <c r="X390">
        <v>0.79266055000000002</v>
      </c>
      <c r="Y390">
        <v>0.266312997</v>
      </c>
      <c r="Z390">
        <v>2.9333333330000002</v>
      </c>
      <c r="AA390">
        <v>0.53180515799999994</v>
      </c>
      <c r="AB390">
        <v>0.26569343099999998</v>
      </c>
      <c r="AC390">
        <v>0.3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1.05</v>
      </c>
      <c r="AK390">
        <v>1.449576271</v>
      </c>
      <c r="AL390">
        <v>0.66233766199999999</v>
      </c>
      <c r="AM390">
        <v>1.7071925750000001</v>
      </c>
      <c r="AN390">
        <v>0.399156118</v>
      </c>
      <c r="AO390">
        <v>0.79764011800000001</v>
      </c>
      <c r="AP390">
        <v>1.8374999999999999</v>
      </c>
      <c r="AQ390">
        <v>0</v>
      </c>
      <c r="AR390">
        <v>0</v>
      </c>
      <c r="AS390">
        <v>0</v>
      </c>
      <c r="AT390">
        <v>0</v>
      </c>
      <c r="AU390">
        <v>0.26593406600000002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1.1812499999999999</v>
      </c>
      <c r="BC390">
        <v>0</v>
      </c>
      <c r="BD390">
        <v>0</v>
      </c>
      <c r="BE390">
        <v>0</v>
      </c>
      <c r="BF390">
        <v>0.66129032300000001</v>
      </c>
      <c r="BG390">
        <v>1.189156627</v>
      </c>
      <c r="BH390">
        <v>0.39859154899999999</v>
      </c>
      <c r="BI390">
        <v>0.53127413099999998</v>
      </c>
      <c r="BJ390">
        <v>1.458925144</v>
      </c>
      <c r="BK390">
        <v>0.66279069800000001</v>
      </c>
      <c r="BL390">
        <v>0</v>
      </c>
      <c r="BM390">
        <v>0.85909090899999996</v>
      </c>
      <c r="BN390">
        <v>1.1777777780000001</v>
      </c>
      <c r="BO390">
        <v>1.5</v>
      </c>
      <c r="BP390">
        <v>0.88918918899999999</v>
      </c>
      <c r="BQ390">
        <v>1.4</v>
      </c>
      <c r="BR390">
        <v>2.2468085109999998</v>
      </c>
      <c r="BS390">
        <v>1.25</v>
      </c>
      <c r="BT390">
        <v>1.004379562</v>
      </c>
      <c r="BU390">
        <v>0.91508379900000003</v>
      </c>
      <c r="BV390">
        <v>0.38004866199999998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</row>
    <row r="391" spans="1:83">
      <c r="A391" t="s">
        <v>471</v>
      </c>
      <c r="B391">
        <v>0.39932611899999998</v>
      </c>
      <c r="C391">
        <v>5.7578385793532886E-5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21.593581010000001</v>
      </c>
      <c r="AA391">
        <v>0</v>
      </c>
      <c r="AB391">
        <v>3.8804965849999999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2.986466165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3.485545723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</row>
    <row r="392" spans="1:83">
      <c r="A392" t="s">
        <v>472</v>
      </c>
      <c r="B392">
        <v>0.29254340600000001</v>
      </c>
      <c r="C392">
        <v>4.2181506018698787E-5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4.2513369729999999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4.5579781959999996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14.594157300000001</v>
      </c>
      <c r="CB392">
        <v>0</v>
      </c>
      <c r="CC392">
        <v>0</v>
      </c>
      <c r="CD392">
        <v>0</v>
      </c>
      <c r="CE392">
        <v>0</v>
      </c>
    </row>
    <row r="393" spans="1:83">
      <c r="A393" t="s">
        <v>473</v>
      </c>
      <c r="B393">
        <v>0.28210503399999998</v>
      </c>
      <c r="C393">
        <v>4.0676408852559211E-5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22.568402710000001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</row>
    <row r="394" spans="1:83">
      <c r="A394" t="s">
        <v>474</v>
      </c>
      <c r="B394">
        <v>0.22786959900000001</v>
      </c>
      <c r="C394">
        <v>3.2856262231721531E-5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10.775715079999999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7.4538528020000001</v>
      </c>
      <c r="CB394">
        <v>0</v>
      </c>
      <c r="CC394">
        <v>0</v>
      </c>
      <c r="CD394">
        <v>0</v>
      </c>
      <c r="CE394">
        <v>0</v>
      </c>
    </row>
    <row r="395" spans="1:83">
      <c r="A395" t="s">
        <v>475</v>
      </c>
      <c r="B395">
        <v>0.204143884</v>
      </c>
      <c r="C395">
        <v>2.9435277962226727E-5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16.331510739999999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</row>
    <row r="396" spans="1:83">
      <c r="A396" t="s">
        <v>476</v>
      </c>
      <c r="B396">
        <v>0.16438630500000001</v>
      </c>
      <c r="C396">
        <v>2.370267718066137E-5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7.793331051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5.3575733469999998</v>
      </c>
      <c r="CB396">
        <v>0</v>
      </c>
      <c r="CC396">
        <v>0</v>
      </c>
      <c r="CD396">
        <v>0</v>
      </c>
      <c r="CE396">
        <v>0</v>
      </c>
    </row>
    <row r="397" spans="1:83">
      <c r="A397" t="s">
        <v>477</v>
      </c>
      <c r="B397">
        <v>0.162026489</v>
      </c>
      <c r="C397">
        <v>2.3362417954968816E-5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7.7512966299999997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5.2108224940000003</v>
      </c>
      <c r="CB397">
        <v>0</v>
      </c>
      <c r="CC397">
        <v>0</v>
      </c>
      <c r="CD397">
        <v>0</v>
      </c>
      <c r="CE397">
        <v>0</v>
      </c>
    </row>
    <row r="398" spans="1:83">
      <c r="A398" t="s">
        <v>478</v>
      </c>
      <c r="B398">
        <v>0.131010556</v>
      </c>
      <c r="C398">
        <v>1.8890265318190334E-5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10.480844490000001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</row>
    <row r="399" spans="1:83">
      <c r="A399" t="s">
        <v>479</v>
      </c>
      <c r="B399">
        <v>0.124769014</v>
      </c>
      <c r="C399">
        <v>1.7990304368672429E-5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9.9815211460000004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</row>
    <row r="400" spans="1:83">
      <c r="A400" t="s">
        <v>480</v>
      </c>
      <c r="B400">
        <v>0.11212963500000001</v>
      </c>
      <c r="C400">
        <v>1.6167846468660443E-5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8.9703708370000008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</row>
    <row r="401" spans="1:83">
      <c r="A401" t="s">
        <v>481</v>
      </c>
      <c r="B401">
        <v>0.10231322299999999</v>
      </c>
      <c r="C401">
        <v>1.4752429018232497E-5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8.185057832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</row>
    <row r="402" spans="1:83">
      <c r="A402" t="s">
        <v>482</v>
      </c>
      <c r="B402">
        <v>9.8502455000000003E-2</v>
      </c>
      <c r="C402">
        <v>1.4202958648943555E-5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7.8801963739999996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</row>
    <row r="403" spans="1:83">
      <c r="A403" t="s">
        <v>483</v>
      </c>
      <c r="B403">
        <v>8.7395189999999998E-2</v>
      </c>
      <c r="C403">
        <v>1.2601414550394355E-5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6.9916151940000004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</row>
    <row r="404" spans="1:83">
      <c r="A404" t="s">
        <v>484</v>
      </c>
      <c r="B404">
        <v>8.5598542E-2</v>
      </c>
      <c r="C404">
        <v>1.2342357887789275E-5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6.8478833850000003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</row>
    <row r="405" spans="1:83">
      <c r="A405" t="s">
        <v>485</v>
      </c>
      <c r="B405">
        <v>7.1684587999999994E-2</v>
      </c>
      <c r="C405">
        <v>1.0336120446242231E-5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5.734767025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</row>
    <row r="406" spans="1:83">
      <c r="A406" t="s">
        <v>486</v>
      </c>
      <c r="B406">
        <v>5.1973050999999999E-2</v>
      </c>
      <c r="C406">
        <v>7.4939360060866954E-6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4.1578440810000004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2903"/>
  <sheetViews>
    <sheetView topLeftCell="BS1" workbookViewId="0">
      <selection activeCell="BU1" sqref="BU1:BU1048576"/>
    </sheetView>
  </sheetViews>
  <sheetFormatPr defaultRowHeight="13.9"/>
  <sheetData>
    <row r="1" spans="1:88">
      <c r="A1" t="s">
        <v>487</v>
      </c>
      <c r="B1" t="s">
        <v>488</v>
      </c>
      <c r="C1" t="s">
        <v>489</v>
      </c>
      <c r="D1" t="s">
        <v>490</v>
      </c>
      <c r="E1" t="s">
        <v>491</v>
      </c>
      <c r="F1" t="s">
        <v>492</v>
      </c>
      <c r="G1" t="s">
        <v>493</v>
      </c>
      <c r="H1" t="s">
        <v>494</v>
      </c>
      <c r="I1" t="s">
        <v>495</v>
      </c>
      <c r="J1" t="s">
        <v>496</v>
      </c>
      <c r="K1" t="s">
        <v>497</v>
      </c>
      <c r="L1" t="s">
        <v>498</v>
      </c>
      <c r="M1" t="s">
        <v>499</v>
      </c>
      <c r="N1" t="s">
        <v>500</v>
      </c>
      <c r="O1" t="s">
        <v>501</v>
      </c>
      <c r="P1" t="s">
        <v>502</v>
      </c>
      <c r="Q1" t="s">
        <v>503</v>
      </c>
      <c r="R1" t="s">
        <v>504</v>
      </c>
      <c r="S1" t="s">
        <v>505</v>
      </c>
      <c r="T1" t="s">
        <v>506</v>
      </c>
      <c r="U1" t="s">
        <v>507</v>
      </c>
      <c r="V1" t="s">
        <v>508</v>
      </c>
      <c r="W1" t="s">
        <v>509</v>
      </c>
      <c r="X1" t="s">
        <v>510</v>
      </c>
      <c r="Y1" t="s">
        <v>511</v>
      </c>
      <c r="Z1" t="s">
        <v>512</v>
      </c>
      <c r="AA1" t="s">
        <v>513</v>
      </c>
      <c r="AB1" t="s">
        <v>514</v>
      </c>
      <c r="AC1" t="s">
        <v>515</v>
      </c>
      <c r="AD1" t="s">
        <v>516</v>
      </c>
      <c r="AE1" t="s">
        <v>517</v>
      </c>
      <c r="AF1" t="s">
        <v>518</v>
      </c>
      <c r="AG1" t="s">
        <v>519</v>
      </c>
      <c r="AH1" t="s">
        <v>520</v>
      </c>
      <c r="AI1" t="s">
        <v>521</v>
      </c>
      <c r="AJ1" t="s">
        <v>522</v>
      </c>
      <c r="AK1" t="s">
        <v>523</v>
      </c>
      <c r="AL1" t="s">
        <v>524</v>
      </c>
      <c r="AM1" t="s">
        <v>525</v>
      </c>
      <c r="AN1" t="s">
        <v>526</v>
      </c>
      <c r="AO1" t="s">
        <v>527</v>
      </c>
      <c r="AP1" t="s">
        <v>528</v>
      </c>
      <c r="AQ1" t="s">
        <v>529</v>
      </c>
      <c r="AR1" t="s">
        <v>530</v>
      </c>
      <c r="AS1" t="s">
        <v>531</v>
      </c>
      <c r="AT1" t="s">
        <v>532</v>
      </c>
      <c r="AU1" t="s">
        <v>533</v>
      </c>
      <c r="AV1" t="s">
        <v>534</v>
      </c>
      <c r="AW1" t="s">
        <v>535</v>
      </c>
      <c r="AX1" t="s">
        <v>536</v>
      </c>
      <c r="AY1" t="s">
        <v>537</v>
      </c>
      <c r="AZ1" t="s">
        <v>538</v>
      </c>
      <c r="BA1" t="s">
        <v>539</v>
      </c>
      <c r="BB1" t="s">
        <v>540</v>
      </c>
      <c r="BC1" t="s">
        <v>541</v>
      </c>
      <c r="BD1" t="s">
        <v>542</v>
      </c>
      <c r="BE1" t="s">
        <v>543</v>
      </c>
      <c r="BF1" t="s">
        <v>544</v>
      </c>
      <c r="BG1" t="s">
        <v>545</v>
      </c>
      <c r="BH1" t="s">
        <v>546</v>
      </c>
      <c r="BI1" t="s">
        <v>547</v>
      </c>
      <c r="BJ1" t="s">
        <v>548</v>
      </c>
      <c r="BK1" t="s">
        <v>549</v>
      </c>
      <c r="BL1" t="s">
        <v>550</v>
      </c>
      <c r="BM1" t="s">
        <v>551</v>
      </c>
      <c r="BN1" t="s">
        <v>552</v>
      </c>
      <c r="BO1" t="s">
        <v>553</v>
      </c>
      <c r="BP1" t="s">
        <v>554</v>
      </c>
      <c r="BQ1" t="s">
        <v>555</v>
      </c>
      <c r="BR1" t="s">
        <v>556</v>
      </c>
      <c r="BS1" t="s">
        <v>557</v>
      </c>
      <c r="BT1" t="s">
        <v>558</v>
      </c>
      <c r="BU1" t="s">
        <v>560</v>
      </c>
      <c r="BV1" t="s">
        <v>561</v>
      </c>
      <c r="BW1" t="s">
        <v>562</v>
      </c>
      <c r="BX1" t="s">
        <v>563</v>
      </c>
      <c r="BY1" t="s">
        <v>564</v>
      </c>
      <c r="BZ1" t="s">
        <v>565</v>
      </c>
      <c r="CA1" t="s">
        <v>566</v>
      </c>
      <c r="CB1" t="s">
        <v>567</v>
      </c>
      <c r="CC1" t="s">
        <v>568</v>
      </c>
      <c r="CD1" t="s">
        <v>569</v>
      </c>
      <c r="CE1" t="s">
        <v>570</v>
      </c>
      <c r="CF1" t="s">
        <v>571</v>
      </c>
      <c r="CG1" t="s">
        <v>572</v>
      </c>
      <c r="CH1" t="s">
        <v>573</v>
      </c>
      <c r="CI1" t="s">
        <v>574</v>
      </c>
      <c r="CJ1" t="s">
        <v>575</v>
      </c>
    </row>
    <row r="2" spans="1:88">
      <c r="A2" t="s">
        <v>15279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 t="s">
        <v>576</v>
      </c>
      <c r="BY2" t="s">
        <v>576</v>
      </c>
      <c r="BZ2" t="s">
        <v>577</v>
      </c>
      <c r="CA2" t="s">
        <v>578</v>
      </c>
      <c r="CB2" t="s">
        <v>579</v>
      </c>
      <c r="CC2" t="s">
        <v>580</v>
      </c>
      <c r="CD2" t="s">
        <v>581</v>
      </c>
      <c r="CE2" t="s">
        <v>582</v>
      </c>
      <c r="CF2">
        <v>4</v>
      </c>
      <c r="CG2">
        <v>4</v>
      </c>
      <c r="CH2">
        <v>0</v>
      </c>
      <c r="CI2">
        <v>1</v>
      </c>
    </row>
    <row r="3" spans="1:88">
      <c r="A3" t="s">
        <v>15280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 t="s">
        <v>583</v>
      </c>
      <c r="BY3" t="s">
        <v>583</v>
      </c>
      <c r="BZ3" t="s">
        <v>584</v>
      </c>
      <c r="CA3" t="s">
        <v>585</v>
      </c>
      <c r="CB3" t="s">
        <v>586</v>
      </c>
      <c r="CC3" t="s">
        <v>587</v>
      </c>
      <c r="CD3" t="s">
        <v>588</v>
      </c>
      <c r="CE3" t="s">
        <v>589</v>
      </c>
      <c r="CF3">
        <v>9</v>
      </c>
      <c r="CG3">
        <v>7</v>
      </c>
      <c r="CH3">
        <v>0</v>
      </c>
      <c r="CI3">
        <v>1</v>
      </c>
      <c r="CJ3" t="s">
        <v>590</v>
      </c>
    </row>
    <row r="4" spans="1:88">
      <c r="A4" t="s">
        <v>153</v>
      </c>
      <c r="B4">
        <v>0</v>
      </c>
      <c r="C4">
        <v>0</v>
      </c>
      <c r="D4">
        <v>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1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1</v>
      </c>
      <c r="BX4" t="s">
        <v>591</v>
      </c>
      <c r="BY4" t="s">
        <v>592</v>
      </c>
      <c r="BZ4" t="s">
        <v>593</v>
      </c>
      <c r="CA4" t="s">
        <v>594</v>
      </c>
      <c r="CB4" t="s">
        <v>595</v>
      </c>
      <c r="CC4" t="s">
        <v>596</v>
      </c>
      <c r="CE4" t="s">
        <v>597</v>
      </c>
      <c r="CF4">
        <v>9</v>
      </c>
      <c r="CG4">
        <v>9</v>
      </c>
      <c r="CH4">
        <v>0</v>
      </c>
      <c r="CI4">
        <v>1</v>
      </c>
    </row>
    <row r="5" spans="1:88">
      <c r="A5" t="s">
        <v>15281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598</v>
      </c>
      <c r="BY5" t="s">
        <v>599</v>
      </c>
      <c r="BZ5" t="s">
        <v>600</v>
      </c>
      <c r="CA5" t="s">
        <v>585</v>
      </c>
      <c r="CB5" t="s">
        <v>601</v>
      </c>
      <c r="CC5" t="s">
        <v>602</v>
      </c>
      <c r="CE5" t="s">
        <v>603</v>
      </c>
      <c r="CF5">
        <v>2</v>
      </c>
      <c r="CG5">
        <v>1</v>
      </c>
      <c r="CH5">
        <v>0</v>
      </c>
      <c r="CI5">
        <v>1</v>
      </c>
    </row>
    <row r="6" spans="1:88">
      <c r="A6" t="s">
        <v>15282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 t="s">
        <v>604</v>
      </c>
      <c r="BY6" t="s">
        <v>605</v>
      </c>
      <c r="BZ6" t="s">
        <v>606</v>
      </c>
      <c r="CA6" t="s">
        <v>585</v>
      </c>
      <c r="CB6" t="s">
        <v>607</v>
      </c>
      <c r="CC6" t="s">
        <v>608</v>
      </c>
      <c r="CE6" t="s">
        <v>609</v>
      </c>
      <c r="CF6">
        <v>5</v>
      </c>
      <c r="CG6">
        <v>4</v>
      </c>
      <c r="CH6">
        <v>0</v>
      </c>
      <c r="CI6">
        <v>1</v>
      </c>
      <c r="CJ6" t="s">
        <v>610</v>
      </c>
    </row>
    <row r="7" spans="1:88">
      <c r="A7" t="s">
        <v>15283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 t="s">
        <v>611</v>
      </c>
      <c r="BY7" t="s">
        <v>612</v>
      </c>
      <c r="BZ7" t="s">
        <v>613</v>
      </c>
      <c r="CA7" t="s">
        <v>614</v>
      </c>
      <c r="CB7" t="s">
        <v>615</v>
      </c>
      <c r="CC7" t="s">
        <v>616</v>
      </c>
      <c r="CE7" t="s">
        <v>617</v>
      </c>
      <c r="CF7">
        <v>2</v>
      </c>
      <c r="CG7">
        <v>2</v>
      </c>
      <c r="CH7">
        <v>0</v>
      </c>
      <c r="CI7">
        <v>1</v>
      </c>
    </row>
    <row r="8" spans="1:88">
      <c r="A8" t="s">
        <v>15284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 t="s">
        <v>618</v>
      </c>
      <c r="BY8" t="s">
        <v>618</v>
      </c>
      <c r="BZ8" t="s">
        <v>619</v>
      </c>
      <c r="CA8" t="s">
        <v>620</v>
      </c>
      <c r="CB8" t="s">
        <v>621</v>
      </c>
      <c r="CC8" t="s">
        <v>622</v>
      </c>
      <c r="CD8" t="s">
        <v>623</v>
      </c>
      <c r="CE8" t="s">
        <v>624</v>
      </c>
      <c r="CF8">
        <v>2</v>
      </c>
      <c r="CG8">
        <v>2</v>
      </c>
      <c r="CH8">
        <v>0</v>
      </c>
      <c r="CI8">
        <v>1</v>
      </c>
    </row>
    <row r="9" spans="1:88">
      <c r="A9" t="s">
        <v>372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 t="s">
        <v>625</v>
      </c>
      <c r="BY9" t="s">
        <v>626</v>
      </c>
      <c r="BZ9" t="s">
        <v>606</v>
      </c>
      <c r="CA9" t="s">
        <v>585</v>
      </c>
      <c r="CB9" t="s">
        <v>627</v>
      </c>
      <c r="CC9" t="s">
        <v>628</v>
      </c>
      <c r="CD9" t="s">
        <v>629</v>
      </c>
      <c r="CE9" t="s">
        <v>630</v>
      </c>
      <c r="CF9">
        <v>8</v>
      </c>
      <c r="CG9">
        <v>8</v>
      </c>
      <c r="CH9">
        <v>0</v>
      </c>
      <c r="CI9">
        <v>1</v>
      </c>
      <c r="CJ9" t="s">
        <v>631</v>
      </c>
    </row>
    <row r="10" spans="1:88">
      <c r="A10" t="s">
        <v>15285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 t="s">
        <v>632</v>
      </c>
      <c r="BY10" t="s">
        <v>632</v>
      </c>
      <c r="BZ10" t="s">
        <v>606</v>
      </c>
      <c r="CA10" t="s">
        <v>633</v>
      </c>
      <c r="CB10" t="s">
        <v>634</v>
      </c>
      <c r="CC10" t="s">
        <v>635</v>
      </c>
      <c r="CD10" t="s">
        <v>636</v>
      </c>
      <c r="CE10" t="s">
        <v>637</v>
      </c>
      <c r="CF10">
        <v>6</v>
      </c>
      <c r="CG10">
        <v>6</v>
      </c>
      <c r="CH10">
        <v>0</v>
      </c>
      <c r="CI10">
        <v>1</v>
      </c>
    </row>
    <row r="11" spans="1:88">
      <c r="A11" t="s">
        <v>15286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 t="s">
        <v>638</v>
      </c>
      <c r="BY11" t="s">
        <v>639</v>
      </c>
      <c r="BZ11" t="s">
        <v>606</v>
      </c>
      <c r="CA11" t="s">
        <v>585</v>
      </c>
      <c r="CB11" t="s">
        <v>640</v>
      </c>
      <c r="CC11" t="s">
        <v>641</v>
      </c>
      <c r="CE11" t="s">
        <v>642</v>
      </c>
      <c r="CF11">
        <v>3</v>
      </c>
      <c r="CG11">
        <v>3</v>
      </c>
      <c r="CH11">
        <v>0</v>
      </c>
      <c r="CI11">
        <v>1</v>
      </c>
    </row>
    <row r="12" spans="1:88">
      <c r="A12" t="s">
        <v>15287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 t="s">
        <v>643</v>
      </c>
      <c r="BY12" t="s">
        <v>644</v>
      </c>
      <c r="BZ12" t="s">
        <v>645</v>
      </c>
      <c r="CA12" t="s">
        <v>578</v>
      </c>
      <c r="CB12" t="s">
        <v>646</v>
      </c>
      <c r="CC12" t="s">
        <v>647</v>
      </c>
      <c r="CE12" t="s">
        <v>648</v>
      </c>
      <c r="CF12">
        <v>4</v>
      </c>
      <c r="CG12">
        <v>3</v>
      </c>
      <c r="CH12">
        <v>0</v>
      </c>
      <c r="CI12">
        <v>1</v>
      </c>
      <c r="CJ12" t="s">
        <v>649</v>
      </c>
    </row>
    <row r="13" spans="1:88">
      <c r="A13" t="s">
        <v>15288</v>
      </c>
      <c r="B13">
        <v>1</v>
      </c>
      <c r="C13">
        <v>1</v>
      </c>
      <c r="D13">
        <v>1</v>
      </c>
      <c r="E13">
        <v>0</v>
      </c>
      <c r="F13">
        <v>1</v>
      </c>
      <c r="G13">
        <v>1</v>
      </c>
      <c r="H13">
        <v>0</v>
      </c>
      <c r="I13">
        <v>1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0</v>
      </c>
      <c r="Q13">
        <v>1</v>
      </c>
      <c r="R13">
        <v>0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1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0</v>
      </c>
      <c r="BU13">
        <v>1</v>
      </c>
      <c r="BV13">
        <v>1</v>
      </c>
      <c r="BW13">
        <v>1</v>
      </c>
      <c r="BX13" t="s">
        <v>650</v>
      </c>
      <c r="BY13" t="s">
        <v>651</v>
      </c>
      <c r="BZ13" t="s">
        <v>652</v>
      </c>
      <c r="CA13" t="s">
        <v>578</v>
      </c>
      <c r="CB13" t="s">
        <v>653</v>
      </c>
      <c r="CC13" t="s">
        <v>654</v>
      </c>
      <c r="CD13" t="s">
        <v>655</v>
      </c>
      <c r="CE13" t="s">
        <v>656</v>
      </c>
      <c r="CF13">
        <v>2</v>
      </c>
      <c r="CG13">
        <v>2</v>
      </c>
      <c r="CH13">
        <v>0</v>
      </c>
      <c r="CI13">
        <v>1</v>
      </c>
    </row>
    <row r="14" spans="1:88">
      <c r="A14" t="s">
        <v>15289</v>
      </c>
      <c r="B14">
        <v>0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 t="s">
        <v>657</v>
      </c>
      <c r="BY14" t="s">
        <v>657</v>
      </c>
      <c r="BZ14" t="s">
        <v>658</v>
      </c>
      <c r="CA14" t="s">
        <v>659</v>
      </c>
      <c r="CB14" t="s">
        <v>660</v>
      </c>
      <c r="CC14" t="s">
        <v>661</v>
      </c>
      <c r="CE14" t="s">
        <v>662</v>
      </c>
      <c r="CF14">
        <v>3</v>
      </c>
      <c r="CG14">
        <v>3</v>
      </c>
      <c r="CH14">
        <v>0</v>
      </c>
      <c r="CI14">
        <v>1</v>
      </c>
    </row>
    <row r="15" spans="1:88">
      <c r="A15" t="s">
        <v>424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 t="s">
        <v>663</v>
      </c>
      <c r="BY15" t="s">
        <v>663</v>
      </c>
      <c r="BZ15" t="s">
        <v>664</v>
      </c>
      <c r="CA15" t="s">
        <v>585</v>
      </c>
      <c r="CB15" t="s">
        <v>665</v>
      </c>
      <c r="CC15" t="s">
        <v>666</v>
      </c>
      <c r="CE15" t="s">
        <v>667</v>
      </c>
      <c r="CF15">
        <v>4</v>
      </c>
      <c r="CG15">
        <v>4</v>
      </c>
      <c r="CH15">
        <v>0</v>
      </c>
      <c r="CI15">
        <v>1</v>
      </c>
    </row>
    <row r="16" spans="1:88">
      <c r="A16" t="s">
        <v>15290</v>
      </c>
      <c r="B16">
        <v>0</v>
      </c>
      <c r="C16">
        <v>1</v>
      </c>
      <c r="D16">
        <v>1</v>
      </c>
      <c r="E16">
        <v>1</v>
      </c>
      <c r="F16">
        <v>1</v>
      </c>
      <c r="G16">
        <v>0</v>
      </c>
      <c r="H16">
        <v>1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1</v>
      </c>
      <c r="P16">
        <v>1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  <c r="Z16">
        <v>0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1</v>
      </c>
      <c r="BK16">
        <v>0</v>
      </c>
      <c r="BL16">
        <v>1</v>
      </c>
      <c r="BM16">
        <v>1</v>
      </c>
      <c r="BN16">
        <v>0</v>
      </c>
      <c r="BO16">
        <v>1</v>
      </c>
      <c r="BP16">
        <v>1</v>
      </c>
      <c r="BQ16">
        <v>0</v>
      </c>
      <c r="BR16">
        <v>1</v>
      </c>
      <c r="BS16">
        <v>1</v>
      </c>
      <c r="BT16">
        <v>1</v>
      </c>
      <c r="BU16">
        <v>1</v>
      </c>
      <c r="BV16">
        <v>0</v>
      </c>
      <c r="BW16">
        <v>1</v>
      </c>
      <c r="BX16" t="s">
        <v>668</v>
      </c>
      <c r="BY16" t="s">
        <v>668</v>
      </c>
      <c r="BZ16" t="s">
        <v>669</v>
      </c>
      <c r="CA16" t="s">
        <v>670</v>
      </c>
      <c r="CB16" t="s">
        <v>671</v>
      </c>
      <c r="CC16" t="s">
        <v>672</v>
      </c>
      <c r="CE16" t="s">
        <v>673</v>
      </c>
      <c r="CF16">
        <v>3</v>
      </c>
      <c r="CG16">
        <v>3</v>
      </c>
      <c r="CH16">
        <v>0</v>
      </c>
      <c r="CI16">
        <v>1</v>
      </c>
    </row>
    <row r="17" spans="1:88">
      <c r="A17" s="1" t="s">
        <v>15291</v>
      </c>
      <c r="B17">
        <v>0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0</v>
      </c>
      <c r="R17">
        <v>1</v>
      </c>
      <c r="S17">
        <v>1</v>
      </c>
      <c r="T17">
        <v>1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 t="s">
        <v>674</v>
      </c>
      <c r="BY17" t="s">
        <v>674</v>
      </c>
      <c r="BZ17" t="s">
        <v>669</v>
      </c>
      <c r="CA17" t="s">
        <v>578</v>
      </c>
      <c r="CB17" t="s">
        <v>675</v>
      </c>
      <c r="CC17" t="s">
        <v>676</v>
      </c>
      <c r="CD17" t="s">
        <v>677</v>
      </c>
      <c r="CE17" t="s">
        <v>678</v>
      </c>
      <c r="CF17">
        <v>2</v>
      </c>
      <c r="CG17">
        <v>2</v>
      </c>
      <c r="CH17">
        <v>0</v>
      </c>
      <c r="CI17">
        <v>1</v>
      </c>
    </row>
    <row r="18" spans="1:88">
      <c r="A18" t="s">
        <v>15292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1</v>
      </c>
      <c r="P18">
        <v>1</v>
      </c>
      <c r="Q18">
        <v>1</v>
      </c>
      <c r="R18">
        <v>1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 t="s">
        <v>679</v>
      </c>
      <c r="BY18" t="s">
        <v>679</v>
      </c>
      <c r="BZ18" t="s">
        <v>669</v>
      </c>
      <c r="CA18" t="s">
        <v>680</v>
      </c>
      <c r="CB18" t="s">
        <v>681</v>
      </c>
      <c r="CC18" t="s">
        <v>682</v>
      </c>
      <c r="CE18" t="s">
        <v>683</v>
      </c>
      <c r="CF18">
        <v>1</v>
      </c>
      <c r="CG18">
        <v>1</v>
      </c>
      <c r="CH18">
        <v>0</v>
      </c>
      <c r="CI18">
        <v>1</v>
      </c>
    </row>
    <row r="19" spans="1:88">
      <c r="A19" t="s">
        <v>15293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1</v>
      </c>
      <c r="P19">
        <v>1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 t="s">
        <v>684</v>
      </c>
      <c r="BY19" t="s">
        <v>684</v>
      </c>
      <c r="BZ19" t="s">
        <v>685</v>
      </c>
      <c r="CA19" t="s">
        <v>686</v>
      </c>
      <c r="CB19" t="s">
        <v>681</v>
      </c>
      <c r="CC19" t="s">
        <v>682</v>
      </c>
      <c r="CE19" t="s">
        <v>683</v>
      </c>
      <c r="CF19">
        <v>1</v>
      </c>
      <c r="CG19">
        <v>1</v>
      </c>
      <c r="CH19">
        <v>0</v>
      </c>
      <c r="CI19">
        <v>1</v>
      </c>
    </row>
    <row r="20" spans="1:88">
      <c r="A20" t="s">
        <v>15294</v>
      </c>
      <c r="B20">
        <v>1</v>
      </c>
      <c r="C20">
        <v>1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0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1</v>
      </c>
      <c r="BT20">
        <v>1</v>
      </c>
      <c r="BU20">
        <v>1</v>
      </c>
      <c r="BV20">
        <v>1</v>
      </c>
      <c r="BW20">
        <v>1</v>
      </c>
      <c r="BX20" t="s">
        <v>687</v>
      </c>
      <c r="BY20" t="s">
        <v>687</v>
      </c>
      <c r="BZ20" t="s">
        <v>685</v>
      </c>
      <c r="CA20" t="s">
        <v>578</v>
      </c>
      <c r="CB20" t="s">
        <v>688</v>
      </c>
      <c r="CC20" t="s">
        <v>689</v>
      </c>
      <c r="CE20" t="s">
        <v>690</v>
      </c>
      <c r="CF20">
        <v>2</v>
      </c>
      <c r="CG20">
        <v>2</v>
      </c>
      <c r="CH20">
        <v>0</v>
      </c>
      <c r="CI20">
        <v>1</v>
      </c>
    </row>
    <row r="21" spans="1:88">
      <c r="A21" t="s">
        <v>15295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1</v>
      </c>
      <c r="BX21" t="s">
        <v>691</v>
      </c>
      <c r="BY21" t="s">
        <v>692</v>
      </c>
      <c r="BZ21" t="s">
        <v>693</v>
      </c>
      <c r="CA21" t="s">
        <v>578</v>
      </c>
      <c r="CB21" t="s">
        <v>694</v>
      </c>
      <c r="CC21" t="s">
        <v>695</v>
      </c>
      <c r="CD21" t="s">
        <v>696</v>
      </c>
      <c r="CE21" t="s">
        <v>697</v>
      </c>
      <c r="CF21">
        <v>2</v>
      </c>
      <c r="CG21">
        <v>2</v>
      </c>
      <c r="CH21">
        <v>0</v>
      </c>
      <c r="CI21">
        <v>1</v>
      </c>
    </row>
    <row r="22" spans="1:88">
      <c r="A22" t="s">
        <v>15296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 t="s">
        <v>698</v>
      </c>
      <c r="BY22" t="s">
        <v>699</v>
      </c>
      <c r="BZ22" t="s">
        <v>700</v>
      </c>
      <c r="CA22" t="s">
        <v>701</v>
      </c>
      <c r="CB22" t="s">
        <v>702</v>
      </c>
      <c r="CC22" t="s">
        <v>703</v>
      </c>
      <c r="CE22" t="s">
        <v>704</v>
      </c>
      <c r="CF22">
        <v>2</v>
      </c>
      <c r="CG22">
        <v>2</v>
      </c>
      <c r="CH22">
        <v>0</v>
      </c>
      <c r="CI22">
        <v>1</v>
      </c>
    </row>
    <row r="23" spans="1:88">
      <c r="A23" t="s">
        <v>123</v>
      </c>
      <c r="B23">
        <v>1</v>
      </c>
      <c r="C23">
        <v>1</v>
      </c>
      <c r="D23">
        <v>1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 t="s">
        <v>705</v>
      </c>
      <c r="BY23" t="s">
        <v>706</v>
      </c>
      <c r="BZ23" t="s">
        <v>707</v>
      </c>
      <c r="CA23" t="s">
        <v>686</v>
      </c>
      <c r="CB23" t="s">
        <v>708</v>
      </c>
      <c r="CC23" t="s">
        <v>709</v>
      </c>
      <c r="CD23" t="s">
        <v>710</v>
      </c>
      <c r="CE23" t="s">
        <v>711</v>
      </c>
      <c r="CF23">
        <v>11</v>
      </c>
      <c r="CG23">
        <v>11</v>
      </c>
      <c r="CH23">
        <v>0</v>
      </c>
      <c r="CI23">
        <v>1</v>
      </c>
    </row>
    <row r="24" spans="1:88">
      <c r="A24" t="s">
        <v>15297</v>
      </c>
      <c r="B24">
        <v>1</v>
      </c>
      <c r="C24">
        <v>1</v>
      </c>
      <c r="D24">
        <v>1</v>
      </c>
      <c r="E24">
        <v>1</v>
      </c>
      <c r="F24">
        <v>0</v>
      </c>
      <c r="G24">
        <v>1</v>
      </c>
      <c r="H24">
        <v>1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1</v>
      </c>
      <c r="S24">
        <v>0</v>
      </c>
      <c r="T24">
        <v>1</v>
      </c>
      <c r="U24">
        <v>0</v>
      </c>
      <c r="V24">
        <v>1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1</v>
      </c>
      <c r="BV24">
        <v>1</v>
      </c>
      <c r="BW24">
        <v>0</v>
      </c>
      <c r="BX24" t="s">
        <v>712</v>
      </c>
      <c r="BY24" t="s">
        <v>713</v>
      </c>
      <c r="BZ24" t="s">
        <v>714</v>
      </c>
      <c r="CA24" t="s">
        <v>715</v>
      </c>
      <c r="CB24" t="s">
        <v>716</v>
      </c>
      <c r="CC24" t="s">
        <v>717</v>
      </c>
      <c r="CE24" t="s">
        <v>718</v>
      </c>
      <c r="CF24">
        <v>3</v>
      </c>
      <c r="CG24">
        <v>3</v>
      </c>
      <c r="CH24">
        <v>0</v>
      </c>
      <c r="CI24">
        <v>1</v>
      </c>
    </row>
    <row r="25" spans="1:88">
      <c r="A25" t="s">
        <v>15298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 t="s">
        <v>719</v>
      </c>
      <c r="BY25" t="s">
        <v>720</v>
      </c>
      <c r="BZ25" t="s">
        <v>721</v>
      </c>
      <c r="CA25" t="s">
        <v>578</v>
      </c>
      <c r="CB25" t="s">
        <v>722</v>
      </c>
      <c r="CC25" t="s">
        <v>723</v>
      </c>
      <c r="CE25" t="s">
        <v>724</v>
      </c>
      <c r="CF25">
        <v>3</v>
      </c>
      <c r="CG25">
        <v>3</v>
      </c>
      <c r="CH25">
        <v>0</v>
      </c>
      <c r="CI25">
        <v>1</v>
      </c>
    </row>
    <row r="26" spans="1:88">
      <c r="A26" t="s">
        <v>15299</v>
      </c>
      <c r="B26">
        <v>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1</v>
      </c>
      <c r="J26">
        <v>0</v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 t="s">
        <v>725</v>
      </c>
      <c r="BY26" t="s">
        <v>726</v>
      </c>
      <c r="BZ26" t="s">
        <v>727</v>
      </c>
      <c r="CA26" t="s">
        <v>728</v>
      </c>
      <c r="CB26" t="s">
        <v>729</v>
      </c>
      <c r="CC26" t="s">
        <v>730</v>
      </c>
      <c r="CE26" t="s">
        <v>731</v>
      </c>
      <c r="CF26">
        <v>3</v>
      </c>
      <c r="CG26">
        <v>3</v>
      </c>
      <c r="CH26">
        <v>0</v>
      </c>
      <c r="CI26">
        <v>1</v>
      </c>
    </row>
    <row r="27" spans="1:88">
      <c r="A27" t="s">
        <v>15300</v>
      </c>
      <c r="B27">
        <v>0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 t="s">
        <v>732</v>
      </c>
      <c r="BY27" t="s">
        <v>732</v>
      </c>
      <c r="BZ27" t="s">
        <v>733</v>
      </c>
      <c r="CA27" t="s">
        <v>585</v>
      </c>
      <c r="CB27" t="s">
        <v>734</v>
      </c>
      <c r="CC27" t="s">
        <v>735</v>
      </c>
      <c r="CE27" t="s">
        <v>736</v>
      </c>
      <c r="CF27">
        <v>3</v>
      </c>
      <c r="CG27">
        <v>3</v>
      </c>
      <c r="CH27">
        <v>0</v>
      </c>
      <c r="CI27">
        <v>1</v>
      </c>
    </row>
    <row r="28" spans="1:88">
      <c r="A28" t="s">
        <v>15301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737</v>
      </c>
      <c r="BY28" t="s">
        <v>737</v>
      </c>
      <c r="BZ28" t="s">
        <v>733</v>
      </c>
      <c r="CA28" t="s">
        <v>585</v>
      </c>
      <c r="CB28" t="s">
        <v>738</v>
      </c>
      <c r="CC28" t="s">
        <v>739</v>
      </c>
      <c r="CD28" t="s">
        <v>740</v>
      </c>
      <c r="CE28" t="s">
        <v>741</v>
      </c>
      <c r="CF28">
        <v>4</v>
      </c>
      <c r="CG28">
        <v>4</v>
      </c>
      <c r="CH28">
        <v>0</v>
      </c>
      <c r="CI28">
        <v>1</v>
      </c>
    </row>
    <row r="29" spans="1:88">
      <c r="A29" t="s">
        <v>15302</v>
      </c>
      <c r="B29">
        <v>1</v>
      </c>
      <c r="C29">
        <v>1</v>
      </c>
      <c r="D29">
        <v>0</v>
      </c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1</v>
      </c>
      <c r="L29">
        <v>0</v>
      </c>
      <c r="M29">
        <v>0</v>
      </c>
      <c r="N29">
        <v>1</v>
      </c>
      <c r="O29">
        <v>1</v>
      </c>
      <c r="P29">
        <v>1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1</v>
      </c>
      <c r="BI29">
        <v>1</v>
      </c>
      <c r="BJ29">
        <v>0</v>
      </c>
      <c r="BK29">
        <v>1</v>
      </c>
      <c r="BL29">
        <v>1</v>
      </c>
      <c r="BM29">
        <v>0</v>
      </c>
      <c r="BN29">
        <v>0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 t="s">
        <v>742</v>
      </c>
      <c r="BY29" t="s">
        <v>742</v>
      </c>
      <c r="BZ29" t="s">
        <v>733</v>
      </c>
      <c r="CA29" t="s">
        <v>743</v>
      </c>
      <c r="CB29" t="s">
        <v>744</v>
      </c>
      <c r="CC29" t="s">
        <v>745</v>
      </c>
      <c r="CD29" t="s">
        <v>746</v>
      </c>
      <c r="CE29" t="s">
        <v>747</v>
      </c>
      <c r="CF29">
        <v>3</v>
      </c>
      <c r="CG29">
        <v>3</v>
      </c>
      <c r="CH29">
        <v>0</v>
      </c>
      <c r="CI29">
        <v>1</v>
      </c>
    </row>
    <row r="30" spans="1:88">
      <c r="A30" t="s">
        <v>15303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 t="s">
        <v>748</v>
      </c>
      <c r="BY30" t="s">
        <v>748</v>
      </c>
      <c r="BZ30" t="s">
        <v>733</v>
      </c>
      <c r="CA30" t="s">
        <v>585</v>
      </c>
      <c r="CB30" t="s">
        <v>749</v>
      </c>
      <c r="CC30" t="s">
        <v>750</v>
      </c>
      <c r="CE30" t="s">
        <v>751</v>
      </c>
      <c r="CF30">
        <v>2</v>
      </c>
      <c r="CG30">
        <v>2</v>
      </c>
      <c r="CH30">
        <v>0</v>
      </c>
      <c r="CI30">
        <v>1</v>
      </c>
    </row>
    <row r="31" spans="1:88">
      <c r="A31" t="s">
        <v>15304</v>
      </c>
      <c r="B31">
        <v>1</v>
      </c>
      <c r="C31">
        <v>1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1</v>
      </c>
      <c r="BW31">
        <v>1</v>
      </c>
      <c r="BX31" t="s">
        <v>752</v>
      </c>
      <c r="BY31" t="s">
        <v>752</v>
      </c>
      <c r="BZ31" t="s">
        <v>753</v>
      </c>
      <c r="CA31" t="s">
        <v>754</v>
      </c>
      <c r="CB31" t="s">
        <v>755</v>
      </c>
      <c r="CC31" t="s">
        <v>756</v>
      </c>
      <c r="CE31" t="s">
        <v>757</v>
      </c>
      <c r="CF31">
        <v>4</v>
      </c>
      <c r="CG31">
        <v>4</v>
      </c>
      <c r="CH31">
        <v>0</v>
      </c>
      <c r="CI31">
        <v>1</v>
      </c>
    </row>
    <row r="32" spans="1:88">
      <c r="A32" t="s">
        <v>15305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 t="s">
        <v>758</v>
      </c>
      <c r="BY32" t="s">
        <v>758</v>
      </c>
      <c r="BZ32" t="s">
        <v>733</v>
      </c>
      <c r="CA32" t="s">
        <v>759</v>
      </c>
      <c r="CB32" t="s">
        <v>760</v>
      </c>
      <c r="CC32" t="s">
        <v>761</v>
      </c>
      <c r="CD32" t="s">
        <v>762</v>
      </c>
      <c r="CE32" t="s">
        <v>763</v>
      </c>
      <c r="CF32">
        <v>4</v>
      </c>
      <c r="CG32">
        <v>3</v>
      </c>
      <c r="CH32">
        <v>0</v>
      </c>
      <c r="CI32">
        <v>1</v>
      </c>
      <c r="CJ32" t="s">
        <v>764</v>
      </c>
    </row>
    <row r="33" spans="1:88">
      <c r="A33" t="s">
        <v>15306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1</v>
      </c>
      <c r="BX33" t="s">
        <v>765</v>
      </c>
      <c r="BY33" t="s">
        <v>766</v>
      </c>
      <c r="BZ33" t="s">
        <v>767</v>
      </c>
      <c r="CA33" t="s">
        <v>768</v>
      </c>
      <c r="CB33" t="s">
        <v>769</v>
      </c>
      <c r="CC33" t="s">
        <v>770</v>
      </c>
      <c r="CD33" t="s">
        <v>771</v>
      </c>
      <c r="CE33" t="s">
        <v>772</v>
      </c>
      <c r="CF33">
        <v>2</v>
      </c>
      <c r="CG33">
        <v>2</v>
      </c>
      <c r="CH33">
        <v>0</v>
      </c>
      <c r="CI33">
        <v>1</v>
      </c>
    </row>
    <row r="34" spans="1:88">
      <c r="A34" t="s">
        <v>187</v>
      </c>
      <c r="B34">
        <v>1</v>
      </c>
      <c r="C34">
        <v>1</v>
      </c>
      <c r="D34">
        <v>0</v>
      </c>
      <c r="E34">
        <v>0</v>
      </c>
      <c r="F34">
        <v>0</v>
      </c>
      <c r="G34">
        <v>1</v>
      </c>
      <c r="H34">
        <v>1</v>
      </c>
      <c r="I34">
        <v>1</v>
      </c>
      <c r="J34">
        <v>0</v>
      </c>
      <c r="K34">
        <v>1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1</v>
      </c>
      <c r="BI34">
        <v>1</v>
      </c>
      <c r="BJ34">
        <v>1</v>
      </c>
      <c r="BK34">
        <v>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0</v>
      </c>
      <c r="BX34" t="s">
        <v>773</v>
      </c>
      <c r="BY34" t="s">
        <v>773</v>
      </c>
      <c r="BZ34" t="s">
        <v>774</v>
      </c>
      <c r="CA34" t="s">
        <v>775</v>
      </c>
      <c r="CB34" t="s">
        <v>776</v>
      </c>
      <c r="CC34" t="s">
        <v>777</v>
      </c>
      <c r="CD34" t="s">
        <v>778</v>
      </c>
      <c r="CE34" t="s">
        <v>779</v>
      </c>
      <c r="CF34">
        <v>9</v>
      </c>
      <c r="CG34">
        <v>9</v>
      </c>
      <c r="CH34">
        <v>0</v>
      </c>
      <c r="CI34">
        <v>1</v>
      </c>
    </row>
    <row r="35" spans="1:88">
      <c r="A35" t="s">
        <v>15307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1</v>
      </c>
      <c r="Q35">
        <v>1</v>
      </c>
      <c r="R35">
        <v>1</v>
      </c>
      <c r="S35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1</v>
      </c>
      <c r="BI35">
        <v>1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 t="s">
        <v>780</v>
      </c>
      <c r="BY35" t="s">
        <v>780</v>
      </c>
      <c r="BZ35" t="s">
        <v>781</v>
      </c>
      <c r="CA35" t="s">
        <v>782</v>
      </c>
      <c r="CB35" t="s">
        <v>783</v>
      </c>
      <c r="CC35" t="s">
        <v>784</v>
      </c>
      <c r="CE35" t="s">
        <v>785</v>
      </c>
      <c r="CF35">
        <v>1</v>
      </c>
      <c r="CG35">
        <v>1</v>
      </c>
      <c r="CH35">
        <v>0</v>
      </c>
      <c r="CI35">
        <v>1</v>
      </c>
    </row>
    <row r="36" spans="1:88">
      <c r="A36" t="s">
        <v>15308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 t="s">
        <v>786</v>
      </c>
      <c r="BY36" t="s">
        <v>786</v>
      </c>
      <c r="BZ36" t="s">
        <v>787</v>
      </c>
      <c r="CA36" t="s">
        <v>659</v>
      </c>
      <c r="CB36" t="s">
        <v>788</v>
      </c>
      <c r="CC36" t="s">
        <v>789</v>
      </c>
      <c r="CE36" t="s">
        <v>790</v>
      </c>
      <c r="CF36">
        <v>3</v>
      </c>
      <c r="CG36">
        <v>3</v>
      </c>
      <c r="CH36">
        <v>0</v>
      </c>
      <c r="CI36">
        <v>1</v>
      </c>
    </row>
    <row r="37" spans="1:88">
      <c r="A37" t="s">
        <v>15309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</v>
      </c>
      <c r="N37">
        <v>0</v>
      </c>
      <c r="O37">
        <v>1</v>
      </c>
      <c r="P37">
        <v>1</v>
      </c>
      <c r="Q37">
        <v>1</v>
      </c>
      <c r="R37">
        <v>1</v>
      </c>
      <c r="S37">
        <v>0</v>
      </c>
      <c r="T37">
        <v>0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1</v>
      </c>
      <c r="BJ37">
        <v>0</v>
      </c>
      <c r="BK37">
        <v>0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 t="s">
        <v>791</v>
      </c>
      <c r="BY37" t="s">
        <v>791</v>
      </c>
      <c r="BZ37" t="s">
        <v>787</v>
      </c>
      <c r="CA37" t="s">
        <v>792</v>
      </c>
      <c r="CB37" t="s">
        <v>793</v>
      </c>
      <c r="CC37" t="s">
        <v>794</v>
      </c>
      <c r="CE37" t="s">
        <v>795</v>
      </c>
      <c r="CF37">
        <v>1</v>
      </c>
      <c r="CG37">
        <v>1</v>
      </c>
      <c r="CH37">
        <v>0</v>
      </c>
      <c r="CI37">
        <v>1</v>
      </c>
    </row>
    <row r="38" spans="1:88">
      <c r="A38" t="s">
        <v>15310</v>
      </c>
      <c r="B38">
        <v>0</v>
      </c>
      <c r="C38">
        <v>0</v>
      </c>
      <c r="D38">
        <v>1</v>
      </c>
      <c r="E38">
        <v>1</v>
      </c>
      <c r="F38">
        <v>1</v>
      </c>
      <c r="G38">
        <v>0</v>
      </c>
      <c r="H38">
        <v>0</v>
      </c>
      <c r="I38">
        <v>1</v>
      </c>
      <c r="J38">
        <v>1</v>
      </c>
      <c r="K38">
        <v>0</v>
      </c>
      <c r="L38">
        <v>1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>
        <v>0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0</v>
      </c>
      <c r="BW38">
        <v>1</v>
      </c>
      <c r="BX38" t="s">
        <v>796</v>
      </c>
      <c r="BY38" t="s">
        <v>797</v>
      </c>
      <c r="BZ38" t="s">
        <v>781</v>
      </c>
      <c r="CA38" t="s">
        <v>686</v>
      </c>
      <c r="CB38" t="s">
        <v>798</v>
      </c>
      <c r="CC38" t="s">
        <v>799</v>
      </c>
      <c r="CE38" t="s">
        <v>800</v>
      </c>
      <c r="CF38">
        <v>1</v>
      </c>
      <c r="CG38">
        <v>1</v>
      </c>
      <c r="CH38">
        <v>0</v>
      </c>
      <c r="CI38">
        <v>1</v>
      </c>
    </row>
    <row r="39" spans="1:88">
      <c r="A39" t="s">
        <v>15311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 t="s">
        <v>801</v>
      </c>
      <c r="BY39" t="s">
        <v>801</v>
      </c>
      <c r="BZ39" t="s">
        <v>802</v>
      </c>
      <c r="CA39" t="s">
        <v>803</v>
      </c>
      <c r="CB39" t="s">
        <v>804</v>
      </c>
      <c r="CC39" t="s">
        <v>805</v>
      </c>
      <c r="CE39" t="s">
        <v>806</v>
      </c>
      <c r="CF39">
        <v>1</v>
      </c>
      <c r="CG39">
        <v>1</v>
      </c>
      <c r="CH39">
        <v>0</v>
      </c>
      <c r="CI39">
        <v>1</v>
      </c>
    </row>
    <row r="40" spans="1:88">
      <c r="A40" t="s">
        <v>15312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 t="s">
        <v>807</v>
      </c>
      <c r="BY40" t="s">
        <v>808</v>
      </c>
      <c r="BZ40" t="s">
        <v>809</v>
      </c>
      <c r="CA40" t="s">
        <v>810</v>
      </c>
      <c r="CB40" t="s">
        <v>804</v>
      </c>
      <c r="CC40" t="s">
        <v>805</v>
      </c>
      <c r="CE40" t="s">
        <v>811</v>
      </c>
      <c r="CF40">
        <v>1</v>
      </c>
      <c r="CG40">
        <v>1</v>
      </c>
      <c r="CH40">
        <v>0</v>
      </c>
      <c r="CI40">
        <v>1</v>
      </c>
    </row>
    <row r="41" spans="1:88">
      <c r="A41" t="s">
        <v>15313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 t="s">
        <v>812</v>
      </c>
      <c r="BY41" t="s">
        <v>813</v>
      </c>
      <c r="BZ41" t="s">
        <v>814</v>
      </c>
      <c r="CA41" t="s">
        <v>815</v>
      </c>
      <c r="CB41" t="s">
        <v>816</v>
      </c>
      <c r="CC41" t="s">
        <v>817</v>
      </c>
      <c r="CE41" t="s">
        <v>818</v>
      </c>
      <c r="CF41">
        <v>3</v>
      </c>
      <c r="CG41">
        <v>3</v>
      </c>
      <c r="CH41">
        <v>0</v>
      </c>
      <c r="CI41">
        <v>1</v>
      </c>
    </row>
    <row r="42" spans="1:88">
      <c r="A42" t="s">
        <v>395</v>
      </c>
      <c r="B42">
        <v>0</v>
      </c>
      <c r="C42">
        <v>1</v>
      </c>
      <c r="D42">
        <v>1</v>
      </c>
      <c r="E42">
        <v>1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1</v>
      </c>
      <c r="P42">
        <v>1</v>
      </c>
      <c r="Q42">
        <v>1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Y42">
        <v>1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0</v>
      </c>
      <c r="BV42">
        <v>0</v>
      </c>
      <c r="BW42">
        <v>1</v>
      </c>
      <c r="BX42" t="s">
        <v>819</v>
      </c>
      <c r="BY42" t="s">
        <v>820</v>
      </c>
      <c r="BZ42" t="s">
        <v>733</v>
      </c>
      <c r="CA42" t="s">
        <v>585</v>
      </c>
      <c r="CB42" t="s">
        <v>821</v>
      </c>
      <c r="CC42" t="s">
        <v>822</v>
      </c>
      <c r="CE42" t="s">
        <v>823</v>
      </c>
      <c r="CF42">
        <v>5</v>
      </c>
      <c r="CG42">
        <v>5</v>
      </c>
      <c r="CH42">
        <v>0</v>
      </c>
      <c r="CI42">
        <v>1</v>
      </c>
    </row>
    <row r="43" spans="1:88">
      <c r="A43" t="s">
        <v>15314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1</v>
      </c>
      <c r="O43">
        <v>0</v>
      </c>
      <c r="P43">
        <v>1</v>
      </c>
      <c r="Q43">
        <v>0</v>
      </c>
      <c r="R43">
        <v>1</v>
      </c>
      <c r="S43">
        <v>1</v>
      </c>
      <c r="T43">
        <v>0</v>
      </c>
      <c r="U43">
        <v>1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1</v>
      </c>
      <c r="BJ43">
        <v>0</v>
      </c>
      <c r="BK43">
        <v>1</v>
      </c>
      <c r="BL43">
        <v>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0</v>
      </c>
      <c r="BU43">
        <v>1</v>
      </c>
      <c r="BV43">
        <v>1</v>
      </c>
      <c r="BW43">
        <v>1</v>
      </c>
      <c r="BX43" t="s">
        <v>824</v>
      </c>
      <c r="BY43" t="s">
        <v>824</v>
      </c>
      <c r="BZ43" t="s">
        <v>825</v>
      </c>
      <c r="CA43" t="s">
        <v>659</v>
      </c>
      <c r="CB43" t="s">
        <v>826</v>
      </c>
      <c r="CC43" t="s">
        <v>827</v>
      </c>
      <c r="CE43" t="s">
        <v>828</v>
      </c>
      <c r="CF43">
        <v>2</v>
      </c>
      <c r="CG43">
        <v>2</v>
      </c>
      <c r="CH43">
        <v>0</v>
      </c>
      <c r="CI43">
        <v>1</v>
      </c>
    </row>
    <row r="44" spans="1:88">
      <c r="A44" t="s">
        <v>15315</v>
      </c>
      <c r="B44">
        <v>1</v>
      </c>
      <c r="C44">
        <v>1</v>
      </c>
      <c r="D44">
        <v>1</v>
      </c>
      <c r="E44">
        <v>1</v>
      </c>
      <c r="F44">
        <v>0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0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 t="s">
        <v>829</v>
      </c>
      <c r="BY44" t="s">
        <v>829</v>
      </c>
      <c r="BZ44" t="s">
        <v>830</v>
      </c>
      <c r="CA44" t="s">
        <v>585</v>
      </c>
      <c r="CB44" t="s">
        <v>831</v>
      </c>
      <c r="CC44" t="s">
        <v>832</v>
      </c>
      <c r="CE44" t="s">
        <v>833</v>
      </c>
      <c r="CF44">
        <v>2</v>
      </c>
      <c r="CG44">
        <v>2</v>
      </c>
      <c r="CH44">
        <v>0</v>
      </c>
      <c r="CI44">
        <v>1</v>
      </c>
    </row>
    <row r="45" spans="1:88">
      <c r="A45" t="s">
        <v>15316</v>
      </c>
      <c r="B45">
        <v>0</v>
      </c>
      <c r="C45">
        <v>0</v>
      </c>
      <c r="D45">
        <v>1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1</v>
      </c>
      <c r="BX45" t="s">
        <v>834</v>
      </c>
      <c r="BY45" t="s">
        <v>835</v>
      </c>
      <c r="BZ45" t="s">
        <v>836</v>
      </c>
      <c r="CA45" t="s">
        <v>578</v>
      </c>
      <c r="CB45" t="s">
        <v>837</v>
      </c>
      <c r="CC45" t="s">
        <v>838</v>
      </c>
      <c r="CE45" t="s">
        <v>839</v>
      </c>
      <c r="CF45">
        <v>1</v>
      </c>
      <c r="CG45">
        <v>1</v>
      </c>
      <c r="CH45">
        <v>0</v>
      </c>
      <c r="CI45">
        <v>1</v>
      </c>
    </row>
    <row r="46" spans="1:88">
      <c r="A46" t="s">
        <v>15317</v>
      </c>
      <c r="B46">
        <v>1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1</v>
      </c>
      <c r="BX46" t="s">
        <v>840</v>
      </c>
      <c r="BY46" t="s">
        <v>841</v>
      </c>
      <c r="BZ46" t="s">
        <v>842</v>
      </c>
      <c r="CA46" t="s">
        <v>768</v>
      </c>
      <c r="CB46" t="s">
        <v>843</v>
      </c>
      <c r="CC46" t="s">
        <v>844</v>
      </c>
      <c r="CE46" t="s">
        <v>845</v>
      </c>
      <c r="CF46">
        <v>2</v>
      </c>
      <c r="CG46">
        <v>2</v>
      </c>
      <c r="CH46">
        <v>0</v>
      </c>
      <c r="CI46">
        <v>1</v>
      </c>
    </row>
    <row r="47" spans="1:88">
      <c r="A47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 t="s">
        <v>846</v>
      </c>
      <c r="BY47" t="s">
        <v>847</v>
      </c>
      <c r="BZ47" t="s">
        <v>848</v>
      </c>
      <c r="CA47" t="s">
        <v>849</v>
      </c>
      <c r="CB47" t="s">
        <v>850</v>
      </c>
      <c r="CC47" t="s">
        <v>851</v>
      </c>
      <c r="CD47" t="s">
        <v>852</v>
      </c>
      <c r="CE47" t="s">
        <v>853</v>
      </c>
      <c r="CF47">
        <v>13</v>
      </c>
      <c r="CG47">
        <v>13</v>
      </c>
      <c r="CH47">
        <v>0</v>
      </c>
      <c r="CI47">
        <v>1</v>
      </c>
    </row>
    <row r="48" spans="1:88">
      <c r="A48" t="s">
        <v>15318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 t="s">
        <v>854</v>
      </c>
      <c r="BY48" t="s">
        <v>854</v>
      </c>
      <c r="BZ48" t="s">
        <v>855</v>
      </c>
      <c r="CA48" t="s">
        <v>856</v>
      </c>
      <c r="CB48" t="s">
        <v>857</v>
      </c>
      <c r="CC48" t="s">
        <v>858</v>
      </c>
      <c r="CE48" t="s">
        <v>859</v>
      </c>
      <c r="CF48">
        <v>12</v>
      </c>
      <c r="CG48">
        <v>9</v>
      </c>
      <c r="CH48">
        <v>0</v>
      </c>
      <c r="CI48">
        <v>1</v>
      </c>
      <c r="CJ48" t="s">
        <v>860</v>
      </c>
    </row>
    <row r="49" spans="1:88">
      <c r="A49" t="s">
        <v>15319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1</v>
      </c>
      <c r="BX49" t="s">
        <v>861</v>
      </c>
      <c r="BY49" t="s">
        <v>861</v>
      </c>
      <c r="BZ49" t="s">
        <v>862</v>
      </c>
      <c r="CA49" t="s">
        <v>585</v>
      </c>
      <c r="CB49" t="s">
        <v>863</v>
      </c>
      <c r="CC49" t="s">
        <v>864</v>
      </c>
      <c r="CE49" t="s">
        <v>865</v>
      </c>
      <c r="CF49">
        <v>4</v>
      </c>
      <c r="CG49">
        <v>4</v>
      </c>
      <c r="CH49">
        <v>0</v>
      </c>
      <c r="CI49">
        <v>1</v>
      </c>
    </row>
    <row r="50" spans="1:88">
      <c r="A50" t="s">
        <v>405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 t="s">
        <v>866</v>
      </c>
      <c r="BY50" t="s">
        <v>867</v>
      </c>
      <c r="BZ50" t="s">
        <v>868</v>
      </c>
      <c r="CA50" t="s">
        <v>869</v>
      </c>
      <c r="CB50" t="s">
        <v>870</v>
      </c>
      <c r="CC50" t="s">
        <v>871</v>
      </c>
      <c r="CD50" t="s">
        <v>872</v>
      </c>
      <c r="CE50" t="s">
        <v>873</v>
      </c>
      <c r="CF50">
        <v>4</v>
      </c>
      <c r="CG50">
        <v>4</v>
      </c>
      <c r="CH50">
        <v>0</v>
      </c>
      <c r="CI50">
        <v>1</v>
      </c>
    </row>
    <row r="51" spans="1:88">
      <c r="A51" t="s">
        <v>437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 t="s">
        <v>874</v>
      </c>
      <c r="BY51" t="s">
        <v>875</v>
      </c>
      <c r="BZ51" t="s">
        <v>876</v>
      </c>
      <c r="CA51" t="s">
        <v>578</v>
      </c>
      <c r="CB51" t="s">
        <v>877</v>
      </c>
      <c r="CC51" t="s">
        <v>878</v>
      </c>
      <c r="CD51" t="s">
        <v>879</v>
      </c>
      <c r="CE51" t="s">
        <v>880</v>
      </c>
      <c r="CF51">
        <v>7</v>
      </c>
      <c r="CG51">
        <v>7</v>
      </c>
      <c r="CH51">
        <v>0</v>
      </c>
      <c r="CI51">
        <v>1</v>
      </c>
    </row>
    <row r="52" spans="1:88">
      <c r="A52" t="s">
        <v>351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1</v>
      </c>
      <c r="BW52">
        <v>0</v>
      </c>
      <c r="BX52" t="s">
        <v>881</v>
      </c>
      <c r="BY52" t="s">
        <v>882</v>
      </c>
      <c r="BZ52" t="s">
        <v>883</v>
      </c>
      <c r="CA52" t="s">
        <v>884</v>
      </c>
      <c r="CB52" t="s">
        <v>885</v>
      </c>
      <c r="CC52" t="s">
        <v>886</v>
      </c>
      <c r="CE52" t="s">
        <v>887</v>
      </c>
      <c r="CF52">
        <v>7</v>
      </c>
      <c r="CG52">
        <v>7</v>
      </c>
      <c r="CH52">
        <v>0</v>
      </c>
      <c r="CI52">
        <v>1</v>
      </c>
    </row>
    <row r="53" spans="1:88">
      <c r="A53" t="s">
        <v>388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 t="s">
        <v>888</v>
      </c>
      <c r="BY53" t="s">
        <v>889</v>
      </c>
      <c r="BZ53" t="s">
        <v>890</v>
      </c>
      <c r="CA53" t="s">
        <v>891</v>
      </c>
      <c r="CB53" t="s">
        <v>892</v>
      </c>
      <c r="CC53" t="s">
        <v>893</v>
      </c>
      <c r="CD53" t="s">
        <v>894</v>
      </c>
      <c r="CE53" t="s">
        <v>895</v>
      </c>
      <c r="CF53">
        <v>9</v>
      </c>
      <c r="CG53">
        <v>9</v>
      </c>
      <c r="CH53">
        <v>0</v>
      </c>
      <c r="CI53">
        <v>1</v>
      </c>
    </row>
    <row r="54" spans="1:88">
      <c r="A54" t="s">
        <v>15320</v>
      </c>
      <c r="B54">
        <v>1</v>
      </c>
      <c r="C54">
        <v>1</v>
      </c>
      <c r="D54">
        <v>1</v>
      </c>
      <c r="E54">
        <v>1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0</v>
      </c>
      <c r="AA54">
        <v>1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 t="s">
        <v>896</v>
      </c>
      <c r="BY54" t="s">
        <v>897</v>
      </c>
      <c r="BZ54" t="s">
        <v>898</v>
      </c>
      <c r="CA54" t="s">
        <v>899</v>
      </c>
      <c r="CB54" t="s">
        <v>900</v>
      </c>
      <c r="CC54" t="s">
        <v>901</v>
      </c>
      <c r="CE54" t="s">
        <v>902</v>
      </c>
      <c r="CF54">
        <v>2</v>
      </c>
      <c r="CG54">
        <v>2</v>
      </c>
      <c r="CH54">
        <v>0</v>
      </c>
      <c r="CI54">
        <v>1</v>
      </c>
    </row>
    <row r="55" spans="1:88">
      <c r="A55" t="s">
        <v>15321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1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1</v>
      </c>
      <c r="BI55">
        <v>1</v>
      </c>
      <c r="BJ55">
        <v>0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 t="s">
        <v>903</v>
      </c>
      <c r="BY55" t="s">
        <v>903</v>
      </c>
      <c r="BZ55" t="s">
        <v>904</v>
      </c>
      <c r="CA55" t="s">
        <v>659</v>
      </c>
      <c r="CB55" t="s">
        <v>905</v>
      </c>
      <c r="CC55" t="s">
        <v>906</v>
      </c>
      <c r="CE55" t="s">
        <v>907</v>
      </c>
      <c r="CF55">
        <v>8</v>
      </c>
      <c r="CG55">
        <v>7</v>
      </c>
      <c r="CH55">
        <v>0</v>
      </c>
      <c r="CI55">
        <v>1</v>
      </c>
      <c r="CJ55" t="s">
        <v>764</v>
      </c>
    </row>
    <row r="56" spans="1:88">
      <c r="A56" t="s">
        <v>15322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1</v>
      </c>
      <c r="BX56" t="s">
        <v>908</v>
      </c>
      <c r="BY56" t="s">
        <v>908</v>
      </c>
      <c r="BZ56" t="s">
        <v>909</v>
      </c>
      <c r="CA56" t="s">
        <v>810</v>
      </c>
      <c r="CB56" t="s">
        <v>910</v>
      </c>
      <c r="CC56" t="s">
        <v>911</v>
      </c>
      <c r="CD56" t="s">
        <v>912</v>
      </c>
      <c r="CE56" t="s">
        <v>913</v>
      </c>
      <c r="CF56">
        <v>3</v>
      </c>
      <c r="CG56">
        <v>1</v>
      </c>
      <c r="CH56">
        <v>0</v>
      </c>
      <c r="CI56">
        <v>1</v>
      </c>
      <c r="CJ56" t="s">
        <v>914</v>
      </c>
    </row>
    <row r="57" spans="1:88">
      <c r="A57" t="s">
        <v>15323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 t="s">
        <v>915</v>
      </c>
      <c r="BY57" t="s">
        <v>915</v>
      </c>
      <c r="BZ57" t="s">
        <v>916</v>
      </c>
      <c r="CA57" t="s">
        <v>917</v>
      </c>
      <c r="CB57" t="s">
        <v>918</v>
      </c>
      <c r="CC57" t="s">
        <v>919</v>
      </c>
      <c r="CE57" t="s">
        <v>920</v>
      </c>
      <c r="CF57">
        <v>2</v>
      </c>
      <c r="CG57">
        <v>2</v>
      </c>
      <c r="CH57">
        <v>0</v>
      </c>
      <c r="CI57">
        <v>1</v>
      </c>
    </row>
    <row r="58" spans="1:88">
      <c r="A58" t="s">
        <v>131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1</v>
      </c>
      <c r="BJ58">
        <v>0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 t="s">
        <v>921</v>
      </c>
      <c r="BY58" t="s">
        <v>922</v>
      </c>
      <c r="BZ58" t="s">
        <v>923</v>
      </c>
      <c r="CA58" t="s">
        <v>701</v>
      </c>
      <c r="CB58" t="s">
        <v>924</v>
      </c>
      <c r="CC58" t="s">
        <v>925</v>
      </c>
      <c r="CD58" t="s">
        <v>926</v>
      </c>
      <c r="CE58" t="s">
        <v>927</v>
      </c>
      <c r="CF58">
        <v>4</v>
      </c>
      <c r="CG58">
        <v>4</v>
      </c>
      <c r="CH58">
        <v>0</v>
      </c>
      <c r="CI58">
        <v>1</v>
      </c>
    </row>
    <row r="59" spans="1:88">
      <c r="A59" t="s">
        <v>292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928</v>
      </c>
      <c r="BY59" t="s">
        <v>929</v>
      </c>
      <c r="BZ59" t="s">
        <v>930</v>
      </c>
      <c r="CA59" t="s">
        <v>701</v>
      </c>
      <c r="CB59" t="s">
        <v>931</v>
      </c>
      <c r="CC59" t="s">
        <v>932</v>
      </c>
      <c r="CD59" t="s">
        <v>933</v>
      </c>
      <c r="CE59" t="s">
        <v>934</v>
      </c>
      <c r="CF59">
        <v>10</v>
      </c>
      <c r="CG59">
        <v>10</v>
      </c>
      <c r="CH59">
        <v>0</v>
      </c>
      <c r="CI59">
        <v>1</v>
      </c>
    </row>
    <row r="60" spans="1:88">
      <c r="A60" t="s">
        <v>310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t="s">
        <v>935</v>
      </c>
      <c r="BY60" t="s">
        <v>936</v>
      </c>
      <c r="BZ60" t="s">
        <v>937</v>
      </c>
      <c r="CA60" t="s">
        <v>578</v>
      </c>
      <c r="CB60" t="s">
        <v>938</v>
      </c>
      <c r="CC60" t="s">
        <v>939</v>
      </c>
      <c r="CE60" t="s">
        <v>940</v>
      </c>
      <c r="CF60">
        <v>4</v>
      </c>
      <c r="CG60">
        <v>4</v>
      </c>
      <c r="CH60">
        <v>0</v>
      </c>
      <c r="CI60">
        <v>1</v>
      </c>
    </row>
    <row r="61" spans="1:88">
      <c r="A61" t="s">
        <v>15324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 t="s">
        <v>941</v>
      </c>
      <c r="BY61" t="s">
        <v>942</v>
      </c>
      <c r="BZ61" t="s">
        <v>943</v>
      </c>
      <c r="CA61" t="s">
        <v>944</v>
      </c>
      <c r="CB61" t="s">
        <v>945</v>
      </c>
      <c r="CC61" t="s">
        <v>946</v>
      </c>
      <c r="CD61" t="s">
        <v>947</v>
      </c>
      <c r="CE61" t="s">
        <v>948</v>
      </c>
      <c r="CF61">
        <v>3</v>
      </c>
      <c r="CG61">
        <v>2</v>
      </c>
      <c r="CH61">
        <v>0</v>
      </c>
      <c r="CI61">
        <v>1</v>
      </c>
      <c r="CJ61" t="s">
        <v>914</v>
      </c>
    </row>
    <row r="62" spans="1:88">
      <c r="A62" t="s">
        <v>15325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 t="s">
        <v>949</v>
      </c>
      <c r="BY62" t="s">
        <v>949</v>
      </c>
      <c r="BZ62" t="s">
        <v>950</v>
      </c>
      <c r="CA62" t="s">
        <v>869</v>
      </c>
      <c r="CB62" t="s">
        <v>951</v>
      </c>
      <c r="CC62" t="s">
        <v>952</v>
      </c>
      <c r="CD62" t="s">
        <v>953</v>
      </c>
      <c r="CE62" t="s">
        <v>954</v>
      </c>
      <c r="CF62">
        <v>5</v>
      </c>
      <c r="CG62">
        <v>5</v>
      </c>
      <c r="CH62">
        <v>0</v>
      </c>
      <c r="CI62">
        <v>1</v>
      </c>
    </row>
    <row r="63" spans="1:88">
      <c r="A63" t="s">
        <v>15326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 t="s">
        <v>955</v>
      </c>
      <c r="BY63" t="s">
        <v>956</v>
      </c>
      <c r="BZ63" t="s">
        <v>957</v>
      </c>
      <c r="CA63" t="s">
        <v>659</v>
      </c>
      <c r="CB63" t="s">
        <v>958</v>
      </c>
      <c r="CC63" t="s">
        <v>959</v>
      </c>
      <c r="CE63" t="s">
        <v>960</v>
      </c>
      <c r="CF63">
        <v>3</v>
      </c>
      <c r="CG63">
        <v>3</v>
      </c>
      <c r="CH63">
        <v>0</v>
      </c>
      <c r="CI63">
        <v>1</v>
      </c>
      <c r="CJ63" t="s">
        <v>961</v>
      </c>
    </row>
    <row r="64" spans="1:88">
      <c r="A64" t="s">
        <v>15327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 t="s">
        <v>962</v>
      </c>
      <c r="BY64" t="s">
        <v>962</v>
      </c>
      <c r="BZ64" t="s">
        <v>963</v>
      </c>
      <c r="CA64" t="s">
        <v>964</v>
      </c>
      <c r="CB64" t="s">
        <v>965</v>
      </c>
      <c r="CC64" t="s">
        <v>966</v>
      </c>
      <c r="CE64" t="s">
        <v>967</v>
      </c>
      <c r="CF64">
        <v>2</v>
      </c>
      <c r="CG64">
        <v>2</v>
      </c>
      <c r="CH64">
        <v>0</v>
      </c>
      <c r="CI64">
        <v>1</v>
      </c>
    </row>
    <row r="65" spans="1:88">
      <c r="A65" t="s">
        <v>173</v>
      </c>
      <c r="B65">
        <v>0</v>
      </c>
      <c r="C65">
        <v>1</v>
      </c>
      <c r="D65">
        <v>1</v>
      </c>
      <c r="E65">
        <v>1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0</v>
      </c>
      <c r="W65">
        <v>1</v>
      </c>
      <c r="X65">
        <v>1</v>
      </c>
      <c r="Y65">
        <v>1</v>
      </c>
      <c r="Z65">
        <v>0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0</v>
      </c>
      <c r="BW65">
        <v>1</v>
      </c>
      <c r="BX65" t="s">
        <v>968</v>
      </c>
      <c r="BY65" t="s">
        <v>969</v>
      </c>
      <c r="BZ65" t="s">
        <v>970</v>
      </c>
      <c r="CA65" t="s">
        <v>578</v>
      </c>
      <c r="CB65" t="s">
        <v>971</v>
      </c>
      <c r="CC65" t="s">
        <v>972</v>
      </c>
      <c r="CD65" t="s">
        <v>973</v>
      </c>
      <c r="CE65" t="s">
        <v>974</v>
      </c>
      <c r="CF65">
        <v>9</v>
      </c>
      <c r="CG65">
        <v>9</v>
      </c>
      <c r="CH65">
        <v>0</v>
      </c>
      <c r="CI65">
        <v>1</v>
      </c>
    </row>
    <row r="66" spans="1:88">
      <c r="A66" t="s">
        <v>15328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 t="s">
        <v>975</v>
      </c>
      <c r="BY66" t="s">
        <v>976</v>
      </c>
      <c r="BZ66" t="s">
        <v>977</v>
      </c>
      <c r="CA66" t="s">
        <v>578</v>
      </c>
      <c r="CB66" t="s">
        <v>978</v>
      </c>
      <c r="CC66" t="s">
        <v>979</v>
      </c>
      <c r="CD66" t="s">
        <v>980</v>
      </c>
      <c r="CE66" t="s">
        <v>981</v>
      </c>
      <c r="CF66">
        <v>4</v>
      </c>
      <c r="CG66">
        <v>4</v>
      </c>
      <c r="CH66">
        <v>0</v>
      </c>
      <c r="CI66">
        <v>1</v>
      </c>
    </row>
    <row r="67" spans="1:88">
      <c r="A67" t="s">
        <v>15329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 t="s">
        <v>982</v>
      </c>
      <c r="BY67" t="s">
        <v>983</v>
      </c>
      <c r="BZ67" t="s">
        <v>977</v>
      </c>
      <c r="CA67" t="s">
        <v>578</v>
      </c>
      <c r="CB67" t="s">
        <v>984</v>
      </c>
      <c r="CC67" t="s">
        <v>985</v>
      </c>
      <c r="CD67" t="s">
        <v>984</v>
      </c>
      <c r="CE67" t="s">
        <v>986</v>
      </c>
      <c r="CF67">
        <v>2</v>
      </c>
      <c r="CG67">
        <v>2</v>
      </c>
      <c r="CH67">
        <v>0</v>
      </c>
      <c r="CI67">
        <v>1</v>
      </c>
    </row>
    <row r="68" spans="1:88">
      <c r="A68" t="s">
        <v>15330</v>
      </c>
      <c r="B68">
        <v>0</v>
      </c>
      <c r="C68">
        <v>0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 t="s">
        <v>987</v>
      </c>
      <c r="BY68" t="s">
        <v>988</v>
      </c>
      <c r="BZ68" t="s">
        <v>989</v>
      </c>
      <c r="CA68" t="s">
        <v>585</v>
      </c>
      <c r="CB68" t="s">
        <v>990</v>
      </c>
      <c r="CC68" t="s">
        <v>991</v>
      </c>
      <c r="CE68" t="s">
        <v>992</v>
      </c>
      <c r="CF68">
        <v>2</v>
      </c>
      <c r="CG68">
        <v>2</v>
      </c>
      <c r="CH68">
        <v>0</v>
      </c>
      <c r="CI68">
        <v>1</v>
      </c>
    </row>
    <row r="69" spans="1:88">
      <c r="A69" t="s">
        <v>359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 t="s">
        <v>993</v>
      </c>
      <c r="BY69" t="s">
        <v>994</v>
      </c>
      <c r="BZ69" t="s">
        <v>995</v>
      </c>
      <c r="CA69" t="s">
        <v>996</v>
      </c>
      <c r="CB69" t="s">
        <v>997</v>
      </c>
      <c r="CC69" t="s">
        <v>998</v>
      </c>
      <c r="CD69" t="s">
        <v>999</v>
      </c>
      <c r="CE69" t="s">
        <v>1000</v>
      </c>
      <c r="CF69">
        <v>5</v>
      </c>
      <c r="CG69">
        <v>4</v>
      </c>
      <c r="CH69">
        <v>0</v>
      </c>
      <c r="CI69">
        <v>1</v>
      </c>
    </row>
    <row r="70" spans="1:88">
      <c r="A70" t="s">
        <v>15331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 t="s">
        <v>1001</v>
      </c>
      <c r="BY70" t="s">
        <v>1001</v>
      </c>
      <c r="BZ70" t="s">
        <v>1002</v>
      </c>
      <c r="CA70" t="s">
        <v>585</v>
      </c>
      <c r="CB70" t="s">
        <v>1003</v>
      </c>
      <c r="CC70" t="s">
        <v>1004</v>
      </c>
      <c r="CE70" t="s">
        <v>1005</v>
      </c>
      <c r="CF70">
        <v>1</v>
      </c>
      <c r="CG70">
        <v>1</v>
      </c>
      <c r="CH70">
        <v>0</v>
      </c>
      <c r="CI70">
        <v>1</v>
      </c>
    </row>
    <row r="71" spans="1:88">
      <c r="A71" t="s">
        <v>15332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0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 t="s">
        <v>1006</v>
      </c>
      <c r="BY71" t="s">
        <v>1007</v>
      </c>
      <c r="BZ71" t="s">
        <v>1008</v>
      </c>
      <c r="CA71" t="s">
        <v>686</v>
      </c>
      <c r="CB71" t="s">
        <v>1009</v>
      </c>
      <c r="CC71" t="s">
        <v>1010</v>
      </c>
      <c r="CE71" t="s">
        <v>1011</v>
      </c>
      <c r="CF71">
        <v>2</v>
      </c>
      <c r="CG71">
        <v>2</v>
      </c>
      <c r="CH71">
        <v>0</v>
      </c>
      <c r="CI71">
        <v>1</v>
      </c>
    </row>
    <row r="72" spans="1:88">
      <c r="A72" t="s">
        <v>469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 t="s">
        <v>1012</v>
      </c>
      <c r="BY72" t="s">
        <v>1013</v>
      </c>
      <c r="BZ72" t="s">
        <v>1014</v>
      </c>
      <c r="CA72" t="s">
        <v>578</v>
      </c>
      <c r="CB72" t="s">
        <v>1015</v>
      </c>
      <c r="CC72" t="s">
        <v>1016</v>
      </c>
      <c r="CE72" t="s">
        <v>1017</v>
      </c>
      <c r="CF72">
        <v>5</v>
      </c>
      <c r="CG72">
        <v>5</v>
      </c>
      <c r="CH72">
        <v>0</v>
      </c>
      <c r="CI72">
        <v>1</v>
      </c>
      <c r="CJ72" t="s">
        <v>1018</v>
      </c>
    </row>
    <row r="73" spans="1:88">
      <c r="A73" t="s">
        <v>15333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 t="s">
        <v>1019</v>
      </c>
      <c r="BY73" t="s">
        <v>1020</v>
      </c>
      <c r="BZ73" t="s">
        <v>1021</v>
      </c>
      <c r="CA73" t="s">
        <v>701</v>
      </c>
      <c r="CB73" t="s">
        <v>1022</v>
      </c>
      <c r="CC73" t="s">
        <v>1023</v>
      </c>
      <c r="CE73" t="s">
        <v>1024</v>
      </c>
      <c r="CF73">
        <v>4</v>
      </c>
      <c r="CG73">
        <v>4</v>
      </c>
      <c r="CH73">
        <v>0</v>
      </c>
      <c r="CI73">
        <v>1</v>
      </c>
    </row>
    <row r="74" spans="1:88">
      <c r="A74" t="s">
        <v>138</v>
      </c>
      <c r="B74">
        <v>1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1</v>
      </c>
      <c r="V74">
        <v>0</v>
      </c>
      <c r="W74">
        <v>1</v>
      </c>
      <c r="X74">
        <v>0</v>
      </c>
      <c r="Y74">
        <v>1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1</v>
      </c>
      <c r="AN74">
        <v>1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1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1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1</v>
      </c>
      <c r="BX74" t="s">
        <v>1025</v>
      </c>
      <c r="BY74" t="s">
        <v>1025</v>
      </c>
      <c r="BZ74" t="s">
        <v>1026</v>
      </c>
      <c r="CA74" t="s">
        <v>803</v>
      </c>
      <c r="CB74" t="s">
        <v>1027</v>
      </c>
      <c r="CC74" t="s">
        <v>1028</v>
      </c>
      <c r="CE74" t="s">
        <v>1029</v>
      </c>
      <c r="CF74">
        <v>4</v>
      </c>
      <c r="CG74">
        <v>4</v>
      </c>
      <c r="CH74">
        <v>0</v>
      </c>
      <c r="CI74">
        <v>1</v>
      </c>
    </row>
    <row r="75" spans="1:88">
      <c r="A75" t="s">
        <v>15334</v>
      </c>
      <c r="B75">
        <v>0</v>
      </c>
      <c r="C75">
        <v>1</v>
      </c>
      <c r="D75">
        <v>1</v>
      </c>
      <c r="E75">
        <v>1</v>
      </c>
      <c r="F75">
        <v>1</v>
      </c>
      <c r="G75">
        <v>0</v>
      </c>
      <c r="H75">
        <v>1</v>
      </c>
      <c r="I75">
        <v>1</v>
      </c>
      <c r="J75">
        <v>1</v>
      </c>
      <c r="K75">
        <v>0</v>
      </c>
      <c r="L75">
        <v>1</v>
      </c>
      <c r="M75">
        <v>1</v>
      </c>
      <c r="N75">
        <v>0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1</v>
      </c>
      <c r="BJ75">
        <v>1</v>
      </c>
      <c r="BK75">
        <v>0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1</v>
      </c>
      <c r="BW75">
        <v>1</v>
      </c>
      <c r="BX75" t="s">
        <v>1030</v>
      </c>
      <c r="BY75" t="s">
        <v>1030</v>
      </c>
      <c r="BZ75" t="s">
        <v>1031</v>
      </c>
      <c r="CA75" t="s">
        <v>686</v>
      </c>
      <c r="CB75" t="s">
        <v>1032</v>
      </c>
      <c r="CC75" t="s">
        <v>1033</v>
      </c>
      <c r="CE75" t="s">
        <v>1034</v>
      </c>
      <c r="CF75">
        <v>2</v>
      </c>
      <c r="CG75">
        <v>2</v>
      </c>
      <c r="CH75">
        <v>0</v>
      </c>
      <c r="CI75">
        <v>1</v>
      </c>
    </row>
    <row r="76" spans="1:88">
      <c r="A76" t="s">
        <v>15335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 t="s">
        <v>1035</v>
      </c>
      <c r="BY76" t="s">
        <v>1036</v>
      </c>
      <c r="BZ76" t="s">
        <v>1037</v>
      </c>
      <c r="CA76" t="s">
        <v>815</v>
      </c>
      <c r="CB76" t="s">
        <v>1038</v>
      </c>
      <c r="CC76" t="s">
        <v>1039</v>
      </c>
      <c r="CE76" t="s">
        <v>1040</v>
      </c>
      <c r="CF76">
        <v>3</v>
      </c>
      <c r="CG76">
        <v>3</v>
      </c>
      <c r="CH76">
        <v>0</v>
      </c>
      <c r="CI76">
        <v>1</v>
      </c>
    </row>
    <row r="77" spans="1:88">
      <c r="A77" t="s">
        <v>15336</v>
      </c>
      <c r="B77">
        <v>0</v>
      </c>
      <c r="C77">
        <v>1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0</v>
      </c>
      <c r="BW77">
        <v>1</v>
      </c>
      <c r="BX77" t="s">
        <v>1041</v>
      </c>
      <c r="BY77" t="s">
        <v>1042</v>
      </c>
      <c r="BZ77" t="s">
        <v>1043</v>
      </c>
      <c r="CA77" t="s">
        <v>578</v>
      </c>
      <c r="CB77" t="s">
        <v>1044</v>
      </c>
      <c r="CC77" t="s">
        <v>1045</v>
      </c>
      <c r="CD77" t="s">
        <v>1046</v>
      </c>
      <c r="CE77" t="s">
        <v>1047</v>
      </c>
      <c r="CF77">
        <v>2</v>
      </c>
      <c r="CG77">
        <v>2</v>
      </c>
      <c r="CH77">
        <v>0</v>
      </c>
      <c r="CI77">
        <v>1</v>
      </c>
    </row>
    <row r="78" spans="1:88">
      <c r="A78" t="s">
        <v>113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0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 t="s">
        <v>1048</v>
      </c>
      <c r="BY78" t="s">
        <v>1048</v>
      </c>
      <c r="BZ78" t="s">
        <v>1049</v>
      </c>
      <c r="CA78" t="s">
        <v>1050</v>
      </c>
      <c r="CB78" t="s">
        <v>1051</v>
      </c>
      <c r="CC78" t="s">
        <v>1052</v>
      </c>
      <c r="CE78" t="s">
        <v>1053</v>
      </c>
      <c r="CF78">
        <v>7</v>
      </c>
      <c r="CG78">
        <v>7</v>
      </c>
      <c r="CH78">
        <v>0</v>
      </c>
      <c r="CI78">
        <v>1</v>
      </c>
    </row>
    <row r="79" spans="1:88">
      <c r="A79" t="s">
        <v>86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0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0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 t="s">
        <v>1054</v>
      </c>
      <c r="BY79" t="s">
        <v>1054</v>
      </c>
      <c r="BZ79" t="s">
        <v>1055</v>
      </c>
      <c r="CA79" t="s">
        <v>944</v>
      </c>
      <c r="CB79" t="s">
        <v>1056</v>
      </c>
      <c r="CC79" t="s">
        <v>1057</v>
      </c>
      <c r="CE79" t="s">
        <v>1058</v>
      </c>
      <c r="CF79">
        <v>5</v>
      </c>
      <c r="CG79">
        <v>5</v>
      </c>
      <c r="CH79">
        <v>0</v>
      </c>
      <c r="CI79">
        <v>1</v>
      </c>
    </row>
    <row r="80" spans="1:88">
      <c r="A80" t="s">
        <v>225</v>
      </c>
      <c r="B80">
        <v>0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0</v>
      </c>
      <c r="N80">
        <v>0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1</v>
      </c>
      <c r="X80">
        <v>1</v>
      </c>
      <c r="Y80">
        <v>1</v>
      </c>
      <c r="Z80">
        <v>0</v>
      </c>
      <c r="AA80">
        <v>1</v>
      </c>
      <c r="AB80">
        <v>1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0</v>
      </c>
      <c r="BW80">
        <v>1</v>
      </c>
      <c r="BX80" t="s">
        <v>1059</v>
      </c>
      <c r="BY80" t="s">
        <v>1060</v>
      </c>
      <c r="BZ80" t="s">
        <v>1061</v>
      </c>
      <c r="CA80" t="s">
        <v>633</v>
      </c>
      <c r="CB80" t="s">
        <v>1062</v>
      </c>
      <c r="CC80" t="s">
        <v>1063</v>
      </c>
      <c r="CE80" t="s">
        <v>1064</v>
      </c>
      <c r="CF80">
        <v>16</v>
      </c>
      <c r="CG80">
        <v>15</v>
      </c>
      <c r="CH80">
        <v>0</v>
      </c>
      <c r="CI80">
        <v>1</v>
      </c>
    </row>
    <row r="81" spans="1:88">
      <c r="A81" t="s">
        <v>15337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 t="s">
        <v>1065</v>
      </c>
      <c r="BY81" t="s">
        <v>1066</v>
      </c>
      <c r="BZ81" t="s">
        <v>1067</v>
      </c>
      <c r="CA81" t="s">
        <v>578</v>
      </c>
      <c r="CB81" t="s">
        <v>1068</v>
      </c>
      <c r="CC81" t="s">
        <v>1069</v>
      </c>
      <c r="CE81" t="s">
        <v>1070</v>
      </c>
      <c r="CF81">
        <v>3</v>
      </c>
      <c r="CG81">
        <v>0</v>
      </c>
      <c r="CH81">
        <v>0</v>
      </c>
      <c r="CI81">
        <v>1</v>
      </c>
      <c r="CJ81" t="s">
        <v>1071</v>
      </c>
    </row>
    <row r="82" spans="1:88">
      <c r="A82" t="s">
        <v>15338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1072</v>
      </c>
      <c r="BY82" t="s">
        <v>1073</v>
      </c>
      <c r="BZ82" t="s">
        <v>1074</v>
      </c>
      <c r="CA82" t="s">
        <v>1075</v>
      </c>
      <c r="CB82" t="s">
        <v>1076</v>
      </c>
      <c r="CC82" t="s">
        <v>1077</v>
      </c>
      <c r="CE82" t="s">
        <v>1078</v>
      </c>
      <c r="CF82">
        <v>8</v>
      </c>
      <c r="CG82">
        <v>3</v>
      </c>
      <c r="CH82">
        <v>0</v>
      </c>
      <c r="CI82">
        <v>1</v>
      </c>
      <c r="CJ82" t="s">
        <v>1079</v>
      </c>
    </row>
    <row r="83" spans="1:88">
      <c r="A83" t="s">
        <v>15339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1</v>
      </c>
      <c r="BX83" t="s">
        <v>1080</v>
      </c>
      <c r="BY83" t="s">
        <v>1080</v>
      </c>
      <c r="BZ83" t="s">
        <v>1081</v>
      </c>
      <c r="CA83" t="s">
        <v>585</v>
      </c>
      <c r="CB83" t="s">
        <v>1082</v>
      </c>
      <c r="CC83" t="s">
        <v>1083</v>
      </c>
      <c r="CE83" t="s">
        <v>1084</v>
      </c>
      <c r="CF83">
        <v>1</v>
      </c>
      <c r="CG83">
        <v>1</v>
      </c>
      <c r="CH83">
        <v>0</v>
      </c>
      <c r="CI83">
        <v>1</v>
      </c>
    </row>
    <row r="84" spans="1:88">
      <c r="A84" t="s">
        <v>376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 t="s">
        <v>1085</v>
      </c>
      <c r="BY84" t="s">
        <v>1086</v>
      </c>
      <c r="BZ84" t="s">
        <v>1087</v>
      </c>
      <c r="CA84" t="s">
        <v>578</v>
      </c>
      <c r="CB84" t="s">
        <v>1088</v>
      </c>
      <c r="CC84" t="s">
        <v>1089</v>
      </c>
      <c r="CD84" t="s">
        <v>1090</v>
      </c>
      <c r="CE84" t="s">
        <v>1091</v>
      </c>
      <c r="CF84">
        <v>4</v>
      </c>
      <c r="CG84">
        <v>4</v>
      </c>
      <c r="CH84">
        <v>0</v>
      </c>
      <c r="CI84">
        <v>1</v>
      </c>
    </row>
    <row r="85" spans="1:88">
      <c r="A85" t="s">
        <v>418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 t="s">
        <v>1092</v>
      </c>
      <c r="BY85" t="s">
        <v>1093</v>
      </c>
      <c r="BZ85" t="s">
        <v>1094</v>
      </c>
      <c r="CA85" t="s">
        <v>578</v>
      </c>
      <c r="CB85" t="s">
        <v>1095</v>
      </c>
      <c r="CC85" t="s">
        <v>1096</v>
      </c>
      <c r="CE85" t="s">
        <v>1097</v>
      </c>
      <c r="CF85">
        <v>4</v>
      </c>
      <c r="CG85">
        <v>4</v>
      </c>
      <c r="CH85">
        <v>0</v>
      </c>
      <c r="CI85">
        <v>1</v>
      </c>
    </row>
    <row r="86" spans="1:88">
      <c r="A86" t="s">
        <v>15340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 t="s">
        <v>1098</v>
      </c>
      <c r="BY86" t="s">
        <v>1099</v>
      </c>
      <c r="BZ86" t="s">
        <v>1100</v>
      </c>
      <c r="CA86" t="s">
        <v>701</v>
      </c>
      <c r="CB86" t="s">
        <v>1101</v>
      </c>
      <c r="CC86" t="s">
        <v>1102</v>
      </c>
      <c r="CE86" t="s">
        <v>1103</v>
      </c>
      <c r="CF86">
        <v>3</v>
      </c>
      <c r="CG86">
        <v>3</v>
      </c>
      <c r="CH86">
        <v>0</v>
      </c>
      <c r="CI86">
        <v>1</v>
      </c>
    </row>
    <row r="87" spans="1:88">
      <c r="A87" t="s">
        <v>15341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 t="s">
        <v>1104</v>
      </c>
      <c r="BY87" t="s">
        <v>1105</v>
      </c>
      <c r="BZ87" t="s">
        <v>989</v>
      </c>
      <c r="CA87" t="s">
        <v>585</v>
      </c>
      <c r="CB87" t="s">
        <v>1106</v>
      </c>
      <c r="CC87" t="s">
        <v>1107</v>
      </c>
      <c r="CD87" t="s">
        <v>1108</v>
      </c>
      <c r="CE87" t="s">
        <v>1109</v>
      </c>
      <c r="CF87">
        <v>5</v>
      </c>
      <c r="CG87">
        <v>4</v>
      </c>
      <c r="CH87">
        <v>0</v>
      </c>
      <c r="CI87">
        <v>1</v>
      </c>
      <c r="CJ87" t="s">
        <v>1110</v>
      </c>
    </row>
    <row r="88" spans="1:88">
      <c r="A88" t="s">
        <v>269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1</v>
      </c>
      <c r="BX88" t="s">
        <v>1111</v>
      </c>
      <c r="BY88" t="s">
        <v>1112</v>
      </c>
      <c r="BZ88" t="s">
        <v>1113</v>
      </c>
      <c r="CA88" t="s">
        <v>578</v>
      </c>
      <c r="CB88" t="s">
        <v>1114</v>
      </c>
      <c r="CC88" t="s">
        <v>1115</v>
      </c>
      <c r="CE88" t="s">
        <v>1116</v>
      </c>
      <c r="CF88">
        <v>5</v>
      </c>
      <c r="CG88">
        <v>5</v>
      </c>
      <c r="CH88">
        <v>0</v>
      </c>
      <c r="CI88">
        <v>1</v>
      </c>
    </row>
    <row r="89" spans="1:88">
      <c r="A89" t="s">
        <v>15342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 t="s">
        <v>1117</v>
      </c>
      <c r="BY89" t="s">
        <v>1118</v>
      </c>
      <c r="BZ89" t="s">
        <v>1119</v>
      </c>
      <c r="CA89" t="s">
        <v>585</v>
      </c>
      <c r="CB89" t="s">
        <v>1120</v>
      </c>
      <c r="CC89" t="s">
        <v>1121</v>
      </c>
      <c r="CD89" t="s">
        <v>1122</v>
      </c>
      <c r="CE89" t="s">
        <v>1123</v>
      </c>
      <c r="CF89">
        <v>2</v>
      </c>
      <c r="CG89">
        <v>2</v>
      </c>
      <c r="CH89">
        <v>0</v>
      </c>
      <c r="CI89">
        <v>1</v>
      </c>
    </row>
    <row r="90" spans="1:88">
      <c r="A90" t="s">
        <v>407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 t="s">
        <v>1124</v>
      </c>
      <c r="BY90" t="s">
        <v>1124</v>
      </c>
      <c r="BZ90" t="s">
        <v>1125</v>
      </c>
      <c r="CA90" t="s">
        <v>578</v>
      </c>
      <c r="CB90" t="s">
        <v>1126</v>
      </c>
      <c r="CC90" t="s">
        <v>1127</v>
      </c>
      <c r="CD90" t="s">
        <v>1128</v>
      </c>
      <c r="CE90" t="s">
        <v>1129</v>
      </c>
      <c r="CF90">
        <v>4</v>
      </c>
      <c r="CG90">
        <v>4</v>
      </c>
      <c r="CH90">
        <v>0</v>
      </c>
      <c r="CI90">
        <v>1</v>
      </c>
      <c r="CJ90" t="s">
        <v>1130</v>
      </c>
    </row>
    <row r="91" spans="1:88">
      <c r="A91" t="s">
        <v>391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 t="s">
        <v>1131</v>
      </c>
      <c r="BY91" t="s">
        <v>1131</v>
      </c>
      <c r="BZ91" t="s">
        <v>1125</v>
      </c>
      <c r="CA91" t="s">
        <v>578</v>
      </c>
      <c r="CB91" t="s">
        <v>1132</v>
      </c>
      <c r="CC91" t="s">
        <v>1133</v>
      </c>
      <c r="CD91" t="s">
        <v>1134</v>
      </c>
      <c r="CE91" t="s">
        <v>1135</v>
      </c>
      <c r="CF91">
        <v>5</v>
      </c>
      <c r="CG91">
        <v>5</v>
      </c>
      <c r="CH91">
        <v>0</v>
      </c>
      <c r="CI91">
        <v>1</v>
      </c>
      <c r="CJ91" t="s">
        <v>1130</v>
      </c>
    </row>
    <row r="92" spans="1:88">
      <c r="A92" t="s">
        <v>15343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t="s">
        <v>1136</v>
      </c>
      <c r="BY92" t="s">
        <v>1136</v>
      </c>
      <c r="BZ92" t="s">
        <v>577</v>
      </c>
      <c r="CA92" t="s">
        <v>585</v>
      </c>
      <c r="CB92" t="s">
        <v>1137</v>
      </c>
      <c r="CC92" t="s">
        <v>1138</v>
      </c>
      <c r="CD92" t="s">
        <v>1139</v>
      </c>
      <c r="CE92" t="s">
        <v>1140</v>
      </c>
      <c r="CF92">
        <v>11</v>
      </c>
      <c r="CG92">
        <v>6</v>
      </c>
      <c r="CH92">
        <v>0</v>
      </c>
      <c r="CI92">
        <v>1</v>
      </c>
      <c r="CJ92" t="s">
        <v>1141</v>
      </c>
    </row>
    <row r="93" spans="1:88">
      <c r="A93" t="s">
        <v>15344</v>
      </c>
      <c r="B93">
        <v>1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1</v>
      </c>
      <c r="BX93" t="s">
        <v>1142</v>
      </c>
      <c r="BY93" t="s">
        <v>1143</v>
      </c>
      <c r="BZ93" t="s">
        <v>1144</v>
      </c>
      <c r="CA93" t="s">
        <v>1145</v>
      </c>
      <c r="CB93" t="s">
        <v>1146</v>
      </c>
      <c r="CC93" t="s">
        <v>1147</v>
      </c>
      <c r="CD93" t="s">
        <v>1148</v>
      </c>
      <c r="CE93" t="s">
        <v>1149</v>
      </c>
      <c r="CF93">
        <v>2</v>
      </c>
      <c r="CG93">
        <v>2</v>
      </c>
      <c r="CH93">
        <v>0</v>
      </c>
      <c r="CI93">
        <v>1</v>
      </c>
    </row>
    <row r="94" spans="1:88">
      <c r="A94" t="s">
        <v>15345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 t="s">
        <v>1150</v>
      </c>
      <c r="BY94" t="s">
        <v>1151</v>
      </c>
      <c r="BZ94" t="s">
        <v>1152</v>
      </c>
      <c r="CA94" t="s">
        <v>768</v>
      </c>
      <c r="CB94" t="s">
        <v>1153</v>
      </c>
      <c r="CC94" t="s">
        <v>1154</v>
      </c>
      <c r="CE94" t="s">
        <v>1155</v>
      </c>
      <c r="CF94">
        <v>1</v>
      </c>
      <c r="CG94">
        <v>1</v>
      </c>
      <c r="CH94">
        <v>0</v>
      </c>
      <c r="CI94">
        <v>1</v>
      </c>
    </row>
    <row r="95" spans="1:88">
      <c r="A95" t="s">
        <v>15346</v>
      </c>
      <c r="B95">
        <v>1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1</v>
      </c>
      <c r="BE95">
        <v>1</v>
      </c>
      <c r="BF95">
        <v>0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1</v>
      </c>
      <c r="BR95">
        <v>0</v>
      </c>
      <c r="BS95">
        <v>1</v>
      </c>
      <c r="BT95">
        <v>1</v>
      </c>
      <c r="BU95">
        <v>1</v>
      </c>
      <c r="BV95">
        <v>1</v>
      </c>
      <c r="BW95">
        <v>1</v>
      </c>
      <c r="BX95" t="s">
        <v>1156</v>
      </c>
      <c r="BY95" t="s">
        <v>1157</v>
      </c>
      <c r="BZ95" t="s">
        <v>1158</v>
      </c>
      <c r="CA95" t="s">
        <v>1159</v>
      </c>
      <c r="CB95" t="s">
        <v>1160</v>
      </c>
      <c r="CC95" t="s">
        <v>1161</v>
      </c>
      <c r="CE95" t="s">
        <v>1162</v>
      </c>
      <c r="CF95">
        <v>2</v>
      </c>
      <c r="CG95">
        <v>2</v>
      </c>
      <c r="CH95">
        <v>0</v>
      </c>
      <c r="CI95">
        <v>1</v>
      </c>
    </row>
    <row r="96" spans="1:88">
      <c r="A96" t="s">
        <v>425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 t="s">
        <v>1163</v>
      </c>
      <c r="BY96" t="s">
        <v>1164</v>
      </c>
      <c r="BZ96" t="s">
        <v>1165</v>
      </c>
      <c r="CA96" t="s">
        <v>578</v>
      </c>
      <c r="CB96" t="s">
        <v>1166</v>
      </c>
      <c r="CC96" t="s">
        <v>1167</v>
      </c>
      <c r="CE96" t="s">
        <v>1168</v>
      </c>
      <c r="CF96">
        <v>4</v>
      </c>
      <c r="CG96">
        <v>4</v>
      </c>
      <c r="CH96">
        <v>0</v>
      </c>
      <c r="CI96">
        <v>1</v>
      </c>
    </row>
    <row r="97" spans="1:88">
      <c r="A97" t="s">
        <v>137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 t="s">
        <v>1169</v>
      </c>
      <c r="BY97" t="s">
        <v>1169</v>
      </c>
      <c r="BZ97" t="s">
        <v>1170</v>
      </c>
      <c r="CA97" t="s">
        <v>1171</v>
      </c>
      <c r="CB97" t="s">
        <v>1172</v>
      </c>
      <c r="CC97" t="s">
        <v>1173</v>
      </c>
      <c r="CE97" t="s">
        <v>1174</v>
      </c>
      <c r="CF97">
        <v>13</v>
      </c>
      <c r="CG97">
        <v>13</v>
      </c>
      <c r="CH97">
        <v>0</v>
      </c>
      <c r="CI97">
        <v>1</v>
      </c>
    </row>
    <row r="98" spans="1:88">
      <c r="A98" t="s">
        <v>15347</v>
      </c>
      <c r="B98">
        <v>1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0</v>
      </c>
      <c r="BM98">
        <v>1</v>
      </c>
      <c r="BN98">
        <v>1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1</v>
      </c>
      <c r="BU98">
        <v>1</v>
      </c>
      <c r="BV98">
        <v>1</v>
      </c>
      <c r="BW98">
        <v>1</v>
      </c>
      <c r="BX98" t="s">
        <v>1175</v>
      </c>
      <c r="BY98" t="s">
        <v>1176</v>
      </c>
      <c r="BZ98" t="s">
        <v>1177</v>
      </c>
      <c r="CA98" t="s">
        <v>1178</v>
      </c>
      <c r="CB98" t="s">
        <v>1179</v>
      </c>
      <c r="CC98" t="s">
        <v>1180</v>
      </c>
      <c r="CE98" t="s">
        <v>1181</v>
      </c>
      <c r="CF98">
        <v>1</v>
      </c>
      <c r="CG98">
        <v>1</v>
      </c>
      <c r="CH98">
        <v>0</v>
      </c>
      <c r="CI98">
        <v>1</v>
      </c>
    </row>
    <row r="99" spans="1:88">
      <c r="A99" t="s">
        <v>318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  <c r="BX99" t="s">
        <v>1182</v>
      </c>
      <c r="BY99" t="s">
        <v>1182</v>
      </c>
      <c r="BZ99" t="s">
        <v>1087</v>
      </c>
      <c r="CA99" t="s">
        <v>810</v>
      </c>
      <c r="CB99" t="s">
        <v>1183</v>
      </c>
      <c r="CC99" t="s">
        <v>1184</v>
      </c>
      <c r="CE99" t="s">
        <v>1185</v>
      </c>
      <c r="CF99">
        <v>5</v>
      </c>
      <c r="CG99">
        <v>5</v>
      </c>
      <c r="CH99">
        <v>0</v>
      </c>
      <c r="CI99">
        <v>1</v>
      </c>
      <c r="CJ99" t="s">
        <v>1018</v>
      </c>
    </row>
    <row r="100" spans="1:88">
      <c r="A100" t="s">
        <v>15348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 t="s">
        <v>1186</v>
      </c>
      <c r="BY100" t="s">
        <v>1187</v>
      </c>
      <c r="BZ100" t="s">
        <v>1188</v>
      </c>
      <c r="CA100" t="s">
        <v>1189</v>
      </c>
      <c r="CB100" t="s">
        <v>1190</v>
      </c>
      <c r="CC100" t="s">
        <v>1191</v>
      </c>
      <c r="CE100" t="s">
        <v>1192</v>
      </c>
      <c r="CF100">
        <v>1</v>
      </c>
      <c r="CG100">
        <v>1</v>
      </c>
      <c r="CH100">
        <v>0</v>
      </c>
      <c r="CI100">
        <v>1</v>
      </c>
    </row>
    <row r="101" spans="1:88">
      <c r="A101" t="s">
        <v>15349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 t="s">
        <v>1193</v>
      </c>
      <c r="BY101" t="s">
        <v>1194</v>
      </c>
      <c r="BZ101" t="s">
        <v>1195</v>
      </c>
      <c r="CA101" t="s">
        <v>803</v>
      </c>
      <c r="CB101" t="s">
        <v>1196</v>
      </c>
      <c r="CC101" t="s">
        <v>1197</v>
      </c>
      <c r="CE101" t="s">
        <v>1198</v>
      </c>
      <c r="CF101">
        <v>1</v>
      </c>
      <c r="CG101">
        <v>1</v>
      </c>
      <c r="CH101">
        <v>0</v>
      </c>
      <c r="CI101">
        <v>1</v>
      </c>
    </row>
    <row r="102" spans="1:88">
      <c r="A102" t="s">
        <v>15350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1</v>
      </c>
      <c r="BK102">
        <v>1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1</v>
      </c>
      <c r="BX102" t="s">
        <v>1199</v>
      </c>
      <c r="BY102" t="s">
        <v>1199</v>
      </c>
      <c r="BZ102" t="s">
        <v>1188</v>
      </c>
      <c r="CA102" t="s">
        <v>1200</v>
      </c>
      <c r="CB102" t="s">
        <v>1201</v>
      </c>
      <c r="CC102" t="s">
        <v>1202</v>
      </c>
      <c r="CE102" t="s">
        <v>1203</v>
      </c>
      <c r="CF102">
        <v>1</v>
      </c>
      <c r="CG102">
        <v>1</v>
      </c>
      <c r="CH102">
        <v>0</v>
      </c>
      <c r="CI102">
        <v>1</v>
      </c>
    </row>
    <row r="103" spans="1:88">
      <c r="A103" t="s">
        <v>15351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 t="s">
        <v>1204</v>
      </c>
      <c r="BY103" t="s">
        <v>1204</v>
      </c>
      <c r="BZ103" t="s">
        <v>1205</v>
      </c>
      <c r="CA103" t="s">
        <v>686</v>
      </c>
      <c r="CB103" t="s">
        <v>1206</v>
      </c>
      <c r="CC103" t="s">
        <v>1207</v>
      </c>
      <c r="CE103" t="s">
        <v>1208</v>
      </c>
      <c r="CF103">
        <v>1</v>
      </c>
      <c r="CG103">
        <v>1</v>
      </c>
      <c r="CH103">
        <v>0</v>
      </c>
      <c r="CI103">
        <v>1</v>
      </c>
    </row>
    <row r="104" spans="1:88">
      <c r="A104" t="s">
        <v>15352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0</v>
      </c>
      <c r="BV104">
        <v>1</v>
      </c>
      <c r="BW104">
        <v>1</v>
      </c>
      <c r="BX104" t="s">
        <v>1209</v>
      </c>
      <c r="BY104" t="s">
        <v>1209</v>
      </c>
      <c r="BZ104" t="s">
        <v>1205</v>
      </c>
      <c r="CA104" t="s">
        <v>701</v>
      </c>
      <c r="CB104" t="s">
        <v>1210</v>
      </c>
      <c r="CC104" t="s">
        <v>1211</v>
      </c>
      <c r="CE104" t="s">
        <v>1212</v>
      </c>
      <c r="CF104">
        <v>1</v>
      </c>
      <c r="CG104">
        <v>1</v>
      </c>
      <c r="CH104">
        <v>0</v>
      </c>
      <c r="CI104">
        <v>1</v>
      </c>
    </row>
    <row r="105" spans="1:88">
      <c r="A105" t="s">
        <v>15353</v>
      </c>
      <c r="B105">
        <v>0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1</v>
      </c>
      <c r="BF105">
        <v>1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0</v>
      </c>
      <c r="BV105">
        <v>0</v>
      </c>
      <c r="BW105">
        <v>1</v>
      </c>
      <c r="BX105" t="s">
        <v>1213</v>
      </c>
      <c r="BY105" t="s">
        <v>1213</v>
      </c>
      <c r="BZ105" t="s">
        <v>1214</v>
      </c>
      <c r="CA105" t="s">
        <v>782</v>
      </c>
      <c r="CB105" t="s">
        <v>1215</v>
      </c>
      <c r="CC105" t="s">
        <v>1216</v>
      </c>
      <c r="CE105" t="s">
        <v>1217</v>
      </c>
      <c r="CF105">
        <v>2</v>
      </c>
      <c r="CG105">
        <v>2</v>
      </c>
      <c r="CH105">
        <v>0</v>
      </c>
      <c r="CI105">
        <v>1</v>
      </c>
    </row>
    <row r="106" spans="1:88">
      <c r="A106" t="s">
        <v>15354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0</v>
      </c>
      <c r="AX106">
        <v>1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0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1</v>
      </c>
      <c r="BT106">
        <v>1</v>
      </c>
      <c r="BU106">
        <v>1</v>
      </c>
      <c r="BV106">
        <v>1</v>
      </c>
      <c r="BW106">
        <v>1</v>
      </c>
      <c r="BX106" t="s">
        <v>1218</v>
      </c>
      <c r="BY106" t="s">
        <v>1219</v>
      </c>
      <c r="BZ106" t="s">
        <v>1195</v>
      </c>
      <c r="CA106" t="s">
        <v>578</v>
      </c>
      <c r="CB106" t="s">
        <v>1220</v>
      </c>
      <c r="CC106" t="s">
        <v>1221</v>
      </c>
      <c r="CE106" t="s">
        <v>1222</v>
      </c>
      <c r="CF106">
        <v>2</v>
      </c>
      <c r="CG106">
        <v>2</v>
      </c>
      <c r="CH106">
        <v>0</v>
      </c>
      <c r="CI106">
        <v>1</v>
      </c>
    </row>
    <row r="107" spans="1:88">
      <c r="A107" t="s">
        <v>160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 t="s">
        <v>1223</v>
      </c>
      <c r="BY107" t="s">
        <v>1223</v>
      </c>
      <c r="BZ107" t="s">
        <v>753</v>
      </c>
      <c r="CA107" t="s">
        <v>701</v>
      </c>
      <c r="CB107" t="s">
        <v>1224</v>
      </c>
      <c r="CC107" t="s">
        <v>1225</v>
      </c>
      <c r="CE107" t="s">
        <v>1226</v>
      </c>
      <c r="CF107">
        <v>5</v>
      </c>
      <c r="CG107">
        <v>5</v>
      </c>
      <c r="CH107">
        <v>0</v>
      </c>
      <c r="CI107">
        <v>1</v>
      </c>
    </row>
    <row r="108" spans="1:88">
      <c r="A108" t="s">
        <v>15355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1</v>
      </c>
      <c r="BW108">
        <v>0</v>
      </c>
      <c r="BX108" t="s">
        <v>1227</v>
      </c>
      <c r="BY108" t="s">
        <v>1227</v>
      </c>
      <c r="BZ108" t="s">
        <v>1228</v>
      </c>
      <c r="CA108" t="s">
        <v>686</v>
      </c>
      <c r="CB108" t="s">
        <v>1229</v>
      </c>
      <c r="CC108" t="s">
        <v>1230</v>
      </c>
      <c r="CE108" t="s">
        <v>1231</v>
      </c>
      <c r="CF108">
        <v>2</v>
      </c>
      <c r="CG108">
        <v>1</v>
      </c>
      <c r="CH108">
        <v>0</v>
      </c>
      <c r="CI108">
        <v>1</v>
      </c>
      <c r="CJ108" t="s">
        <v>1232</v>
      </c>
    </row>
    <row r="109" spans="1:88">
      <c r="A109" t="s">
        <v>15356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 t="s">
        <v>1233</v>
      </c>
      <c r="BY109" t="s">
        <v>1233</v>
      </c>
      <c r="BZ109" t="s">
        <v>1188</v>
      </c>
      <c r="CA109" t="s">
        <v>1200</v>
      </c>
      <c r="CB109" t="s">
        <v>1234</v>
      </c>
      <c r="CC109" t="s">
        <v>1235</v>
      </c>
      <c r="CE109" t="s">
        <v>1236</v>
      </c>
      <c r="CF109">
        <v>1</v>
      </c>
      <c r="CG109">
        <v>1</v>
      </c>
      <c r="CH109">
        <v>0</v>
      </c>
      <c r="CI109">
        <v>1</v>
      </c>
    </row>
    <row r="110" spans="1:88">
      <c r="A110" t="s">
        <v>15357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0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 t="s">
        <v>1237</v>
      </c>
      <c r="BY110" t="s">
        <v>1237</v>
      </c>
      <c r="BZ110" t="s">
        <v>1188</v>
      </c>
      <c r="CA110" t="s">
        <v>775</v>
      </c>
      <c r="CB110" t="s">
        <v>1238</v>
      </c>
      <c r="CC110" t="s">
        <v>1239</v>
      </c>
      <c r="CE110" t="s">
        <v>1240</v>
      </c>
      <c r="CF110">
        <v>2</v>
      </c>
      <c r="CG110">
        <v>2</v>
      </c>
      <c r="CH110">
        <v>0</v>
      </c>
      <c r="CI110">
        <v>1</v>
      </c>
    </row>
    <row r="111" spans="1:88">
      <c r="A111" t="s">
        <v>15358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 t="s">
        <v>1241</v>
      </c>
      <c r="BY111" t="s">
        <v>1241</v>
      </c>
      <c r="BZ111" t="s">
        <v>1242</v>
      </c>
      <c r="CA111" t="s">
        <v>686</v>
      </c>
      <c r="CB111" t="s">
        <v>1243</v>
      </c>
      <c r="CC111" t="s">
        <v>1244</v>
      </c>
      <c r="CE111" t="s">
        <v>1245</v>
      </c>
      <c r="CF111">
        <v>2</v>
      </c>
      <c r="CG111">
        <v>2</v>
      </c>
      <c r="CH111">
        <v>0</v>
      </c>
      <c r="CI111">
        <v>1</v>
      </c>
    </row>
    <row r="112" spans="1:88">
      <c r="A112" t="s">
        <v>15359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 t="s">
        <v>1246</v>
      </c>
      <c r="BY112" t="s">
        <v>1247</v>
      </c>
      <c r="BZ112" t="s">
        <v>1248</v>
      </c>
      <c r="CA112" t="s">
        <v>1249</v>
      </c>
      <c r="CB112" t="s">
        <v>1250</v>
      </c>
      <c r="CC112" t="s">
        <v>1251</v>
      </c>
      <c r="CD112" t="s">
        <v>1252</v>
      </c>
      <c r="CE112" t="s">
        <v>1253</v>
      </c>
      <c r="CF112">
        <v>2</v>
      </c>
      <c r="CG112">
        <v>2</v>
      </c>
      <c r="CH112">
        <v>0</v>
      </c>
      <c r="CI112">
        <v>1</v>
      </c>
    </row>
    <row r="113" spans="1:87">
      <c r="A113" t="s">
        <v>15360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0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 t="s">
        <v>1254</v>
      </c>
      <c r="BY113" t="s">
        <v>1254</v>
      </c>
      <c r="BZ113" t="s">
        <v>1255</v>
      </c>
      <c r="CA113" t="s">
        <v>1256</v>
      </c>
      <c r="CB113" t="s">
        <v>1257</v>
      </c>
      <c r="CC113" t="s">
        <v>1258</v>
      </c>
      <c r="CE113" t="s">
        <v>1259</v>
      </c>
      <c r="CF113">
        <v>3</v>
      </c>
      <c r="CG113">
        <v>3</v>
      </c>
      <c r="CH113">
        <v>0</v>
      </c>
      <c r="CI113">
        <v>1</v>
      </c>
    </row>
    <row r="114" spans="1:87">
      <c r="A114" t="s">
        <v>15361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0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 t="s">
        <v>1260</v>
      </c>
      <c r="BY114" t="s">
        <v>1261</v>
      </c>
      <c r="BZ114" t="s">
        <v>1262</v>
      </c>
      <c r="CA114" t="s">
        <v>810</v>
      </c>
      <c r="CB114" t="s">
        <v>1257</v>
      </c>
      <c r="CC114" t="s">
        <v>1258</v>
      </c>
      <c r="CD114" t="s">
        <v>1263</v>
      </c>
      <c r="CE114" t="s">
        <v>1264</v>
      </c>
      <c r="CF114">
        <v>3</v>
      </c>
      <c r="CG114">
        <v>3</v>
      </c>
      <c r="CH114">
        <v>0</v>
      </c>
      <c r="CI114">
        <v>1</v>
      </c>
    </row>
    <row r="115" spans="1:87">
      <c r="A115" t="s">
        <v>215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1</v>
      </c>
      <c r="BA115">
        <v>1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1</v>
      </c>
      <c r="BH115">
        <v>1</v>
      </c>
      <c r="BI115">
        <v>1</v>
      </c>
      <c r="BJ115">
        <v>1</v>
      </c>
      <c r="BK115">
        <v>0</v>
      </c>
      <c r="BL115">
        <v>1</v>
      </c>
      <c r="BM115">
        <v>0</v>
      </c>
      <c r="BN115">
        <v>1</v>
      </c>
      <c r="BO115">
        <v>1</v>
      </c>
      <c r="BP115">
        <v>1</v>
      </c>
      <c r="BQ115">
        <v>1</v>
      </c>
      <c r="BR115">
        <v>0</v>
      </c>
      <c r="BS115">
        <v>0</v>
      </c>
      <c r="BT115">
        <v>1</v>
      </c>
      <c r="BU115">
        <v>1</v>
      </c>
      <c r="BV115">
        <v>1</v>
      </c>
      <c r="BW115">
        <v>1</v>
      </c>
      <c r="BX115" t="s">
        <v>1265</v>
      </c>
      <c r="BY115" t="s">
        <v>1266</v>
      </c>
      <c r="BZ115" t="s">
        <v>1267</v>
      </c>
      <c r="CA115" t="s">
        <v>578</v>
      </c>
      <c r="CB115" t="s">
        <v>1268</v>
      </c>
      <c r="CC115" t="s">
        <v>1269</v>
      </c>
      <c r="CD115" t="s">
        <v>1270</v>
      </c>
      <c r="CE115" t="s">
        <v>1271</v>
      </c>
      <c r="CF115">
        <v>8</v>
      </c>
      <c r="CG115">
        <v>8</v>
      </c>
      <c r="CH115">
        <v>0</v>
      </c>
      <c r="CI115">
        <v>1</v>
      </c>
    </row>
    <row r="116" spans="1:87">
      <c r="A116" t="s">
        <v>201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0</v>
      </c>
      <c r="BS116">
        <v>0</v>
      </c>
      <c r="BT116">
        <v>1</v>
      </c>
      <c r="BU116">
        <v>1</v>
      </c>
      <c r="BV116">
        <v>1</v>
      </c>
      <c r="BW116">
        <v>1</v>
      </c>
      <c r="BX116" t="s">
        <v>1272</v>
      </c>
      <c r="BY116" t="s">
        <v>1272</v>
      </c>
      <c r="BZ116" t="s">
        <v>1273</v>
      </c>
      <c r="CA116" t="s">
        <v>578</v>
      </c>
      <c r="CB116" t="s">
        <v>1274</v>
      </c>
      <c r="CC116" t="s">
        <v>1275</v>
      </c>
      <c r="CD116" t="s">
        <v>1276</v>
      </c>
      <c r="CE116" t="s">
        <v>1277</v>
      </c>
      <c r="CF116">
        <v>4</v>
      </c>
      <c r="CG116">
        <v>4</v>
      </c>
      <c r="CH116">
        <v>0</v>
      </c>
      <c r="CI116">
        <v>1</v>
      </c>
    </row>
    <row r="117" spans="1:87">
      <c r="A117" t="s">
        <v>15362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1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 t="s">
        <v>1278</v>
      </c>
      <c r="BY117" t="s">
        <v>1279</v>
      </c>
      <c r="BZ117" t="s">
        <v>1280</v>
      </c>
      <c r="CA117" t="s">
        <v>578</v>
      </c>
      <c r="CB117" t="s">
        <v>1281</v>
      </c>
      <c r="CC117" t="s">
        <v>1282</v>
      </c>
      <c r="CD117" t="s">
        <v>1283</v>
      </c>
      <c r="CE117" t="s">
        <v>1284</v>
      </c>
      <c r="CF117">
        <v>4</v>
      </c>
      <c r="CG117">
        <v>4</v>
      </c>
      <c r="CH117">
        <v>0</v>
      </c>
      <c r="CI117">
        <v>1</v>
      </c>
    </row>
    <row r="118" spans="1:87">
      <c r="A118" t="s">
        <v>128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0</v>
      </c>
      <c r="BD118">
        <v>0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 t="s">
        <v>1285</v>
      </c>
      <c r="BY118" t="s">
        <v>1286</v>
      </c>
      <c r="BZ118" t="s">
        <v>707</v>
      </c>
      <c r="CA118" t="s">
        <v>768</v>
      </c>
      <c r="CB118" t="s">
        <v>1287</v>
      </c>
      <c r="CC118" t="s">
        <v>1288</v>
      </c>
      <c r="CE118" t="s">
        <v>1289</v>
      </c>
      <c r="CF118">
        <v>12</v>
      </c>
      <c r="CG118">
        <v>12</v>
      </c>
      <c r="CH118">
        <v>0</v>
      </c>
      <c r="CI118">
        <v>1</v>
      </c>
    </row>
    <row r="119" spans="1:87">
      <c r="A119" t="s">
        <v>15363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 t="s">
        <v>1290</v>
      </c>
      <c r="BY119" t="s">
        <v>1291</v>
      </c>
      <c r="BZ119" t="s">
        <v>1280</v>
      </c>
      <c r="CA119" t="s">
        <v>578</v>
      </c>
      <c r="CB119" t="s">
        <v>1292</v>
      </c>
      <c r="CC119" t="s">
        <v>1293</v>
      </c>
      <c r="CE119" t="s">
        <v>1294</v>
      </c>
      <c r="CF119">
        <v>2</v>
      </c>
      <c r="CG119">
        <v>2</v>
      </c>
      <c r="CH119">
        <v>0</v>
      </c>
      <c r="CI119">
        <v>1</v>
      </c>
    </row>
    <row r="120" spans="1:87">
      <c r="A120" t="s">
        <v>218</v>
      </c>
      <c r="B120">
        <v>1</v>
      </c>
      <c r="C120">
        <v>1</v>
      </c>
      <c r="D120">
        <v>0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1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0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 t="s">
        <v>1295</v>
      </c>
      <c r="BY120" t="s">
        <v>1296</v>
      </c>
      <c r="BZ120" t="s">
        <v>1297</v>
      </c>
      <c r="CA120" t="s">
        <v>810</v>
      </c>
      <c r="CB120" t="s">
        <v>1298</v>
      </c>
      <c r="CC120" t="s">
        <v>1299</v>
      </c>
      <c r="CD120" t="s">
        <v>1300</v>
      </c>
      <c r="CE120" t="s">
        <v>1301</v>
      </c>
      <c r="CF120">
        <v>6</v>
      </c>
      <c r="CG120">
        <v>6</v>
      </c>
      <c r="CH120">
        <v>0</v>
      </c>
      <c r="CI120">
        <v>1</v>
      </c>
    </row>
    <row r="121" spans="1:87">
      <c r="A121" t="s">
        <v>15364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 t="s">
        <v>1302</v>
      </c>
      <c r="BY121" t="s">
        <v>1302</v>
      </c>
      <c r="BZ121" t="s">
        <v>1255</v>
      </c>
      <c r="CA121" t="s">
        <v>1303</v>
      </c>
      <c r="CB121" t="s">
        <v>1304</v>
      </c>
      <c r="CC121" t="s">
        <v>1305</v>
      </c>
      <c r="CE121" t="s">
        <v>1306</v>
      </c>
      <c r="CF121">
        <v>1</v>
      </c>
      <c r="CG121">
        <v>1</v>
      </c>
      <c r="CH121">
        <v>0</v>
      </c>
      <c r="CI121">
        <v>1</v>
      </c>
    </row>
    <row r="122" spans="1:87">
      <c r="A122" t="s">
        <v>15365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 t="s">
        <v>1307</v>
      </c>
      <c r="BY122" t="s">
        <v>1307</v>
      </c>
      <c r="BZ122" t="s">
        <v>1255</v>
      </c>
      <c r="CA122" t="s">
        <v>782</v>
      </c>
      <c r="CB122" t="s">
        <v>1308</v>
      </c>
      <c r="CC122" t="s">
        <v>1309</v>
      </c>
      <c r="CE122" t="s">
        <v>1310</v>
      </c>
      <c r="CF122">
        <v>1</v>
      </c>
      <c r="CG122">
        <v>1</v>
      </c>
      <c r="CH122">
        <v>0</v>
      </c>
      <c r="CI122">
        <v>1</v>
      </c>
    </row>
    <row r="123" spans="1:87">
      <c r="A123" t="s">
        <v>15366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 t="s">
        <v>1311</v>
      </c>
      <c r="BY123" t="s">
        <v>1311</v>
      </c>
      <c r="BZ123" t="s">
        <v>1255</v>
      </c>
      <c r="CA123" t="s">
        <v>1312</v>
      </c>
      <c r="CB123" t="s">
        <v>1313</v>
      </c>
      <c r="CC123" t="s">
        <v>1314</v>
      </c>
      <c r="CE123" t="s">
        <v>1315</v>
      </c>
      <c r="CF123">
        <v>1</v>
      </c>
      <c r="CG123">
        <v>1</v>
      </c>
      <c r="CH123">
        <v>0</v>
      </c>
      <c r="CI123">
        <v>1</v>
      </c>
    </row>
    <row r="124" spans="1:87">
      <c r="A124" t="s">
        <v>449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 t="s">
        <v>1316</v>
      </c>
      <c r="BY124" t="s">
        <v>1317</v>
      </c>
      <c r="BZ124" t="s">
        <v>1318</v>
      </c>
      <c r="CA124" t="s">
        <v>585</v>
      </c>
      <c r="CB124" t="s">
        <v>1319</v>
      </c>
      <c r="CC124" t="s">
        <v>1320</v>
      </c>
      <c r="CD124" t="s">
        <v>1321</v>
      </c>
      <c r="CE124" t="s">
        <v>1322</v>
      </c>
      <c r="CF124">
        <v>5</v>
      </c>
      <c r="CG124">
        <v>5</v>
      </c>
      <c r="CH124">
        <v>0</v>
      </c>
      <c r="CI124">
        <v>1</v>
      </c>
    </row>
    <row r="125" spans="1:87">
      <c r="A125" t="s">
        <v>15367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0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 t="s">
        <v>1323</v>
      </c>
      <c r="BY125" t="s">
        <v>1324</v>
      </c>
      <c r="BZ125" t="s">
        <v>1325</v>
      </c>
      <c r="CA125" t="s">
        <v>578</v>
      </c>
      <c r="CB125" t="s">
        <v>1326</v>
      </c>
      <c r="CC125" t="s">
        <v>1327</v>
      </c>
      <c r="CD125" t="s">
        <v>1328</v>
      </c>
      <c r="CE125" t="s">
        <v>1329</v>
      </c>
      <c r="CF125">
        <v>4</v>
      </c>
      <c r="CG125">
        <v>4</v>
      </c>
      <c r="CH125">
        <v>0</v>
      </c>
      <c r="CI125">
        <v>1</v>
      </c>
    </row>
    <row r="126" spans="1:87">
      <c r="A126" t="s">
        <v>188</v>
      </c>
      <c r="B126">
        <v>0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0</v>
      </c>
      <c r="BI126">
        <v>1</v>
      </c>
      <c r="BJ126">
        <v>0</v>
      </c>
      <c r="BK126">
        <v>0</v>
      </c>
      <c r="BL126">
        <v>1</v>
      </c>
      <c r="BM126">
        <v>1</v>
      </c>
      <c r="BN126">
        <v>0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1</v>
      </c>
      <c r="BX126" t="s">
        <v>1330</v>
      </c>
      <c r="BY126" t="s">
        <v>1331</v>
      </c>
      <c r="BZ126" t="s">
        <v>1325</v>
      </c>
      <c r="CA126" t="s">
        <v>782</v>
      </c>
      <c r="CB126" t="s">
        <v>1332</v>
      </c>
      <c r="CC126" t="s">
        <v>1333</v>
      </c>
      <c r="CD126" t="s">
        <v>1334</v>
      </c>
      <c r="CE126" t="s">
        <v>1335</v>
      </c>
      <c r="CF126">
        <v>4</v>
      </c>
      <c r="CG126">
        <v>4</v>
      </c>
      <c r="CH126">
        <v>0</v>
      </c>
      <c r="CI126">
        <v>1</v>
      </c>
    </row>
    <row r="127" spans="1:87">
      <c r="A127" t="s">
        <v>130</v>
      </c>
      <c r="B127">
        <v>0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1</v>
      </c>
      <c r="AY127">
        <v>1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1</v>
      </c>
      <c r="BJ127">
        <v>0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0</v>
      </c>
      <c r="BV127">
        <v>1</v>
      </c>
      <c r="BW127">
        <v>1</v>
      </c>
      <c r="BX127" t="s">
        <v>1336</v>
      </c>
      <c r="BY127" t="s">
        <v>1337</v>
      </c>
      <c r="BZ127" t="s">
        <v>1325</v>
      </c>
      <c r="CA127" t="s">
        <v>1338</v>
      </c>
      <c r="CB127" t="s">
        <v>1339</v>
      </c>
      <c r="CC127" t="s">
        <v>1340</v>
      </c>
      <c r="CD127" t="s">
        <v>1341</v>
      </c>
      <c r="CE127" t="s">
        <v>1342</v>
      </c>
      <c r="CF127">
        <v>4</v>
      </c>
      <c r="CG127">
        <v>4</v>
      </c>
      <c r="CH127">
        <v>0</v>
      </c>
      <c r="CI127">
        <v>1</v>
      </c>
    </row>
    <row r="128" spans="1:87">
      <c r="A128" t="s">
        <v>15368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 t="s">
        <v>1343</v>
      </c>
      <c r="BY128" t="s">
        <v>1343</v>
      </c>
      <c r="BZ128" t="s">
        <v>1344</v>
      </c>
      <c r="CA128" t="s">
        <v>686</v>
      </c>
      <c r="CB128" t="s">
        <v>1345</v>
      </c>
      <c r="CC128" t="s">
        <v>1346</v>
      </c>
      <c r="CE128" t="s">
        <v>1347</v>
      </c>
      <c r="CF128">
        <v>1</v>
      </c>
      <c r="CG128">
        <v>1</v>
      </c>
      <c r="CH128">
        <v>0</v>
      </c>
      <c r="CI128">
        <v>1</v>
      </c>
    </row>
    <row r="129" spans="1:88">
      <c r="A129" t="s">
        <v>242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1</v>
      </c>
      <c r="BV129">
        <v>1</v>
      </c>
      <c r="BW129">
        <v>0</v>
      </c>
      <c r="BX129" t="s">
        <v>1348</v>
      </c>
      <c r="BY129" t="s">
        <v>1348</v>
      </c>
      <c r="BZ129" t="s">
        <v>1349</v>
      </c>
      <c r="CA129" t="s">
        <v>578</v>
      </c>
      <c r="CB129" t="s">
        <v>1350</v>
      </c>
      <c r="CC129" t="s">
        <v>1351</v>
      </c>
      <c r="CE129" t="s">
        <v>1352</v>
      </c>
      <c r="CF129">
        <v>4</v>
      </c>
      <c r="CG129">
        <v>4</v>
      </c>
      <c r="CH129">
        <v>0</v>
      </c>
      <c r="CI129">
        <v>1</v>
      </c>
    </row>
    <row r="130" spans="1:88">
      <c r="A130" t="s">
        <v>15369</v>
      </c>
      <c r="B130">
        <v>1</v>
      </c>
      <c r="C130">
        <v>1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1</v>
      </c>
      <c r="AZ130">
        <v>1</v>
      </c>
      <c r="BA130">
        <v>0</v>
      </c>
      <c r="BB130">
        <v>1</v>
      </c>
      <c r="BC130">
        <v>1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0</v>
      </c>
      <c r="BX130" t="s">
        <v>1353</v>
      </c>
      <c r="BY130" t="s">
        <v>1353</v>
      </c>
      <c r="BZ130" t="s">
        <v>1349</v>
      </c>
      <c r="CA130" t="s">
        <v>659</v>
      </c>
      <c r="CB130" t="s">
        <v>1354</v>
      </c>
      <c r="CC130" t="s">
        <v>1355</v>
      </c>
      <c r="CE130" t="s">
        <v>1356</v>
      </c>
      <c r="CF130">
        <v>8</v>
      </c>
      <c r="CG130">
        <v>4</v>
      </c>
      <c r="CH130">
        <v>0</v>
      </c>
      <c r="CI130">
        <v>1</v>
      </c>
      <c r="CJ130" t="s">
        <v>1357</v>
      </c>
    </row>
    <row r="131" spans="1:88">
      <c r="A131" t="s">
        <v>15370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 t="s">
        <v>1358</v>
      </c>
      <c r="BY131" t="s">
        <v>1358</v>
      </c>
      <c r="BZ131" t="s">
        <v>1349</v>
      </c>
      <c r="CA131" t="s">
        <v>585</v>
      </c>
      <c r="CB131" t="s">
        <v>1359</v>
      </c>
      <c r="CC131" t="s">
        <v>1360</v>
      </c>
      <c r="CE131" t="s">
        <v>1361</v>
      </c>
      <c r="CF131">
        <v>2</v>
      </c>
      <c r="CG131">
        <v>2</v>
      </c>
      <c r="CH131">
        <v>0</v>
      </c>
      <c r="CI131">
        <v>1</v>
      </c>
    </row>
    <row r="132" spans="1:88">
      <c r="A132" t="s">
        <v>163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 t="s">
        <v>1362</v>
      </c>
      <c r="BY132" t="s">
        <v>1362</v>
      </c>
      <c r="BZ132" t="s">
        <v>1363</v>
      </c>
      <c r="CA132" t="s">
        <v>1364</v>
      </c>
      <c r="CB132" t="s">
        <v>1365</v>
      </c>
      <c r="CC132" t="s">
        <v>1366</v>
      </c>
      <c r="CE132" t="s">
        <v>1367</v>
      </c>
      <c r="CF132">
        <v>10</v>
      </c>
      <c r="CG132">
        <v>10</v>
      </c>
      <c r="CH132">
        <v>0</v>
      </c>
      <c r="CI132">
        <v>1</v>
      </c>
    </row>
    <row r="133" spans="1:88">
      <c r="A133" t="s">
        <v>15371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1</v>
      </c>
      <c r="BD133">
        <v>1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1</v>
      </c>
      <c r="BW133">
        <v>0</v>
      </c>
      <c r="BX133" t="s">
        <v>1368</v>
      </c>
      <c r="BY133" t="s">
        <v>1369</v>
      </c>
      <c r="BZ133" t="s">
        <v>1370</v>
      </c>
      <c r="CA133" t="s">
        <v>1371</v>
      </c>
      <c r="CB133" t="s">
        <v>1372</v>
      </c>
      <c r="CC133" t="s">
        <v>1373</v>
      </c>
      <c r="CE133" t="s">
        <v>1374</v>
      </c>
      <c r="CF133">
        <v>2</v>
      </c>
      <c r="CG133">
        <v>2</v>
      </c>
      <c r="CH133">
        <v>0</v>
      </c>
      <c r="CI133">
        <v>1</v>
      </c>
    </row>
    <row r="134" spans="1:88">
      <c r="A134" t="s">
        <v>244</v>
      </c>
      <c r="B134">
        <v>0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1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0</v>
      </c>
      <c r="BA134">
        <v>1</v>
      </c>
      <c r="BB134">
        <v>1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 t="s">
        <v>1375</v>
      </c>
      <c r="BY134" t="s">
        <v>1376</v>
      </c>
      <c r="BZ134" t="s">
        <v>1377</v>
      </c>
      <c r="CA134" t="s">
        <v>578</v>
      </c>
      <c r="CB134" t="s">
        <v>1378</v>
      </c>
      <c r="CC134" t="s">
        <v>1379</v>
      </c>
      <c r="CD134" t="s">
        <v>1380</v>
      </c>
      <c r="CE134" t="s">
        <v>1381</v>
      </c>
      <c r="CF134">
        <v>5</v>
      </c>
      <c r="CG134">
        <v>5</v>
      </c>
      <c r="CH134">
        <v>0</v>
      </c>
      <c r="CI134">
        <v>1</v>
      </c>
    </row>
    <row r="135" spans="1:88">
      <c r="A135" t="s">
        <v>15372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 t="s">
        <v>1382</v>
      </c>
      <c r="BY135" t="s">
        <v>1382</v>
      </c>
      <c r="BZ135" t="s">
        <v>1383</v>
      </c>
      <c r="CA135" t="s">
        <v>1384</v>
      </c>
      <c r="CB135" t="s">
        <v>1385</v>
      </c>
      <c r="CC135" t="s">
        <v>1386</v>
      </c>
      <c r="CE135" t="s">
        <v>1387</v>
      </c>
      <c r="CF135">
        <v>3</v>
      </c>
      <c r="CG135">
        <v>3</v>
      </c>
      <c r="CH135">
        <v>0</v>
      </c>
      <c r="CI135">
        <v>1</v>
      </c>
    </row>
    <row r="136" spans="1:88">
      <c r="A136" t="s">
        <v>15373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0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 t="s">
        <v>1388</v>
      </c>
      <c r="BY136" t="s">
        <v>1388</v>
      </c>
      <c r="BZ136" t="s">
        <v>1389</v>
      </c>
      <c r="CA136" t="s">
        <v>1390</v>
      </c>
      <c r="CB136" t="s">
        <v>1391</v>
      </c>
      <c r="CC136" t="s">
        <v>1392</v>
      </c>
      <c r="CE136" t="s">
        <v>1393</v>
      </c>
      <c r="CF136">
        <v>2</v>
      </c>
      <c r="CG136">
        <v>2</v>
      </c>
      <c r="CH136">
        <v>0</v>
      </c>
      <c r="CI136">
        <v>1</v>
      </c>
    </row>
    <row r="137" spans="1:88">
      <c r="A137" t="s">
        <v>15374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1394</v>
      </c>
      <c r="BY137" t="s">
        <v>1395</v>
      </c>
      <c r="BZ137" t="s">
        <v>1396</v>
      </c>
      <c r="CA137" t="s">
        <v>1397</v>
      </c>
      <c r="CB137" t="s">
        <v>1398</v>
      </c>
      <c r="CC137" t="s">
        <v>1399</v>
      </c>
      <c r="CE137" t="s">
        <v>1400</v>
      </c>
      <c r="CF137">
        <v>5</v>
      </c>
      <c r="CG137">
        <v>4</v>
      </c>
      <c r="CH137">
        <v>0</v>
      </c>
      <c r="CI137">
        <v>1</v>
      </c>
      <c r="CJ137" t="s">
        <v>1401</v>
      </c>
    </row>
    <row r="138" spans="1:88">
      <c r="A138" t="s">
        <v>15375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 t="s">
        <v>1402</v>
      </c>
      <c r="BY138" t="s">
        <v>1403</v>
      </c>
      <c r="BZ138" t="s">
        <v>1100</v>
      </c>
      <c r="CA138" t="s">
        <v>578</v>
      </c>
      <c r="CB138" t="s">
        <v>1404</v>
      </c>
      <c r="CC138" t="s">
        <v>1405</v>
      </c>
      <c r="CE138" t="s">
        <v>1406</v>
      </c>
      <c r="CF138">
        <v>3</v>
      </c>
      <c r="CG138">
        <v>3</v>
      </c>
      <c r="CH138">
        <v>0</v>
      </c>
      <c r="CI138">
        <v>1</v>
      </c>
    </row>
    <row r="139" spans="1:88">
      <c r="A139" t="s">
        <v>15376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0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0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 t="s">
        <v>1407</v>
      </c>
      <c r="BY139" t="s">
        <v>1407</v>
      </c>
      <c r="BZ139" t="s">
        <v>1408</v>
      </c>
      <c r="CA139" t="s">
        <v>803</v>
      </c>
      <c r="CB139" t="s">
        <v>1409</v>
      </c>
      <c r="CC139" t="s">
        <v>1410</v>
      </c>
      <c r="CE139" t="s">
        <v>1411</v>
      </c>
      <c r="CF139">
        <v>6</v>
      </c>
      <c r="CG139">
        <v>6</v>
      </c>
      <c r="CH139">
        <v>0</v>
      </c>
      <c r="CI139">
        <v>1</v>
      </c>
    </row>
    <row r="140" spans="1:88">
      <c r="A140" t="s">
        <v>87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 t="s">
        <v>1412</v>
      </c>
      <c r="BY140" t="s">
        <v>1412</v>
      </c>
      <c r="BZ140" t="s">
        <v>1413</v>
      </c>
      <c r="CA140" t="s">
        <v>686</v>
      </c>
      <c r="CB140" t="s">
        <v>1414</v>
      </c>
      <c r="CC140" t="s">
        <v>1415</v>
      </c>
      <c r="CD140" t="s">
        <v>1416</v>
      </c>
      <c r="CE140" t="s">
        <v>1417</v>
      </c>
      <c r="CF140">
        <v>7</v>
      </c>
      <c r="CG140">
        <v>6</v>
      </c>
      <c r="CH140">
        <v>0</v>
      </c>
      <c r="CI140">
        <v>1</v>
      </c>
      <c r="CJ140" t="s">
        <v>1418</v>
      </c>
    </row>
    <row r="141" spans="1:88">
      <c r="A141" t="s">
        <v>15377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1</v>
      </c>
      <c r="BN141">
        <v>0</v>
      </c>
      <c r="BO141">
        <v>0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0</v>
      </c>
      <c r="BV141">
        <v>0</v>
      </c>
      <c r="BW141">
        <v>1</v>
      </c>
      <c r="BX141" t="s">
        <v>1419</v>
      </c>
      <c r="BY141" t="s">
        <v>1420</v>
      </c>
      <c r="BZ141" t="s">
        <v>1421</v>
      </c>
      <c r="CA141" t="s">
        <v>1422</v>
      </c>
      <c r="CB141" t="s">
        <v>1423</v>
      </c>
      <c r="CC141" t="s">
        <v>1424</v>
      </c>
      <c r="CE141" t="s">
        <v>1425</v>
      </c>
      <c r="CF141">
        <v>2</v>
      </c>
      <c r="CG141">
        <v>2</v>
      </c>
      <c r="CH141">
        <v>0</v>
      </c>
      <c r="CI141">
        <v>1</v>
      </c>
    </row>
    <row r="142" spans="1:88">
      <c r="A142" t="s">
        <v>15378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1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0</v>
      </c>
      <c r="AM142">
        <v>1</v>
      </c>
      <c r="AN142">
        <v>1</v>
      </c>
      <c r="AO142">
        <v>1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1</v>
      </c>
      <c r="AX142">
        <v>1</v>
      </c>
      <c r="AY142">
        <v>1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1</v>
      </c>
      <c r="BG142">
        <v>1</v>
      </c>
      <c r="BH142">
        <v>0</v>
      </c>
      <c r="BI142">
        <v>1</v>
      </c>
      <c r="BJ142">
        <v>0</v>
      </c>
      <c r="BK142">
        <v>0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0</v>
      </c>
      <c r="BV142">
        <v>0</v>
      </c>
      <c r="BW142">
        <v>1</v>
      </c>
      <c r="BX142" t="s">
        <v>1426</v>
      </c>
      <c r="BY142" t="s">
        <v>1427</v>
      </c>
      <c r="BZ142" t="s">
        <v>1428</v>
      </c>
      <c r="CA142" t="s">
        <v>1429</v>
      </c>
      <c r="CB142" t="s">
        <v>1430</v>
      </c>
      <c r="CC142" t="s">
        <v>1431</v>
      </c>
      <c r="CE142" t="s">
        <v>1432</v>
      </c>
      <c r="CF142">
        <v>2</v>
      </c>
      <c r="CG142">
        <v>2</v>
      </c>
      <c r="CH142">
        <v>0</v>
      </c>
      <c r="CI142">
        <v>1</v>
      </c>
    </row>
    <row r="143" spans="1:88">
      <c r="A143" t="s">
        <v>445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 t="s">
        <v>1433</v>
      </c>
      <c r="BY143" t="s">
        <v>1434</v>
      </c>
      <c r="BZ143" t="s">
        <v>1435</v>
      </c>
      <c r="CA143" t="s">
        <v>1436</v>
      </c>
      <c r="CB143" t="s">
        <v>1437</v>
      </c>
      <c r="CC143" t="s">
        <v>1438</v>
      </c>
      <c r="CE143" t="s">
        <v>1439</v>
      </c>
      <c r="CF143">
        <v>4</v>
      </c>
      <c r="CG143">
        <v>4</v>
      </c>
      <c r="CH143">
        <v>0</v>
      </c>
      <c r="CI143">
        <v>1</v>
      </c>
    </row>
    <row r="144" spans="1:88">
      <c r="A144" t="s">
        <v>15379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1440</v>
      </c>
      <c r="BY144" t="s">
        <v>1441</v>
      </c>
      <c r="BZ144" t="s">
        <v>836</v>
      </c>
      <c r="CA144" t="s">
        <v>585</v>
      </c>
      <c r="CB144" t="s">
        <v>1442</v>
      </c>
      <c r="CC144" t="s">
        <v>1443</v>
      </c>
      <c r="CD144" t="s">
        <v>1444</v>
      </c>
      <c r="CE144" t="s">
        <v>1445</v>
      </c>
      <c r="CF144">
        <v>3</v>
      </c>
      <c r="CG144">
        <v>3</v>
      </c>
      <c r="CH144">
        <v>0</v>
      </c>
      <c r="CI144">
        <v>1</v>
      </c>
    </row>
    <row r="145" spans="1:88">
      <c r="A145" t="s">
        <v>15380</v>
      </c>
      <c r="B145">
        <v>1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1</v>
      </c>
      <c r="BL145">
        <v>0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0</v>
      </c>
      <c r="BS145">
        <v>1</v>
      </c>
      <c r="BT145">
        <v>0</v>
      </c>
      <c r="BU145">
        <v>1</v>
      </c>
      <c r="BV145">
        <v>1</v>
      </c>
      <c r="BW145">
        <v>1</v>
      </c>
      <c r="BX145" t="s">
        <v>1446</v>
      </c>
      <c r="BY145" t="s">
        <v>1447</v>
      </c>
      <c r="BZ145" t="s">
        <v>989</v>
      </c>
      <c r="CA145" t="s">
        <v>1448</v>
      </c>
      <c r="CB145" t="s">
        <v>1449</v>
      </c>
      <c r="CC145" t="s">
        <v>1450</v>
      </c>
      <c r="CD145" t="s">
        <v>1451</v>
      </c>
      <c r="CE145" t="s">
        <v>1452</v>
      </c>
      <c r="CF145">
        <v>2</v>
      </c>
      <c r="CG145">
        <v>2</v>
      </c>
      <c r="CH145">
        <v>0</v>
      </c>
      <c r="CI145">
        <v>1</v>
      </c>
    </row>
    <row r="146" spans="1:88">
      <c r="A146" t="s">
        <v>15381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 t="s">
        <v>1453</v>
      </c>
      <c r="BY146" t="s">
        <v>1454</v>
      </c>
      <c r="BZ146" t="s">
        <v>957</v>
      </c>
      <c r="CA146" t="s">
        <v>782</v>
      </c>
      <c r="CB146" t="s">
        <v>1455</v>
      </c>
      <c r="CC146" t="s">
        <v>1456</v>
      </c>
      <c r="CD146" t="s">
        <v>1457</v>
      </c>
      <c r="CE146" t="s">
        <v>1458</v>
      </c>
      <c r="CF146">
        <v>3</v>
      </c>
      <c r="CG146">
        <v>2</v>
      </c>
      <c r="CH146">
        <v>0</v>
      </c>
      <c r="CI146">
        <v>1</v>
      </c>
      <c r="CJ146" t="s">
        <v>1459</v>
      </c>
    </row>
    <row r="147" spans="1:88">
      <c r="A147" t="s">
        <v>230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0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 t="s">
        <v>1460</v>
      </c>
      <c r="BY147" t="s">
        <v>1460</v>
      </c>
      <c r="BZ147" t="s">
        <v>1461</v>
      </c>
      <c r="CA147" t="s">
        <v>686</v>
      </c>
      <c r="CB147" t="s">
        <v>1462</v>
      </c>
      <c r="CC147" t="s">
        <v>1463</v>
      </c>
      <c r="CD147" t="s">
        <v>1464</v>
      </c>
      <c r="CE147" t="s">
        <v>1465</v>
      </c>
      <c r="CF147">
        <v>6</v>
      </c>
      <c r="CG147">
        <v>6</v>
      </c>
      <c r="CH147">
        <v>0</v>
      </c>
      <c r="CI147">
        <v>1</v>
      </c>
    </row>
    <row r="148" spans="1:88">
      <c r="A148" t="s">
        <v>15382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 t="s">
        <v>1466</v>
      </c>
      <c r="BY148" t="s">
        <v>1466</v>
      </c>
      <c r="BZ148" t="s">
        <v>1467</v>
      </c>
      <c r="CA148" t="s">
        <v>1468</v>
      </c>
      <c r="CB148" t="s">
        <v>1469</v>
      </c>
      <c r="CC148" t="s">
        <v>1470</v>
      </c>
      <c r="CE148" t="s">
        <v>1471</v>
      </c>
      <c r="CF148">
        <v>6</v>
      </c>
      <c r="CG148">
        <v>6</v>
      </c>
      <c r="CH148">
        <v>0</v>
      </c>
      <c r="CI148">
        <v>1</v>
      </c>
      <c r="CJ148" t="s">
        <v>1472</v>
      </c>
    </row>
    <row r="149" spans="1:88">
      <c r="A149" t="s">
        <v>15383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 t="s">
        <v>1473</v>
      </c>
      <c r="BY149" t="s">
        <v>1474</v>
      </c>
      <c r="BZ149" t="s">
        <v>1475</v>
      </c>
      <c r="CA149" t="s">
        <v>585</v>
      </c>
      <c r="CB149" t="s">
        <v>1476</v>
      </c>
      <c r="CC149" t="s">
        <v>1477</v>
      </c>
      <c r="CE149" t="s">
        <v>1478</v>
      </c>
      <c r="CF149">
        <v>11</v>
      </c>
      <c r="CG149">
        <v>11</v>
      </c>
      <c r="CH149">
        <v>0</v>
      </c>
      <c r="CI149">
        <v>1</v>
      </c>
    </row>
    <row r="150" spans="1:88">
      <c r="A150" t="s">
        <v>15384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  <c r="BX150" t="s">
        <v>1479</v>
      </c>
      <c r="BY150" t="s">
        <v>1480</v>
      </c>
      <c r="BZ150" t="s">
        <v>1481</v>
      </c>
      <c r="CA150" t="s">
        <v>768</v>
      </c>
      <c r="CB150" t="s">
        <v>1482</v>
      </c>
      <c r="CC150" t="s">
        <v>1483</v>
      </c>
      <c r="CD150" t="s">
        <v>1484</v>
      </c>
      <c r="CE150" t="s">
        <v>1485</v>
      </c>
      <c r="CF150">
        <v>3</v>
      </c>
      <c r="CG150">
        <v>3</v>
      </c>
      <c r="CH150">
        <v>0</v>
      </c>
      <c r="CI150">
        <v>1</v>
      </c>
    </row>
    <row r="151" spans="1:88">
      <c r="A151" t="s">
        <v>373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1486</v>
      </c>
      <c r="BY151" t="s">
        <v>1487</v>
      </c>
      <c r="BZ151" t="s">
        <v>1488</v>
      </c>
      <c r="CA151" t="s">
        <v>768</v>
      </c>
      <c r="CB151" t="s">
        <v>1489</v>
      </c>
      <c r="CC151" t="s">
        <v>1490</v>
      </c>
      <c r="CE151" t="s">
        <v>1491</v>
      </c>
      <c r="CF151">
        <v>5</v>
      </c>
      <c r="CG151">
        <v>5</v>
      </c>
      <c r="CH151">
        <v>0</v>
      </c>
      <c r="CI151">
        <v>1</v>
      </c>
    </row>
    <row r="152" spans="1:88">
      <c r="A152" t="s">
        <v>15385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 t="s">
        <v>1492</v>
      </c>
      <c r="BY152" t="s">
        <v>1492</v>
      </c>
      <c r="BZ152" t="s">
        <v>1493</v>
      </c>
      <c r="CA152" t="s">
        <v>1494</v>
      </c>
      <c r="CB152" t="s">
        <v>1495</v>
      </c>
      <c r="CC152" t="s">
        <v>1496</v>
      </c>
      <c r="CE152" t="s">
        <v>1497</v>
      </c>
      <c r="CF152">
        <v>6</v>
      </c>
      <c r="CG152">
        <v>6</v>
      </c>
      <c r="CH152">
        <v>0</v>
      </c>
      <c r="CI152">
        <v>1</v>
      </c>
    </row>
    <row r="153" spans="1:88">
      <c r="A153" t="s">
        <v>15386</v>
      </c>
      <c r="B153">
        <v>0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t="s">
        <v>1498</v>
      </c>
      <c r="BY153" t="s">
        <v>1498</v>
      </c>
      <c r="BZ153" t="s">
        <v>970</v>
      </c>
      <c r="CA153" t="s">
        <v>1499</v>
      </c>
      <c r="CB153" t="s">
        <v>1500</v>
      </c>
      <c r="CC153" t="s">
        <v>1501</v>
      </c>
      <c r="CD153" t="s">
        <v>1502</v>
      </c>
      <c r="CE153" t="s">
        <v>1503</v>
      </c>
      <c r="CF153">
        <v>9</v>
      </c>
      <c r="CG153">
        <v>9</v>
      </c>
      <c r="CH153">
        <v>0</v>
      </c>
      <c r="CI153">
        <v>1</v>
      </c>
      <c r="CJ153" t="s">
        <v>1504</v>
      </c>
    </row>
    <row r="154" spans="1:88">
      <c r="A154" t="s">
        <v>15387</v>
      </c>
      <c r="B154">
        <v>1</v>
      </c>
      <c r="C154">
        <v>1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0</v>
      </c>
      <c r="AZ154">
        <v>1</v>
      </c>
      <c r="BA154">
        <v>1</v>
      </c>
      <c r="BB154">
        <v>0</v>
      </c>
      <c r="BC154">
        <v>1</v>
      </c>
      <c r="BD154">
        <v>1</v>
      </c>
      <c r="BE154">
        <v>0</v>
      </c>
      <c r="BF154">
        <v>1</v>
      </c>
      <c r="BG154">
        <v>0</v>
      </c>
      <c r="BH154">
        <v>1</v>
      </c>
      <c r="BI154">
        <v>1</v>
      </c>
      <c r="BJ154">
        <v>0</v>
      </c>
      <c r="BK154">
        <v>1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1</v>
      </c>
      <c r="BW154">
        <v>1</v>
      </c>
      <c r="BX154" t="s">
        <v>1505</v>
      </c>
      <c r="BY154" t="s">
        <v>1505</v>
      </c>
      <c r="BZ154" t="s">
        <v>1506</v>
      </c>
      <c r="CA154" t="s">
        <v>680</v>
      </c>
      <c r="CB154" t="s">
        <v>1507</v>
      </c>
      <c r="CC154" t="s">
        <v>1508</v>
      </c>
      <c r="CE154" t="s">
        <v>1509</v>
      </c>
      <c r="CF154">
        <v>5</v>
      </c>
      <c r="CG154">
        <v>5</v>
      </c>
      <c r="CH154">
        <v>0</v>
      </c>
      <c r="CI154">
        <v>1</v>
      </c>
    </row>
    <row r="155" spans="1:88">
      <c r="A155" t="s">
        <v>15388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 t="s">
        <v>1510</v>
      </c>
      <c r="BY155" t="s">
        <v>1511</v>
      </c>
      <c r="BZ155" t="s">
        <v>1087</v>
      </c>
      <c r="CA155" t="s">
        <v>578</v>
      </c>
      <c r="CB155" t="s">
        <v>1512</v>
      </c>
      <c r="CC155" t="s">
        <v>1513</v>
      </c>
      <c r="CD155" t="s">
        <v>1514</v>
      </c>
      <c r="CE155" t="s">
        <v>1515</v>
      </c>
      <c r="CF155">
        <v>4</v>
      </c>
      <c r="CG155">
        <v>4</v>
      </c>
      <c r="CH155">
        <v>0</v>
      </c>
      <c r="CI155">
        <v>1</v>
      </c>
    </row>
    <row r="156" spans="1:88">
      <c r="A156" t="s">
        <v>15389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0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0</v>
      </c>
      <c r="BL156">
        <v>1</v>
      </c>
      <c r="BM156">
        <v>0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 t="s">
        <v>1516</v>
      </c>
      <c r="BY156" t="s">
        <v>1516</v>
      </c>
      <c r="BZ156" t="s">
        <v>1517</v>
      </c>
      <c r="CA156" t="s">
        <v>1518</v>
      </c>
      <c r="CB156" t="s">
        <v>1519</v>
      </c>
      <c r="CC156" t="s">
        <v>1520</v>
      </c>
      <c r="CE156" t="s">
        <v>1521</v>
      </c>
      <c r="CF156">
        <v>2</v>
      </c>
      <c r="CG156">
        <v>2</v>
      </c>
      <c r="CH156">
        <v>0</v>
      </c>
      <c r="CI156">
        <v>1</v>
      </c>
    </row>
    <row r="157" spans="1:88">
      <c r="A157" t="s">
        <v>15390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 t="s">
        <v>1522</v>
      </c>
      <c r="BY157" t="s">
        <v>1523</v>
      </c>
      <c r="BZ157" t="s">
        <v>1087</v>
      </c>
      <c r="CA157" t="s">
        <v>578</v>
      </c>
      <c r="CB157" t="s">
        <v>1524</v>
      </c>
      <c r="CC157" t="s">
        <v>1525</v>
      </c>
      <c r="CD157" t="s">
        <v>1526</v>
      </c>
      <c r="CE157" t="s">
        <v>1527</v>
      </c>
      <c r="CF157">
        <v>2</v>
      </c>
      <c r="CG157">
        <v>2</v>
      </c>
      <c r="CH157">
        <v>0</v>
      </c>
      <c r="CI157">
        <v>1</v>
      </c>
    </row>
    <row r="158" spans="1:88">
      <c r="A158" t="s">
        <v>15391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1</v>
      </c>
      <c r="BV158">
        <v>1</v>
      </c>
      <c r="BW158">
        <v>0</v>
      </c>
      <c r="BX158" t="s">
        <v>1528</v>
      </c>
      <c r="BY158" t="s">
        <v>1528</v>
      </c>
      <c r="BZ158" t="s">
        <v>1529</v>
      </c>
      <c r="CA158" t="s">
        <v>1530</v>
      </c>
      <c r="CB158" t="s">
        <v>1531</v>
      </c>
      <c r="CC158" t="s">
        <v>1532</v>
      </c>
      <c r="CD158" t="s">
        <v>1533</v>
      </c>
      <c r="CE158" t="s">
        <v>1534</v>
      </c>
      <c r="CF158">
        <v>2</v>
      </c>
      <c r="CG158">
        <v>2</v>
      </c>
      <c r="CH158">
        <v>0</v>
      </c>
      <c r="CI158">
        <v>1</v>
      </c>
    </row>
    <row r="159" spans="1:88">
      <c r="A159" t="s">
        <v>15392</v>
      </c>
      <c r="B159">
        <v>1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1</v>
      </c>
      <c r="Y159">
        <v>1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1</v>
      </c>
      <c r="BD159">
        <v>1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1</v>
      </c>
      <c r="BX159" t="s">
        <v>1535</v>
      </c>
      <c r="BY159" t="s">
        <v>1535</v>
      </c>
      <c r="BZ159" t="s">
        <v>989</v>
      </c>
      <c r="CA159" t="s">
        <v>1536</v>
      </c>
      <c r="CB159" t="s">
        <v>1537</v>
      </c>
      <c r="CC159" t="s">
        <v>1538</v>
      </c>
      <c r="CE159" t="s">
        <v>1539</v>
      </c>
      <c r="CF159">
        <v>1</v>
      </c>
      <c r="CG159">
        <v>1</v>
      </c>
      <c r="CH159">
        <v>0</v>
      </c>
      <c r="CI159">
        <v>1</v>
      </c>
    </row>
    <row r="160" spans="1:88">
      <c r="A160" t="s">
        <v>15393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 t="s">
        <v>1540</v>
      </c>
      <c r="BY160" t="s">
        <v>1541</v>
      </c>
      <c r="BZ160" t="s">
        <v>1542</v>
      </c>
      <c r="CA160" t="s">
        <v>680</v>
      </c>
      <c r="CB160" t="s">
        <v>1543</v>
      </c>
      <c r="CC160" t="s">
        <v>1544</v>
      </c>
      <c r="CE160" t="s">
        <v>1545</v>
      </c>
      <c r="CF160">
        <v>19</v>
      </c>
      <c r="CG160">
        <v>16</v>
      </c>
      <c r="CH160">
        <v>0</v>
      </c>
      <c r="CI160">
        <v>1</v>
      </c>
    </row>
    <row r="161" spans="1:88">
      <c r="A161" t="s">
        <v>15394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 t="s">
        <v>1546</v>
      </c>
      <c r="BY161" t="s">
        <v>1547</v>
      </c>
      <c r="BZ161" t="s">
        <v>606</v>
      </c>
      <c r="CA161" t="s">
        <v>585</v>
      </c>
      <c r="CB161" t="s">
        <v>1548</v>
      </c>
      <c r="CC161" t="s">
        <v>1549</v>
      </c>
      <c r="CD161" t="s">
        <v>1550</v>
      </c>
      <c r="CE161" t="s">
        <v>1551</v>
      </c>
      <c r="CF161">
        <v>5</v>
      </c>
      <c r="CG161">
        <v>5</v>
      </c>
      <c r="CH161">
        <v>0</v>
      </c>
      <c r="CI161">
        <v>1</v>
      </c>
    </row>
    <row r="162" spans="1:88">
      <c r="A162" t="s">
        <v>15395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0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 t="s">
        <v>1552</v>
      </c>
      <c r="BY162" t="s">
        <v>1553</v>
      </c>
      <c r="BZ162" t="s">
        <v>1554</v>
      </c>
      <c r="CA162" t="s">
        <v>701</v>
      </c>
      <c r="CB162" t="s">
        <v>1555</v>
      </c>
      <c r="CC162" t="s">
        <v>1556</v>
      </c>
      <c r="CE162" t="s">
        <v>1557</v>
      </c>
      <c r="CF162">
        <v>1</v>
      </c>
      <c r="CG162">
        <v>1</v>
      </c>
      <c r="CH162">
        <v>0</v>
      </c>
      <c r="CI162">
        <v>1</v>
      </c>
    </row>
    <row r="163" spans="1:88">
      <c r="A163" t="s">
        <v>293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1558</v>
      </c>
      <c r="BY163" t="s">
        <v>1559</v>
      </c>
      <c r="BZ163" t="s">
        <v>1560</v>
      </c>
      <c r="CA163" t="s">
        <v>917</v>
      </c>
      <c r="CB163" t="s">
        <v>1561</v>
      </c>
      <c r="CC163" t="s">
        <v>1562</v>
      </c>
      <c r="CE163" t="s">
        <v>1563</v>
      </c>
      <c r="CF163">
        <v>6</v>
      </c>
      <c r="CG163">
        <v>6</v>
      </c>
      <c r="CH163">
        <v>0</v>
      </c>
      <c r="CI163">
        <v>1</v>
      </c>
    </row>
    <row r="164" spans="1:88">
      <c r="A164" t="s">
        <v>15396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1564</v>
      </c>
      <c r="BY164" t="s">
        <v>1565</v>
      </c>
      <c r="BZ164" t="s">
        <v>1560</v>
      </c>
      <c r="CA164" t="s">
        <v>917</v>
      </c>
      <c r="CB164" t="s">
        <v>1566</v>
      </c>
      <c r="CC164" t="s">
        <v>1567</v>
      </c>
      <c r="CE164" t="s">
        <v>1568</v>
      </c>
      <c r="CF164">
        <v>6</v>
      </c>
      <c r="CG164">
        <v>6</v>
      </c>
      <c r="CH164">
        <v>0</v>
      </c>
      <c r="CI164">
        <v>1</v>
      </c>
    </row>
    <row r="165" spans="1:88">
      <c r="A165" t="s">
        <v>15397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1569</v>
      </c>
      <c r="BY165" t="s">
        <v>1570</v>
      </c>
      <c r="BZ165" t="s">
        <v>1560</v>
      </c>
      <c r="CA165" t="s">
        <v>917</v>
      </c>
      <c r="CB165" t="s">
        <v>1571</v>
      </c>
      <c r="CC165" t="s">
        <v>1572</v>
      </c>
      <c r="CE165" t="s">
        <v>1573</v>
      </c>
      <c r="CF165">
        <v>1</v>
      </c>
      <c r="CG165">
        <v>1</v>
      </c>
      <c r="CH165">
        <v>0</v>
      </c>
      <c r="CI165">
        <v>1</v>
      </c>
    </row>
    <row r="166" spans="1:88">
      <c r="A166" t="s">
        <v>15398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 t="s">
        <v>1574</v>
      </c>
      <c r="BY166" t="s">
        <v>1574</v>
      </c>
      <c r="BZ166" t="s">
        <v>1575</v>
      </c>
      <c r="CA166" t="s">
        <v>1576</v>
      </c>
      <c r="CB166" t="s">
        <v>1577</v>
      </c>
      <c r="CC166" t="s">
        <v>1578</v>
      </c>
      <c r="CE166" t="s">
        <v>1579</v>
      </c>
      <c r="CF166">
        <v>3</v>
      </c>
      <c r="CG166">
        <v>3</v>
      </c>
      <c r="CH166">
        <v>0</v>
      </c>
      <c r="CI166">
        <v>1</v>
      </c>
    </row>
    <row r="167" spans="1:88">
      <c r="A167" t="s">
        <v>386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 t="s">
        <v>1580</v>
      </c>
      <c r="BY167" t="s">
        <v>1580</v>
      </c>
      <c r="BZ167" t="s">
        <v>606</v>
      </c>
      <c r="CA167" t="s">
        <v>578</v>
      </c>
      <c r="CB167" t="s">
        <v>1581</v>
      </c>
      <c r="CC167" t="s">
        <v>1582</v>
      </c>
      <c r="CD167" t="s">
        <v>1583</v>
      </c>
      <c r="CE167" t="s">
        <v>1584</v>
      </c>
      <c r="CF167">
        <v>6</v>
      </c>
      <c r="CG167">
        <v>6</v>
      </c>
      <c r="CH167">
        <v>0</v>
      </c>
      <c r="CI167">
        <v>1</v>
      </c>
      <c r="CJ167" t="s">
        <v>1130</v>
      </c>
    </row>
    <row r="168" spans="1:88">
      <c r="A168" t="s">
        <v>15399</v>
      </c>
      <c r="B168">
        <v>1</v>
      </c>
      <c r="C168">
        <v>1</v>
      </c>
      <c r="D168">
        <v>0</v>
      </c>
      <c r="E168">
        <v>0</v>
      </c>
      <c r="F168">
        <v>1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1</v>
      </c>
      <c r="BW168">
        <v>1</v>
      </c>
      <c r="BX168" t="s">
        <v>1585</v>
      </c>
      <c r="BY168" t="s">
        <v>1585</v>
      </c>
      <c r="BZ168" t="s">
        <v>1586</v>
      </c>
      <c r="CA168" t="s">
        <v>659</v>
      </c>
      <c r="CB168" t="s">
        <v>1587</v>
      </c>
      <c r="CC168" t="s">
        <v>1588</v>
      </c>
      <c r="CE168" t="s">
        <v>1589</v>
      </c>
      <c r="CF168">
        <v>4</v>
      </c>
      <c r="CG168">
        <v>3</v>
      </c>
      <c r="CH168">
        <v>0</v>
      </c>
      <c r="CI168">
        <v>1</v>
      </c>
    </row>
    <row r="169" spans="1:88">
      <c r="A169" t="s">
        <v>15400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 t="s">
        <v>1590</v>
      </c>
      <c r="BY169" t="s">
        <v>1591</v>
      </c>
      <c r="BZ169" t="s">
        <v>1592</v>
      </c>
      <c r="CA169" t="s">
        <v>701</v>
      </c>
      <c r="CB169" t="s">
        <v>1593</v>
      </c>
      <c r="CC169" t="s">
        <v>1594</v>
      </c>
      <c r="CE169" t="s">
        <v>1595</v>
      </c>
      <c r="CF169">
        <v>1</v>
      </c>
      <c r="CG169">
        <v>1</v>
      </c>
      <c r="CH169">
        <v>0</v>
      </c>
      <c r="CI169">
        <v>1</v>
      </c>
    </row>
    <row r="170" spans="1:88">
      <c r="A170" t="s">
        <v>15401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 t="s">
        <v>1596</v>
      </c>
      <c r="BY170" t="s">
        <v>1597</v>
      </c>
      <c r="BZ170" t="s">
        <v>1598</v>
      </c>
      <c r="CA170" t="s">
        <v>578</v>
      </c>
      <c r="CB170" t="s">
        <v>1599</v>
      </c>
      <c r="CC170" t="s">
        <v>1600</v>
      </c>
      <c r="CD170" t="s">
        <v>1601</v>
      </c>
      <c r="CE170" t="s">
        <v>1602</v>
      </c>
      <c r="CF170">
        <v>2</v>
      </c>
      <c r="CG170">
        <v>2</v>
      </c>
      <c r="CH170">
        <v>0</v>
      </c>
      <c r="CI170">
        <v>1</v>
      </c>
    </row>
    <row r="171" spans="1:88">
      <c r="A171" t="s">
        <v>363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1</v>
      </c>
      <c r="BJ171">
        <v>0</v>
      </c>
      <c r="BK171">
        <v>0</v>
      </c>
      <c r="BL171">
        <v>1</v>
      </c>
      <c r="BM171">
        <v>1</v>
      </c>
      <c r="BN171">
        <v>0</v>
      </c>
      <c r="BO171">
        <v>0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0</v>
      </c>
      <c r="BW171">
        <v>1</v>
      </c>
      <c r="BX171" t="s">
        <v>1603</v>
      </c>
      <c r="BY171" t="s">
        <v>1604</v>
      </c>
      <c r="BZ171" t="s">
        <v>1598</v>
      </c>
      <c r="CA171" t="s">
        <v>578</v>
      </c>
      <c r="CB171" t="s">
        <v>1605</v>
      </c>
      <c r="CC171" t="s">
        <v>1606</v>
      </c>
      <c r="CD171" t="s">
        <v>1607</v>
      </c>
      <c r="CE171" t="s">
        <v>1608</v>
      </c>
      <c r="CF171">
        <v>3</v>
      </c>
      <c r="CG171">
        <v>3</v>
      </c>
      <c r="CH171">
        <v>0</v>
      </c>
      <c r="CI171">
        <v>1</v>
      </c>
    </row>
    <row r="172" spans="1:88">
      <c r="A172" t="s">
        <v>15402</v>
      </c>
      <c r="B172">
        <v>0</v>
      </c>
      <c r="C172">
        <v>1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1</v>
      </c>
      <c r="BB172">
        <v>1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0</v>
      </c>
      <c r="BI172">
        <v>1</v>
      </c>
      <c r="BJ172">
        <v>0</v>
      </c>
      <c r="BK172">
        <v>0</v>
      </c>
      <c r="BL172">
        <v>1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0</v>
      </c>
      <c r="BW172">
        <v>1</v>
      </c>
      <c r="BX172" t="s">
        <v>1609</v>
      </c>
      <c r="BY172" t="s">
        <v>1609</v>
      </c>
      <c r="BZ172" t="s">
        <v>1610</v>
      </c>
      <c r="CA172" t="s">
        <v>1303</v>
      </c>
      <c r="CB172" t="s">
        <v>1611</v>
      </c>
      <c r="CC172" t="s">
        <v>1612</v>
      </c>
      <c r="CE172" t="s">
        <v>1613</v>
      </c>
      <c r="CF172">
        <v>2</v>
      </c>
      <c r="CG172">
        <v>2</v>
      </c>
      <c r="CH172">
        <v>0</v>
      </c>
      <c r="CI172">
        <v>1</v>
      </c>
    </row>
    <row r="173" spans="1:88">
      <c r="A173" t="s">
        <v>171</v>
      </c>
      <c r="B173">
        <v>0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1</v>
      </c>
      <c r="AX173">
        <v>1</v>
      </c>
      <c r="AY173">
        <v>1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0</v>
      </c>
      <c r="BV173">
        <v>0</v>
      </c>
      <c r="BW173">
        <v>1</v>
      </c>
      <c r="BX173" t="s">
        <v>1614</v>
      </c>
      <c r="BY173" t="s">
        <v>1615</v>
      </c>
      <c r="BZ173" t="s">
        <v>1616</v>
      </c>
      <c r="CA173" t="s">
        <v>944</v>
      </c>
      <c r="CB173" t="s">
        <v>1617</v>
      </c>
      <c r="CC173" t="s">
        <v>1618</v>
      </c>
      <c r="CE173" t="s">
        <v>1619</v>
      </c>
      <c r="CF173">
        <v>6</v>
      </c>
      <c r="CG173">
        <v>6</v>
      </c>
      <c r="CH173">
        <v>0</v>
      </c>
      <c r="CI173">
        <v>1</v>
      </c>
    </row>
    <row r="174" spans="1:88">
      <c r="A174" t="s">
        <v>213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0</v>
      </c>
      <c r="BE174">
        <v>1</v>
      </c>
      <c r="BF174">
        <v>1</v>
      </c>
      <c r="BG174">
        <v>0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 t="s">
        <v>1620</v>
      </c>
      <c r="BY174" t="s">
        <v>1621</v>
      </c>
      <c r="BZ174" t="s">
        <v>1622</v>
      </c>
      <c r="CA174" t="s">
        <v>578</v>
      </c>
      <c r="CB174" t="s">
        <v>1623</v>
      </c>
      <c r="CC174" t="s">
        <v>1624</v>
      </c>
      <c r="CD174" t="s">
        <v>1625</v>
      </c>
      <c r="CE174" t="s">
        <v>1626</v>
      </c>
      <c r="CF174">
        <v>9</v>
      </c>
      <c r="CG174">
        <v>9</v>
      </c>
      <c r="CH174">
        <v>0</v>
      </c>
      <c r="CI174">
        <v>1</v>
      </c>
    </row>
    <row r="175" spans="1:88">
      <c r="A175" t="s">
        <v>103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1</v>
      </c>
      <c r="BJ175">
        <v>0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 t="s">
        <v>1627</v>
      </c>
      <c r="BY175" t="s">
        <v>1627</v>
      </c>
      <c r="BZ175" t="s">
        <v>1628</v>
      </c>
      <c r="CA175" t="s">
        <v>686</v>
      </c>
      <c r="CB175" t="s">
        <v>1629</v>
      </c>
      <c r="CC175" t="s">
        <v>1630</v>
      </c>
      <c r="CD175" t="s">
        <v>1631</v>
      </c>
      <c r="CE175" t="s">
        <v>1632</v>
      </c>
      <c r="CF175">
        <v>5</v>
      </c>
      <c r="CG175">
        <v>5</v>
      </c>
      <c r="CH175">
        <v>0</v>
      </c>
      <c r="CI175">
        <v>1</v>
      </c>
    </row>
    <row r="176" spans="1:88">
      <c r="A176" t="s">
        <v>15403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 t="s">
        <v>1633</v>
      </c>
      <c r="BY176" t="s">
        <v>1633</v>
      </c>
      <c r="BZ176" t="s">
        <v>1634</v>
      </c>
      <c r="CA176" t="s">
        <v>585</v>
      </c>
      <c r="CB176" t="s">
        <v>1635</v>
      </c>
      <c r="CC176">
        <v>1.5</v>
      </c>
      <c r="CE176" t="s">
        <v>1636</v>
      </c>
      <c r="CF176">
        <v>1</v>
      </c>
      <c r="CG176">
        <v>1</v>
      </c>
      <c r="CH176">
        <v>0</v>
      </c>
      <c r="CI176">
        <v>1</v>
      </c>
    </row>
    <row r="177" spans="1:88">
      <c r="A177" t="s">
        <v>15404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0</v>
      </c>
      <c r="BX177" t="s">
        <v>1637</v>
      </c>
      <c r="BY177" t="s">
        <v>1638</v>
      </c>
      <c r="BZ177" t="s">
        <v>1031</v>
      </c>
      <c r="CA177" t="s">
        <v>1639</v>
      </c>
      <c r="CB177" t="s">
        <v>1640</v>
      </c>
      <c r="CC177" t="s">
        <v>1641</v>
      </c>
      <c r="CE177" t="s">
        <v>1642</v>
      </c>
      <c r="CF177">
        <v>9</v>
      </c>
      <c r="CG177">
        <v>9</v>
      </c>
      <c r="CH177">
        <v>0</v>
      </c>
      <c r="CI177">
        <v>1</v>
      </c>
      <c r="CJ177" t="s">
        <v>1018</v>
      </c>
    </row>
    <row r="178" spans="1:88">
      <c r="A178" t="s">
        <v>15405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 t="s">
        <v>1643</v>
      </c>
      <c r="BY178" t="s">
        <v>1643</v>
      </c>
      <c r="BZ178" t="s">
        <v>1634</v>
      </c>
      <c r="CA178" t="s">
        <v>585</v>
      </c>
      <c r="CB178" t="s">
        <v>1644</v>
      </c>
      <c r="CC178">
        <v>1.5</v>
      </c>
      <c r="CE178" t="s">
        <v>1645</v>
      </c>
      <c r="CF178">
        <v>1</v>
      </c>
      <c r="CG178">
        <v>1</v>
      </c>
      <c r="CH178">
        <v>0</v>
      </c>
      <c r="CI178">
        <v>1</v>
      </c>
    </row>
    <row r="179" spans="1:88">
      <c r="A179" t="s">
        <v>15406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1646</v>
      </c>
      <c r="BY179" t="s">
        <v>1646</v>
      </c>
      <c r="BZ179" t="s">
        <v>1647</v>
      </c>
      <c r="CA179" t="s">
        <v>884</v>
      </c>
      <c r="CB179" t="s">
        <v>1648</v>
      </c>
      <c r="CC179" t="s">
        <v>1649</v>
      </c>
      <c r="CE179" t="s">
        <v>1650</v>
      </c>
      <c r="CF179">
        <v>1</v>
      </c>
      <c r="CG179">
        <v>1</v>
      </c>
      <c r="CH179">
        <v>0</v>
      </c>
      <c r="CI179">
        <v>1</v>
      </c>
    </row>
    <row r="180" spans="1:88">
      <c r="A180" t="s">
        <v>15407</v>
      </c>
      <c r="B180">
        <v>0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1</v>
      </c>
      <c r="BI180">
        <v>0</v>
      </c>
      <c r="BJ180">
        <v>1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1</v>
      </c>
      <c r="BV180">
        <v>1</v>
      </c>
      <c r="BW180">
        <v>1</v>
      </c>
      <c r="BX180" t="s">
        <v>1651</v>
      </c>
      <c r="BY180" t="s">
        <v>1651</v>
      </c>
      <c r="BZ180" t="s">
        <v>1628</v>
      </c>
      <c r="CA180" t="s">
        <v>686</v>
      </c>
      <c r="CB180" t="s">
        <v>1652</v>
      </c>
      <c r="CC180" t="s">
        <v>1653</v>
      </c>
      <c r="CE180" t="s">
        <v>1654</v>
      </c>
      <c r="CF180">
        <v>3</v>
      </c>
      <c r="CG180">
        <v>3</v>
      </c>
      <c r="CH180">
        <v>0</v>
      </c>
      <c r="CI180">
        <v>1</v>
      </c>
    </row>
    <row r="181" spans="1:88">
      <c r="A181" t="s">
        <v>336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 t="s">
        <v>1655</v>
      </c>
      <c r="BY181" t="s">
        <v>1655</v>
      </c>
      <c r="BZ181" t="s">
        <v>767</v>
      </c>
      <c r="CA181" t="s">
        <v>578</v>
      </c>
      <c r="CB181" t="s">
        <v>1656</v>
      </c>
      <c r="CC181" t="s">
        <v>1657</v>
      </c>
      <c r="CD181" t="s">
        <v>1658</v>
      </c>
      <c r="CE181" t="s">
        <v>1659</v>
      </c>
      <c r="CF181">
        <v>5</v>
      </c>
      <c r="CG181">
        <v>5</v>
      </c>
      <c r="CH181">
        <v>0</v>
      </c>
      <c r="CI181">
        <v>1</v>
      </c>
    </row>
    <row r="182" spans="1:88">
      <c r="A182" t="s">
        <v>129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 t="s">
        <v>1660</v>
      </c>
      <c r="BY182" t="s">
        <v>1661</v>
      </c>
      <c r="BZ182" t="s">
        <v>1662</v>
      </c>
      <c r="CA182" t="s">
        <v>1663</v>
      </c>
      <c r="CB182" t="s">
        <v>1664</v>
      </c>
      <c r="CC182" t="s">
        <v>1665</v>
      </c>
      <c r="CD182" t="s">
        <v>1666</v>
      </c>
      <c r="CE182" t="s">
        <v>1667</v>
      </c>
      <c r="CF182">
        <v>9</v>
      </c>
      <c r="CG182">
        <v>9</v>
      </c>
      <c r="CH182">
        <v>0</v>
      </c>
      <c r="CI182">
        <v>1</v>
      </c>
    </row>
    <row r="183" spans="1:88">
      <c r="A183" t="s">
        <v>125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</v>
      </c>
      <c r="AH183">
        <v>0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 t="s">
        <v>1668</v>
      </c>
      <c r="BY183" t="s">
        <v>1669</v>
      </c>
      <c r="BZ183" t="s">
        <v>1670</v>
      </c>
      <c r="CA183" t="s">
        <v>578</v>
      </c>
      <c r="CB183" t="s">
        <v>1671</v>
      </c>
      <c r="CC183" t="s">
        <v>1672</v>
      </c>
      <c r="CD183" t="s">
        <v>1673</v>
      </c>
      <c r="CE183" t="s">
        <v>1674</v>
      </c>
      <c r="CF183">
        <v>7</v>
      </c>
      <c r="CG183">
        <v>7</v>
      </c>
      <c r="CH183">
        <v>0</v>
      </c>
      <c r="CI183">
        <v>1</v>
      </c>
    </row>
    <row r="184" spans="1:88">
      <c r="A184" t="s">
        <v>15408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0</v>
      </c>
      <c r="BE184">
        <v>1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 t="s">
        <v>1675</v>
      </c>
      <c r="BY184" t="s">
        <v>1676</v>
      </c>
      <c r="BZ184" t="s">
        <v>1677</v>
      </c>
      <c r="CA184" t="s">
        <v>1200</v>
      </c>
      <c r="CB184" t="s">
        <v>1678</v>
      </c>
      <c r="CC184" t="s">
        <v>1679</v>
      </c>
      <c r="CE184" t="s">
        <v>1680</v>
      </c>
      <c r="CF184">
        <v>2</v>
      </c>
      <c r="CG184">
        <v>2</v>
      </c>
      <c r="CH184">
        <v>0</v>
      </c>
      <c r="CI184">
        <v>1</v>
      </c>
    </row>
    <row r="185" spans="1:88">
      <c r="A185" t="s">
        <v>338</v>
      </c>
      <c r="B185">
        <v>0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1</v>
      </c>
      <c r="BX185" t="s">
        <v>1681</v>
      </c>
      <c r="BY185" t="s">
        <v>1682</v>
      </c>
      <c r="BZ185" t="s">
        <v>1683</v>
      </c>
      <c r="CA185" t="s">
        <v>1436</v>
      </c>
      <c r="CB185" t="s">
        <v>1684</v>
      </c>
      <c r="CC185" t="s">
        <v>1685</v>
      </c>
      <c r="CE185" t="s">
        <v>1686</v>
      </c>
      <c r="CF185">
        <v>18</v>
      </c>
      <c r="CG185">
        <v>18</v>
      </c>
      <c r="CH185">
        <v>0</v>
      </c>
      <c r="CI185">
        <v>1</v>
      </c>
    </row>
    <row r="186" spans="1:88">
      <c r="A186" t="s">
        <v>328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 t="s">
        <v>1687</v>
      </c>
      <c r="BY186" t="s">
        <v>1688</v>
      </c>
      <c r="BZ186" t="s">
        <v>1689</v>
      </c>
      <c r="CA186" t="s">
        <v>1075</v>
      </c>
      <c r="CB186" t="s">
        <v>1690</v>
      </c>
      <c r="CC186" t="s">
        <v>1691</v>
      </c>
      <c r="CD186" t="s">
        <v>1692</v>
      </c>
      <c r="CE186" t="s">
        <v>1693</v>
      </c>
      <c r="CF186">
        <v>15</v>
      </c>
      <c r="CG186">
        <v>15</v>
      </c>
      <c r="CH186">
        <v>0</v>
      </c>
      <c r="CI186">
        <v>1</v>
      </c>
    </row>
    <row r="187" spans="1:88">
      <c r="A187" t="s">
        <v>15409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0</v>
      </c>
      <c r="BW187">
        <v>0</v>
      </c>
      <c r="BX187" t="s">
        <v>1694</v>
      </c>
      <c r="BY187" t="s">
        <v>1695</v>
      </c>
      <c r="BZ187" t="s">
        <v>1696</v>
      </c>
      <c r="CA187" t="s">
        <v>869</v>
      </c>
      <c r="CB187" t="s">
        <v>1697</v>
      </c>
      <c r="CC187" t="s">
        <v>1698</v>
      </c>
      <c r="CD187" t="s">
        <v>1699</v>
      </c>
      <c r="CE187" t="s">
        <v>1700</v>
      </c>
      <c r="CF187">
        <v>3</v>
      </c>
      <c r="CG187">
        <v>3</v>
      </c>
      <c r="CH187">
        <v>0</v>
      </c>
      <c r="CI187">
        <v>1</v>
      </c>
    </row>
    <row r="188" spans="1:88">
      <c r="A188" t="s">
        <v>304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0</v>
      </c>
      <c r="BU188">
        <v>1</v>
      </c>
      <c r="BV188">
        <v>0</v>
      </c>
      <c r="BW188">
        <v>1</v>
      </c>
      <c r="BX188" t="s">
        <v>1701</v>
      </c>
      <c r="BY188" t="s">
        <v>1702</v>
      </c>
      <c r="BZ188" t="s">
        <v>1703</v>
      </c>
      <c r="CA188" t="s">
        <v>578</v>
      </c>
      <c r="CB188" t="s">
        <v>1704</v>
      </c>
      <c r="CC188" t="s">
        <v>1705</v>
      </c>
      <c r="CD188" t="s">
        <v>1706</v>
      </c>
      <c r="CE188" t="s">
        <v>1707</v>
      </c>
      <c r="CF188">
        <v>5</v>
      </c>
      <c r="CG188">
        <v>5</v>
      </c>
      <c r="CH188">
        <v>0</v>
      </c>
      <c r="CI188">
        <v>1</v>
      </c>
    </row>
    <row r="189" spans="1:88">
      <c r="A189" t="s">
        <v>379</v>
      </c>
      <c r="B189">
        <v>1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0</v>
      </c>
      <c r="BE189">
        <v>0</v>
      </c>
      <c r="BF189">
        <v>1</v>
      </c>
      <c r="BG189">
        <v>1</v>
      </c>
      <c r="BH189">
        <v>1</v>
      </c>
      <c r="BI189">
        <v>1</v>
      </c>
      <c r="BJ189">
        <v>0</v>
      </c>
      <c r="BK189">
        <v>1</v>
      </c>
      <c r="BL189">
        <v>1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0</v>
      </c>
      <c r="BU189">
        <v>1</v>
      </c>
      <c r="BV189">
        <v>1</v>
      </c>
      <c r="BW189">
        <v>1</v>
      </c>
      <c r="BX189" t="s">
        <v>1708</v>
      </c>
      <c r="BY189" t="s">
        <v>1709</v>
      </c>
      <c r="BZ189" t="s">
        <v>1710</v>
      </c>
      <c r="CA189" t="s">
        <v>1711</v>
      </c>
      <c r="CB189" t="s">
        <v>1712</v>
      </c>
      <c r="CC189" t="s">
        <v>1713</v>
      </c>
      <c r="CE189" t="s">
        <v>1714</v>
      </c>
      <c r="CF189">
        <v>10</v>
      </c>
      <c r="CG189">
        <v>10</v>
      </c>
      <c r="CH189">
        <v>0</v>
      </c>
      <c r="CI189">
        <v>1</v>
      </c>
    </row>
    <row r="190" spans="1:88">
      <c r="A190" t="s">
        <v>455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 t="s">
        <v>1715</v>
      </c>
      <c r="BY190" t="s">
        <v>1716</v>
      </c>
      <c r="BZ190" t="s">
        <v>1717</v>
      </c>
      <c r="CA190" t="s">
        <v>578</v>
      </c>
      <c r="CB190" t="s">
        <v>1718</v>
      </c>
      <c r="CC190" t="s">
        <v>1719</v>
      </c>
      <c r="CD190" t="s">
        <v>1720</v>
      </c>
      <c r="CE190" t="s">
        <v>1721</v>
      </c>
      <c r="CF190">
        <v>10</v>
      </c>
      <c r="CG190">
        <v>10</v>
      </c>
      <c r="CH190">
        <v>0</v>
      </c>
      <c r="CI190">
        <v>1</v>
      </c>
    </row>
    <row r="191" spans="1:88">
      <c r="A191" t="s">
        <v>253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 t="s">
        <v>1722</v>
      </c>
      <c r="BY191" t="s">
        <v>1723</v>
      </c>
      <c r="BZ191" t="s">
        <v>1724</v>
      </c>
      <c r="CA191" t="s">
        <v>1436</v>
      </c>
      <c r="CB191" t="s">
        <v>1725</v>
      </c>
      <c r="CC191" t="s">
        <v>1726</v>
      </c>
      <c r="CE191" t="s">
        <v>1727</v>
      </c>
      <c r="CF191">
        <v>15</v>
      </c>
      <c r="CG191">
        <v>13</v>
      </c>
      <c r="CH191">
        <v>0</v>
      </c>
      <c r="CI191">
        <v>1</v>
      </c>
      <c r="CJ191" t="s">
        <v>1728</v>
      </c>
    </row>
    <row r="192" spans="1:88">
      <c r="A192" t="s">
        <v>15410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1729</v>
      </c>
      <c r="BY192" t="s">
        <v>1729</v>
      </c>
      <c r="BZ192" t="s">
        <v>1730</v>
      </c>
      <c r="CA192" t="s">
        <v>1075</v>
      </c>
      <c r="CB192" t="s">
        <v>1731</v>
      </c>
      <c r="CC192" t="s">
        <v>1732</v>
      </c>
      <c r="CE192" t="s">
        <v>1733</v>
      </c>
      <c r="CF192">
        <v>17</v>
      </c>
      <c r="CG192">
        <v>13</v>
      </c>
      <c r="CH192">
        <v>0</v>
      </c>
      <c r="CI192">
        <v>1</v>
      </c>
      <c r="CJ192" t="s">
        <v>1734</v>
      </c>
    </row>
    <row r="193" spans="1:88">
      <c r="A193" t="s">
        <v>15411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1735</v>
      </c>
      <c r="BY193" t="s">
        <v>1736</v>
      </c>
      <c r="BZ193" t="s">
        <v>868</v>
      </c>
      <c r="CA193" t="s">
        <v>1737</v>
      </c>
      <c r="CB193" t="s">
        <v>1738</v>
      </c>
      <c r="CC193" t="s">
        <v>1739</v>
      </c>
      <c r="CE193" t="s">
        <v>1740</v>
      </c>
      <c r="CF193">
        <v>2</v>
      </c>
      <c r="CG193">
        <v>2</v>
      </c>
      <c r="CH193">
        <v>0</v>
      </c>
      <c r="CI193">
        <v>1</v>
      </c>
    </row>
    <row r="194" spans="1:88">
      <c r="A194" t="s">
        <v>387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 t="s">
        <v>1741</v>
      </c>
      <c r="BY194" t="s">
        <v>1742</v>
      </c>
      <c r="BZ194" t="s">
        <v>1743</v>
      </c>
      <c r="CA194" t="s">
        <v>585</v>
      </c>
      <c r="CB194" t="s">
        <v>1744</v>
      </c>
      <c r="CC194" t="s">
        <v>1745</v>
      </c>
      <c r="CD194" t="s">
        <v>1746</v>
      </c>
      <c r="CE194" t="s">
        <v>1747</v>
      </c>
      <c r="CF194">
        <v>8</v>
      </c>
      <c r="CG194">
        <v>7</v>
      </c>
      <c r="CH194">
        <v>0</v>
      </c>
      <c r="CI194">
        <v>1</v>
      </c>
      <c r="CJ194" t="s">
        <v>1748</v>
      </c>
    </row>
    <row r="195" spans="1:88">
      <c r="A195" t="s">
        <v>15412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0</v>
      </c>
      <c r="V195">
        <v>1</v>
      </c>
      <c r="W195">
        <v>1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 t="s">
        <v>1749</v>
      </c>
      <c r="BY195" t="s">
        <v>1750</v>
      </c>
      <c r="BZ195" t="s">
        <v>1751</v>
      </c>
      <c r="CA195" t="s">
        <v>1494</v>
      </c>
      <c r="CB195" t="s">
        <v>1752</v>
      </c>
      <c r="CC195" t="s">
        <v>1753</v>
      </c>
      <c r="CD195" t="s">
        <v>1754</v>
      </c>
      <c r="CE195" t="s">
        <v>1755</v>
      </c>
      <c r="CF195">
        <v>12</v>
      </c>
      <c r="CG195">
        <v>12</v>
      </c>
      <c r="CH195">
        <v>0</v>
      </c>
      <c r="CI195">
        <v>1</v>
      </c>
    </row>
    <row r="196" spans="1:88">
      <c r="A196" t="s">
        <v>15413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 t="s">
        <v>1756</v>
      </c>
      <c r="BY196" t="s">
        <v>1757</v>
      </c>
      <c r="BZ196" t="s">
        <v>652</v>
      </c>
      <c r="CA196" t="s">
        <v>585</v>
      </c>
      <c r="CB196" t="s">
        <v>1758</v>
      </c>
      <c r="CC196" t="s">
        <v>1759</v>
      </c>
      <c r="CE196" t="s">
        <v>1760</v>
      </c>
      <c r="CF196">
        <v>5</v>
      </c>
      <c r="CG196">
        <v>5</v>
      </c>
      <c r="CH196">
        <v>0</v>
      </c>
      <c r="CI196">
        <v>1</v>
      </c>
    </row>
    <row r="197" spans="1:88">
      <c r="A197" t="s">
        <v>15414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1761</v>
      </c>
      <c r="BY197" t="s">
        <v>1761</v>
      </c>
      <c r="BZ197" t="s">
        <v>1762</v>
      </c>
      <c r="CA197" t="s">
        <v>578</v>
      </c>
      <c r="CB197" t="s">
        <v>1763</v>
      </c>
      <c r="CE197" t="s">
        <v>1763</v>
      </c>
      <c r="CF197">
        <v>1</v>
      </c>
      <c r="CG197">
        <v>0</v>
      </c>
      <c r="CH197">
        <v>0</v>
      </c>
      <c r="CI197">
        <v>1</v>
      </c>
    </row>
    <row r="198" spans="1:88">
      <c r="A198" t="s">
        <v>15415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1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0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 t="s">
        <v>1764</v>
      </c>
      <c r="BY198" t="s">
        <v>1765</v>
      </c>
      <c r="BZ198" t="s">
        <v>1628</v>
      </c>
      <c r="CA198" t="s">
        <v>1766</v>
      </c>
      <c r="CB198" t="s">
        <v>1767</v>
      </c>
      <c r="CC198" t="s">
        <v>1768</v>
      </c>
      <c r="CE198" t="s">
        <v>1769</v>
      </c>
      <c r="CF198">
        <v>3</v>
      </c>
      <c r="CG198">
        <v>3</v>
      </c>
      <c r="CH198">
        <v>0</v>
      </c>
      <c r="CI198">
        <v>1</v>
      </c>
    </row>
    <row r="199" spans="1:88">
      <c r="A199" t="s">
        <v>240</v>
      </c>
      <c r="B199">
        <v>0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 t="s">
        <v>1770</v>
      </c>
      <c r="BY199" t="s">
        <v>1770</v>
      </c>
      <c r="BZ199" t="s">
        <v>652</v>
      </c>
      <c r="CA199" t="s">
        <v>633</v>
      </c>
      <c r="CB199" t="s">
        <v>1771</v>
      </c>
      <c r="CC199" t="s">
        <v>1772</v>
      </c>
      <c r="CD199" t="s">
        <v>1773</v>
      </c>
      <c r="CE199" t="s">
        <v>1774</v>
      </c>
      <c r="CF199">
        <v>5</v>
      </c>
      <c r="CG199">
        <v>5</v>
      </c>
      <c r="CH199">
        <v>0</v>
      </c>
      <c r="CI199">
        <v>1</v>
      </c>
    </row>
    <row r="200" spans="1:88">
      <c r="A200" t="s">
        <v>15416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1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 t="s">
        <v>1775</v>
      </c>
      <c r="BY200" t="s">
        <v>1775</v>
      </c>
      <c r="BZ200" t="s">
        <v>1776</v>
      </c>
      <c r="CA200" t="s">
        <v>1777</v>
      </c>
      <c r="CB200" t="s">
        <v>1778</v>
      </c>
      <c r="CC200" t="s">
        <v>1779</v>
      </c>
      <c r="CE200" t="s">
        <v>1780</v>
      </c>
      <c r="CF200">
        <v>1</v>
      </c>
      <c r="CG200">
        <v>1</v>
      </c>
      <c r="CH200">
        <v>0</v>
      </c>
      <c r="CI200">
        <v>1</v>
      </c>
    </row>
    <row r="201" spans="1:88">
      <c r="A201" t="s">
        <v>126</v>
      </c>
      <c r="B201">
        <v>1</v>
      </c>
      <c r="C201">
        <v>1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0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1</v>
      </c>
      <c r="AW201">
        <v>0</v>
      </c>
      <c r="AX201">
        <v>1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0</v>
      </c>
      <c r="BX201" t="s">
        <v>1781</v>
      </c>
      <c r="BY201" t="s">
        <v>1782</v>
      </c>
      <c r="BZ201" t="s">
        <v>1783</v>
      </c>
      <c r="CA201" t="s">
        <v>1784</v>
      </c>
      <c r="CB201" t="s">
        <v>1785</v>
      </c>
      <c r="CC201" t="s">
        <v>1786</v>
      </c>
      <c r="CD201" t="s">
        <v>1787</v>
      </c>
      <c r="CE201" t="s">
        <v>1788</v>
      </c>
      <c r="CF201">
        <v>12</v>
      </c>
      <c r="CG201">
        <v>12</v>
      </c>
      <c r="CH201">
        <v>0</v>
      </c>
      <c r="CI201">
        <v>1</v>
      </c>
    </row>
    <row r="202" spans="1:88">
      <c r="A202" t="s">
        <v>417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 t="s">
        <v>1789</v>
      </c>
      <c r="BY202" t="s">
        <v>1790</v>
      </c>
      <c r="BZ202" t="s">
        <v>1791</v>
      </c>
      <c r="CA202" t="s">
        <v>1792</v>
      </c>
      <c r="CB202" t="s">
        <v>1793</v>
      </c>
      <c r="CC202" t="s">
        <v>1794</v>
      </c>
      <c r="CE202" t="s">
        <v>1795</v>
      </c>
      <c r="CF202">
        <v>16</v>
      </c>
      <c r="CG202">
        <v>12</v>
      </c>
      <c r="CH202">
        <v>0</v>
      </c>
      <c r="CI202">
        <v>1</v>
      </c>
      <c r="CJ202" t="s">
        <v>1504</v>
      </c>
    </row>
    <row r="203" spans="1:88">
      <c r="A203" t="s">
        <v>349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 t="s">
        <v>1796</v>
      </c>
      <c r="BY203" t="s">
        <v>1797</v>
      </c>
      <c r="BZ203" t="s">
        <v>1798</v>
      </c>
      <c r="CA203" t="s">
        <v>1799</v>
      </c>
      <c r="CB203" t="s">
        <v>1800</v>
      </c>
      <c r="CC203" t="s">
        <v>1801</v>
      </c>
      <c r="CE203" t="s">
        <v>1802</v>
      </c>
      <c r="CF203">
        <v>7</v>
      </c>
      <c r="CG203">
        <v>4</v>
      </c>
      <c r="CH203">
        <v>0</v>
      </c>
      <c r="CI203">
        <v>1</v>
      </c>
    </row>
    <row r="204" spans="1:88">
      <c r="A204" t="s">
        <v>15417</v>
      </c>
      <c r="B204">
        <v>0</v>
      </c>
      <c r="C204">
        <v>0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1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0</v>
      </c>
      <c r="BV204">
        <v>0</v>
      </c>
      <c r="BW204">
        <v>1</v>
      </c>
      <c r="BX204" t="s">
        <v>1803</v>
      </c>
      <c r="BY204" t="s">
        <v>1803</v>
      </c>
      <c r="BZ204" t="s">
        <v>1804</v>
      </c>
      <c r="CA204" t="s">
        <v>1805</v>
      </c>
      <c r="CB204" t="s">
        <v>1806</v>
      </c>
      <c r="CC204" t="s">
        <v>1807</v>
      </c>
      <c r="CE204" t="s">
        <v>1808</v>
      </c>
      <c r="CF204">
        <v>1</v>
      </c>
      <c r="CG204">
        <v>1</v>
      </c>
      <c r="CH204">
        <v>0</v>
      </c>
      <c r="CI204">
        <v>1</v>
      </c>
    </row>
    <row r="205" spans="1:88">
      <c r="A205" t="s">
        <v>15418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1</v>
      </c>
      <c r="BT205">
        <v>0</v>
      </c>
      <c r="BU205">
        <v>0</v>
      </c>
      <c r="BV205">
        <v>0</v>
      </c>
      <c r="BW205">
        <v>1</v>
      </c>
      <c r="BX205" t="s">
        <v>1809</v>
      </c>
      <c r="BY205" t="s">
        <v>1809</v>
      </c>
      <c r="BZ205" t="s">
        <v>1810</v>
      </c>
      <c r="CA205" t="s">
        <v>578</v>
      </c>
      <c r="CB205" t="s">
        <v>1811</v>
      </c>
      <c r="CC205" t="s">
        <v>1812</v>
      </c>
      <c r="CE205" t="s">
        <v>1813</v>
      </c>
      <c r="CF205">
        <v>1</v>
      </c>
      <c r="CG205">
        <v>1</v>
      </c>
      <c r="CH205">
        <v>0</v>
      </c>
      <c r="CI205">
        <v>1</v>
      </c>
    </row>
    <row r="206" spans="1:88">
      <c r="A206" t="s">
        <v>15419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 t="s">
        <v>1814</v>
      </c>
      <c r="BY206" t="s">
        <v>1814</v>
      </c>
      <c r="BZ206" t="s">
        <v>1815</v>
      </c>
      <c r="CA206" t="s">
        <v>578</v>
      </c>
      <c r="CB206" t="s">
        <v>1816</v>
      </c>
      <c r="CC206" t="s">
        <v>1817</v>
      </c>
      <c r="CE206" t="s">
        <v>1818</v>
      </c>
      <c r="CF206">
        <v>5</v>
      </c>
      <c r="CG206">
        <v>5</v>
      </c>
      <c r="CH206">
        <v>0</v>
      </c>
      <c r="CI206">
        <v>1</v>
      </c>
    </row>
    <row r="207" spans="1:88">
      <c r="A207" t="s">
        <v>15420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1819</v>
      </c>
      <c r="BY207" t="s">
        <v>1820</v>
      </c>
      <c r="BZ207" t="s">
        <v>1821</v>
      </c>
      <c r="CA207" t="s">
        <v>578</v>
      </c>
      <c r="CB207" t="s">
        <v>1822</v>
      </c>
      <c r="CE207" t="s">
        <v>1822</v>
      </c>
      <c r="CF207">
        <v>1</v>
      </c>
      <c r="CG207">
        <v>0</v>
      </c>
      <c r="CH207">
        <v>0</v>
      </c>
      <c r="CI207">
        <v>1</v>
      </c>
    </row>
    <row r="208" spans="1:88">
      <c r="A208" t="s">
        <v>15421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 t="s">
        <v>1823</v>
      </c>
      <c r="BY208" t="s">
        <v>1824</v>
      </c>
      <c r="BZ208" t="s">
        <v>1087</v>
      </c>
      <c r="CA208" t="s">
        <v>1825</v>
      </c>
      <c r="CB208" t="s">
        <v>1826</v>
      </c>
      <c r="CC208" t="s">
        <v>1827</v>
      </c>
      <c r="CD208" t="s">
        <v>1828</v>
      </c>
      <c r="CE208" t="s">
        <v>1829</v>
      </c>
      <c r="CF208">
        <v>2</v>
      </c>
      <c r="CG208">
        <v>2</v>
      </c>
      <c r="CH208">
        <v>0</v>
      </c>
      <c r="CI208">
        <v>1</v>
      </c>
    </row>
    <row r="209" spans="1:87">
      <c r="A209" t="s">
        <v>15422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 t="s">
        <v>1830</v>
      </c>
      <c r="BY209" t="s">
        <v>1831</v>
      </c>
      <c r="BZ209" t="s">
        <v>1832</v>
      </c>
      <c r="CA209" t="s">
        <v>1833</v>
      </c>
      <c r="CB209" t="s">
        <v>1834</v>
      </c>
      <c r="CC209" t="s">
        <v>1835</v>
      </c>
      <c r="CE209" t="s">
        <v>1836</v>
      </c>
      <c r="CF209">
        <v>3</v>
      </c>
      <c r="CG209">
        <v>3</v>
      </c>
      <c r="CH209">
        <v>0</v>
      </c>
      <c r="CI209">
        <v>1</v>
      </c>
    </row>
    <row r="210" spans="1:87">
      <c r="A210" t="s">
        <v>15423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 t="s">
        <v>1837</v>
      </c>
      <c r="BY210" t="s">
        <v>1838</v>
      </c>
      <c r="BZ210" t="s">
        <v>876</v>
      </c>
      <c r="CA210" t="s">
        <v>578</v>
      </c>
      <c r="CB210" t="s">
        <v>1839</v>
      </c>
      <c r="CC210" t="s">
        <v>1840</v>
      </c>
      <c r="CE210" t="s">
        <v>1841</v>
      </c>
      <c r="CF210">
        <v>9</v>
      </c>
      <c r="CG210">
        <v>7</v>
      </c>
      <c r="CH210">
        <v>0</v>
      </c>
      <c r="CI210">
        <v>1</v>
      </c>
    </row>
    <row r="211" spans="1:87">
      <c r="A211" t="s">
        <v>15424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 t="s">
        <v>1842</v>
      </c>
      <c r="BY211" t="s">
        <v>1843</v>
      </c>
      <c r="BZ211" t="s">
        <v>707</v>
      </c>
      <c r="CA211" t="s">
        <v>614</v>
      </c>
      <c r="CB211" t="s">
        <v>1844</v>
      </c>
      <c r="CC211" t="s">
        <v>1845</v>
      </c>
      <c r="CD211" t="s">
        <v>1846</v>
      </c>
      <c r="CE211" t="s">
        <v>1847</v>
      </c>
      <c r="CF211">
        <v>10</v>
      </c>
      <c r="CG211">
        <v>10</v>
      </c>
      <c r="CH211">
        <v>0</v>
      </c>
      <c r="CI211">
        <v>1</v>
      </c>
    </row>
    <row r="212" spans="1:87">
      <c r="A212" t="s">
        <v>15425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 t="s">
        <v>1848</v>
      </c>
      <c r="BY212" t="s">
        <v>1849</v>
      </c>
      <c r="BZ212" t="s">
        <v>606</v>
      </c>
      <c r="CA212" t="s">
        <v>715</v>
      </c>
      <c r="CB212" t="s">
        <v>1850</v>
      </c>
      <c r="CC212" t="s">
        <v>1851</v>
      </c>
      <c r="CE212" t="s">
        <v>1852</v>
      </c>
      <c r="CF212">
        <v>4</v>
      </c>
      <c r="CG212">
        <v>4</v>
      </c>
      <c r="CH212">
        <v>0</v>
      </c>
      <c r="CI212">
        <v>1</v>
      </c>
    </row>
    <row r="213" spans="1:87">
      <c r="A213" t="s">
        <v>15426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 t="s">
        <v>1853</v>
      </c>
      <c r="BY213" t="s">
        <v>1853</v>
      </c>
      <c r="BZ213" t="s">
        <v>606</v>
      </c>
      <c r="CA213" t="s">
        <v>578</v>
      </c>
      <c r="CB213" t="s">
        <v>1854</v>
      </c>
      <c r="CC213" t="s">
        <v>1855</v>
      </c>
      <c r="CE213" t="s">
        <v>1856</v>
      </c>
      <c r="CF213">
        <v>3</v>
      </c>
      <c r="CG213">
        <v>3</v>
      </c>
      <c r="CH213">
        <v>0</v>
      </c>
      <c r="CI213">
        <v>1</v>
      </c>
    </row>
    <row r="214" spans="1:87">
      <c r="A214" t="s">
        <v>15427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 t="s">
        <v>1857</v>
      </c>
      <c r="BY214" t="s">
        <v>1858</v>
      </c>
      <c r="BZ214" t="s">
        <v>606</v>
      </c>
      <c r="CA214" t="s">
        <v>633</v>
      </c>
      <c r="CB214" t="s">
        <v>1859</v>
      </c>
      <c r="CC214" t="s">
        <v>1860</v>
      </c>
      <c r="CD214" t="s">
        <v>1861</v>
      </c>
      <c r="CE214" t="s">
        <v>1862</v>
      </c>
      <c r="CF214">
        <v>3</v>
      </c>
      <c r="CG214">
        <v>3</v>
      </c>
      <c r="CH214">
        <v>0</v>
      </c>
      <c r="CI214">
        <v>1</v>
      </c>
    </row>
    <row r="215" spans="1:87">
      <c r="A215" t="s">
        <v>15428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 t="s">
        <v>1863</v>
      </c>
      <c r="BY215" t="s">
        <v>1863</v>
      </c>
      <c r="BZ215" t="s">
        <v>1125</v>
      </c>
      <c r="CA215" t="s">
        <v>1436</v>
      </c>
      <c r="CB215" t="s">
        <v>1864</v>
      </c>
      <c r="CC215" t="s">
        <v>1865</v>
      </c>
      <c r="CE215" t="s">
        <v>1866</v>
      </c>
      <c r="CF215">
        <v>11</v>
      </c>
      <c r="CG215">
        <v>11</v>
      </c>
      <c r="CH215">
        <v>0</v>
      </c>
      <c r="CI215">
        <v>1</v>
      </c>
    </row>
    <row r="216" spans="1:87">
      <c r="A216" t="s">
        <v>15429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 t="s">
        <v>1867</v>
      </c>
      <c r="BY216" t="s">
        <v>1867</v>
      </c>
      <c r="BZ216" t="s">
        <v>652</v>
      </c>
      <c r="CA216" t="s">
        <v>944</v>
      </c>
      <c r="CB216" t="s">
        <v>1868</v>
      </c>
      <c r="CC216" t="s">
        <v>1869</v>
      </c>
      <c r="CE216" t="s">
        <v>1870</v>
      </c>
      <c r="CF216">
        <v>1</v>
      </c>
      <c r="CG216">
        <v>1</v>
      </c>
      <c r="CH216">
        <v>0</v>
      </c>
      <c r="CI216">
        <v>1</v>
      </c>
    </row>
    <row r="217" spans="1:87">
      <c r="A217" t="s">
        <v>15430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 t="s">
        <v>1871</v>
      </c>
      <c r="BY217" t="s">
        <v>1872</v>
      </c>
      <c r="BZ217" t="s">
        <v>1873</v>
      </c>
      <c r="CA217" t="s">
        <v>585</v>
      </c>
      <c r="CB217" t="s">
        <v>1874</v>
      </c>
      <c r="CC217" t="s">
        <v>1875</v>
      </c>
      <c r="CE217" t="s">
        <v>1876</v>
      </c>
      <c r="CF217">
        <v>3</v>
      </c>
      <c r="CG217">
        <v>3</v>
      </c>
      <c r="CH217">
        <v>0</v>
      </c>
      <c r="CI217">
        <v>1</v>
      </c>
    </row>
    <row r="218" spans="1:87">
      <c r="A218" t="s">
        <v>148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1</v>
      </c>
      <c r="BW218">
        <v>0</v>
      </c>
      <c r="BX218" t="s">
        <v>1877</v>
      </c>
      <c r="BY218" t="s">
        <v>1878</v>
      </c>
      <c r="BZ218" t="s">
        <v>1783</v>
      </c>
      <c r="CA218" t="s">
        <v>1879</v>
      </c>
      <c r="CB218" t="s">
        <v>1880</v>
      </c>
      <c r="CC218" t="s">
        <v>1881</v>
      </c>
      <c r="CE218" t="s">
        <v>1882</v>
      </c>
      <c r="CF218">
        <v>7</v>
      </c>
      <c r="CG218">
        <v>7</v>
      </c>
      <c r="CH218">
        <v>0</v>
      </c>
      <c r="CI218">
        <v>1</v>
      </c>
    </row>
    <row r="219" spans="1:87">
      <c r="A219" t="s">
        <v>15431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1883</v>
      </c>
      <c r="BY219" t="s">
        <v>1884</v>
      </c>
      <c r="BZ219" t="s">
        <v>652</v>
      </c>
      <c r="CA219" t="s">
        <v>585</v>
      </c>
      <c r="CB219" t="s">
        <v>1885</v>
      </c>
      <c r="CC219" t="s">
        <v>1886</v>
      </c>
      <c r="CE219" t="s">
        <v>1887</v>
      </c>
      <c r="CF219">
        <v>4</v>
      </c>
      <c r="CG219">
        <v>4</v>
      </c>
      <c r="CH219">
        <v>0</v>
      </c>
      <c r="CI219">
        <v>1</v>
      </c>
    </row>
    <row r="220" spans="1:87">
      <c r="A220" t="s">
        <v>15432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1888</v>
      </c>
      <c r="BY220" t="s">
        <v>1889</v>
      </c>
      <c r="BZ220" t="s">
        <v>652</v>
      </c>
      <c r="CA220" t="s">
        <v>578</v>
      </c>
      <c r="CB220" t="s">
        <v>1890</v>
      </c>
      <c r="CC220" t="s">
        <v>1891</v>
      </c>
      <c r="CE220" t="s">
        <v>1892</v>
      </c>
      <c r="CF220">
        <v>2</v>
      </c>
      <c r="CG220">
        <v>1</v>
      </c>
      <c r="CH220">
        <v>0</v>
      </c>
      <c r="CI220">
        <v>1</v>
      </c>
    </row>
    <row r="221" spans="1:87">
      <c r="A221" t="s">
        <v>15433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 t="s">
        <v>1893</v>
      </c>
      <c r="BY221" t="s">
        <v>1894</v>
      </c>
      <c r="BZ221" t="s">
        <v>1895</v>
      </c>
      <c r="CA221" t="s">
        <v>578</v>
      </c>
      <c r="CB221" t="s">
        <v>1896</v>
      </c>
      <c r="CC221" t="s">
        <v>1897</v>
      </c>
      <c r="CE221" t="s">
        <v>1898</v>
      </c>
      <c r="CF221">
        <v>1</v>
      </c>
      <c r="CG221">
        <v>1</v>
      </c>
      <c r="CH221">
        <v>0</v>
      </c>
      <c r="CI221">
        <v>1</v>
      </c>
    </row>
    <row r="222" spans="1:87">
      <c r="A222" t="s">
        <v>15434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1899</v>
      </c>
      <c r="BY222" t="s">
        <v>1900</v>
      </c>
      <c r="BZ222" t="s">
        <v>830</v>
      </c>
      <c r="CA222" t="s">
        <v>1530</v>
      </c>
      <c r="CB222" t="s">
        <v>1901</v>
      </c>
      <c r="CC222" t="s">
        <v>1902</v>
      </c>
      <c r="CE222" t="s">
        <v>1903</v>
      </c>
      <c r="CF222">
        <v>3</v>
      </c>
      <c r="CG222">
        <v>2</v>
      </c>
      <c r="CH222">
        <v>0</v>
      </c>
      <c r="CI222">
        <v>1</v>
      </c>
    </row>
    <row r="223" spans="1:87">
      <c r="A223" t="s">
        <v>15435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 t="s">
        <v>1904</v>
      </c>
      <c r="BY223" t="s">
        <v>1905</v>
      </c>
      <c r="BZ223" t="s">
        <v>1906</v>
      </c>
      <c r="CA223" t="s">
        <v>585</v>
      </c>
      <c r="CB223" t="s">
        <v>1907</v>
      </c>
      <c r="CC223" t="s">
        <v>1908</v>
      </c>
      <c r="CE223" t="s">
        <v>1909</v>
      </c>
      <c r="CF223">
        <v>3</v>
      </c>
      <c r="CG223">
        <v>3</v>
      </c>
      <c r="CH223">
        <v>0</v>
      </c>
      <c r="CI223">
        <v>1</v>
      </c>
    </row>
    <row r="224" spans="1:87">
      <c r="A224" t="s">
        <v>353</v>
      </c>
      <c r="B224">
        <v>1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 t="s">
        <v>1910</v>
      </c>
      <c r="BY224" t="s">
        <v>1911</v>
      </c>
      <c r="BZ224" t="s">
        <v>989</v>
      </c>
      <c r="CA224" t="s">
        <v>633</v>
      </c>
      <c r="CB224" t="s">
        <v>1912</v>
      </c>
      <c r="CC224" t="s">
        <v>1913</v>
      </c>
      <c r="CD224" t="s">
        <v>1914</v>
      </c>
      <c r="CE224" t="s">
        <v>1915</v>
      </c>
      <c r="CF224">
        <v>7</v>
      </c>
      <c r="CG224">
        <v>7</v>
      </c>
      <c r="CH224">
        <v>0</v>
      </c>
      <c r="CI224">
        <v>1</v>
      </c>
    </row>
    <row r="225" spans="1:88">
      <c r="A225" t="s">
        <v>15436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 t="s">
        <v>1916</v>
      </c>
      <c r="BY225" t="s">
        <v>1917</v>
      </c>
      <c r="BZ225" t="s">
        <v>1918</v>
      </c>
      <c r="CA225" t="s">
        <v>578</v>
      </c>
      <c r="CB225" t="s">
        <v>1919</v>
      </c>
      <c r="CC225" t="s">
        <v>1920</v>
      </c>
      <c r="CE225" t="s">
        <v>1921</v>
      </c>
      <c r="CF225">
        <v>1</v>
      </c>
      <c r="CG225">
        <v>1</v>
      </c>
      <c r="CH225">
        <v>0</v>
      </c>
      <c r="CI225">
        <v>1</v>
      </c>
    </row>
    <row r="226" spans="1:88">
      <c r="A226" t="s">
        <v>15437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 t="s">
        <v>1922</v>
      </c>
      <c r="BY226" t="s">
        <v>1923</v>
      </c>
      <c r="BZ226" t="s">
        <v>1924</v>
      </c>
      <c r="CA226" t="s">
        <v>585</v>
      </c>
      <c r="CB226" t="s">
        <v>1925</v>
      </c>
      <c r="CC226" t="s">
        <v>1926</v>
      </c>
      <c r="CD226" t="s">
        <v>1927</v>
      </c>
      <c r="CE226" t="s">
        <v>1928</v>
      </c>
      <c r="CF226">
        <v>8</v>
      </c>
      <c r="CG226">
        <v>5</v>
      </c>
      <c r="CH226">
        <v>0</v>
      </c>
      <c r="CI226">
        <v>1</v>
      </c>
      <c r="CJ226" t="s">
        <v>1929</v>
      </c>
    </row>
    <row r="227" spans="1:88">
      <c r="A227" t="s">
        <v>420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1930</v>
      </c>
      <c r="BY227" t="s">
        <v>1931</v>
      </c>
      <c r="BZ227" t="s">
        <v>652</v>
      </c>
      <c r="CA227" t="s">
        <v>578</v>
      </c>
      <c r="CB227" t="s">
        <v>1932</v>
      </c>
      <c r="CC227" t="s">
        <v>1933</v>
      </c>
      <c r="CE227" t="s">
        <v>1934</v>
      </c>
      <c r="CF227">
        <v>7</v>
      </c>
      <c r="CG227">
        <v>7</v>
      </c>
      <c r="CH227">
        <v>0</v>
      </c>
      <c r="CI227">
        <v>1</v>
      </c>
      <c r="CJ227" t="s">
        <v>1935</v>
      </c>
    </row>
    <row r="228" spans="1:88">
      <c r="A228" t="s">
        <v>15438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 t="s">
        <v>1936</v>
      </c>
      <c r="BY228" t="s">
        <v>1936</v>
      </c>
      <c r="BZ228" t="s">
        <v>1937</v>
      </c>
      <c r="CA228" t="s">
        <v>578</v>
      </c>
      <c r="CB228" t="s">
        <v>1938</v>
      </c>
      <c r="CC228" t="s">
        <v>1939</v>
      </c>
      <c r="CD228" t="s">
        <v>1940</v>
      </c>
      <c r="CE228" t="s">
        <v>1941</v>
      </c>
      <c r="CF228">
        <v>2</v>
      </c>
      <c r="CG228">
        <v>2</v>
      </c>
      <c r="CH228">
        <v>0</v>
      </c>
      <c r="CI228">
        <v>1</v>
      </c>
    </row>
    <row r="229" spans="1:88">
      <c r="A229" t="s">
        <v>15439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1942</v>
      </c>
      <c r="BY229" t="s">
        <v>1943</v>
      </c>
      <c r="BZ229" t="s">
        <v>606</v>
      </c>
      <c r="CA229" t="s">
        <v>869</v>
      </c>
      <c r="CB229" t="s">
        <v>1944</v>
      </c>
      <c r="CC229" t="s">
        <v>1945</v>
      </c>
      <c r="CE229" t="s">
        <v>1946</v>
      </c>
      <c r="CF229">
        <v>4</v>
      </c>
      <c r="CG229">
        <v>3</v>
      </c>
      <c r="CH229">
        <v>0</v>
      </c>
      <c r="CI229">
        <v>1</v>
      </c>
      <c r="CJ229" t="s">
        <v>1947</v>
      </c>
    </row>
    <row r="230" spans="1:88">
      <c r="A230" t="s">
        <v>15440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 t="s">
        <v>1948</v>
      </c>
      <c r="BY230" t="s">
        <v>1948</v>
      </c>
      <c r="BZ230" t="s">
        <v>606</v>
      </c>
      <c r="CA230" t="s">
        <v>869</v>
      </c>
      <c r="CB230" t="s">
        <v>1949</v>
      </c>
      <c r="CC230" t="s">
        <v>1950</v>
      </c>
      <c r="CE230" t="s">
        <v>1951</v>
      </c>
      <c r="CF230">
        <v>3</v>
      </c>
      <c r="CG230">
        <v>3</v>
      </c>
      <c r="CH230">
        <v>0</v>
      </c>
      <c r="CI230">
        <v>1</v>
      </c>
    </row>
    <row r="231" spans="1:88">
      <c r="A231" t="s">
        <v>144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1</v>
      </c>
      <c r="AY231">
        <v>1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1</v>
      </c>
      <c r="BJ231">
        <v>0</v>
      </c>
      <c r="BK231">
        <v>0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 t="s">
        <v>1952</v>
      </c>
      <c r="BY231" t="s">
        <v>1953</v>
      </c>
      <c r="BZ231" t="s">
        <v>1954</v>
      </c>
      <c r="CA231" t="s">
        <v>1955</v>
      </c>
      <c r="CB231" t="s">
        <v>1956</v>
      </c>
      <c r="CC231" t="s">
        <v>1957</v>
      </c>
      <c r="CE231" t="s">
        <v>1958</v>
      </c>
      <c r="CF231">
        <v>4</v>
      </c>
      <c r="CG231">
        <v>4</v>
      </c>
      <c r="CH231">
        <v>0</v>
      </c>
      <c r="CI231">
        <v>1</v>
      </c>
    </row>
    <row r="232" spans="1:88">
      <c r="A232" t="s">
        <v>15441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1959</v>
      </c>
      <c r="BY232" t="s">
        <v>1959</v>
      </c>
      <c r="BZ232" t="s">
        <v>606</v>
      </c>
      <c r="CA232" t="s">
        <v>578</v>
      </c>
      <c r="CB232" t="s">
        <v>1960</v>
      </c>
      <c r="CC232" t="s">
        <v>1961</v>
      </c>
      <c r="CD232" t="s">
        <v>1962</v>
      </c>
      <c r="CE232" t="s">
        <v>1963</v>
      </c>
      <c r="CF232">
        <v>2</v>
      </c>
      <c r="CG232">
        <v>2</v>
      </c>
      <c r="CH232">
        <v>0</v>
      </c>
      <c r="CI232">
        <v>1</v>
      </c>
    </row>
    <row r="233" spans="1:88">
      <c r="A233" t="s">
        <v>15442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 t="s">
        <v>1964</v>
      </c>
      <c r="BY233" t="s">
        <v>1965</v>
      </c>
      <c r="BZ233" t="s">
        <v>577</v>
      </c>
      <c r="CA233" t="s">
        <v>578</v>
      </c>
      <c r="CB233" t="s">
        <v>1966</v>
      </c>
      <c r="CC233" t="s">
        <v>1967</v>
      </c>
      <c r="CE233" t="s">
        <v>1968</v>
      </c>
      <c r="CF233">
        <v>4</v>
      </c>
      <c r="CG233">
        <v>4</v>
      </c>
      <c r="CH233">
        <v>0</v>
      </c>
      <c r="CI233">
        <v>1</v>
      </c>
    </row>
    <row r="234" spans="1:88">
      <c r="A234" t="s">
        <v>15443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1969</v>
      </c>
      <c r="BY234" t="s">
        <v>1969</v>
      </c>
      <c r="BZ234" t="s">
        <v>577</v>
      </c>
      <c r="CA234" t="s">
        <v>578</v>
      </c>
      <c r="CB234" t="s">
        <v>1970</v>
      </c>
      <c r="CC234" t="s">
        <v>1971</v>
      </c>
      <c r="CD234" t="s">
        <v>1972</v>
      </c>
      <c r="CE234" t="s">
        <v>1973</v>
      </c>
      <c r="CF234">
        <v>10</v>
      </c>
      <c r="CG234">
        <v>8</v>
      </c>
      <c r="CH234">
        <v>0</v>
      </c>
      <c r="CI234">
        <v>1</v>
      </c>
      <c r="CJ234" t="s">
        <v>1974</v>
      </c>
    </row>
    <row r="235" spans="1:88">
      <c r="A235" t="s">
        <v>15444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1</v>
      </c>
      <c r="BW235">
        <v>1</v>
      </c>
      <c r="BX235" t="s">
        <v>1975</v>
      </c>
      <c r="BY235" t="s">
        <v>1975</v>
      </c>
      <c r="BZ235" t="s">
        <v>1976</v>
      </c>
      <c r="CA235" t="s">
        <v>585</v>
      </c>
      <c r="CB235" t="s">
        <v>1977</v>
      </c>
      <c r="CC235" t="s">
        <v>1978</v>
      </c>
      <c r="CD235" t="s">
        <v>1979</v>
      </c>
      <c r="CE235" t="s">
        <v>1980</v>
      </c>
      <c r="CF235">
        <v>4</v>
      </c>
      <c r="CG235">
        <v>2</v>
      </c>
      <c r="CH235">
        <v>0</v>
      </c>
      <c r="CI235">
        <v>1</v>
      </c>
    </row>
    <row r="236" spans="1:88">
      <c r="A236" t="s">
        <v>15445</v>
      </c>
      <c r="B236">
        <v>0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0</v>
      </c>
      <c r="AA236">
        <v>1</v>
      </c>
      <c r="AB236">
        <v>1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1</v>
      </c>
      <c r="BM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0</v>
      </c>
      <c r="BU236">
        <v>0</v>
      </c>
      <c r="BV236">
        <v>0</v>
      </c>
      <c r="BW236">
        <v>0</v>
      </c>
      <c r="BX236" t="s">
        <v>1981</v>
      </c>
      <c r="BY236" t="s">
        <v>1981</v>
      </c>
      <c r="BZ236" t="s">
        <v>714</v>
      </c>
      <c r="CA236" t="s">
        <v>1982</v>
      </c>
      <c r="CB236" t="s">
        <v>1983</v>
      </c>
      <c r="CC236" t="s">
        <v>1984</v>
      </c>
      <c r="CE236" t="s">
        <v>1985</v>
      </c>
      <c r="CF236">
        <v>1</v>
      </c>
      <c r="CG236">
        <v>1</v>
      </c>
      <c r="CH236">
        <v>0</v>
      </c>
      <c r="CI236">
        <v>1</v>
      </c>
    </row>
    <row r="237" spans="1:88">
      <c r="A237" t="s">
        <v>15446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 t="s">
        <v>1986</v>
      </c>
      <c r="BY237" t="s">
        <v>1986</v>
      </c>
      <c r="BZ237" t="s">
        <v>1987</v>
      </c>
      <c r="CA237" t="s">
        <v>1988</v>
      </c>
      <c r="CB237" t="s">
        <v>1989</v>
      </c>
      <c r="CC237" t="s">
        <v>1990</v>
      </c>
      <c r="CD237" t="s">
        <v>1991</v>
      </c>
      <c r="CE237" t="s">
        <v>1992</v>
      </c>
      <c r="CF237">
        <v>3</v>
      </c>
      <c r="CG237">
        <v>3</v>
      </c>
      <c r="CH237">
        <v>0</v>
      </c>
      <c r="CI237">
        <v>1</v>
      </c>
    </row>
    <row r="238" spans="1:88">
      <c r="A238" t="s">
        <v>15447</v>
      </c>
      <c r="B238">
        <v>0</v>
      </c>
      <c r="C238">
        <v>1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 t="s">
        <v>1993</v>
      </c>
      <c r="BY238" t="s">
        <v>1994</v>
      </c>
      <c r="BZ238" t="s">
        <v>1995</v>
      </c>
      <c r="CA238" t="s">
        <v>578</v>
      </c>
      <c r="CB238" t="s">
        <v>1996</v>
      </c>
      <c r="CC238" t="s">
        <v>1997</v>
      </c>
      <c r="CD238" t="s">
        <v>1998</v>
      </c>
      <c r="CE238" t="s">
        <v>1999</v>
      </c>
      <c r="CF238">
        <v>3</v>
      </c>
      <c r="CG238">
        <v>3</v>
      </c>
      <c r="CH238">
        <v>0</v>
      </c>
      <c r="CI238">
        <v>1</v>
      </c>
    </row>
    <row r="239" spans="1:88">
      <c r="A239" t="s">
        <v>15448</v>
      </c>
      <c r="B239">
        <v>0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1</v>
      </c>
      <c r="BS239">
        <v>0</v>
      </c>
      <c r="BT239">
        <v>1</v>
      </c>
      <c r="BU239">
        <v>0</v>
      </c>
      <c r="BV239">
        <v>0</v>
      </c>
      <c r="BW239">
        <v>1</v>
      </c>
      <c r="BX239" t="s">
        <v>2000</v>
      </c>
      <c r="BY239" t="s">
        <v>2001</v>
      </c>
      <c r="BZ239" t="s">
        <v>2002</v>
      </c>
      <c r="CA239" t="s">
        <v>2003</v>
      </c>
      <c r="CB239" t="s">
        <v>2004</v>
      </c>
      <c r="CC239" t="s">
        <v>2005</v>
      </c>
      <c r="CE239" t="s">
        <v>2006</v>
      </c>
      <c r="CF239">
        <v>5</v>
      </c>
      <c r="CG239">
        <v>5</v>
      </c>
      <c r="CH239">
        <v>0</v>
      </c>
      <c r="CI239">
        <v>1</v>
      </c>
    </row>
    <row r="240" spans="1:88">
      <c r="A240" t="s">
        <v>252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 t="s">
        <v>2007</v>
      </c>
      <c r="BY240" t="s">
        <v>2008</v>
      </c>
      <c r="BZ240" t="s">
        <v>2009</v>
      </c>
      <c r="CA240" t="s">
        <v>578</v>
      </c>
      <c r="CB240" t="s">
        <v>2010</v>
      </c>
      <c r="CC240" t="s">
        <v>2011</v>
      </c>
      <c r="CE240" t="s">
        <v>2012</v>
      </c>
      <c r="CF240">
        <v>6</v>
      </c>
      <c r="CG240">
        <v>6</v>
      </c>
      <c r="CH240">
        <v>0</v>
      </c>
      <c r="CI240">
        <v>1</v>
      </c>
    </row>
    <row r="241" spans="1:88">
      <c r="A241" t="s">
        <v>15449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1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2013</v>
      </c>
      <c r="BY241" t="s">
        <v>2014</v>
      </c>
      <c r="BZ241" t="s">
        <v>2015</v>
      </c>
      <c r="CA241" t="s">
        <v>2016</v>
      </c>
      <c r="CB241" t="s">
        <v>2017</v>
      </c>
      <c r="CC241" t="s">
        <v>2018</v>
      </c>
      <c r="CE241" t="s">
        <v>2019</v>
      </c>
      <c r="CF241">
        <v>3</v>
      </c>
      <c r="CG241">
        <v>3</v>
      </c>
      <c r="CH241">
        <v>0</v>
      </c>
      <c r="CI241">
        <v>1</v>
      </c>
    </row>
    <row r="242" spans="1:88">
      <c r="A242" t="s">
        <v>15450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1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0</v>
      </c>
      <c r="BA242">
        <v>1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 t="s">
        <v>2020</v>
      </c>
      <c r="BY242" t="s">
        <v>2020</v>
      </c>
      <c r="BZ242" t="s">
        <v>2021</v>
      </c>
      <c r="CA242" t="s">
        <v>686</v>
      </c>
      <c r="CB242" t="s">
        <v>2022</v>
      </c>
      <c r="CC242" t="s">
        <v>2023</v>
      </c>
      <c r="CE242" t="s">
        <v>2024</v>
      </c>
      <c r="CF242">
        <v>4</v>
      </c>
      <c r="CG242">
        <v>3</v>
      </c>
      <c r="CH242">
        <v>0</v>
      </c>
      <c r="CI242">
        <v>1</v>
      </c>
      <c r="CJ242" t="s">
        <v>764</v>
      </c>
    </row>
    <row r="243" spans="1:88">
      <c r="A243" t="s">
        <v>295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2025</v>
      </c>
      <c r="BY243" t="s">
        <v>2026</v>
      </c>
      <c r="BZ243" t="s">
        <v>1743</v>
      </c>
      <c r="CA243" t="s">
        <v>578</v>
      </c>
      <c r="CB243" t="s">
        <v>2027</v>
      </c>
      <c r="CC243" t="s">
        <v>2028</v>
      </c>
      <c r="CE243" t="s">
        <v>2029</v>
      </c>
      <c r="CF243">
        <v>4</v>
      </c>
      <c r="CG243">
        <v>4</v>
      </c>
      <c r="CH243">
        <v>0</v>
      </c>
      <c r="CI243">
        <v>1</v>
      </c>
    </row>
    <row r="244" spans="1:88">
      <c r="A244" t="s">
        <v>15451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0</v>
      </c>
      <c r="BK244">
        <v>0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 t="s">
        <v>2030</v>
      </c>
      <c r="BY244" t="s">
        <v>2031</v>
      </c>
      <c r="BZ244" t="s">
        <v>2032</v>
      </c>
      <c r="CA244" t="s">
        <v>803</v>
      </c>
      <c r="CB244" t="s">
        <v>2033</v>
      </c>
      <c r="CC244" t="s">
        <v>2034</v>
      </c>
      <c r="CD244" t="s">
        <v>2035</v>
      </c>
      <c r="CE244" t="s">
        <v>2036</v>
      </c>
      <c r="CF244">
        <v>3</v>
      </c>
      <c r="CG244">
        <v>2</v>
      </c>
      <c r="CH244">
        <v>0</v>
      </c>
      <c r="CI244">
        <v>1</v>
      </c>
      <c r="CJ244" t="s">
        <v>764</v>
      </c>
    </row>
    <row r="245" spans="1:88">
      <c r="A245" t="s">
        <v>15452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 t="s">
        <v>2037</v>
      </c>
      <c r="BY245" t="s">
        <v>2038</v>
      </c>
      <c r="BZ245" t="s">
        <v>2039</v>
      </c>
      <c r="CA245" t="s">
        <v>578</v>
      </c>
      <c r="CB245" t="s">
        <v>2040</v>
      </c>
      <c r="CC245" t="s">
        <v>2041</v>
      </c>
      <c r="CE245" t="s">
        <v>2042</v>
      </c>
      <c r="CF245">
        <v>2</v>
      </c>
      <c r="CG245">
        <v>2</v>
      </c>
      <c r="CH245">
        <v>0</v>
      </c>
      <c r="CI245">
        <v>1</v>
      </c>
    </row>
    <row r="246" spans="1:88">
      <c r="A246" t="s">
        <v>15453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 t="s">
        <v>2043</v>
      </c>
      <c r="BY246" t="s">
        <v>2043</v>
      </c>
      <c r="BZ246" t="s">
        <v>685</v>
      </c>
      <c r="CA246" t="s">
        <v>686</v>
      </c>
      <c r="CB246" t="s">
        <v>2044</v>
      </c>
      <c r="CE246" t="s">
        <v>2045</v>
      </c>
      <c r="CF246">
        <v>1</v>
      </c>
      <c r="CG246">
        <v>0</v>
      </c>
      <c r="CH246">
        <v>0</v>
      </c>
      <c r="CI246">
        <v>1</v>
      </c>
    </row>
    <row r="247" spans="1:88">
      <c r="A247" t="s">
        <v>15454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 t="s">
        <v>2046</v>
      </c>
      <c r="BY247" t="s">
        <v>2046</v>
      </c>
      <c r="BZ247" t="s">
        <v>2047</v>
      </c>
      <c r="CA247" t="s">
        <v>2048</v>
      </c>
      <c r="CB247" t="s">
        <v>2049</v>
      </c>
      <c r="CC247" t="s">
        <v>2050</v>
      </c>
      <c r="CD247" t="s">
        <v>2051</v>
      </c>
      <c r="CE247" t="s">
        <v>2052</v>
      </c>
      <c r="CF247">
        <v>2</v>
      </c>
      <c r="CG247">
        <v>2</v>
      </c>
      <c r="CH247">
        <v>0</v>
      </c>
      <c r="CI247">
        <v>1</v>
      </c>
    </row>
    <row r="248" spans="1:88">
      <c r="A248" t="s">
        <v>15455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</v>
      </c>
      <c r="BH248">
        <v>0</v>
      </c>
      <c r="BI248">
        <v>1</v>
      </c>
      <c r="BJ248">
        <v>0</v>
      </c>
      <c r="BK248">
        <v>0</v>
      </c>
      <c r="BL248">
        <v>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1</v>
      </c>
      <c r="BX248" t="s">
        <v>2053</v>
      </c>
      <c r="BY248" t="s">
        <v>2053</v>
      </c>
      <c r="BZ248" t="s">
        <v>2039</v>
      </c>
      <c r="CA248" t="s">
        <v>578</v>
      </c>
      <c r="CB248" t="s">
        <v>2054</v>
      </c>
      <c r="CC248" t="s">
        <v>2055</v>
      </c>
      <c r="CD248" t="s">
        <v>2056</v>
      </c>
      <c r="CE248" t="s">
        <v>2057</v>
      </c>
      <c r="CF248">
        <v>4</v>
      </c>
      <c r="CG248">
        <v>4</v>
      </c>
      <c r="CH248">
        <v>0</v>
      </c>
      <c r="CI248">
        <v>1</v>
      </c>
    </row>
    <row r="249" spans="1:88">
      <c r="A249" t="s">
        <v>234</v>
      </c>
      <c r="B249">
        <v>0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0</v>
      </c>
      <c r="BT249">
        <v>1</v>
      </c>
      <c r="BU249">
        <v>0</v>
      </c>
      <c r="BV249">
        <v>0</v>
      </c>
      <c r="BW249">
        <v>1</v>
      </c>
      <c r="BX249" t="s">
        <v>2058</v>
      </c>
      <c r="BY249" t="s">
        <v>2059</v>
      </c>
      <c r="BZ249" t="s">
        <v>2060</v>
      </c>
      <c r="CA249" t="s">
        <v>585</v>
      </c>
      <c r="CB249" t="s">
        <v>2061</v>
      </c>
      <c r="CC249" t="s">
        <v>2062</v>
      </c>
      <c r="CD249" t="s">
        <v>2063</v>
      </c>
      <c r="CE249" t="s">
        <v>2064</v>
      </c>
      <c r="CF249">
        <v>5</v>
      </c>
      <c r="CG249">
        <v>5</v>
      </c>
      <c r="CH249">
        <v>0</v>
      </c>
      <c r="CI249">
        <v>1</v>
      </c>
    </row>
    <row r="250" spans="1:88">
      <c r="A250" t="s">
        <v>222</v>
      </c>
      <c r="B250">
        <v>1</v>
      </c>
      <c r="C250">
        <v>0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1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1</v>
      </c>
      <c r="BV250">
        <v>1</v>
      </c>
      <c r="BW250">
        <v>1</v>
      </c>
      <c r="BX250" t="s">
        <v>2065</v>
      </c>
      <c r="BY250" t="s">
        <v>2066</v>
      </c>
      <c r="BZ250" t="s">
        <v>2067</v>
      </c>
      <c r="CA250" t="s">
        <v>578</v>
      </c>
      <c r="CB250" t="s">
        <v>2068</v>
      </c>
      <c r="CC250" t="s">
        <v>2069</v>
      </c>
      <c r="CD250" t="s">
        <v>2070</v>
      </c>
      <c r="CE250" t="s">
        <v>2071</v>
      </c>
      <c r="CF250">
        <v>12</v>
      </c>
      <c r="CG250">
        <v>12</v>
      </c>
      <c r="CH250">
        <v>0</v>
      </c>
      <c r="CI250">
        <v>1</v>
      </c>
    </row>
    <row r="251" spans="1:88">
      <c r="A251" t="s">
        <v>15456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1</v>
      </c>
      <c r="BI251">
        <v>1</v>
      </c>
      <c r="BJ251">
        <v>0</v>
      </c>
      <c r="BK251">
        <v>0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 t="s">
        <v>2072</v>
      </c>
      <c r="BY251" t="s">
        <v>2073</v>
      </c>
      <c r="BZ251" t="s">
        <v>1421</v>
      </c>
      <c r="CA251" t="s">
        <v>810</v>
      </c>
      <c r="CB251" t="s">
        <v>2074</v>
      </c>
      <c r="CC251" t="s">
        <v>2075</v>
      </c>
      <c r="CE251" t="s">
        <v>2076</v>
      </c>
      <c r="CF251">
        <v>4</v>
      </c>
      <c r="CG251">
        <v>3</v>
      </c>
      <c r="CH251">
        <v>0</v>
      </c>
      <c r="CI251">
        <v>1</v>
      </c>
      <c r="CJ251" t="s">
        <v>2077</v>
      </c>
    </row>
    <row r="252" spans="1:88">
      <c r="A252" t="s">
        <v>15457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1</v>
      </c>
      <c r="BD252">
        <v>1</v>
      </c>
      <c r="BE252">
        <v>1</v>
      </c>
      <c r="BF252">
        <v>1</v>
      </c>
      <c r="BG252">
        <v>0</v>
      </c>
      <c r="BH252">
        <v>1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1</v>
      </c>
      <c r="BX252" t="s">
        <v>2078</v>
      </c>
      <c r="BY252" t="s">
        <v>2078</v>
      </c>
      <c r="BZ252" t="s">
        <v>2079</v>
      </c>
      <c r="CA252" t="s">
        <v>633</v>
      </c>
      <c r="CB252" t="s">
        <v>2080</v>
      </c>
      <c r="CC252" t="s">
        <v>2081</v>
      </c>
      <c r="CD252" t="s">
        <v>2082</v>
      </c>
      <c r="CE252" t="s">
        <v>2083</v>
      </c>
      <c r="CF252">
        <v>2</v>
      </c>
      <c r="CG252">
        <v>2</v>
      </c>
      <c r="CH252">
        <v>0</v>
      </c>
      <c r="CI252">
        <v>1</v>
      </c>
    </row>
    <row r="253" spans="1:88">
      <c r="A253" t="s">
        <v>15458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0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1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1</v>
      </c>
      <c r="BI253">
        <v>1</v>
      </c>
      <c r="BJ253">
        <v>1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 t="s">
        <v>2084</v>
      </c>
      <c r="BY253" t="s">
        <v>2084</v>
      </c>
      <c r="BZ253" t="s">
        <v>950</v>
      </c>
      <c r="CA253" t="s">
        <v>996</v>
      </c>
      <c r="CB253" t="s">
        <v>2085</v>
      </c>
      <c r="CC253" t="s">
        <v>2086</v>
      </c>
      <c r="CE253" t="s">
        <v>2087</v>
      </c>
      <c r="CF253">
        <v>2</v>
      </c>
      <c r="CG253">
        <v>2</v>
      </c>
      <c r="CH253">
        <v>0</v>
      </c>
      <c r="CI253">
        <v>1</v>
      </c>
    </row>
    <row r="254" spans="1:88">
      <c r="A254" t="s">
        <v>15459</v>
      </c>
      <c r="B254">
        <v>1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1</v>
      </c>
      <c r="BI254">
        <v>0</v>
      </c>
      <c r="BJ254">
        <v>1</v>
      </c>
      <c r="BK254">
        <v>0</v>
      </c>
      <c r="BL254">
        <v>1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 t="s">
        <v>2088</v>
      </c>
      <c r="BY254" t="s">
        <v>2088</v>
      </c>
      <c r="BZ254" t="s">
        <v>2089</v>
      </c>
      <c r="CA254" t="s">
        <v>1371</v>
      </c>
      <c r="CB254" t="s">
        <v>2090</v>
      </c>
      <c r="CC254" t="s">
        <v>2091</v>
      </c>
      <c r="CD254" t="s">
        <v>2092</v>
      </c>
      <c r="CE254" t="s">
        <v>2093</v>
      </c>
      <c r="CF254">
        <v>2</v>
      </c>
      <c r="CG254">
        <v>2</v>
      </c>
      <c r="CH254">
        <v>0</v>
      </c>
      <c r="CI254">
        <v>1</v>
      </c>
    </row>
    <row r="255" spans="1:88">
      <c r="A255" t="s">
        <v>276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 t="s">
        <v>2094</v>
      </c>
      <c r="BY255" t="s">
        <v>2094</v>
      </c>
      <c r="BZ255" t="s">
        <v>2095</v>
      </c>
      <c r="CA255" t="s">
        <v>2096</v>
      </c>
      <c r="CB255" t="s">
        <v>2097</v>
      </c>
      <c r="CC255" t="s">
        <v>2098</v>
      </c>
      <c r="CE255" t="s">
        <v>2099</v>
      </c>
      <c r="CF255">
        <v>6</v>
      </c>
      <c r="CG255">
        <v>6</v>
      </c>
      <c r="CH255">
        <v>0</v>
      </c>
      <c r="CI255">
        <v>1</v>
      </c>
    </row>
    <row r="256" spans="1:88">
      <c r="A256" t="s">
        <v>15460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0</v>
      </c>
      <c r="AJ256">
        <v>1</v>
      </c>
      <c r="AK256">
        <v>1</v>
      </c>
      <c r="AL256">
        <v>0</v>
      </c>
      <c r="AM256">
        <v>1</v>
      </c>
      <c r="AN256">
        <v>1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1</v>
      </c>
      <c r="BF256">
        <v>0</v>
      </c>
      <c r="BG256">
        <v>1</v>
      </c>
      <c r="BH256">
        <v>1</v>
      </c>
      <c r="BI256">
        <v>1</v>
      </c>
      <c r="BJ256">
        <v>0</v>
      </c>
      <c r="BK256">
        <v>1</v>
      </c>
      <c r="BL256">
        <v>1</v>
      </c>
      <c r="BM256">
        <v>0</v>
      </c>
      <c r="BN256">
        <v>0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 t="s">
        <v>2100</v>
      </c>
      <c r="BY256" t="s">
        <v>2100</v>
      </c>
      <c r="BZ256" t="s">
        <v>2101</v>
      </c>
      <c r="CA256" t="s">
        <v>578</v>
      </c>
      <c r="CB256" t="s">
        <v>2102</v>
      </c>
      <c r="CC256" t="s">
        <v>2103</v>
      </c>
      <c r="CE256" t="s">
        <v>2104</v>
      </c>
      <c r="CF256">
        <v>1</v>
      </c>
      <c r="CG256">
        <v>1</v>
      </c>
      <c r="CH256">
        <v>0</v>
      </c>
      <c r="CI256">
        <v>1</v>
      </c>
    </row>
    <row r="257" spans="1:87">
      <c r="A257" t="s">
        <v>15461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 t="s">
        <v>2105</v>
      </c>
      <c r="BY257" t="s">
        <v>2106</v>
      </c>
      <c r="BZ257" t="s">
        <v>1087</v>
      </c>
      <c r="CA257" t="s">
        <v>578</v>
      </c>
      <c r="CB257" t="s">
        <v>2107</v>
      </c>
      <c r="CC257" t="s">
        <v>2108</v>
      </c>
      <c r="CD257" t="s">
        <v>2109</v>
      </c>
      <c r="CE257" t="s">
        <v>2110</v>
      </c>
      <c r="CF257">
        <v>2</v>
      </c>
      <c r="CG257">
        <v>2</v>
      </c>
      <c r="CH257">
        <v>0</v>
      </c>
      <c r="CI257">
        <v>1</v>
      </c>
    </row>
    <row r="258" spans="1:87">
      <c r="A258" t="s">
        <v>15462</v>
      </c>
      <c r="B258">
        <v>1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1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1</v>
      </c>
      <c r="BX258" t="s">
        <v>2111</v>
      </c>
      <c r="BY258" t="s">
        <v>2111</v>
      </c>
      <c r="BZ258" t="s">
        <v>1087</v>
      </c>
      <c r="CA258" t="s">
        <v>768</v>
      </c>
      <c r="CB258" t="s">
        <v>2112</v>
      </c>
      <c r="CC258" t="s">
        <v>2113</v>
      </c>
      <c r="CE258" t="s">
        <v>2114</v>
      </c>
      <c r="CF258">
        <v>1</v>
      </c>
      <c r="CG258">
        <v>1</v>
      </c>
      <c r="CH258">
        <v>0</v>
      </c>
      <c r="CI258">
        <v>1</v>
      </c>
    </row>
    <row r="259" spans="1:87">
      <c r="A259" t="s">
        <v>15463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1</v>
      </c>
      <c r="BW259">
        <v>1</v>
      </c>
      <c r="BX259" t="s">
        <v>2115</v>
      </c>
      <c r="BY259" t="s">
        <v>2115</v>
      </c>
      <c r="BZ259" t="s">
        <v>767</v>
      </c>
      <c r="CA259" t="s">
        <v>578</v>
      </c>
      <c r="CB259" t="s">
        <v>2116</v>
      </c>
      <c r="CC259" t="s">
        <v>2117</v>
      </c>
      <c r="CD259" t="s">
        <v>2118</v>
      </c>
      <c r="CE259" t="s">
        <v>2119</v>
      </c>
      <c r="CF259">
        <v>2</v>
      </c>
      <c r="CG259">
        <v>2</v>
      </c>
      <c r="CH259">
        <v>0</v>
      </c>
      <c r="CI259">
        <v>1</v>
      </c>
    </row>
    <row r="260" spans="1:87">
      <c r="A260" t="s">
        <v>15464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1</v>
      </c>
      <c r="BW260">
        <v>0</v>
      </c>
      <c r="BX260" t="s">
        <v>2120</v>
      </c>
      <c r="BY260" t="s">
        <v>2121</v>
      </c>
      <c r="BZ260" t="s">
        <v>2122</v>
      </c>
      <c r="CA260" t="s">
        <v>2123</v>
      </c>
      <c r="CB260" t="s">
        <v>2124</v>
      </c>
      <c r="CC260" t="s">
        <v>2125</v>
      </c>
      <c r="CE260" t="s">
        <v>2126</v>
      </c>
      <c r="CF260">
        <v>1</v>
      </c>
      <c r="CG260">
        <v>1</v>
      </c>
      <c r="CH260">
        <v>0</v>
      </c>
      <c r="CI260">
        <v>1</v>
      </c>
    </row>
    <row r="261" spans="1:87">
      <c r="A261" t="s">
        <v>15465</v>
      </c>
      <c r="B261">
        <v>0</v>
      </c>
      <c r="C261">
        <v>0</v>
      </c>
      <c r="D261">
        <v>0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1</v>
      </c>
      <c r="BW261">
        <v>1</v>
      </c>
      <c r="BX261" t="s">
        <v>2127</v>
      </c>
      <c r="BY261" t="s">
        <v>2127</v>
      </c>
      <c r="BZ261" t="s">
        <v>1100</v>
      </c>
      <c r="CA261" t="s">
        <v>578</v>
      </c>
      <c r="CB261" t="s">
        <v>2128</v>
      </c>
      <c r="CC261" t="s">
        <v>2129</v>
      </c>
      <c r="CE261" t="s">
        <v>2130</v>
      </c>
      <c r="CF261">
        <v>1</v>
      </c>
      <c r="CG261">
        <v>1</v>
      </c>
      <c r="CH261">
        <v>0</v>
      </c>
      <c r="CI261">
        <v>1</v>
      </c>
    </row>
    <row r="262" spans="1:87">
      <c r="A262" t="s">
        <v>15466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 t="s">
        <v>2131</v>
      </c>
      <c r="BY262" t="s">
        <v>2131</v>
      </c>
      <c r="BZ262" t="s">
        <v>1087</v>
      </c>
      <c r="CA262" t="s">
        <v>578</v>
      </c>
      <c r="CB262" t="s">
        <v>2132</v>
      </c>
      <c r="CC262" t="s">
        <v>2133</v>
      </c>
      <c r="CE262" t="s">
        <v>2134</v>
      </c>
      <c r="CF262">
        <v>2</v>
      </c>
      <c r="CG262">
        <v>2</v>
      </c>
      <c r="CH262">
        <v>0</v>
      </c>
      <c r="CI262">
        <v>1</v>
      </c>
    </row>
    <row r="263" spans="1:87">
      <c r="A263" t="s">
        <v>15467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1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1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0</v>
      </c>
      <c r="AW263">
        <v>0</v>
      </c>
      <c r="AX263">
        <v>1</v>
      </c>
      <c r="AY263">
        <v>0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0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 t="s">
        <v>2135</v>
      </c>
      <c r="BY263" t="s">
        <v>2136</v>
      </c>
      <c r="BZ263" t="s">
        <v>2137</v>
      </c>
      <c r="CA263" t="s">
        <v>2138</v>
      </c>
      <c r="CB263" t="s">
        <v>2139</v>
      </c>
      <c r="CC263" t="s">
        <v>2140</v>
      </c>
      <c r="CE263" t="s">
        <v>2141</v>
      </c>
      <c r="CF263">
        <v>2</v>
      </c>
      <c r="CG263">
        <v>2</v>
      </c>
      <c r="CH263">
        <v>0</v>
      </c>
      <c r="CI263">
        <v>1</v>
      </c>
    </row>
    <row r="264" spans="1:87">
      <c r="A264" t="s">
        <v>15468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 t="s">
        <v>2142</v>
      </c>
      <c r="BY264" t="s">
        <v>2143</v>
      </c>
      <c r="BZ264" t="s">
        <v>1177</v>
      </c>
      <c r="CA264" t="s">
        <v>2144</v>
      </c>
      <c r="CB264" t="s">
        <v>2145</v>
      </c>
      <c r="CC264" t="s">
        <v>2146</v>
      </c>
      <c r="CE264" t="s">
        <v>2147</v>
      </c>
      <c r="CF264">
        <v>1</v>
      </c>
      <c r="CG264">
        <v>1</v>
      </c>
      <c r="CH264">
        <v>0</v>
      </c>
      <c r="CI264">
        <v>1</v>
      </c>
    </row>
    <row r="265" spans="1:87">
      <c r="A265" t="s">
        <v>15469</v>
      </c>
      <c r="B265">
        <v>1</v>
      </c>
      <c r="C265">
        <v>1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1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1</v>
      </c>
      <c r="BV265">
        <v>1</v>
      </c>
      <c r="BW265">
        <v>1</v>
      </c>
      <c r="BX265" t="s">
        <v>2148</v>
      </c>
      <c r="BY265" t="s">
        <v>2148</v>
      </c>
      <c r="BZ265" t="s">
        <v>1087</v>
      </c>
      <c r="CA265" t="s">
        <v>1530</v>
      </c>
      <c r="CB265" t="s">
        <v>2149</v>
      </c>
      <c r="CC265" t="s">
        <v>2150</v>
      </c>
      <c r="CE265" t="s">
        <v>2151</v>
      </c>
      <c r="CF265">
        <v>1</v>
      </c>
      <c r="CG265">
        <v>1</v>
      </c>
      <c r="CH265">
        <v>0</v>
      </c>
      <c r="CI265">
        <v>1</v>
      </c>
    </row>
    <row r="266" spans="1:87">
      <c r="A266" t="s">
        <v>15470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0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0</v>
      </c>
      <c r="AX266">
        <v>1</v>
      </c>
      <c r="AY266">
        <v>1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1</v>
      </c>
      <c r="BG266">
        <v>0</v>
      </c>
      <c r="BH266">
        <v>1</v>
      </c>
      <c r="BI266">
        <v>1</v>
      </c>
      <c r="BJ266">
        <v>1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 t="s">
        <v>2152</v>
      </c>
      <c r="BY266" t="s">
        <v>2152</v>
      </c>
      <c r="BZ266" t="s">
        <v>2153</v>
      </c>
      <c r="CA266" t="s">
        <v>578</v>
      </c>
      <c r="CB266" t="s">
        <v>2154</v>
      </c>
      <c r="CC266" t="s">
        <v>2155</v>
      </c>
      <c r="CE266" t="s">
        <v>2156</v>
      </c>
      <c r="CF266">
        <v>1</v>
      </c>
      <c r="CG266">
        <v>1</v>
      </c>
      <c r="CH266">
        <v>0</v>
      </c>
      <c r="CI266">
        <v>1</v>
      </c>
    </row>
    <row r="267" spans="1:87">
      <c r="A267" t="s">
        <v>15471</v>
      </c>
      <c r="B267">
        <v>0</v>
      </c>
      <c r="C267">
        <v>1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1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1</v>
      </c>
      <c r="BA267">
        <v>1</v>
      </c>
      <c r="BB267">
        <v>0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1</v>
      </c>
      <c r="BX267" t="s">
        <v>2157</v>
      </c>
      <c r="BY267" t="s">
        <v>2157</v>
      </c>
      <c r="BZ267" t="s">
        <v>2153</v>
      </c>
      <c r="CA267" t="s">
        <v>701</v>
      </c>
      <c r="CB267" t="s">
        <v>2158</v>
      </c>
      <c r="CC267" t="s">
        <v>2159</v>
      </c>
      <c r="CE267" t="s">
        <v>2160</v>
      </c>
      <c r="CF267">
        <v>2</v>
      </c>
      <c r="CG267">
        <v>1</v>
      </c>
      <c r="CH267">
        <v>0</v>
      </c>
      <c r="CI267">
        <v>1</v>
      </c>
    </row>
    <row r="268" spans="1:87">
      <c r="A268" t="s">
        <v>93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1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1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1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0</v>
      </c>
      <c r="BV268">
        <v>0</v>
      </c>
      <c r="BW268">
        <v>1</v>
      </c>
      <c r="BX268" t="s">
        <v>2161</v>
      </c>
      <c r="BY268" t="s">
        <v>2161</v>
      </c>
      <c r="BZ268" t="s">
        <v>2162</v>
      </c>
      <c r="CA268" t="s">
        <v>1422</v>
      </c>
      <c r="CB268" t="s">
        <v>2163</v>
      </c>
      <c r="CC268" t="s">
        <v>2164</v>
      </c>
      <c r="CE268" t="s">
        <v>2165</v>
      </c>
      <c r="CF268">
        <v>4</v>
      </c>
      <c r="CG268">
        <v>4</v>
      </c>
      <c r="CH268">
        <v>0</v>
      </c>
      <c r="CI268">
        <v>1</v>
      </c>
    </row>
    <row r="269" spans="1:87">
      <c r="A269" t="s">
        <v>15472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 t="s">
        <v>2166</v>
      </c>
      <c r="BY269" t="s">
        <v>2167</v>
      </c>
      <c r="BZ269" t="s">
        <v>2168</v>
      </c>
      <c r="CA269" t="s">
        <v>578</v>
      </c>
      <c r="CB269" t="s">
        <v>2169</v>
      </c>
      <c r="CC269" t="s">
        <v>2170</v>
      </c>
      <c r="CD269" t="s">
        <v>2171</v>
      </c>
      <c r="CE269" t="s">
        <v>2172</v>
      </c>
      <c r="CF269">
        <v>2</v>
      </c>
      <c r="CG269">
        <v>2</v>
      </c>
      <c r="CH269">
        <v>0</v>
      </c>
      <c r="CI269">
        <v>1</v>
      </c>
    </row>
    <row r="270" spans="1:87">
      <c r="A270" t="s">
        <v>15473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1</v>
      </c>
      <c r="BX270" t="s">
        <v>2173</v>
      </c>
      <c r="BY270" t="s">
        <v>2174</v>
      </c>
      <c r="BZ270" t="s">
        <v>2175</v>
      </c>
      <c r="CA270" t="s">
        <v>578</v>
      </c>
      <c r="CB270" t="s">
        <v>2176</v>
      </c>
      <c r="CC270" t="s">
        <v>2177</v>
      </c>
      <c r="CE270" t="s">
        <v>2178</v>
      </c>
      <c r="CF270">
        <v>3</v>
      </c>
      <c r="CG270">
        <v>3</v>
      </c>
      <c r="CH270">
        <v>0</v>
      </c>
      <c r="CI270">
        <v>1</v>
      </c>
    </row>
    <row r="271" spans="1:87">
      <c r="A271" t="s">
        <v>15474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0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 t="s">
        <v>2179</v>
      </c>
      <c r="BY271" t="s">
        <v>2180</v>
      </c>
      <c r="BZ271" t="s">
        <v>2181</v>
      </c>
      <c r="CA271" t="s">
        <v>578</v>
      </c>
      <c r="CB271" t="s">
        <v>2182</v>
      </c>
      <c r="CC271" t="s">
        <v>2183</v>
      </c>
      <c r="CD271" t="s">
        <v>2184</v>
      </c>
      <c r="CE271" t="s">
        <v>2185</v>
      </c>
      <c r="CF271">
        <v>2</v>
      </c>
      <c r="CG271">
        <v>2</v>
      </c>
      <c r="CH271">
        <v>0</v>
      </c>
      <c r="CI271">
        <v>1</v>
      </c>
    </row>
    <row r="272" spans="1:87">
      <c r="A272" t="s">
        <v>15475</v>
      </c>
      <c r="B272">
        <v>1</v>
      </c>
      <c r="C272">
        <v>1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0</v>
      </c>
      <c r="AJ272">
        <v>1</v>
      </c>
      <c r="AK272">
        <v>0</v>
      </c>
      <c r="AL272">
        <v>1</v>
      </c>
      <c r="AM272">
        <v>1</v>
      </c>
      <c r="AN272">
        <v>0</v>
      </c>
      <c r="AO272">
        <v>1</v>
      </c>
      <c r="AP272">
        <v>0</v>
      </c>
      <c r="AQ272">
        <v>1</v>
      </c>
      <c r="AR272">
        <v>1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0</v>
      </c>
      <c r="BK272">
        <v>1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1</v>
      </c>
      <c r="BR272">
        <v>1</v>
      </c>
      <c r="BS272">
        <v>1</v>
      </c>
      <c r="BT272">
        <v>0</v>
      </c>
      <c r="BU272">
        <v>1</v>
      </c>
      <c r="BV272">
        <v>1</v>
      </c>
      <c r="BW272">
        <v>1</v>
      </c>
      <c r="BX272" t="s">
        <v>2186</v>
      </c>
      <c r="BY272" t="s">
        <v>2187</v>
      </c>
      <c r="BZ272" t="s">
        <v>2181</v>
      </c>
      <c r="CA272" t="s">
        <v>620</v>
      </c>
      <c r="CB272" t="s">
        <v>2188</v>
      </c>
      <c r="CC272" t="s">
        <v>2189</v>
      </c>
      <c r="CD272" t="s">
        <v>2190</v>
      </c>
      <c r="CE272" t="s">
        <v>2191</v>
      </c>
      <c r="CF272">
        <v>2</v>
      </c>
      <c r="CG272">
        <v>2</v>
      </c>
      <c r="CH272">
        <v>0</v>
      </c>
      <c r="CI272">
        <v>1</v>
      </c>
    </row>
    <row r="273" spans="1:88">
      <c r="A273" t="s">
        <v>15476</v>
      </c>
      <c r="B273">
        <v>1</v>
      </c>
      <c r="C273">
        <v>1</v>
      </c>
      <c r="D273">
        <v>1</v>
      </c>
      <c r="E273">
        <v>0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1</v>
      </c>
      <c r="AN273">
        <v>0</v>
      </c>
      <c r="AO273">
        <v>1</v>
      </c>
      <c r="AP273">
        <v>0</v>
      </c>
      <c r="AQ273">
        <v>1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</v>
      </c>
      <c r="BK273">
        <v>1</v>
      </c>
      <c r="BL273">
        <v>0</v>
      </c>
      <c r="BM273">
        <v>1</v>
      </c>
      <c r="BN273">
        <v>1</v>
      </c>
      <c r="BO273">
        <v>1</v>
      </c>
      <c r="BP273">
        <v>0</v>
      </c>
      <c r="BQ273">
        <v>1</v>
      </c>
      <c r="BR273">
        <v>1</v>
      </c>
      <c r="BS273">
        <v>1</v>
      </c>
      <c r="BT273">
        <v>0</v>
      </c>
      <c r="BU273">
        <v>1</v>
      </c>
      <c r="BV273">
        <v>1</v>
      </c>
      <c r="BW273">
        <v>1</v>
      </c>
      <c r="BX273" t="s">
        <v>2192</v>
      </c>
      <c r="BY273" t="s">
        <v>2193</v>
      </c>
      <c r="BZ273" t="s">
        <v>2181</v>
      </c>
      <c r="CA273" t="s">
        <v>578</v>
      </c>
      <c r="CB273" t="s">
        <v>2194</v>
      </c>
      <c r="CC273" t="s">
        <v>2195</v>
      </c>
      <c r="CD273" t="s">
        <v>2196</v>
      </c>
      <c r="CE273" t="s">
        <v>2197</v>
      </c>
      <c r="CF273">
        <v>2</v>
      </c>
      <c r="CG273">
        <v>2</v>
      </c>
      <c r="CH273">
        <v>0</v>
      </c>
      <c r="CI273">
        <v>1</v>
      </c>
    </row>
    <row r="274" spans="1:88">
      <c r="A274" t="s">
        <v>15477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 t="s">
        <v>2198</v>
      </c>
      <c r="BY274" t="s">
        <v>2198</v>
      </c>
      <c r="BZ274" t="s">
        <v>2199</v>
      </c>
      <c r="CA274" t="s">
        <v>578</v>
      </c>
      <c r="CB274" t="s">
        <v>2200</v>
      </c>
      <c r="CC274" t="s">
        <v>2201</v>
      </c>
      <c r="CD274" t="s">
        <v>2202</v>
      </c>
      <c r="CE274" t="s">
        <v>2203</v>
      </c>
      <c r="CF274">
        <v>2</v>
      </c>
      <c r="CG274">
        <v>2</v>
      </c>
      <c r="CH274">
        <v>0</v>
      </c>
      <c r="CI274">
        <v>1</v>
      </c>
    </row>
    <row r="275" spans="1:88">
      <c r="A275" t="s">
        <v>15478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0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 t="s">
        <v>2204</v>
      </c>
      <c r="BY275" t="s">
        <v>2204</v>
      </c>
      <c r="BZ275" t="s">
        <v>1049</v>
      </c>
      <c r="CA275" t="s">
        <v>578</v>
      </c>
      <c r="CB275" t="s">
        <v>2205</v>
      </c>
      <c r="CC275" t="s">
        <v>2206</v>
      </c>
      <c r="CE275" t="s">
        <v>2207</v>
      </c>
      <c r="CF275">
        <v>35</v>
      </c>
      <c r="CG275">
        <v>35</v>
      </c>
      <c r="CH275">
        <v>0</v>
      </c>
      <c r="CI275">
        <v>1</v>
      </c>
    </row>
    <row r="276" spans="1:88">
      <c r="A276" t="s">
        <v>461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 t="s">
        <v>2208</v>
      </c>
      <c r="BY276" t="s">
        <v>2209</v>
      </c>
      <c r="BZ276" t="s">
        <v>2210</v>
      </c>
      <c r="CA276" t="s">
        <v>585</v>
      </c>
      <c r="CB276" t="s">
        <v>2211</v>
      </c>
      <c r="CC276" t="s">
        <v>2212</v>
      </c>
      <c r="CE276" t="s">
        <v>2213</v>
      </c>
      <c r="CF276">
        <v>6</v>
      </c>
      <c r="CG276">
        <v>5</v>
      </c>
      <c r="CH276">
        <v>0</v>
      </c>
      <c r="CI276">
        <v>1</v>
      </c>
    </row>
    <row r="277" spans="1:88">
      <c r="A277" t="s">
        <v>15479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2214</v>
      </c>
      <c r="BY277" t="s">
        <v>2215</v>
      </c>
      <c r="BZ277" t="s">
        <v>2199</v>
      </c>
      <c r="CA277" t="s">
        <v>578</v>
      </c>
      <c r="CB277" t="s">
        <v>2216</v>
      </c>
      <c r="CC277" t="s">
        <v>2217</v>
      </c>
      <c r="CD277" t="s">
        <v>2218</v>
      </c>
      <c r="CE277" t="s">
        <v>2219</v>
      </c>
      <c r="CF277">
        <v>2</v>
      </c>
      <c r="CG277">
        <v>1</v>
      </c>
      <c r="CH277">
        <v>0</v>
      </c>
      <c r="CI277">
        <v>1</v>
      </c>
    </row>
    <row r="278" spans="1:88">
      <c r="A278" t="s">
        <v>15480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 t="s">
        <v>2220</v>
      </c>
      <c r="BY278" t="s">
        <v>2220</v>
      </c>
      <c r="BZ278" t="s">
        <v>2199</v>
      </c>
      <c r="CA278" t="s">
        <v>578</v>
      </c>
      <c r="CB278" t="s">
        <v>2221</v>
      </c>
      <c r="CC278" t="s">
        <v>2222</v>
      </c>
      <c r="CD278" t="s">
        <v>2223</v>
      </c>
      <c r="CE278" t="s">
        <v>2224</v>
      </c>
      <c r="CF278">
        <v>2</v>
      </c>
      <c r="CG278">
        <v>2</v>
      </c>
      <c r="CH278">
        <v>0</v>
      </c>
      <c r="CI278">
        <v>1</v>
      </c>
    </row>
    <row r="279" spans="1:88">
      <c r="A279" t="s">
        <v>15481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 t="s">
        <v>2225</v>
      </c>
      <c r="BY279" t="s">
        <v>2226</v>
      </c>
      <c r="BZ279" t="s">
        <v>2168</v>
      </c>
      <c r="CA279" t="s">
        <v>578</v>
      </c>
      <c r="CB279" t="s">
        <v>2227</v>
      </c>
      <c r="CC279" t="s">
        <v>2228</v>
      </c>
      <c r="CD279" t="s">
        <v>2229</v>
      </c>
      <c r="CE279" t="s">
        <v>2230</v>
      </c>
      <c r="CF279">
        <v>2</v>
      </c>
      <c r="CG279">
        <v>2</v>
      </c>
      <c r="CH279">
        <v>0</v>
      </c>
      <c r="CI279">
        <v>1</v>
      </c>
    </row>
    <row r="280" spans="1:88">
      <c r="A280" t="s">
        <v>15482</v>
      </c>
      <c r="B280">
        <v>1</v>
      </c>
      <c r="C280">
        <v>1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0</v>
      </c>
      <c r="BK280">
        <v>1</v>
      </c>
      <c r="BL280">
        <v>1</v>
      </c>
      <c r="BM280">
        <v>1</v>
      </c>
      <c r="BN280">
        <v>0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 t="s">
        <v>2231</v>
      </c>
      <c r="BY280" t="s">
        <v>2232</v>
      </c>
      <c r="BZ280" t="s">
        <v>2181</v>
      </c>
      <c r="CA280" t="s">
        <v>578</v>
      </c>
      <c r="CB280" t="s">
        <v>2233</v>
      </c>
      <c r="CC280" t="s">
        <v>2234</v>
      </c>
      <c r="CD280" t="s">
        <v>2235</v>
      </c>
      <c r="CE280" t="s">
        <v>2236</v>
      </c>
      <c r="CF280">
        <v>2</v>
      </c>
      <c r="CG280">
        <v>2</v>
      </c>
      <c r="CH280">
        <v>0</v>
      </c>
      <c r="CI280">
        <v>1</v>
      </c>
    </row>
    <row r="281" spans="1:88">
      <c r="A281" t="s">
        <v>15483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 t="s">
        <v>2237</v>
      </c>
      <c r="BY281" t="s">
        <v>2238</v>
      </c>
      <c r="BZ281" t="s">
        <v>2199</v>
      </c>
      <c r="CA281" t="s">
        <v>578</v>
      </c>
      <c r="CB281" t="s">
        <v>2239</v>
      </c>
      <c r="CC281" t="s">
        <v>2240</v>
      </c>
      <c r="CD281" t="s">
        <v>2239</v>
      </c>
      <c r="CE281" t="s">
        <v>2241</v>
      </c>
      <c r="CF281">
        <v>2</v>
      </c>
      <c r="CG281">
        <v>1</v>
      </c>
      <c r="CH281">
        <v>0</v>
      </c>
      <c r="CI281">
        <v>1</v>
      </c>
    </row>
    <row r="282" spans="1:88">
      <c r="A282" t="s">
        <v>15484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</v>
      </c>
      <c r="BX282" t="s">
        <v>2242</v>
      </c>
      <c r="BY282" t="s">
        <v>2242</v>
      </c>
      <c r="BZ282" t="s">
        <v>2199</v>
      </c>
      <c r="CA282" t="s">
        <v>578</v>
      </c>
      <c r="CB282" t="s">
        <v>2243</v>
      </c>
      <c r="CC282" t="s">
        <v>2244</v>
      </c>
      <c r="CD282" t="s">
        <v>2245</v>
      </c>
      <c r="CE282" t="s">
        <v>2246</v>
      </c>
      <c r="CF282">
        <v>2</v>
      </c>
      <c r="CG282">
        <v>2</v>
      </c>
      <c r="CH282">
        <v>0</v>
      </c>
      <c r="CI282">
        <v>1</v>
      </c>
    </row>
    <row r="283" spans="1:88">
      <c r="A283" t="s">
        <v>15485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1</v>
      </c>
      <c r="AV283">
        <v>1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1</v>
      </c>
      <c r="BI283">
        <v>0</v>
      </c>
      <c r="BJ283">
        <v>1</v>
      </c>
      <c r="BK283">
        <v>0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 t="s">
        <v>2247</v>
      </c>
      <c r="BY283" t="s">
        <v>2248</v>
      </c>
      <c r="BZ283" t="s">
        <v>2249</v>
      </c>
      <c r="CA283" t="s">
        <v>578</v>
      </c>
      <c r="CB283" t="s">
        <v>2250</v>
      </c>
      <c r="CC283" t="s">
        <v>2251</v>
      </c>
      <c r="CE283" t="s">
        <v>2252</v>
      </c>
      <c r="CF283">
        <v>1</v>
      </c>
      <c r="CG283">
        <v>1</v>
      </c>
      <c r="CH283">
        <v>0</v>
      </c>
      <c r="CI283">
        <v>1</v>
      </c>
    </row>
    <row r="284" spans="1:88">
      <c r="A284" t="s">
        <v>15486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1</v>
      </c>
      <c r="BQ284">
        <v>1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1</v>
      </c>
      <c r="BX284" t="s">
        <v>2253</v>
      </c>
      <c r="BY284" t="s">
        <v>2253</v>
      </c>
      <c r="BZ284" t="s">
        <v>2254</v>
      </c>
      <c r="CA284" t="s">
        <v>578</v>
      </c>
      <c r="CB284" t="s">
        <v>2255</v>
      </c>
      <c r="CC284" t="s">
        <v>2256</v>
      </c>
      <c r="CE284" t="s">
        <v>2257</v>
      </c>
      <c r="CF284">
        <v>4</v>
      </c>
      <c r="CG284">
        <v>3</v>
      </c>
      <c r="CH284">
        <v>0</v>
      </c>
      <c r="CI284">
        <v>1</v>
      </c>
    </row>
    <row r="285" spans="1:88">
      <c r="A285" t="s">
        <v>15487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 t="s">
        <v>2258</v>
      </c>
      <c r="BY285" t="s">
        <v>2258</v>
      </c>
      <c r="BZ285" t="s">
        <v>1177</v>
      </c>
      <c r="CA285" t="s">
        <v>1530</v>
      </c>
      <c r="CB285" t="s">
        <v>2259</v>
      </c>
      <c r="CC285" t="s">
        <v>2260</v>
      </c>
      <c r="CE285" t="s">
        <v>2261</v>
      </c>
      <c r="CF285">
        <v>1</v>
      </c>
      <c r="CG285">
        <v>1</v>
      </c>
      <c r="CH285">
        <v>0</v>
      </c>
      <c r="CI285">
        <v>1</v>
      </c>
    </row>
    <row r="286" spans="1:88">
      <c r="A286" t="s">
        <v>15488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 t="s">
        <v>2262</v>
      </c>
      <c r="BY286" t="s">
        <v>2262</v>
      </c>
      <c r="BZ286" t="s">
        <v>2047</v>
      </c>
      <c r="CA286" t="s">
        <v>633</v>
      </c>
      <c r="CB286" t="s">
        <v>2263</v>
      </c>
      <c r="CC286" t="s">
        <v>2264</v>
      </c>
      <c r="CE286" t="s">
        <v>2265</v>
      </c>
      <c r="CF286">
        <v>2</v>
      </c>
      <c r="CG286">
        <v>2</v>
      </c>
      <c r="CH286">
        <v>0</v>
      </c>
      <c r="CI286">
        <v>1</v>
      </c>
      <c r="CJ286" t="s">
        <v>2266</v>
      </c>
    </row>
    <row r="287" spans="1:88">
      <c r="A287" t="s">
        <v>15489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 t="s">
        <v>2267</v>
      </c>
      <c r="BY287" t="s">
        <v>2267</v>
      </c>
      <c r="BZ287" t="s">
        <v>2268</v>
      </c>
      <c r="CA287" t="s">
        <v>578</v>
      </c>
      <c r="CB287" t="s">
        <v>2269</v>
      </c>
      <c r="CC287" t="s">
        <v>2270</v>
      </c>
      <c r="CE287" t="s">
        <v>2271</v>
      </c>
      <c r="CF287">
        <v>6</v>
      </c>
      <c r="CG287">
        <v>3</v>
      </c>
      <c r="CH287">
        <v>0</v>
      </c>
      <c r="CI287">
        <v>1</v>
      </c>
      <c r="CJ287" t="s">
        <v>2272</v>
      </c>
    </row>
    <row r="288" spans="1:88">
      <c r="A288" t="s">
        <v>15490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1</v>
      </c>
      <c r="BW288">
        <v>1</v>
      </c>
      <c r="BX288" t="s">
        <v>2273</v>
      </c>
      <c r="BY288" t="s">
        <v>2273</v>
      </c>
      <c r="BZ288" t="s">
        <v>2274</v>
      </c>
      <c r="CA288" t="s">
        <v>578</v>
      </c>
      <c r="CB288" t="s">
        <v>2275</v>
      </c>
      <c r="CC288" t="s">
        <v>2276</v>
      </c>
      <c r="CD288" t="s">
        <v>2277</v>
      </c>
      <c r="CE288" t="s">
        <v>2278</v>
      </c>
      <c r="CF288">
        <v>5</v>
      </c>
      <c r="CG288">
        <v>5</v>
      </c>
      <c r="CH288">
        <v>0</v>
      </c>
      <c r="CI288">
        <v>1</v>
      </c>
    </row>
    <row r="289" spans="1:88">
      <c r="A289" t="s">
        <v>239</v>
      </c>
      <c r="B289">
        <v>0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0</v>
      </c>
      <c r="AW289">
        <v>1</v>
      </c>
      <c r="AX289">
        <v>1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1</v>
      </c>
      <c r="BH289">
        <v>0</v>
      </c>
      <c r="BI289">
        <v>1</v>
      </c>
      <c r="BJ289">
        <v>0</v>
      </c>
      <c r="BK289">
        <v>0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0</v>
      </c>
      <c r="BW289">
        <v>1</v>
      </c>
      <c r="BX289" t="s">
        <v>2279</v>
      </c>
      <c r="BY289" t="s">
        <v>2279</v>
      </c>
      <c r="BZ289" t="s">
        <v>2280</v>
      </c>
      <c r="CA289" t="s">
        <v>578</v>
      </c>
      <c r="CB289" t="s">
        <v>2281</v>
      </c>
      <c r="CC289" t="s">
        <v>2282</v>
      </c>
      <c r="CE289" t="s">
        <v>2283</v>
      </c>
      <c r="CF289">
        <v>10</v>
      </c>
      <c r="CG289">
        <v>10</v>
      </c>
      <c r="CH289">
        <v>0</v>
      </c>
      <c r="CI289">
        <v>1</v>
      </c>
    </row>
    <row r="290" spans="1:88">
      <c r="A290" t="s">
        <v>15491</v>
      </c>
      <c r="B290">
        <v>0</v>
      </c>
      <c r="C290">
        <v>1</v>
      </c>
      <c r="D290">
        <v>1</v>
      </c>
      <c r="E290">
        <v>1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1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 t="s">
        <v>2284</v>
      </c>
      <c r="BY290" t="s">
        <v>2285</v>
      </c>
      <c r="BZ290" t="s">
        <v>2286</v>
      </c>
      <c r="CA290" t="s">
        <v>2287</v>
      </c>
      <c r="CB290" t="s">
        <v>2288</v>
      </c>
      <c r="CC290" t="s">
        <v>2289</v>
      </c>
      <c r="CD290" t="s">
        <v>2290</v>
      </c>
      <c r="CE290" t="s">
        <v>2291</v>
      </c>
      <c r="CF290">
        <v>4</v>
      </c>
      <c r="CG290">
        <v>4</v>
      </c>
      <c r="CH290">
        <v>0</v>
      </c>
      <c r="CI290">
        <v>1</v>
      </c>
    </row>
    <row r="291" spans="1:88">
      <c r="A291" t="s">
        <v>15492</v>
      </c>
      <c r="B291">
        <v>1</v>
      </c>
      <c r="C291">
        <v>0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</v>
      </c>
      <c r="S291">
        <v>0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1</v>
      </c>
      <c r="BI291">
        <v>0</v>
      </c>
      <c r="BJ291">
        <v>1</v>
      </c>
      <c r="BK291">
        <v>1</v>
      </c>
      <c r="BL291">
        <v>0</v>
      </c>
      <c r="BM291">
        <v>0</v>
      </c>
      <c r="BN291">
        <v>1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1</v>
      </c>
      <c r="BV291">
        <v>1</v>
      </c>
      <c r="BW291">
        <v>1</v>
      </c>
      <c r="BX291" t="s">
        <v>2292</v>
      </c>
      <c r="BY291" t="s">
        <v>2292</v>
      </c>
      <c r="BZ291" t="s">
        <v>1297</v>
      </c>
      <c r="CA291" t="s">
        <v>686</v>
      </c>
      <c r="CB291" t="s">
        <v>2293</v>
      </c>
      <c r="CC291" t="s">
        <v>2294</v>
      </c>
      <c r="CD291" t="s">
        <v>2295</v>
      </c>
      <c r="CE291" t="s">
        <v>2296</v>
      </c>
      <c r="CF291">
        <v>2</v>
      </c>
      <c r="CG291">
        <v>2</v>
      </c>
      <c r="CH291">
        <v>0</v>
      </c>
      <c r="CI291">
        <v>1</v>
      </c>
    </row>
    <row r="292" spans="1:88">
      <c r="A292" t="s">
        <v>15493</v>
      </c>
      <c r="B292">
        <v>1</v>
      </c>
      <c r="C292">
        <v>1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0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1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1</v>
      </c>
      <c r="AR292">
        <v>1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1</v>
      </c>
      <c r="BB292">
        <v>1</v>
      </c>
      <c r="BC292">
        <v>1</v>
      </c>
      <c r="BD292">
        <v>0</v>
      </c>
      <c r="BE292">
        <v>1</v>
      </c>
      <c r="BF292">
        <v>1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1</v>
      </c>
      <c r="BN292">
        <v>0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0</v>
      </c>
      <c r="BV292">
        <v>1</v>
      </c>
      <c r="BW292">
        <v>1</v>
      </c>
      <c r="BX292" t="s">
        <v>2297</v>
      </c>
      <c r="BY292" t="s">
        <v>2298</v>
      </c>
      <c r="BZ292" t="s">
        <v>2299</v>
      </c>
      <c r="CA292" t="s">
        <v>578</v>
      </c>
      <c r="CB292" t="s">
        <v>2300</v>
      </c>
      <c r="CC292" t="s">
        <v>2301</v>
      </c>
      <c r="CE292" t="s">
        <v>2302</v>
      </c>
      <c r="CF292">
        <v>2</v>
      </c>
      <c r="CG292">
        <v>0</v>
      </c>
      <c r="CH292">
        <v>0</v>
      </c>
      <c r="CI292">
        <v>1</v>
      </c>
    </row>
    <row r="293" spans="1:88">
      <c r="A293" t="s">
        <v>285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 t="s">
        <v>2303</v>
      </c>
      <c r="BY293" t="s">
        <v>2304</v>
      </c>
      <c r="BZ293" t="s">
        <v>2305</v>
      </c>
      <c r="CA293" t="s">
        <v>578</v>
      </c>
      <c r="CB293" t="s">
        <v>2306</v>
      </c>
      <c r="CC293" t="s">
        <v>2307</v>
      </c>
      <c r="CE293" t="s">
        <v>2308</v>
      </c>
      <c r="CF293">
        <v>4</v>
      </c>
      <c r="CG293">
        <v>4</v>
      </c>
      <c r="CH293">
        <v>0</v>
      </c>
      <c r="CI293">
        <v>1</v>
      </c>
    </row>
    <row r="294" spans="1:88">
      <c r="A294" t="s">
        <v>15494</v>
      </c>
      <c r="B294">
        <v>1</v>
      </c>
      <c r="C294">
        <v>1</v>
      </c>
      <c r="D294">
        <v>0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1</v>
      </c>
      <c r="BW294">
        <v>1</v>
      </c>
      <c r="BX294" t="s">
        <v>2309</v>
      </c>
      <c r="BY294" t="s">
        <v>2309</v>
      </c>
      <c r="BZ294" t="s">
        <v>2310</v>
      </c>
      <c r="CA294" t="s">
        <v>686</v>
      </c>
      <c r="CB294" t="s">
        <v>2311</v>
      </c>
      <c r="CC294" t="s">
        <v>2312</v>
      </c>
      <c r="CE294" t="s">
        <v>2313</v>
      </c>
      <c r="CF294">
        <v>3</v>
      </c>
      <c r="CG294">
        <v>2</v>
      </c>
      <c r="CH294">
        <v>0</v>
      </c>
      <c r="CI294">
        <v>1</v>
      </c>
      <c r="CJ294" t="s">
        <v>1459</v>
      </c>
    </row>
    <row r="295" spans="1:88">
      <c r="A295" t="s">
        <v>15495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0</v>
      </c>
      <c r="BK295">
        <v>0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 t="s">
        <v>2314</v>
      </c>
      <c r="BY295" t="s">
        <v>2315</v>
      </c>
      <c r="BZ295" t="s">
        <v>2181</v>
      </c>
      <c r="CA295" t="s">
        <v>701</v>
      </c>
      <c r="CB295" t="s">
        <v>2316</v>
      </c>
      <c r="CC295" t="s">
        <v>2317</v>
      </c>
      <c r="CE295" t="s">
        <v>2318</v>
      </c>
      <c r="CF295">
        <v>2</v>
      </c>
      <c r="CG295">
        <v>2</v>
      </c>
      <c r="CH295">
        <v>0</v>
      </c>
      <c r="CI295">
        <v>1</v>
      </c>
    </row>
    <row r="296" spans="1:88">
      <c r="A296" t="s">
        <v>15496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1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0</v>
      </c>
      <c r="AX296">
        <v>1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1</v>
      </c>
      <c r="BM296">
        <v>0</v>
      </c>
      <c r="BN296">
        <v>1</v>
      </c>
      <c r="BO296">
        <v>0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 t="s">
        <v>2319</v>
      </c>
      <c r="BY296" t="s">
        <v>2319</v>
      </c>
      <c r="BZ296" t="s">
        <v>2320</v>
      </c>
      <c r="CA296" t="s">
        <v>578</v>
      </c>
      <c r="CB296" t="s">
        <v>2321</v>
      </c>
      <c r="CC296" t="s">
        <v>2322</v>
      </c>
      <c r="CD296" t="s">
        <v>2323</v>
      </c>
      <c r="CE296" t="s">
        <v>2324</v>
      </c>
      <c r="CF296">
        <v>3</v>
      </c>
      <c r="CG296">
        <v>2</v>
      </c>
      <c r="CH296">
        <v>0</v>
      </c>
      <c r="CI296">
        <v>1</v>
      </c>
    </row>
    <row r="297" spans="1:88">
      <c r="A297" t="s">
        <v>15497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 t="s">
        <v>2325</v>
      </c>
      <c r="BY297" t="s">
        <v>2325</v>
      </c>
      <c r="BZ297" t="s">
        <v>2326</v>
      </c>
      <c r="CA297" t="s">
        <v>578</v>
      </c>
      <c r="CB297" t="s">
        <v>2327</v>
      </c>
      <c r="CC297" t="s">
        <v>2328</v>
      </c>
      <c r="CE297" t="s">
        <v>2329</v>
      </c>
      <c r="CF297">
        <v>4</v>
      </c>
      <c r="CG297">
        <v>3</v>
      </c>
      <c r="CH297">
        <v>0</v>
      </c>
      <c r="CI297">
        <v>1</v>
      </c>
    </row>
    <row r="298" spans="1:88">
      <c r="A298" t="s">
        <v>15498</v>
      </c>
      <c r="B298">
        <v>0</v>
      </c>
      <c r="C298">
        <v>1</v>
      </c>
      <c r="D298">
        <v>1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1</v>
      </c>
      <c r="AB298">
        <v>1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0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1</v>
      </c>
      <c r="BF298">
        <v>1</v>
      </c>
      <c r="BG298">
        <v>1</v>
      </c>
      <c r="BH298">
        <v>0</v>
      </c>
      <c r="BI298">
        <v>1</v>
      </c>
      <c r="BJ298">
        <v>0</v>
      </c>
      <c r="BK298">
        <v>0</v>
      </c>
      <c r="BL298">
        <v>1</v>
      </c>
      <c r="BM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0</v>
      </c>
      <c r="BV298">
        <v>0</v>
      </c>
      <c r="BW298">
        <v>1</v>
      </c>
      <c r="BX298" t="s">
        <v>2330</v>
      </c>
      <c r="BY298" t="s">
        <v>2331</v>
      </c>
      <c r="BZ298" t="s">
        <v>2280</v>
      </c>
      <c r="CA298" t="s">
        <v>578</v>
      </c>
      <c r="CB298" t="s">
        <v>2332</v>
      </c>
      <c r="CC298" t="s">
        <v>2333</v>
      </c>
      <c r="CE298" t="s">
        <v>2334</v>
      </c>
      <c r="CF298">
        <v>3</v>
      </c>
      <c r="CG298">
        <v>1</v>
      </c>
      <c r="CH298">
        <v>0</v>
      </c>
      <c r="CI298">
        <v>1</v>
      </c>
    </row>
    <row r="299" spans="1:88">
      <c r="A299" t="s">
        <v>15499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0</v>
      </c>
      <c r="V299">
        <v>1</v>
      </c>
      <c r="W299">
        <v>0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0</v>
      </c>
      <c r="BK299">
        <v>1</v>
      </c>
      <c r="BL299">
        <v>0</v>
      </c>
      <c r="BM299">
        <v>1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1</v>
      </c>
      <c r="BT299">
        <v>1</v>
      </c>
      <c r="BU299">
        <v>1</v>
      </c>
      <c r="BV299">
        <v>1</v>
      </c>
      <c r="BW299">
        <v>1</v>
      </c>
      <c r="BX299" t="s">
        <v>2335</v>
      </c>
      <c r="BY299" t="s">
        <v>2336</v>
      </c>
      <c r="BZ299" t="s">
        <v>2181</v>
      </c>
      <c r="CA299" t="s">
        <v>1530</v>
      </c>
      <c r="CB299" t="s">
        <v>2337</v>
      </c>
      <c r="CC299" t="s">
        <v>2338</v>
      </c>
      <c r="CE299" t="s">
        <v>2339</v>
      </c>
      <c r="CF299">
        <v>2</v>
      </c>
      <c r="CG299">
        <v>2</v>
      </c>
      <c r="CH299">
        <v>0</v>
      </c>
      <c r="CI299">
        <v>1</v>
      </c>
    </row>
    <row r="300" spans="1:88">
      <c r="A300" t="s">
        <v>15500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 t="s">
        <v>2340</v>
      </c>
      <c r="BY300" t="s">
        <v>2341</v>
      </c>
      <c r="BZ300" t="s">
        <v>2181</v>
      </c>
      <c r="CA300" t="s">
        <v>1530</v>
      </c>
      <c r="CB300" t="s">
        <v>2342</v>
      </c>
      <c r="CC300" t="s">
        <v>2343</v>
      </c>
      <c r="CE300" t="s">
        <v>2344</v>
      </c>
      <c r="CF300">
        <v>2</v>
      </c>
      <c r="CG300">
        <v>2</v>
      </c>
      <c r="CH300">
        <v>0</v>
      </c>
      <c r="CI300">
        <v>1</v>
      </c>
    </row>
    <row r="301" spans="1:88">
      <c r="A301" t="s">
        <v>15501</v>
      </c>
      <c r="B301">
        <v>0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1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1</v>
      </c>
      <c r="BX301" t="s">
        <v>2345</v>
      </c>
      <c r="BY301" t="s">
        <v>2346</v>
      </c>
      <c r="BZ301" t="s">
        <v>2181</v>
      </c>
      <c r="CA301" t="s">
        <v>1530</v>
      </c>
      <c r="CB301" t="s">
        <v>2347</v>
      </c>
      <c r="CC301" t="s">
        <v>2348</v>
      </c>
      <c r="CE301" t="s">
        <v>2349</v>
      </c>
      <c r="CF301">
        <v>2</v>
      </c>
      <c r="CG301">
        <v>2</v>
      </c>
      <c r="CH301">
        <v>0</v>
      </c>
      <c r="CI301">
        <v>1</v>
      </c>
    </row>
    <row r="302" spans="1:88">
      <c r="A302" t="s">
        <v>15502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1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1</v>
      </c>
      <c r="BX302" t="s">
        <v>2350</v>
      </c>
      <c r="BY302" t="s">
        <v>2351</v>
      </c>
      <c r="BZ302" t="s">
        <v>2181</v>
      </c>
      <c r="CA302" t="s">
        <v>1530</v>
      </c>
      <c r="CB302" t="s">
        <v>2352</v>
      </c>
      <c r="CC302" t="s">
        <v>2353</v>
      </c>
      <c r="CE302" t="s">
        <v>2354</v>
      </c>
      <c r="CF302">
        <v>2</v>
      </c>
      <c r="CG302">
        <v>2</v>
      </c>
      <c r="CH302">
        <v>0</v>
      </c>
      <c r="CI302">
        <v>1</v>
      </c>
    </row>
    <row r="303" spans="1:88">
      <c r="A303" t="s">
        <v>15503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 t="s">
        <v>2355</v>
      </c>
      <c r="BY303" t="s">
        <v>2356</v>
      </c>
      <c r="BZ303" t="s">
        <v>2299</v>
      </c>
      <c r="CA303" t="s">
        <v>578</v>
      </c>
      <c r="CB303" t="s">
        <v>2357</v>
      </c>
      <c r="CC303" t="s">
        <v>2358</v>
      </c>
      <c r="CE303" t="s">
        <v>2359</v>
      </c>
      <c r="CF303">
        <v>3</v>
      </c>
      <c r="CG303">
        <v>3</v>
      </c>
      <c r="CH303">
        <v>0</v>
      </c>
      <c r="CI303">
        <v>1</v>
      </c>
    </row>
    <row r="304" spans="1:88">
      <c r="A304" t="s">
        <v>15504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 t="s">
        <v>2360</v>
      </c>
      <c r="BY304" t="s">
        <v>2361</v>
      </c>
      <c r="BZ304" t="s">
        <v>2168</v>
      </c>
      <c r="CA304" t="s">
        <v>578</v>
      </c>
      <c r="CB304" t="s">
        <v>2362</v>
      </c>
      <c r="CC304" t="s">
        <v>2363</v>
      </c>
      <c r="CE304" t="s">
        <v>2364</v>
      </c>
      <c r="CF304">
        <v>2</v>
      </c>
      <c r="CG304">
        <v>2</v>
      </c>
      <c r="CH304">
        <v>0</v>
      </c>
      <c r="CI304">
        <v>1</v>
      </c>
    </row>
    <row r="305" spans="1:87">
      <c r="A305" t="s">
        <v>15505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1</v>
      </c>
      <c r="BQ305">
        <v>1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1</v>
      </c>
      <c r="BX305" t="s">
        <v>2365</v>
      </c>
      <c r="BY305" t="s">
        <v>2365</v>
      </c>
      <c r="BZ305" t="s">
        <v>2199</v>
      </c>
      <c r="CA305" t="s">
        <v>1530</v>
      </c>
      <c r="CB305" t="s">
        <v>2366</v>
      </c>
      <c r="CC305" t="s">
        <v>2367</v>
      </c>
      <c r="CE305" t="s">
        <v>2368</v>
      </c>
      <c r="CF305">
        <v>2</v>
      </c>
      <c r="CG305">
        <v>2</v>
      </c>
      <c r="CH305">
        <v>0</v>
      </c>
      <c r="CI305">
        <v>1</v>
      </c>
    </row>
    <row r="306" spans="1:87">
      <c r="A306" t="s">
        <v>15506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1</v>
      </c>
      <c r="BX306" t="s">
        <v>2369</v>
      </c>
      <c r="BY306" t="s">
        <v>2369</v>
      </c>
      <c r="BZ306" t="s">
        <v>2199</v>
      </c>
      <c r="CA306" t="s">
        <v>1530</v>
      </c>
      <c r="CB306" t="s">
        <v>2370</v>
      </c>
      <c r="CC306" t="s">
        <v>2371</v>
      </c>
      <c r="CE306" t="s">
        <v>2372</v>
      </c>
      <c r="CF306">
        <v>2</v>
      </c>
      <c r="CG306">
        <v>2</v>
      </c>
      <c r="CH306">
        <v>0</v>
      </c>
      <c r="CI306">
        <v>1</v>
      </c>
    </row>
    <row r="307" spans="1:87">
      <c r="A307" t="s">
        <v>15507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0</v>
      </c>
      <c r="BV307">
        <v>0</v>
      </c>
      <c r="BW307">
        <v>1</v>
      </c>
      <c r="BX307" t="s">
        <v>2373</v>
      </c>
      <c r="BY307" t="s">
        <v>2373</v>
      </c>
      <c r="BZ307" t="s">
        <v>2199</v>
      </c>
      <c r="CA307" t="s">
        <v>1530</v>
      </c>
      <c r="CB307" t="s">
        <v>2374</v>
      </c>
      <c r="CC307" t="s">
        <v>2375</v>
      </c>
      <c r="CE307" t="s">
        <v>2376</v>
      </c>
      <c r="CF307">
        <v>2</v>
      </c>
      <c r="CG307">
        <v>1</v>
      </c>
      <c r="CH307">
        <v>0</v>
      </c>
      <c r="CI307">
        <v>1</v>
      </c>
    </row>
    <row r="308" spans="1:87">
      <c r="A308" t="s">
        <v>15508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</v>
      </c>
      <c r="BX308" t="s">
        <v>2377</v>
      </c>
      <c r="BY308" t="s">
        <v>2378</v>
      </c>
      <c r="BZ308" t="s">
        <v>2168</v>
      </c>
      <c r="CA308" t="s">
        <v>1530</v>
      </c>
      <c r="CB308" t="s">
        <v>2379</v>
      </c>
      <c r="CC308" t="s">
        <v>2380</v>
      </c>
      <c r="CE308" t="s">
        <v>2381</v>
      </c>
      <c r="CF308">
        <v>2</v>
      </c>
      <c r="CG308">
        <v>2</v>
      </c>
      <c r="CH308">
        <v>0</v>
      </c>
      <c r="CI308">
        <v>1</v>
      </c>
    </row>
    <row r="309" spans="1:87">
      <c r="A309" t="s">
        <v>15509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1</v>
      </c>
      <c r="BX309" t="s">
        <v>2382</v>
      </c>
      <c r="BY309" t="s">
        <v>2382</v>
      </c>
      <c r="BZ309" t="s">
        <v>2199</v>
      </c>
      <c r="CA309" t="s">
        <v>1530</v>
      </c>
      <c r="CB309" t="s">
        <v>2383</v>
      </c>
      <c r="CC309" t="s">
        <v>2384</v>
      </c>
      <c r="CE309" t="s">
        <v>2385</v>
      </c>
      <c r="CF309">
        <v>2</v>
      </c>
      <c r="CG309">
        <v>2</v>
      </c>
      <c r="CH309">
        <v>0</v>
      </c>
      <c r="CI309">
        <v>1</v>
      </c>
    </row>
    <row r="310" spans="1:87">
      <c r="A310" t="s">
        <v>15510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</v>
      </c>
      <c r="BT310">
        <v>1</v>
      </c>
      <c r="BU310">
        <v>0</v>
      </c>
      <c r="BV310">
        <v>0</v>
      </c>
      <c r="BW310">
        <v>0</v>
      </c>
      <c r="BX310" t="s">
        <v>2386</v>
      </c>
      <c r="BY310" t="s">
        <v>2387</v>
      </c>
      <c r="BZ310" t="s">
        <v>2168</v>
      </c>
      <c r="CA310" t="s">
        <v>701</v>
      </c>
      <c r="CB310" t="s">
        <v>2388</v>
      </c>
      <c r="CC310" t="s">
        <v>2389</v>
      </c>
      <c r="CE310" t="s">
        <v>2390</v>
      </c>
      <c r="CF310">
        <v>3</v>
      </c>
      <c r="CG310">
        <v>3</v>
      </c>
      <c r="CH310">
        <v>0</v>
      </c>
      <c r="CI310">
        <v>1</v>
      </c>
    </row>
    <row r="311" spans="1:87">
      <c r="A311" t="s">
        <v>15511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 t="s">
        <v>2391</v>
      </c>
      <c r="BY311" t="s">
        <v>2391</v>
      </c>
      <c r="BZ311" t="s">
        <v>2199</v>
      </c>
      <c r="CA311" t="s">
        <v>578</v>
      </c>
      <c r="CB311" t="s">
        <v>2392</v>
      </c>
      <c r="CC311" t="s">
        <v>2393</v>
      </c>
      <c r="CE311" t="s">
        <v>2394</v>
      </c>
      <c r="CF311">
        <v>3</v>
      </c>
      <c r="CG311">
        <v>3</v>
      </c>
      <c r="CH311">
        <v>0</v>
      </c>
      <c r="CI311">
        <v>1</v>
      </c>
    </row>
    <row r="312" spans="1:87">
      <c r="A312" t="s">
        <v>208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 t="s">
        <v>2395</v>
      </c>
      <c r="BY312" t="s">
        <v>2396</v>
      </c>
      <c r="BZ312" t="s">
        <v>2397</v>
      </c>
      <c r="CA312" t="s">
        <v>578</v>
      </c>
      <c r="CB312" t="s">
        <v>2398</v>
      </c>
      <c r="CC312" t="s">
        <v>2399</v>
      </c>
      <c r="CE312" t="s">
        <v>2400</v>
      </c>
      <c r="CF312">
        <v>12</v>
      </c>
      <c r="CG312">
        <v>4</v>
      </c>
      <c r="CH312">
        <v>0</v>
      </c>
      <c r="CI312">
        <v>1</v>
      </c>
    </row>
    <row r="313" spans="1:87">
      <c r="A313" t="s">
        <v>15512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0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 t="s">
        <v>2401</v>
      </c>
      <c r="BY313" t="s">
        <v>2402</v>
      </c>
      <c r="BZ313" t="s">
        <v>2280</v>
      </c>
      <c r="CA313" t="s">
        <v>768</v>
      </c>
      <c r="CB313" t="s">
        <v>2403</v>
      </c>
      <c r="CC313" t="s">
        <v>2404</v>
      </c>
      <c r="CE313" t="s">
        <v>2405</v>
      </c>
      <c r="CF313">
        <v>2</v>
      </c>
      <c r="CG313">
        <v>2</v>
      </c>
      <c r="CH313">
        <v>0</v>
      </c>
      <c r="CI313">
        <v>1</v>
      </c>
    </row>
    <row r="314" spans="1:87">
      <c r="A314" t="s">
        <v>15513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2406</v>
      </c>
      <c r="BY314" t="s">
        <v>2406</v>
      </c>
      <c r="BZ314" t="s">
        <v>2407</v>
      </c>
      <c r="CA314" t="s">
        <v>2408</v>
      </c>
      <c r="CB314" t="s">
        <v>2409</v>
      </c>
      <c r="CC314" t="s">
        <v>2410</v>
      </c>
      <c r="CE314" t="s">
        <v>2411</v>
      </c>
      <c r="CF314">
        <v>2</v>
      </c>
      <c r="CG314">
        <v>2</v>
      </c>
      <c r="CH314">
        <v>0</v>
      </c>
      <c r="CI314">
        <v>1</v>
      </c>
    </row>
    <row r="315" spans="1:87">
      <c r="A315" t="s">
        <v>15514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0</v>
      </c>
      <c r="BW315">
        <v>1</v>
      </c>
      <c r="BX315" t="s">
        <v>2412</v>
      </c>
      <c r="BY315" t="s">
        <v>2412</v>
      </c>
      <c r="BZ315" t="s">
        <v>2407</v>
      </c>
      <c r="CA315" t="s">
        <v>2408</v>
      </c>
      <c r="CB315" t="s">
        <v>2413</v>
      </c>
      <c r="CC315" t="s">
        <v>2414</v>
      </c>
      <c r="CE315" t="s">
        <v>2415</v>
      </c>
      <c r="CF315">
        <v>2</v>
      </c>
      <c r="CG315">
        <v>2</v>
      </c>
      <c r="CH315">
        <v>0</v>
      </c>
      <c r="CI315">
        <v>1</v>
      </c>
    </row>
    <row r="316" spans="1:87">
      <c r="A316" t="s">
        <v>15515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 t="s">
        <v>2416</v>
      </c>
      <c r="BY316" t="s">
        <v>2417</v>
      </c>
      <c r="BZ316" t="s">
        <v>2418</v>
      </c>
      <c r="CA316" t="s">
        <v>633</v>
      </c>
      <c r="CB316" t="s">
        <v>2419</v>
      </c>
      <c r="CC316" t="s">
        <v>2420</v>
      </c>
      <c r="CE316" t="s">
        <v>2421</v>
      </c>
      <c r="CF316">
        <v>3</v>
      </c>
      <c r="CG316">
        <v>1</v>
      </c>
      <c r="CH316">
        <v>0</v>
      </c>
      <c r="CI316">
        <v>1</v>
      </c>
    </row>
    <row r="317" spans="1:87">
      <c r="A317" t="s">
        <v>15516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 t="s">
        <v>2422</v>
      </c>
      <c r="BY317" t="s">
        <v>2422</v>
      </c>
      <c r="BZ317" t="s">
        <v>2423</v>
      </c>
      <c r="CA317" t="s">
        <v>578</v>
      </c>
      <c r="CB317" t="s">
        <v>2424</v>
      </c>
      <c r="CC317" t="s">
        <v>2425</v>
      </c>
      <c r="CE317" t="s">
        <v>2426</v>
      </c>
      <c r="CF317">
        <v>3</v>
      </c>
      <c r="CG317">
        <v>2</v>
      </c>
      <c r="CH317">
        <v>0</v>
      </c>
      <c r="CI317">
        <v>1</v>
      </c>
    </row>
    <row r="318" spans="1:87">
      <c r="A318" t="s">
        <v>15517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 t="s">
        <v>2427</v>
      </c>
      <c r="BY318" t="s">
        <v>2427</v>
      </c>
      <c r="BZ318" t="s">
        <v>2423</v>
      </c>
      <c r="CA318" t="s">
        <v>578</v>
      </c>
      <c r="CB318" t="s">
        <v>2428</v>
      </c>
      <c r="CC318" t="s">
        <v>2429</v>
      </c>
      <c r="CE318" t="s">
        <v>2430</v>
      </c>
      <c r="CF318">
        <v>2</v>
      </c>
      <c r="CG318">
        <v>2</v>
      </c>
      <c r="CH318">
        <v>0</v>
      </c>
      <c r="CI318">
        <v>1</v>
      </c>
    </row>
    <row r="319" spans="1:87">
      <c r="A319" t="s">
        <v>15518</v>
      </c>
      <c r="B319">
        <v>0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1</v>
      </c>
      <c r="AZ319">
        <v>1</v>
      </c>
      <c r="BA319">
        <v>0</v>
      </c>
      <c r="BB319">
        <v>1</v>
      </c>
      <c r="BC319">
        <v>0</v>
      </c>
      <c r="BD319">
        <v>0</v>
      </c>
      <c r="BE319">
        <v>1</v>
      </c>
      <c r="BF319">
        <v>1</v>
      </c>
      <c r="BG319">
        <v>0</v>
      </c>
      <c r="BH319">
        <v>1</v>
      </c>
      <c r="BI319">
        <v>1</v>
      </c>
      <c r="BJ319">
        <v>0</v>
      </c>
      <c r="BK319">
        <v>0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 t="s">
        <v>2431</v>
      </c>
      <c r="BY319" t="s">
        <v>2432</v>
      </c>
      <c r="BZ319" t="s">
        <v>2433</v>
      </c>
      <c r="CA319" t="s">
        <v>701</v>
      </c>
      <c r="CB319" t="s">
        <v>2434</v>
      </c>
      <c r="CC319" t="s">
        <v>2435</v>
      </c>
      <c r="CE319" t="s">
        <v>2436</v>
      </c>
      <c r="CF319">
        <v>1</v>
      </c>
      <c r="CG319">
        <v>1</v>
      </c>
      <c r="CH319">
        <v>0</v>
      </c>
      <c r="CI319">
        <v>1</v>
      </c>
    </row>
    <row r="320" spans="1:87">
      <c r="A320" t="s">
        <v>15519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 t="s">
        <v>2437</v>
      </c>
      <c r="BY320" t="s">
        <v>2437</v>
      </c>
      <c r="BZ320" t="s">
        <v>1087</v>
      </c>
      <c r="CA320" t="s">
        <v>578</v>
      </c>
      <c r="CB320" t="s">
        <v>2438</v>
      </c>
      <c r="CC320" t="s">
        <v>2439</v>
      </c>
      <c r="CE320" t="s">
        <v>2440</v>
      </c>
      <c r="CF320">
        <v>3</v>
      </c>
      <c r="CG320">
        <v>2</v>
      </c>
      <c r="CH320">
        <v>0</v>
      </c>
      <c r="CI320">
        <v>1</v>
      </c>
    </row>
    <row r="321" spans="1:87">
      <c r="A321" t="s">
        <v>15520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 t="s">
        <v>2441</v>
      </c>
      <c r="BY321" t="s">
        <v>2442</v>
      </c>
      <c r="BZ321" t="s">
        <v>2443</v>
      </c>
      <c r="CA321" t="s">
        <v>578</v>
      </c>
      <c r="CB321" t="s">
        <v>2444</v>
      </c>
      <c r="CC321" t="s">
        <v>2445</v>
      </c>
      <c r="CD321" t="s">
        <v>2446</v>
      </c>
      <c r="CE321" t="s">
        <v>2447</v>
      </c>
      <c r="CF321">
        <v>5</v>
      </c>
      <c r="CG321">
        <v>5</v>
      </c>
      <c r="CH321">
        <v>0</v>
      </c>
      <c r="CI321">
        <v>1</v>
      </c>
    </row>
    <row r="322" spans="1:87">
      <c r="A322" t="s">
        <v>389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 t="s">
        <v>2448</v>
      </c>
      <c r="BY322" t="s">
        <v>2448</v>
      </c>
      <c r="BZ322" t="s">
        <v>2449</v>
      </c>
      <c r="CA322" t="s">
        <v>633</v>
      </c>
      <c r="CB322" t="s">
        <v>2450</v>
      </c>
      <c r="CC322" t="s">
        <v>2451</v>
      </c>
      <c r="CE322" t="s">
        <v>2452</v>
      </c>
      <c r="CF322">
        <v>9</v>
      </c>
      <c r="CG322">
        <v>9</v>
      </c>
      <c r="CH322">
        <v>0</v>
      </c>
      <c r="CI322">
        <v>1</v>
      </c>
    </row>
    <row r="323" spans="1:87">
      <c r="A323" t="s">
        <v>303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1</v>
      </c>
      <c r="BG323">
        <v>1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 t="s">
        <v>2453</v>
      </c>
      <c r="BY323" t="s">
        <v>2453</v>
      </c>
      <c r="BZ323" t="s">
        <v>2454</v>
      </c>
      <c r="CA323" t="s">
        <v>633</v>
      </c>
      <c r="CB323" t="s">
        <v>2455</v>
      </c>
      <c r="CC323" t="s">
        <v>2456</v>
      </c>
      <c r="CD323" t="s">
        <v>2457</v>
      </c>
      <c r="CE323" t="s">
        <v>2458</v>
      </c>
      <c r="CF323">
        <v>5</v>
      </c>
      <c r="CG323">
        <v>5</v>
      </c>
      <c r="CH323">
        <v>0</v>
      </c>
      <c r="CI323">
        <v>1</v>
      </c>
    </row>
    <row r="324" spans="1:87">
      <c r="A324" t="s">
        <v>15521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2459</v>
      </c>
      <c r="BY324" t="s">
        <v>2460</v>
      </c>
      <c r="BZ324" t="s">
        <v>2461</v>
      </c>
      <c r="CA324" t="s">
        <v>585</v>
      </c>
      <c r="CB324" t="s">
        <v>2462</v>
      </c>
      <c r="CC324" t="s">
        <v>2463</v>
      </c>
      <c r="CE324" t="s">
        <v>2464</v>
      </c>
      <c r="CF324">
        <v>3</v>
      </c>
      <c r="CG324">
        <v>3</v>
      </c>
      <c r="CH324">
        <v>0</v>
      </c>
      <c r="CI324">
        <v>1</v>
      </c>
    </row>
    <row r="325" spans="1:87">
      <c r="A325" t="s">
        <v>15522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 t="s">
        <v>2465</v>
      </c>
      <c r="BY325" t="s">
        <v>2466</v>
      </c>
      <c r="BZ325" t="s">
        <v>1087</v>
      </c>
      <c r="CA325" t="s">
        <v>578</v>
      </c>
      <c r="CB325" t="s">
        <v>2467</v>
      </c>
      <c r="CC325" t="s">
        <v>2468</v>
      </c>
      <c r="CE325" t="s">
        <v>2469</v>
      </c>
      <c r="CF325">
        <v>3</v>
      </c>
      <c r="CG325">
        <v>3</v>
      </c>
      <c r="CH325">
        <v>0</v>
      </c>
      <c r="CI325">
        <v>1</v>
      </c>
    </row>
    <row r="326" spans="1:87">
      <c r="A326" t="s">
        <v>15523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 t="s">
        <v>2470</v>
      </c>
      <c r="BY326" t="s">
        <v>2470</v>
      </c>
      <c r="BZ326" t="s">
        <v>1493</v>
      </c>
      <c r="CA326" t="s">
        <v>578</v>
      </c>
      <c r="CB326" t="s">
        <v>2471</v>
      </c>
      <c r="CC326" t="s">
        <v>2472</v>
      </c>
      <c r="CD326" t="s">
        <v>2473</v>
      </c>
      <c r="CE326" t="s">
        <v>2474</v>
      </c>
      <c r="CF326">
        <v>7</v>
      </c>
      <c r="CG326">
        <v>7</v>
      </c>
      <c r="CH326">
        <v>0</v>
      </c>
      <c r="CI326">
        <v>1</v>
      </c>
    </row>
    <row r="327" spans="1:87">
      <c r="A327" t="s">
        <v>15524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0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 t="s">
        <v>2475</v>
      </c>
      <c r="BY327" t="s">
        <v>2475</v>
      </c>
      <c r="BZ327" t="s">
        <v>2079</v>
      </c>
      <c r="CA327" t="s">
        <v>2476</v>
      </c>
      <c r="CB327" t="s">
        <v>2477</v>
      </c>
      <c r="CC327" t="s">
        <v>2478</v>
      </c>
      <c r="CE327" t="s">
        <v>2479</v>
      </c>
      <c r="CF327">
        <v>2</v>
      </c>
      <c r="CG327">
        <v>2</v>
      </c>
      <c r="CH327">
        <v>0</v>
      </c>
      <c r="CI327">
        <v>1</v>
      </c>
    </row>
    <row r="328" spans="1:87">
      <c r="A328" t="s">
        <v>15525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 t="s">
        <v>2480</v>
      </c>
      <c r="BY328" t="s">
        <v>2481</v>
      </c>
      <c r="BZ328" t="s">
        <v>2482</v>
      </c>
      <c r="CA328" t="s">
        <v>578</v>
      </c>
      <c r="CB328" t="s">
        <v>2483</v>
      </c>
      <c r="CC328" t="s">
        <v>2484</v>
      </c>
      <c r="CE328" t="s">
        <v>2485</v>
      </c>
      <c r="CF328">
        <v>3</v>
      </c>
      <c r="CG328">
        <v>2</v>
      </c>
      <c r="CH328">
        <v>0</v>
      </c>
      <c r="CI328">
        <v>1</v>
      </c>
    </row>
    <row r="329" spans="1:87">
      <c r="A329" t="s">
        <v>15526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1</v>
      </c>
      <c r="BG329">
        <v>0</v>
      </c>
      <c r="BH329">
        <v>1</v>
      </c>
      <c r="BI329">
        <v>0</v>
      </c>
      <c r="BJ329">
        <v>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1</v>
      </c>
      <c r="BW329">
        <v>1</v>
      </c>
      <c r="BX329" t="s">
        <v>2486</v>
      </c>
      <c r="BY329" t="s">
        <v>2486</v>
      </c>
      <c r="BZ329" t="s">
        <v>2079</v>
      </c>
      <c r="CA329" t="s">
        <v>2487</v>
      </c>
      <c r="CB329" t="s">
        <v>2488</v>
      </c>
      <c r="CC329" t="s">
        <v>2489</v>
      </c>
      <c r="CE329" t="s">
        <v>2490</v>
      </c>
      <c r="CF329">
        <v>2</v>
      </c>
      <c r="CG329">
        <v>1</v>
      </c>
      <c r="CH329">
        <v>0</v>
      </c>
      <c r="CI329">
        <v>1</v>
      </c>
    </row>
    <row r="330" spans="1:87">
      <c r="A330" t="s">
        <v>15527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0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0</v>
      </c>
      <c r="AW330">
        <v>1</v>
      </c>
      <c r="AX330">
        <v>1</v>
      </c>
      <c r="AY330">
        <v>1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0</v>
      </c>
      <c r="BV330">
        <v>0</v>
      </c>
      <c r="BW330">
        <v>1</v>
      </c>
      <c r="BX330" t="s">
        <v>2491</v>
      </c>
      <c r="BY330" t="s">
        <v>2491</v>
      </c>
      <c r="BZ330" t="s">
        <v>2492</v>
      </c>
      <c r="CA330" t="s">
        <v>578</v>
      </c>
      <c r="CB330" t="s">
        <v>2493</v>
      </c>
      <c r="CC330" t="s">
        <v>2494</v>
      </c>
      <c r="CE330" t="s">
        <v>2495</v>
      </c>
      <c r="CF330">
        <v>1</v>
      </c>
      <c r="CG330">
        <v>1</v>
      </c>
      <c r="CH330">
        <v>0</v>
      </c>
      <c r="CI330">
        <v>1</v>
      </c>
    </row>
    <row r="331" spans="1:87">
      <c r="A331" t="s">
        <v>15528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 t="s">
        <v>2496</v>
      </c>
      <c r="BY331" t="s">
        <v>2497</v>
      </c>
      <c r="BZ331" t="s">
        <v>2498</v>
      </c>
      <c r="CA331" t="s">
        <v>803</v>
      </c>
      <c r="CB331" t="s">
        <v>2499</v>
      </c>
      <c r="CC331" t="s">
        <v>2500</v>
      </c>
      <c r="CE331" t="s">
        <v>2501</v>
      </c>
      <c r="CF331">
        <v>1</v>
      </c>
      <c r="CG331">
        <v>1</v>
      </c>
      <c r="CH331">
        <v>0</v>
      </c>
      <c r="CI331">
        <v>1</v>
      </c>
    </row>
    <row r="332" spans="1:87">
      <c r="A332" t="s">
        <v>15529</v>
      </c>
      <c r="B332">
        <v>1</v>
      </c>
      <c r="C332">
        <v>1</v>
      </c>
      <c r="D332">
        <v>0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1</v>
      </c>
      <c r="BH332">
        <v>1</v>
      </c>
      <c r="BI332">
        <v>1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 t="s">
        <v>2502</v>
      </c>
      <c r="BY332" t="s">
        <v>2502</v>
      </c>
      <c r="BZ332" t="s">
        <v>733</v>
      </c>
      <c r="CA332" t="s">
        <v>578</v>
      </c>
      <c r="CB332" t="s">
        <v>2503</v>
      </c>
      <c r="CC332" t="s">
        <v>2504</v>
      </c>
      <c r="CE332" t="s">
        <v>2505</v>
      </c>
      <c r="CF332">
        <v>2</v>
      </c>
      <c r="CG332">
        <v>2</v>
      </c>
      <c r="CH332">
        <v>0</v>
      </c>
      <c r="CI332">
        <v>1</v>
      </c>
    </row>
    <row r="333" spans="1:87">
      <c r="A333" t="s">
        <v>182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0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0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0</v>
      </c>
      <c r="AW333">
        <v>1</v>
      </c>
      <c r="AX333">
        <v>1</v>
      </c>
      <c r="AY333">
        <v>1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1</v>
      </c>
      <c r="BF333">
        <v>1</v>
      </c>
      <c r="BG333">
        <v>1</v>
      </c>
      <c r="BH333">
        <v>0</v>
      </c>
      <c r="BI333">
        <v>1</v>
      </c>
      <c r="BJ333">
        <v>1</v>
      </c>
      <c r="BK333">
        <v>0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0</v>
      </c>
      <c r="BW333">
        <v>1</v>
      </c>
      <c r="BX333" t="s">
        <v>2506</v>
      </c>
      <c r="BY333" t="s">
        <v>2507</v>
      </c>
      <c r="BZ333" t="s">
        <v>2508</v>
      </c>
      <c r="CA333" t="s">
        <v>578</v>
      </c>
      <c r="CB333" t="s">
        <v>2509</v>
      </c>
      <c r="CC333" t="s">
        <v>2510</v>
      </c>
      <c r="CD333" t="s">
        <v>2511</v>
      </c>
      <c r="CE333" t="s">
        <v>2512</v>
      </c>
      <c r="CF333">
        <v>6</v>
      </c>
      <c r="CG333">
        <v>6</v>
      </c>
      <c r="CH333">
        <v>0</v>
      </c>
      <c r="CI333">
        <v>1</v>
      </c>
    </row>
    <row r="334" spans="1:87">
      <c r="A334" t="s">
        <v>15530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1</v>
      </c>
      <c r="BX334" t="s">
        <v>2513</v>
      </c>
      <c r="BY334" t="s">
        <v>2513</v>
      </c>
      <c r="BZ334" t="s">
        <v>2514</v>
      </c>
      <c r="CA334" t="s">
        <v>578</v>
      </c>
      <c r="CB334" t="s">
        <v>2515</v>
      </c>
      <c r="CC334" t="s">
        <v>2516</v>
      </c>
      <c r="CD334" t="s">
        <v>2517</v>
      </c>
      <c r="CE334" t="s">
        <v>2518</v>
      </c>
      <c r="CF334">
        <v>3</v>
      </c>
      <c r="CG334">
        <v>3</v>
      </c>
      <c r="CH334">
        <v>0</v>
      </c>
      <c r="CI334">
        <v>1</v>
      </c>
    </row>
    <row r="335" spans="1:87">
      <c r="A335" t="s">
        <v>15531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1</v>
      </c>
      <c r="BX335" t="s">
        <v>2519</v>
      </c>
      <c r="BY335" t="s">
        <v>2519</v>
      </c>
      <c r="BZ335" t="s">
        <v>2520</v>
      </c>
      <c r="CA335" t="s">
        <v>578</v>
      </c>
      <c r="CB335" t="s">
        <v>2521</v>
      </c>
      <c r="CC335" t="s">
        <v>2522</v>
      </c>
      <c r="CE335" t="s">
        <v>2523</v>
      </c>
      <c r="CF335">
        <v>1</v>
      </c>
      <c r="CG335">
        <v>1</v>
      </c>
      <c r="CH335">
        <v>0</v>
      </c>
      <c r="CI335">
        <v>1</v>
      </c>
    </row>
    <row r="336" spans="1:87">
      <c r="A336" t="s">
        <v>15532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 t="s">
        <v>2524</v>
      </c>
      <c r="BY336" t="s">
        <v>2524</v>
      </c>
      <c r="BZ336" t="s">
        <v>2039</v>
      </c>
      <c r="CA336" t="s">
        <v>659</v>
      </c>
      <c r="CB336" t="s">
        <v>2525</v>
      </c>
      <c r="CC336" t="s">
        <v>2526</v>
      </c>
      <c r="CE336" t="s">
        <v>2527</v>
      </c>
      <c r="CF336">
        <v>4</v>
      </c>
      <c r="CG336">
        <v>4</v>
      </c>
      <c r="CH336">
        <v>0</v>
      </c>
      <c r="CI336">
        <v>1</v>
      </c>
    </row>
    <row r="337" spans="1:88">
      <c r="A337" t="s">
        <v>15533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1</v>
      </c>
      <c r="BX337" t="s">
        <v>2528</v>
      </c>
      <c r="BY337" t="s">
        <v>2528</v>
      </c>
      <c r="BZ337" t="s">
        <v>2529</v>
      </c>
      <c r="CA337" t="s">
        <v>686</v>
      </c>
      <c r="CB337" t="s">
        <v>2530</v>
      </c>
      <c r="CC337" t="s">
        <v>2531</v>
      </c>
      <c r="CE337" t="s">
        <v>2532</v>
      </c>
      <c r="CF337">
        <v>1</v>
      </c>
      <c r="CG337">
        <v>1</v>
      </c>
      <c r="CH337">
        <v>0</v>
      </c>
      <c r="CI337">
        <v>1</v>
      </c>
    </row>
    <row r="338" spans="1:88">
      <c r="A338" t="s">
        <v>15534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 t="s">
        <v>2533</v>
      </c>
      <c r="BY338" t="s">
        <v>2533</v>
      </c>
      <c r="BZ338" t="s">
        <v>2534</v>
      </c>
      <c r="CA338" t="s">
        <v>849</v>
      </c>
      <c r="CB338" t="s">
        <v>2535</v>
      </c>
      <c r="CC338" t="s">
        <v>2536</v>
      </c>
      <c r="CD338" t="s">
        <v>2537</v>
      </c>
      <c r="CE338" t="s">
        <v>2538</v>
      </c>
      <c r="CF338">
        <v>4</v>
      </c>
      <c r="CG338">
        <v>4</v>
      </c>
      <c r="CH338">
        <v>0</v>
      </c>
      <c r="CI338">
        <v>1</v>
      </c>
    </row>
    <row r="339" spans="1:88">
      <c r="A339" t="s">
        <v>15535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2539</v>
      </c>
      <c r="BY339" t="s">
        <v>2540</v>
      </c>
      <c r="BZ339" t="s">
        <v>2541</v>
      </c>
      <c r="CA339" t="s">
        <v>2542</v>
      </c>
      <c r="CB339" t="s">
        <v>2543</v>
      </c>
      <c r="CC339" t="s">
        <v>2544</v>
      </c>
      <c r="CE339" t="s">
        <v>2545</v>
      </c>
      <c r="CF339">
        <v>11</v>
      </c>
      <c r="CG339">
        <v>11</v>
      </c>
      <c r="CH339">
        <v>0</v>
      </c>
      <c r="CI339">
        <v>1</v>
      </c>
    </row>
    <row r="340" spans="1:88">
      <c r="A340" t="s">
        <v>15536</v>
      </c>
      <c r="B340">
        <v>1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1</v>
      </c>
      <c r="BW340">
        <v>1</v>
      </c>
      <c r="BX340" t="s">
        <v>2546</v>
      </c>
      <c r="BY340" t="s">
        <v>2547</v>
      </c>
      <c r="BZ340" t="s">
        <v>707</v>
      </c>
      <c r="CA340" t="s">
        <v>1825</v>
      </c>
      <c r="CB340" t="s">
        <v>2548</v>
      </c>
      <c r="CC340" t="s">
        <v>2549</v>
      </c>
      <c r="CD340" t="s">
        <v>2550</v>
      </c>
      <c r="CE340" t="s">
        <v>2551</v>
      </c>
      <c r="CF340">
        <v>10</v>
      </c>
      <c r="CG340">
        <v>10</v>
      </c>
      <c r="CH340">
        <v>0</v>
      </c>
      <c r="CI340">
        <v>1</v>
      </c>
    </row>
    <row r="341" spans="1:88">
      <c r="A341" t="s">
        <v>15537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 t="s">
        <v>2552</v>
      </c>
      <c r="BY341" t="s">
        <v>2553</v>
      </c>
      <c r="BZ341" t="s">
        <v>2554</v>
      </c>
      <c r="CA341" t="s">
        <v>815</v>
      </c>
      <c r="CB341" t="s">
        <v>2555</v>
      </c>
      <c r="CC341" t="s">
        <v>2556</v>
      </c>
      <c r="CE341" t="s">
        <v>2557</v>
      </c>
      <c r="CF341">
        <v>2</v>
      </c>
      <c r="CG341">
        <v>2</v>
      </c>
      <c r="CH341">
        <v>0</v>
      </c>
      <c r="CI341">
        <v>1</v>
      </c>
    </row>
    <row r="342" spans="1:88">
      <c r="A342" t="s">
        <v>15538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 t="s">
        <v>2558</v>
      </c>
      <c r="BY342" t="s">
        <v>2559</v>
      </c>
      <c r="BZ342" t="s">
        <v>2560</v>
      </c>
      <c r="CA342" t="s">
        <v>2561</v>
      </c>
      <c r="CB342" t="s">
        <v>2562</v>
      </c>
      <c r="CE342" t="s">
        <v>2562</v>
      </c>
      <c r="CF342">
        <v>1</v>
      </c>
      <c r="CG342">
        <v>0</v>
      </c>
      <c r="CH342">
        <v>0</v>
      </c>
      <c r="CI342">
        <v>1</v>
      </c>
    </row>
    <row r="343" spans="1:88">
      <c r="A343" t="s">
        <v>15539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2563</v>
      </c>
      <c r="BY343" t="s">
        <v>2563</v>
      </c>
      <c r="BZ343" t="s">
        <v>2564</v>
      </c>
      <c r="CA343" t="s">
        <v>2565</v>
      </c>
      <c r="CB343" t="s">
        <v>2566</v>
      </c>
      <c r="CC343" t="s">
        <v>2567</v>
      </c>
      <c r="CE343" t="s">
        <v>2568</v>
      </c>
      <c r="CF343">
        <v>20</v>
      </c>
      <c r="CG343">
        <v>20</v>
      </c>
      <c r="CH343">
        <v>0</v>
      </c>
      <c r="CI343">
        <v>1</v>
      </c>
    </row>
    <row r="344" spans="1:88">
      <c r="A344" t="s">
        <v>15540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 t="s">
        <v>2569</v>
      </c>
      <c r="BY344" t="s">
        <v>2569</v>
      </c>
      <c r="BZ344" t="s">
        <v>2570</v>
      </c>
      <c r="CA344" t="s">
        <v>2571</v>
      </c>
      <c r="CB344" t="s">
        <v>2572</v>
      </c>
      <c r="CC344" t="s">
        <v>2573</v>
      </c>
      <c r="CE344" t="s">
        <v>2574</v>
      </c>
      <c r="CF344">
        <v>1</v>
      </c>
      <c r="CG344">
        <v>1</v>
      </c>
      <c r="CH344">
        <v>0</v>
      </c>
      <c r="CI344">
        <v>1</v>
      </c>
    </row>
    <row r="345" spans="1:88">
      <c r="A345" t="s">
        <v>15541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 t="s">
        <v>2575</v>
      </c>
      <c r="BY345" t="s">
        <v>2576</v>
      </c>
      <c r="BZ345" t="s">
        <v>2577</v>
      </c>
      <c r="CA345" t="s">
        <v>701</v>
      </c>
      <c r="CB345" t="s">
        <v>2578</v>
      </c>
      <c r="CC345" t="s">
        <v>2579</v>
      </c>
      <c r="CE345" t="s">
        <v>2580</v>
      </c>
      <c r="CF345">
        <v>2</v>
      </c>
      <c r="CG345">
        <v>2</v>
      </c>
      <c r="CH345">
        <v>0</v>
      </c>
      <c r="CI345">
        <v>1</v>
      </c>
    </row>
    <row r="346" spans="1:88">
      <c r="A346" t="s">
        <v>15542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 t="s">
        <v>2581</v>
      </c>
      <c r="BY346" t="s">
        <v>2581</v>
      </c>
      <c r="BZ346" t="s">
        <v>2582</v>
      </c>
      <c r="CA346" t="s">
        <v>2583</v>
      </c>
      <c r="CB346" t="s">
        <v>2584</v>
      </c>
      <c r="CC346" t="s">
        <v>2585</v>
      </c>
      <c r="CE346" t="s">
        <v>2586</v>
      </c>
      <c r="CF346">
        <v>2</v>
      </c>
      <c r="CG346">
        <v>2</v>
      </c>
      <c r="CH346">
        <v>0</v>
      </c>
      <c r="CI346">
        <v>1</v>
      </c>
    </row>
    <row r="347" spans="1:88">
      <c r="A347" t="s">
        <v>15543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 t="s">
        <v>2587</v>
      </c>
      <c r="BY347" t="s">
        <v>2588</v>
      </c>
      <c r="BZ347" t="s">
        <v>1383</v>
      </c>
      <c r="CA347" t="s">
        <v>856</v>
      </c>
      <c r="CB347" t="s">
        <v>2589</v>
      </c>
      <c r="CC347" t="s">
        <v>2590</v>
      </c>
      <c r="CE347" t="s">
        <v>2591</v>
      </c>
      <c r="CF347">
        <v>7</v>
      </c>
      <c r="CG347">
        <v>6</v>
      </c>
      <c r="CH347">
        <v>0</v>
      </c>
      <c r="CI347">
        <v>1</v>
      </c>
      <c r="CJ347" t="s">
        <v>2592</v>
      </c>
    </row>
    <row r="348" spans="1:88">
      <c r="A348" t="s">
        <v>15544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 t="s">
        <v>2593</v>
      </c>
      <c r="BY348" t="s">
        <v>2593</v>
      </c>
      <c r="BZ348" t="s">
        <v>2594</v>
      </c>
      <c r="CA348" t="s">
        <v>856</v>
      </c>
      <c r="CB348" t="s">
        <v>2595</v>
      </c>
      <c r="CC348" t="s">
        <v>2596</v>
      </c>
      <c r="CE348" t="s">
        <v>2597</v>
      </c>
      <c r="CF348">
        <v>14</v>
      </c>
      <c r="CG348">
        <v>12</v>
      </c>
      <c r="CH348">
        <v>0</v>
      </c>
      <c r="CI348">
        <v>1</v>
      </c>
      <c r="CJ348" t="s">
        <v>2598</v>
      </c>
    </row>
    <row r="349" spans="1:88">
      <c r="A349" t="s">
        <v>15545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1</v>
      </c>
      <c r="BI349">
        <v>1</v>
      </c>
      <c r="BJ349">
        <v>0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 t="s">
        <v>2599</v>
      </c>
      <c r="BY349" t="s">
        <v>2599</v>
      </c>
      <c r="BZ349" t="s">
        <v>2520</v>
      </c>
      <c r="CA349" t="s">
        <v>578</v>
      </c>
      <c r="CB349" t="s">
        <v>2600</v>
      </c>
      <c r="CC349" t="s">
        <v>2601</v>
      </c>
      <c r="CE349" t="s">
        <v>2602</v>
      </c>
      <c r="CF349">
        <v>1</v>
      </c>
      <c r="CG349">
        <v>1</v>
      </c>
      <c r="CH349">
        <v>0</v>
      </c>
      <c r="CI349">
        <v>1</v>
      </c>
    </row>
    <row r="350" spans="1:88">
      <c r="A350" t="s">
        <v>15546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1</v>
      </c>
      <c r="BQ350">
        <v>1</v>
      </c>
      <c r="BR350">
        <v>1</v>
      </c>
      <c r="BS350">
        <v>1</v>
      </c>
      <c r="BT350">
        <v>0</v>
      </c>
      <c r="BU350">
        <v>0</v>
      </c>
      <c r="BV350">
        <v>0</v>
      </c>
      <c r="BW350">
        <v>1</v>
      </c>
      <c r="BX350" t="s">
        <v>2603</v>
      </c>
      <c r="BY350" t="s">
        <v>2603</v>
      </c>
      <c r="BZ350" t="s">
        <v>2520</v>
      </c>
      <c r="CA350" t="s">
        <v>585</v>
      </c>
      <c r="CB350" t="s">
        <v>2604</v>
      </c>
      <c r="CC350" t="s">
        <v>2605</v>
      </c>
      <c r="CE350" t="s">
        <v>2606</v>
      </c>
      <c r="CF350">
        <v>1</v>
      </c>
      <c r="CG350">
        <v>1</v>
      </c>
      <c r="CH350">
        <v>0</v>
      </c>
      <c r="CI350">
        <v>1</v>
      </c>
    </row>
    <row r="351" spans="1:88">
      <c r="A351" t="s">
        <v>169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1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0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1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1</v>
      </c>
      <c r="BF351">
        <v>1</v>
      </c>
      <c r="BG351">
        <v>1</v>
      </c>
      <c r="BH351">
        <v>0</v>
      </c>
      <c r="BI351">
        <v>1</v>
      </c>
      <c r="BJ351">
        <v>0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0</v>
      </c>
      <c r="BV351">
        <v>0</v>
      </c>
      <c r="BW351">
        <v>1</v>
      </c>
      <c r="BX351" t="s">
        <v>2607</v>
      </c>
      <c r="BY351" t="s">
        <v>2608</v>
      </c>
      <c r="BZ351" t="s">
        <v>2609</v>
      </c>
      <c r="CA351" t="s">
        <v>2610</v>
      </c>
      <c r="CB351" t="s">
        <v>2611</v>
      </c>
      <c r="CC351" t="s">
        <v>2612</v>
      </c>
      <c r="CD351" t="s">
        <v>2613</v>
      </c>
      <c r="CE351" t="s">
        <v>2614</v>
      </c>
      <c r="CF351">
        <v>5</v>
      </c>
      <c r="CG351">
        <v>4</v>
      </c>
      <c r="CH351">
        <v>0</v>
      </c>
      <c r="CI351">
        <v>1</v>
      </c>
      <c r="CJ351" t="s">
        <v>2615</v>
      </c>
    </row>
    <row r="352" spans="1:88">
      <c r="A352" t="s">
        <v>15547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0</v>
      </c>
      <c r="AX352">
        <v>1</v>
      </c>
      <c r="AY352">
        <v>0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 t="s">
        <v>2616</v>
      </c>
      <c r="BY352" t="s">
        <v>2616</v>
      </c>
      <c r="BZ352" t="s">
        <v>2617</v>
      </c>
      <c r="CA352" t="s">
        <v>578</v>
      </c>
      <c r="CB352" t="s">
        <v>2618</v>
      </c>
      <c r="CC352" t="s">
        <v>2619</v>
      </c>
      <c r="CD352" t="s">
        <v>2620</v>
      </c>
      <c r="CE352" t="s">
        <v>2621</v>
      </c>
      <c r="CF352">
        <v>2</v>
      </c>
      <c r="CG352">
        <v>2</v>
      </c>
      <c r="CH352">
        <v>0</v>
      </c>
      <c r="CI352">
        <v>1</v>
      </c>
    </row>
    <row r="353" spans="1:88">
      <c r="A353" t="s">
        <v>15548</v>
      </c>
      <c r="B353">
        <v>1</v>
      </c>
      <c r="C353">
        <v>0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1</v>
      </c>
      <c r="BI353">
        <v>0</v>
      </c>
      <c r="BJ353">
        <v>0</v>
      </c>
      <c r="BK353">
        <v>1</v>
      </c>
      <c r="BL353">
        <v>1</v>
      </c>
      <c r="BM353">
        <v>0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0</v>
      </c>
      <c r="BX353" t="s">
        <v>2622</v>
      </c>
      <c r="BY353" t="s">
        <v>2622</v>
      </c>
      <c r="BZ353" t="s">
        <v>669</v>
      </c>
      <c r="CA353" t="s">
        <v>1530</v>
      </c>
      <c r="CB353" t="s">
        <v>2623</v>
      </c>
      <c r="CC353" t="s">
        <v>2624</v>
      </c>
      <c r="CE353" t="s">
        <v>2625</v>
      </c>
      <c r="CF353">
        <v>1</v>
      </c>
      <c r="CG353">
        <v>1</v>
      </c>
      <c r="CH353">
        <v>0</v>
      </c>
      <c r="CI353">
        <v>1</v>
      </c>
    </row>
    <row r="354" spans="1:88">
      <c r="A354" t="s">
        <v>15549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1</v>
      </c>
      <c r="BD354">
        <v>1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1</v>
      </c>
      <c r="BW354">
        <v>0</v>
      </c>
      <c r="BX354" t="s">
        <v>2626</v>
      </c>
      <c r="BY354" t="s">
        <v>2626</v>
      </c>
      <c r="BZ354" t="s">
        <v>2627</v>
      </c>
      <c r="CA354" t="s">
        <v>2628</v>
      </c>
      <c r="CB354" t="s">
        <v>2629</v>
      </c>
      <c r="CC354" t="s">
        <v>2630</v>
      </c>
      <c r="CE354" t="s">
        <v>2631</v>
      </c>
      <c r="CF354">
        <v>1</v>
      </c>
      <c r="CG354">
        <v>1</v>
      </c>
      <c r="CH354">
        <v>0</v>
      </c>
      <c r="CI354">
        <v>1</v>
      </c>
    </row>
    <row r="355" spans="1:88">
      <c r="A355" t="s">
        <v>15550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2632</v>
      </c>
      <c r="BY355" t="s">
        <v>2633</v>
      </c>
      <c r="BZ355" t="s">
        <v>2449</v>
      </c>
      <c r="CA355" t="s">
        <v>578</v>
      </c>
      <c r="CB355" t="s">
        <v>2634</v>
      </c>
      <c r="CC355" t="s">
        <v>2635</v>
      </c>
      <c r="CE355" t="s">
        <v>2636</v>
      </c>
      <c r="CF355">
        <v>4</v>
      </c>
      <c r="CG355">
        <v>4</v>
      </c>
      <c r="CH355">
        <v>0</v>
      </c>
      <c r="CI355">
        <v>1</v>
      </c>
    </row>
    <row r="356" spans="1:88">
      <c r="A356" t="s">
        <v>431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 t="s">
        <v>2637</v>
      </c>
      <c r="BY356" t="s">
        <v>2637</v>
      </c>
      <c r="BZ356" t="s">
        <v>876</v>
      </c>
      <c r="CA356" t="s">
        <v>578</v>
      </c>
      <c r="CB356" t="s">
        <v>2638</v>
      </c>
      <c r="CC356" t="s">
        <v>2639</v>
      </c>
      <c r="CD356" t="s">
        <v>2640</v>
      </c>
      <c r="CE356" t="s">
        <v>2641</v>
      </c>
      <c r="CF356">
        <v>7</v>
      </c>
      <c r="CG356">
        <v>7</v>
      </c>
      <c r="CH356">
        <v>0</v>
      </c>
      <c r="CI356">
        <v>1</v>
      </c>
    </row>
    <row r="357" spans="1:88">
      <c r="A357" t="s">
        <v>15551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 t="s">
        <v>2642</v>
      </c>
      <c r="BY357" t="s">
        <v>2642</v>
      </c>
      <c r="BZ357" t="s">
        <v>1074</v>
      </c>
      <c r="CA357" t="s">
        <v>585</v>
      </c>
      <c r="CB357" t="s">
        <v>2643</v>
      </c>
      <c r="CC357" t="s">
        <v>2644</v>
      </c>
      <c r="CE357" t="s">
        <v>2645</v>
      </c>
      <c r="CF357">
        <v>2</v>
      </c>
      <c r="CG357">
        <v>2</v>
      </c>
      <c r="CH357">
        <v>0</v>
      </c>
      <c r="CI357">
        <v>1</v>
      </c>
    </row>
    <row r="358" spans="1:88">
      <c r="A358" t="s">
        <v>15552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 t="s">
        <v>2646</v>
      </c>
      <c r="BY358" t="s">
        <v>2647</v>
      </c>
      <c r="BZ358" t="s">
        <v>2648</v>
      </c>
      <c r="CA358" t="s">
        <v>701</v>
      </c>
      <c r="CB358" t="s">
        <v>2649</v>
      </c>
      <c r="CC358" t="s">
        <v>2650</v>
      </c>
      <c r="CD358" t="s">
        <v>2651</v>
      </c>
      <c r="CE358" t="s">
        <v>2652</v>
      </c>
      <c r="CF358">
        <v>3</v>
      </c>
      <c r="CG358">
        <v>3</v>
      </c>
      <c r="CH358">
        <v>0</v>
      </c>
      <c r="CI358">
        <v>1</v>
      </c>
    </row>
    <row r="359" spans="1:88">
      <c r="A359" t="s">
        <v>429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 t="s">
        <v>2653</v>
      </c>
      <c r="BY359" t="s">
        <v>2654</v>
      </c>
      <c r="BZ359" t="s">
        <v>2655</v>
      </c>
      <c r="CA359" t="s">
        <v>2656</v>
      </c>
      <c r="CB359" t="s">
        <v>2657</v>
      </c>
      <c r="CC359" t="s">
        <v>2658</v>
      </c>
      <c r="CE359" t="s">
        <v>2659</v>
      </c>
      <c r="CF359">
        <v>7</v>
      </c>
      <c r="CG359">
        <v>7</v>
      </c>
      <c r="CH359">
        <v>0</v>
      </c>
      <c r="CI359">
        <v>1</v>
      </c>
    </row>
    <row r="360" spans="1:88">
      <c r="A360" t="s">
        <v>15553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 t="s">
        <v>2660</v>
      </c>
      <c r="BY360" t="s">
        <v>2661</v>
      </c>
      <c r="BZ360" t="s">
        <v>606</v>
      </c>
      <c r="CA360" t="s">
        <v>585</v>
      </c>
      <c r="CB360" t="s">
        <v>2662</v>
      </c>
      <c r="CC360" t="s">
        <v>2663</v>
      </c>
      <c r="CE360" t="s">
        <v>2664</v>
      </c>
      <c r="CF360">
        <v>4</v>
      </c>
      <c r="CG360">
        <v>0</v>
      </c>
      <c r="CH360">
        <v>0</v>
      </c>
      <c r="CI360">
        <v>1</v>
      </c>
    </row>
    <row r="361" spans="1:88">
      <c r="A361" t="s">
        <v>485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 t="s">
        <v>2665</v>
      </c>
      <c r="BY361" t="s">
        <v>2665</v>
      </c>
      <c r="BZ361" t="s">
        <v>2666</v>
      </c>
      <c r="CA361" t="s">
        <v>585</v>
      </c>
      <c r="CB361" t="s">
        <v>2667</v>
      </c>
      <c r="CC361" t="s">
        <v>2668</v>
      </c>
      <c r="CD361" t="s">
        <v>2669</v>
      </c>
      <c r="CE361" t="s">
        <v>2670</v>
      </c>
      <c r="CF361">
        <v>5</v>
      </c>
      <c r="CG361">
        <v>5</v>
      </c>
      <c r="CH361">
        <v>0</v>
      </c>
      <c r="CI361">
        <v>1</v>
      </c>
    </row>
    <row r="362" spans="1:88">
      <c r="A362" t="s">
        <v>15554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 t="s">
        <v>2671</v>
      </c>
      <c r="BY362" t="s">
        <v>2672</v>
      </c>
      <c r="BZ362" t="s">
        <v>2673</v>
      </c>
      <c r="CA362" t="s">
        <v>2674</v>
      </c>
      <c r="CB362" t="s">
        <v>2675</v>
      </c>
      <c r="CC362" t="s">
        <v>2676</v>
      </c>
      <c r="CE362" t="s">
        <v>2677</v>
      </c>
      <c r="CF362">
        <v>3</v>
      </c>
      <c r="CG362">
        <v>3</v>
      </c>
      <c r="CH362">
        <v>0</v>
      </c>
      <c r="CI362">
        <v>1</v>
      </c>
    </row>
    <row r="363" spans="1:88">
      <c r="A363" t="s">
        <v>370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 t="s">
        <v>2678</v>
      </c>
      <c r="BY363" t="s">
        <v>2678</v>
      </c>
      <c r="BZ363" t="s">
        <v>1751</v>
      </c>
      <c r="CA363" t="s">
        <v>578</v>
      </c>
      <c r="CB363" t="s">
        <v>2679</v>
      </c>
      <c r="CC363" t="s">
        <v>2680</v>
      </c>
      <c r="CD363" t="s">
        <v>2681</v>
      </c>
      <c r="CE363" t="s">
        <v>2682</v>
      </c>
      <c r="CF363">
        <v>13</v>
      </c>
      <c r="CG363">
        <v>11</v>
      </c>
      <c r="CH363">
        <v>0</v>
      </c>
      <c r="CI363">
        <v>1</v>
      </c>
      <c r="CJ363" t="s">
        <v>2683</v>
      </c>
    </row>
    <row r="364" spans="1:88">
      <c r="A364" t="s">
        <v>15555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 t="s">
        <v>2684</v>
      </c>
      <c r="BY364" t="s">
        <v>2685</v>
      </c>
      <c r="BZ364" t="s">
        <v>2686</v>
      </c>
      <c r="CA364" t="s">
        <v>585</v>
      </c>
      <c r="CB364" t="s">
        <v>2687</v>
      </c>
      <c r="CC364" t="s">
        <v>2688</v>
      </c>
      <c r="CE364" t="s">
        <v>2689</v>
      </c>
      <c r="CF364">
        <v>1</v>
      </c>
      <c r="CG364">
        <v>1</v>
      </c>
      <c r="CH364">
        <v>0</v>
      </c>
      <c r="CI364">
        <v>1</v>
      </c>
    </row>
    <row r="365" spans="1:88">
      <c r="A365" t="s">
        <v>15556</v>
      </c>
      <c r="B365">
        <v>1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0</v>
      </c>
      <c r="BE365">
        <v>1</v>
      </c>
      <c r="BF365">
        <v>0</v>
      </c>
      <c r="BG365">
        <v>0</v>
      </c>
      <c r="BH365">
        <v>1</v>
      </c>
      <c r="BI365">
        <v>0</v>
      </c>
      <c r="BJ365">
        <v>1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1</v>
      </c>
      <c r="BT365">
        <v>1</v>
      </c>
      <c r="BU365">
        <v>1</v>
      </c>
      <c r="BV365">
        <v>1</v>
      </c>
      <c r="BW365">
        <v>0</v>
      </c>
      <c r="BX365" t="s">
        <v>2690</v>
      </c>
      <c r="BY365" t="s">
        <v>2690</v>
      </c>
      <c r="BZ365" t="s">
        <v>2691</v>
      </c>
      <c r="CA365" t="s">
        <v>803</v>
      </c>
      <c r="CB365" t="s">
        <v>2692</v>
      </c>
      <c r="CC365" t="s">
        <v>2693</v>
      </c>
      <c r="CD365" t="s">
        <v>2694</v>
      </c>
      <c r="CE365" t="s">
        <v>2695</v>
      </c>
      <c r="CF365">
        <v>3</v>
      </c>
      <c r="CG365">
        <v>3</v>
      </c>
      <c r="CH365">
        <v>0</v>
      </c>
      <c r="CI365">
        <v>1</v>
      </c>
    </row>
    <row r="366" spans="1:88">
      <c r="A366" t="s">
        <v>15557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 t="s">
        <v>2696</v>
      </c>
      <c r="BY366" t="s">
        <v>2697</v>
      </c>
      <c r="BZ366" t="s">
        <v>1081</v>
      </c>
      <c r="CA366" t="s">
        <v>578</v>
      </c>
      <c r="CB366" t="s">
        <v>2698</v>
      </c>
      <c r="CC366" t="s">
        <v>2699</v>
      </c>
      <c r="CE366" t="s">
        <v>2700</v>
      </c>
      <c r="CF366">
        <v>4</v>
      </c>
      <c r="CG366">
        <v>3</v>
      </c>
      <c r="CH366">
        <v>0</v>
      </c>
      <c r="CI366">
        <v>1</v>
      </c>
    </row>
    <row r="367" spans="1:88">
      <c r="A367" t="s">
        <v>15558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 t="s">
        <v>2701</v>
      </c>
      <c r="BY367" t="s">
        <v>2702</v>
      </c>
      <c r="BZ367" t="s">
        <v>2703</v>
      </c>
      <c r="CA367" t="s">
        <v>815</v>
      </c>
      <c r="CB367" t="s">
        <v>2704</v>
      </c>
      <c r="CC367" t="s">
        <v>2705</v>
      </c>
      <c r="CE367" t="s">
        <v>2706</v>
      </c>
      <c r="CF367">
        <v>4</v>
      </c>
      <c r="CG367">
        <v>4</v>
      </c>
      <c r="CH367">
        <v>0</v>
      </c>
      <c r="CI367">
        <v>1</v>
      </c>
    </row>
    <row r="368" spans="1:88">
      <c r="A368" t="s">
        <v>15559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1</v>
      </c>
      <c r="BA368">
        <v>1</v>
      </c>
      <c r="BB368">
        <v>1</v>
      </c>
      <c r="BC368">
        <v>0</v>
      </c>
      <c r="BD368">
        <v>0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0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 t="s">
        <v>2707</v>
      </c>
      <c r="BY368" t="s">
        <v>2707</v>
      </c>
      <c r="BZ368" t="s">
        <v>825</v>
      </c>
      <c r="CA368" t="s">
        <v>585</v>
      </c>
      <c r="CB368" t="s">
        <v>2708</v>
      </c>
      <c r="CC368" t="s">
        <v>2709</v>
      </c>
      <c r="CD368" t="s">
        <v>2710</v>
      </c>
      <c r="CE368" t="s">
        <v>2711</v>
      </c>
      <c r="CF368">
        <v>2</v>
      </c>
      <c r="CG368">
        <v>2</v>
      </c>
      <c r="CH368">
        <v>0</v>
      </c>
      <c r="CI368">
        <v>1</v>
      </c>
    </row>
    <row r="369" spans="1:88">
      <c r="A369" t="s">
        <v>15560</v>
      </c>
      <c r="B369">
        <v>0</v>
      </c>
      <c r="C369">
        <v>1</v>
      </c>
      <c r="D369">
        <v>1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0</v>
      </c>
      <c r="V369">
        <v>0</v>
      </c>
      <c r="W369">
        <v>1</v>
      </c>
      <c r="X369">
        <v>1</v>
      </c>
      <c r="Y369">
        <v>1</v>
      </c>
      <c r="Z369">
        <v>0</v>
      </c>
      <c r="AA369">
        <v>1</v>
      </c>
      <c r="AB369">
        <v>1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0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0</v>
      </c>
      <c r="AW369">
        <v>1</v>
      </c>
      <c r="AX369">
        <v>1</v>
      </c>
      <c r="AY369">
        <v>1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1</v>
      </c>
      <c r="BJ369">
        <v>0</v>
      </c>
      <c r="BK369">
        <v>0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0</v>
      </c>
      <c r="BV369">
        <v>0</v>
      </c>
      <c r="BW369">
        <v>1</v>
      </c>
      <c r="BX369" t="s">
        <v>2712</v>
      </c>
      <c r="BY369" t="s">
        <v>2713</v>
      </c>
      <c r="BZ369" t="s">
        <v>1081</v>
      </c>
      <c r="CA369" t="s">
        <v>686</v>
      </c>
      <c r="CB369" t="s">
        <v>2714</v>
      </c>
      <c r="CC369" t="s">
        <v>2715</v>
      </c>
      <c r="CD369" t="s">
        <v>2716</v>
      </c>
      <c r="CE369" t="s">
        <v>2717</v>
      </c>
      <c r="CF369">
        <v>3</v>
      </c>
      <c r="CG369">
        <v>3</v>
      </c>
      <c r="CH369">
        <v>0</v>
      </c>
      <c r="CI369">
        <v>1</v>
      </c>
      <c r="CJ369" t="s">
        <v>2718</v>
      </c>
    </row>
    <row r="370" spans="1:88">
      <c r="A370" t="s">
        <v>226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 t="s">
        <v>2719</v>
      </c>
      <c r="BY370" t="s">
        <v>2720</v>
      </c>
      <c r="BZ370" t="s">
        <v>2721</v>
      </c>
      <c r="CA370" t="s">
        <v>2722</v>
      </c>
      <c r="CB370" t="s">
        <v>2723</v>
      </c>
      <c r="CC370" t="s">
        <v>2724</v>
      </c>
      <c r="CD370" t="s">
        <v>2725</v>
      </c>
      <c r="CE370" t="s">
        <v>2726</v>
      </c>
      <c r="CF370">
        <v>9</v>
      </c>
      <c r="CG370">
        <v>9</v>
      </c>
      <c r="CH370">
        <v>0</v>
      </c>
      <c r="CI370">
        <v>1</v>
      </c>
    </row>
    <row r="371" spans="1:88">
      <c r="A371" t="s">
        <v>15561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 t="s">
        <v>2727</v>
      </c>
      <c r="BY371" t="s">
        <v>2728</v>
      </c>
      <c r="BZ371" t="s">
        <v>2729</v>
      </c>
      <c r="CA371" t="s">
        <v>2571</v>
      </c>
      <c r="CB371" t="s">
        <v>2730</v>
      </c>
      <c r="CC371" t="s">
        <v>2731</v>
      </c>
      <c r="CE371" t="s">
        <v>2732</v>
      </c>
      <c r="CF371">
        <v>2</v>
      </c>
      <c r="CG371">
        <v>2</v>
      </c>
      <c r="CH371">
        <v>0</v>
      </c>
      <c r="CI371">
        <v>1</v>
      </c>
    </row>
    <row r="372" spans="1:88">
      <c r="A372" t="s">
        <v>361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 t="s">
        <v>2733</v>
      </c>
      <c r="BY372" t="s">
        <v>2734</v>
      </c>
      <c r="BZ372" t="s">
        <v>1751</v>
      </c>
      <c r="CA372" t="s">
        <v>578</v>
      </c>
      <c r="CB372" t="s">
        <v>2735</v>
      </c>
      <c r="CC372" t="s">
        <v>2736</v>
      </c>
      <c r="CD372" t="s">
        <v>2737</v>
      </c>
      <c r="CE372" t="s">
        <v>2738</v>
      </c>
      <c r="CF372">
        <v>9</v>
      </c>
      <c r="CG372">
        <v>9</v>
      </c>
      <c r="CH372">
        <v>0</v>
      </c>
      <c r="CI372">
        <v>1</v>
      </c>
    </row>
    <row r="373" spans="1:88">
      <c r="A373" t="s">
        <v>15562</v>
      </c>
      <c r="B373">
        <v>1</v>
      </c>
      <c r="C373">
        <v>1</v>
      </c>
      <c r="D373">
        <v>0</v>
      </c>
      <c r="E373">
        <v>0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0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1</v>
      </c>
      <c r="AJ373">
        <v>1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1</v>
      </c>
      <c r="BF373">
        <v>0</v>
      </c>
      <c r="BG373">
        <v>1</v>
      </c>
      <c r="BH373">
        <v>1</v>
      </c>
      <c r="BI373">
        <v>0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 t="s">
        <v>2739</v>
      </c>
      <c r="BY373" t="s">
        <v>2740</v>
      </c>
      <c r="BZ373" t="s">
        <v>2741</v>
      </c>
      <c r="CA373" t="s">
        <v>1988</v>
      </c>
      <c r="CB373" t="s">
        <v>2742</v>
      </c>
      <c r="CC373" t="s">
        <v>2743</v>
      </c>
      <c r="CE373" t="s">
        <v>2744</v>
      </c>
      <c r="CF373">
        <v>1</v>
      </c>
      <c r="CG373">
        <v>1</v>
      </c>
      <c r="CH373">
        <v>0</v>
      </c>
      <c r="CI373">
        <v>1</v>
      </c>
    </row>
    <row r="374" spans="1:88">
      <c r="A374" t="s">
        <v>15563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 t="s">
        <v>2745</v>
      </c>
      <c r="BY374" t="s">
        <v>2746</v>
      </c>
      <c r="BZ374" t="s">
        <v>2747</v>
      </c>
      <c r="CA374" t="s">
        <v>2748</v>
      </c>
      <c r="CB374" t="s">
        <v>2749</v>
      </c>
      <c r="CC374" t="s">
        <v>2750</v>
      </c>
      <c r="CE374" t="s">
        <v>2751</v>
      </c>
      <c r="CF374">
        <v>7</v>
      </c>
      <c r="CG374">
        <v>7</v>
      </c>
      <c r="CH374">
        <v>0</v>
      </c>
      <c r="CI374">
        <v>1</v>
      </c>
    </row>
    <row r="375" spans="1:88">
      <c r="A375" t="s">
        <v>15564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2752</v>
      </c>
      <c r="BY375" t="s">
        <v>2753</v>
      </c>
      <c r="BZ375" t="s">
        <v>2747</v>
      </c>
      <c r="CA375" t="s">
        <v>2748</v>
      </c>
      <c r="CB375" t="s">
        <v>2754</v>
      </c>
      <c r="CC375" t="s">
        <v>2755</v>
      </c>
      <c r="CE375" t="s">
        <v>2756</v>
      </c>
      <c r="CF375">
        <v>4</v>
      </c>
      <c r="CG375">
        <v>4</v>
      </c>
      <c r="CH375">
        <v>0</v>
      </c>
      <c r="CI375">
        <v>1</v>
      </c>
    </row>
    <row r="376" spans="1:88">
      <c r="A376" t="s">
        <v>15565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 t="s">
        <v>2757</v>
      </c>
      <c r="BY376" t="s">
        <v>2758</v>
      </c>
      <c r="BZ376" t="s">
        <v>2759</v>
      </c>
      <c r="CA376" t="s">
        <v>2571</v>
      </c>
      <c r="CB376" t="s">
        <v>2760</v>
      </c>
      <c r="CC376" t="s">
        <v>2761</v>
      </c>
      <c r="CE376" t="s">
        <v>2762</v>
      </c>
      <c r="CF376">
        <v>2</v>
      </c>
      <c r="CG376">
        <v>2</v>
      </c>
      <c r="CH376">
        <v>0</v>
      </c>
      <c r="CI376">
        <v>1</v>
      </c>
    </row>
    <row r="377" spans="1:88">
      <c r="A377" t="s">
        <v>15566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 t="s">
        <v>2763</v>
      </c>
      <c r="BY377" t="s">
        <v>2764</v>
      </c>
      <c r="BZ377" t="s">
        <v>2765</v>
      </c>
      <c r="CA377" t="s">
        <v>2748</v>
      </c>
      <c r="CB377" t="s">
        <v>2766</v>
      </c>
      <c r="CC377" t="s">
        <v>2767</v>
      </c>
      <c r="CE377" t="s">
        <v>2768</v>
      </c>
      <c r="CF377">
        <v>3</v>
      </c>
      <c r="CG377">
        <v>3</v>
      </c>
      <c r="CH377">
        <v>0</v>
      </c>
      <c r="CI377">
        <v>1</v>
      </c>
    </row>
    <row r="378" spans="1:88">
      <c r="A378" t="s">
        <v>15567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 t="s">
        <v>2769</v>
      </c>
      <c r="BY378" t="s">
        <v>2770</v>
      </c>
      <c r="BZ378" t="s">
        <v>2765</v>
      </c>
      <c r="CA378" t="s">
        <v>2748</v>
      </c>
      <c r="CB378" t="s">
        <v>2771</v>
      </c>
      <c r="CC378" t="s">
        <v>2772</v>
      </c>
      <c r="CE378" t="s">
        <v>2773</v>
      </c>
      <c r="CF378">
        <v>6</v>
      </c>
      <c r="CG378">
        <v>6</v>
      </c>
      <c r="CH378">
        <v>0</v>
      </c>
      <c r="CI378">
        <v>1</v>
      </c>
    </row>
    <row r="379" spans="1:88">
      <c r="A379" t="s">
        <v>15568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 t="s">
        <v>2774</v>
      </c>
      <c r="BY379" t="s">
        <v>2774</v>
      </c>
      <c r="BZ379" t="s">
        <v>2759</v>
      </c>
      <c r="CA379" t="s">
        <v>2748</v>
      </c>
      <c r="CB379" t="s">
        <v>2775</v>
      </c>
      <c r="CC379" t="s">
        <v>2776</v>
      </c>
      <c r="CE379" t="s">
        <v>2777</v>
      </c>
      <c r="CF379">
        <v>2</v>
      </c>
      <c r="CG379">
        <v>2</v>
      </c>
      <c r="CH379">
        <v>0</v>
      </c>
      <c r="CI379">
        <v>1</v>
      </c>
    </row>
    <row r="380" spans="1:88">
      <c r="A380" t="s">
        <v>15569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2778</v>
      </c>
      <c r="BY380" t="s">
        <v>2778</v>
      </c>
      <c r="BZ380" t="s">
        <v>2779</v>
      </c>
      <c r="CA380" t="s">
        <v>2571</v>
      </c>
      <c r="CB380" t="s">
        <v>2780</v>
      </c>
      <c r="CC380" t="s">
        <v>2781</v>
      </c>
      <c r="CE380" t="s">
        <v>2782</v>
      </c>
      <c r="CF380">
        <v>19</v>
      </c>
      <c r="CG380">
        <v>19</v>
      </c>
      <c r="CH380">
        <v>0</v>
      </c>
      <c r="CI380">
        <v>1</v>
      </c>
    </row>
    <row r="381" spans="1:88">
      <c r="A381" t="s">
        <v>15570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 t="s">
        <v>2783</v>
      </c>
      <c r="BY381" t="s">
        <v>2784</v>
      </c>
      <c r="BZ381" t="s">
        <v>2785</v>
      </c>
      <c r="CA381" t="s">
        <v>2748</v>
      </c>
      <c r="CB381" t="s">
        <v>2786</v>
      </c>
      <c r="CC381" t="s">
        <v>2787</v>
      </c>
      <c r="CE381" t="s">
        <v>2788</v>
      </c>
      <c r="CF381">
        <v>1</v>
      </c>
      <c r="CG381">
        <v>1</v>
      </c>
      <c r="CH381">
        <v>0</v>
      </c>
      <c r="CI381">
        <v>1</v>
      </c>
    </row>
    <row r="382" spans="1:88">
      <c r="A382" t="s">
        <v>15571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2789</v>
      </c>
      <c r="BY382" t="s">
        <v>2789</v>
      </c>
      <c r="BZ382" t="s">
        <v>2790</v>
      </c>
      <c r="CA382" t="s">
        <v>2791</v>
      </c>
      <c r="CB382" t="s">
        <v>2792</v>
      </c>
      <c r="CC382" t="s">
        <v>2793</v>
      </c>
      <c r="CE382" t="s">
        <v>2794</v>
      </c>
      <c r="CF382">
        <v>9</v>
      </c>
      <c r="CG382">
        <v>9</v>
      </c>
      <c r="CH382">
        <v>0</v>
      </c>
      <c r="CI382">
        <v>1</v>
      </c>
    </row>
    <row r="383" spans="1:88">
      <c r="A383" t="s">
        <v>15572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2795</v>
      </c>
      <c r="BY383" t="s">
        <v>2795</v>
      </c>
      <c r="BZ383" t="s">
        <v>2796</v>
      </c>
      <c r="CA383" t="s">
        <v>2628</v>
      </c>
      <c r="CB383" t="s">
        <v>2797</v>
      </c>
      <c r="CC383" t="s">
        <v>2798</v>
      </c>
      <c r="CE383" t="s">
        <v>2799</v>
      </c>
      <c r="CF383">
        <v>1</v>
      </c>
      <c r="CG383">
        <v>1</v>
      </c>
      <c r="CH383">
        <v>0</v>
      </c>
      <c r="CI383">
        <v>1</v>
      </c>
    </row>
    <row r="384" spans="1:88">
      <c r="A384" t="s">
        <v>15573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 t="s">
        <v>2800</v>
      </c>
      <c r="BY384" t="s">
        <v>2800</v>
      </c>
      <c r="BZ384" t="s">
        <v>2801</v>
      </c>
      <c r="CA384" t="s">
        <v>686</v>
      </c>
      <c r="CB384" t="s">
        <v>2802</v>
      </c>
      <c r="CC384" t="s">
        <v>2803</v>
      </c>
      <c r="CE384" t="s">
        <v>2804</v>
      </c>
      <c r="CF384">
        <v>1</v>
      </c>
      <c r="CG384">
        <v>1</v>
      </c>
      <c r="CH384">
        <v>0</v>
      </c>
      <c r="CI384">
        <v>1</v>
      </c>
    </row>
    <row r="385" spans="1:88">
      <c r="A385" t="s">
        <v>15574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0</v>
      </c>
      <c r="O385">
        <v>1</v>
      </c>
      <c r="P385">
        <v>1</v>
      </c>
      <c r="Q385">
        <v>1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0</v>
      </c>
      <c r="BD385">
        <v>0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0</v>
      </c>
      <c r="BK385">
        <v>0</v>
      </c>
      <c r="BL385">
        <v>1</v>
      </c>
      <c r="BM385">
        <v>1</v>
      </c>
      <c r="BN385">
        <v>0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 t="s">
        <v>2805</v>
      </c>
      <c r="BY385" t="s">
        <v>2805</v>
      </c>
      <c r="BZ385" t="s">
        <v>2806</v>
      </c>
      <c r="CA385" t="s">
        <v>2628</v>
      </c>
      <c r="CB385" t="s">
        <v>2807</v>
      </c>
      <c r="CC385" t="s">
        <v>2808</v>
      </c>
      <c r="CE385" t="s">
        <v>2809</v>
      </c>
      <c r="CF385">
        <v>2</v>
      </c>
      <c r="CG385">
        <v>2</v>
      </c>
      <c r="CH385">
        <v>0</v>
      </c>
      <c r="CI385">
        <v>1</v>
      </c>
    </row>
    <row r="386" spans="1:88">
      <c r="A386" t="s">
        <v>15575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 t="s">
        <v>2810</v>
      </c>
      <c r="BY386" t="s">
        <v>2810</v>
      </c>
      <c r="BZ386" t="s">
        <v>2811</v>
      </c>
      <c r="CA386" t="s">
        <v>2748</v>
      </c>
      <c r="CB386" t="s">
        <v>2812</v>
      </c>
      <c r="CC386" t="s">
        <v>2813</v>
      </c>
      <c r="CE386" t="s">
        <v>2814</v>
      </c>
      <c r="CF386">
        <v>10</v>
      </c>
      <c r="CG386">
        <v>5</v>
      </c>
      <c r="CH386">
        <v>0</v>
      </c>
      <c r="CI386">
        <v>1</v>
      </c>
    </row>
    <row r="387" spans="1:88">
      <c r="A387" t="s">
        <v>15576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 t="s">
        <v>2815</v>
      </c>
      <c r="BY387" t="s">
        <v>2815</v>
      </c>
      <c r="BZ387" t="s">
        <v>2811</v>
      </c>
      <c r="CA387" t="s">
        <v>2748</v>
      </c>
      <c r="CB387" t="s">
        <v>2816</v>
      </c>
      <c r="CC387" t="s">
        <v>2817</v>
      </c>
      <c r="CE387" t="s">
        <v>2818</v>
      </c>
      <c r="CF387">
        <v>14</v>
      </c>
      <c r="CG387">
        <v>9</v>
      </c>
      <c r="CH387">
        <v>0</v>
      </c>
      <c r="CI387">
        <v>1</v>
      </c>
    </row>
    <row r="388" spans="1:88">
      <c r="A388" t="s">
        <v>15577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 t="s">
        <v>2819</v>
      </c>
      <c r="BY388" t="s">
        <v>2819</v>
      </c>
      <c r="BZ388" t="s">
        <v>2811</v>
      </c>
      <c r="CA388" t="s">
        <v>2748</v>
      </c>
      <c r="CB388" t="s">
        <v>2820</v>
      </c>
      <c r="CC388" t="s">
        <v>2821</v>
      </c>
      <c r="CE388" t="s">
        <v>2822</v>
      </c>
      <c r="CF388">
        <v>2</v>
      </c>
      <c r="CG388">
        <v>2</v>
      </c>
      <c r="CH388">
        <v>0</v>
      </c>
      <c r="CI388">
        <v>1</v>
      </c>
    </row>
    <row r="389" spans="1:88">
      <c r="A389" t="s">
        <v>15578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 t="s">
        <v>2823</v>
      </c>
      <c r="BY389" t="s">
        <v>2823</v>
      </c>
      <c r="BZ389" t="s">
        <v>2824</v>
      </c>
      <c r="CA389" t="s">
        <v>686</v>
      </c>
      <c r="CB389" t="s">
        <v>2825</v>
      </c>
      <c r="CC389" t="s">
        <v>2826</v>
      </c>
      <c r="CE389" t="s">
        <v>2827</v>
      </c>
      <c r="CF389">
        <v>6</v>
      </c>
      <c r="CG389">
        <v>6</v>
      </c>
      <c r="CH389">
        <v>0</v>
      </c>
      <c r="CI389">
        <v>1</v>
      </c>
    </row>
    <row r="390" spans="1:88">
      <c r="A390" t="s">
        <v>15579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2828</v>
      </c>
      <c r="BY390" t="s">
        <v>2828</v>
      </c>
      <c r="BZ390" t="s">
        <v>2759</v>
      </c>
      <c r="CA390" t="s">
        <v>2748</v>
      </c>
      <c r="CB390" t="s">
        <v>2829</v>
      </c>
      <c r="CC390" t="s">
        <v>2830</v>
      </c>
      <c r="CE390" t="s">
        <v>2831</v>
      </c>
      <c r="CF390">
        <v>4</v>
      </c>
      <c r="CG390">
        <v>4</v>
      </c>
      <c r="CH390">
        <v>0</v>
      </c>
      <c r="CI390">
        <v>1</v>
      </c>
    </row>
    <row r="391" spans="1:88">
      <c r="A391" t="s">
        <v>15580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2832</v>
      </c>
      <c r="BY391" t="s">
        <v>2833</v>
      </c>
      <c r="BZ391" t="s">
        <v>2765</v>
      </c>
      <c r="CA391" t="s">
        <v>2748</v>
      </c>
      <c r="CB391" t="s">
        <v>2834</v>
      </c>
      <c r="CC391" t="s">
        <v>2835</v>
      </c>
      <c r="CE391" t="s">
        <v>2836</v>
      </c>
      <c r="CF391">
        <v>5</v>
      </c>
      <c r="CG391">
        <v>5</v>
      </c>
      <c r="CH391">
        <v>0</v>
      </c>
      <c r="CI391">
        <v>1</v>
      </c>
    </row>
    <row r="392" spans="1:88">
      <c r="A392" t="s">
        <v>15581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2837</v>
      </c>
      <c r="BY392" t="s">
        <v>2838</v>
      </c>
      <c r="BZ392" t="s">
        <v>2765</v>
      </c>
      <c r="CA392" t="s">
        <v>2748</v>
      </c>
      <c r="CB392" t="s">
        <v>2839</v>
      </c>
      <c r="CC392" t="s">
        <v>2835</v>
      </c>
      <c r="CE392" t="s">
        <v>2840</v>
      </c>
      <c r="CF392">
        <v>5</v>
      </c>
      <c r="CG392">
        <v>5</v>
      </c>
      <c r="CH392">
        <v>0</v>
      </c>
      <c r="CI392">
        <v>1</v>
      </c>
    </row>
    <row r="393" spans="1:88">
      <c r="A393" t="s">
        <v>15582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 t="s">
        <v>2841</v>
      </c>
      <c r="BY393" t="s">
        <v>2841</v>
      </c>
      <c r="BZ393" t="s">
        <v>2842</v>
      </c>
      <c r="CA393" t="s">
        <v>1075</v>
      </c>
      <c r="CB393" t="s">
        <v>2843</v>
      </c>
      <c r="CC393" t="s">
        <v>2844</v>
      </c>
      <c r="CD393" t="s">
        <v>2845</v>
      </c>
      <c r="CE393" t="s">
        <v>2846</v>
      </c>
      <c r="CF393">
        <v>5</v>
      </c>
      <c r="CG393">
        <v>5</v>
      </c>
      <c r="CH393">
        <v>0</v>
      </c>
      <c r="CI393">
        <v>1</v>
      </c>
    </row>
    <row r="394" spans="1:88">
      <c r="A394" t="s">
        <v>15583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 t="s">
        <v>2847</v>
      </c>
      <c r="BY394" t="s">
        <v>2847</v>
      </c>
      <c r="BZ394" t="s">
        <v>2848</v>
      </c>
      <c r="CA394" t="s">
        <v>2849</v>
      </c>
      <c r="CB394" t="s">
        <v>2850</v>
      </c>
      <c r="CC394" t="s">
        <v>2851</v>
      </c>
      <c r="CE394" t="s">
        <v>2852</v>
      </c>
      <c r="CF394">
        <v>9</v>
      </c>
      <c r="CG394">
        <v>9</v>
      </c>
      <c r="CH394">
        <v>0</v>
      </c>
      <c r="CI394">
        <v>1</v>
      </c>
    </row>
    <row r="395" spans="1:88">
      <c r="A395" t="s">
        <v>15584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2853</v>
      </c>
      <c r="BY395" t="s">
        <v>2854</v>
      </c>
      <c r="BZ395" t="s">
        <v>2729</v>
      </c>
      <c r="CA395" t="s">
        <v>2571</v>
      </c>
      <c r="CB395" t="s">
        <v>2855</v>
      </c>
      <c r="CC395" t="s">
        <v>2856</v>
      </c>
      <c r="CE395" t="s">
        <v>2857</v>
      </c>
      <c r="CF395">
        <v>5</v>
      </c>
      <c r="CG395">
        <v>5</v>
      </c>
      <c r="CH395">
        <v>0</v>
      </c>
      <c r="CI395">
        <v>1</v>
      </c>
    </row>
    <row r="396" spans="1:88">
      <c r="A396" t="s">
        <v>15585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 t="s">
        <v>2858</v>
      </c>
      <c r="BY396" t="s">
        <v>2859</v>
      </c>
      <c r="BZ396" t="s">
        <v>2703</v>
      </c>
      <c r="CA396" t="s">
        <v>2628</v>
      </c>
      <c r="CB396" t="s">
        <v>2860</v>
      </c>
      <c r="CC396" t="s">
        <v>2861</v>
      </c>
      <c r="CE396" t="s">
        <v>2862</v>
      </c>
      <c r="CF396">
        <v>3</v>
      </c>
      <c r="CG396">
        <v>1</v>
      </c>
      <c r="CH396">
        <v>0</v>
      </c>
      <c r="CI396">
        <v>1</v>
      </c>
    </row>
    <row r="397" spans="1:88">
      <c r="A397" t="s">
        <v>15586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 t="s">
        <v>2863</v>
      </c>
      <c r="BY397" t="s">
        <v>2864</v>
      </c>
      <c r="BZ397" t="s">
        <v>2703</v>
      </c>
      <c r="CA397" t="s">
        <v>2628</v>
      </c>
      <c r="CB397" t="s">
        <v>2865</v>
      </c>
      <c r="CC397" t="s">
        <v>2866</v>
      </c>
      <c r="CE397" t="s">
        <v>2867</v>
      </c>
      <c r="CF397">
        <v>4</v>
      </c>
      <c r="CG397">
        <v>1</v>
      </c>
      <c r="CH397">
        <v>0</v>
      </c>
      <c r="CI397">
        <v>1</v>
      </c>
    </row>
    <row r="398" spans="1:88">
      <c r="A398" t="s">
        <v>15587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2868</v>
      </c>
      <c r="BY398" t="s">
        <v>2869</v>
      </c>
      <c r="BZ398" t="s">
        <v>2703</v>
      </c>
      <c r="CA398" t="s">
        <v>2628</v>
      </c>
      <c r="CB398" t="s">
        <v>2870</v>
      </c>
      <c r="CC398" t="s">
        <v>2871</v>
      </c>
      <c r="CE398" t="s">
        <v>2872</v>
      </c>
      <c r="CF398">
        <v>4</v>
      </c>
      <c r="CG398">
        <v>2</v>
      </c>
      <c r="CH398">
        <v>0</v>
      </c>
      <c r="CI398">
        <v>1</v>
      </c>
    </row>
    <row r="399" spans="1:88">
      <c r="A399" t="s">
        <v>15588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0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0</v>
      </c>
      <c r="BK399">
        <v>0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 t="s">
        <v>2873</v>
      </c>
      <c r="BY399" t="s">
        <v>2873</v>
      </c>
      <c r="BZ399" t="s">
        <v>2874</v>
      </c>
      <c r="CA399" t="s">
        <v>1075</v>
      </c>
      <c r="CB399" t="s">
        <v>2875</v>
      </c>
      <c r="CC399" t="s">
        <v>2876</v>
      </c>
      <c r="CE399" t="s">
        <v>2877</v>
      </c>
      <c r="CF399">
        <v>34</v>
      </c>
      <c r="CG399">
        <v>29</v>
      </c>
      <c r="CH399">
        <v>0</v>
      </c>
      <c r="CI399">
        <v>1</v>
      </c>
    </row>
    <row r="400" spans="1:88">
      <c r="A400" t="s">
        <v>15589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2878</v>
      </c>
      <c r="BY400" t="s">
        <v>2878</v>
      </c>
      <c r="BZ400" t="s">
        <v>2874</v>
      </c>
      <c r="CA400" t="s">
        <v>1075</v>
      </c>
      <c r="CB400" t="s">
        <v>2879</v>
      </c>
      <c r="CC400" t="s">
        <v>2880</v>
      </c>
      <c r="CE400" t="s">
        <v>2881</v>
      </c>
      <c r="CF400">
        <v>12</v>
      </c>
      <c r="CG400">
        <v>9</v>
      </c>
      <c r="CH400">
        <v>0</v>
      </c>
      <c r="CI400">
        <v>1</v>
      </c>
      <c r="CJ400" t="s">
        <v>2882</v>
      </c>
    </row>
    <row r="401" spans="1:88">
      <c r="A401" t="s">
        <v>15590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</v>
      </c>
      <c r="BX401" t="s">
        <v>2883</v>
      </c>
      <c r="BY401" t="s">
        <v>2884</v>
      </c>
      <c r="BZ401" t="s">
        <v>830</v>
      </c>
      <c r="CA401" t="s">
        <v>2571</v>
      </c>
      <c r="CB401" t="s">
        <v>2885</v>
      </c>
      <c r="CC401" t="s">
        <v>2886</v>
      </c>
      <c r="CE401" t="s">
        <v>2887</v>
      </c>
      <c r="CF401">
        <v>3</v>
      </c>
      <c r="CG401">
        <v>2</v>
      </c>
      <c r="CH401">
        <v>0</v>
      </c>
      <c r="CI401">
        <v>1</v>
      </c>
      <c r="CJ401" t="s">
        <v>2888</v>
      </c>
    </row>
    <row r="402" spans="1:88">
      <c r="A402" t="s">
        <v>15591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2889</v>
      </c>
      <c r="BY402" t="s">
        <v>2889</v>
      </c>
      <c r="BZ402" t="s">
        <v>2890</v>
      </c>
      <c r="CA402" t="s">
        <v>2628</v>
      </c>
      <c r="CB402" t="s">
        <v>2891</v>
      </c>
      <c r="CC402" t="s">
        <v>2892</v>
      </c>
      <c r="CE402" t="s">
        <v>2893</v>
      </c>
      <c r="CF402">
        <v>2</v>
      </c>
      <c r="CG402">
        <v>2</v>
      </c>
      <c r="CH402">
        <v>0</v>
      </c>
      <c r="CI402">
        <v>1</v>
      </c>
    </row>
    <row r="403" spans="1:88">
      <c r="A403" t="s">
        <v>15592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2894</v>
      </c>
      <c r="BY403" t="s">
        <v>2894</v>
      </c>
      <c r="BZ403" t="s">
        <v>2895</v>
      </c>
      <c r="CA403" t="s">
        <v>2896</v>
      </c>
      <c r="CB403" t="s">
        <v>2897</v>
      </c>
      <c r="CC403" t="s">
        <v>2898</v>
      </c>
      <c r="CE403" t="s">
        <v>2899</v>
      </c>
      <c r="CF403">
        <v>4</v>
      </c>
      <c r="CG403">
        <v>4</v>
      </c>
      <c r="CH403">
        <v>0</v>
      </c>
      <c r="CI403">
        <v>1</v>
      </c>
    </row>
    <row r="404" spans="1:88">
      <c r="A404" t="s">
        <v>15593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2900</v>
      </c>
      <c r="BY404" t="s">
        <v>2901</v>
      </c>
      <c r="BZ404" t="s">
        <v>2902</v>
      </c>
      <c r="CA404" t="s">
        <v>2896</v>
      </c>
      <c r="CB404" t="s">
        <v>2903</v>
      </c>
      <c r="CC404" t="s">
        <v>2904</v>
      </c>
      <c r="CE404" t="s">
        <v>2905</v>
      </c>
      <c r="CF404">
        <v>5</v>
      </c>
      <c r="CG404">
        <v>5</v>
      </c>
      <c r="CH404">
        <v>0</v>
      </c>
      <c r="CI404">
        <v>1</v>
      </c>
    </row>
    <row r="405" spans="1:88">
      <c r="A405" t="s">
        <v>15594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 t="s">
        <v>2906</v>
      </c>
      <c r="BY405" t="s">
        <v>2906</v>
      </c>
      <c r="BZ405" t="s">
        <v>1177</v>
      </c>
      <c r="CA405" t="s">
        <v>578</v>
      </c>
      <c r="CB405" t="s">
        <v>2907</v>
      </c>
      <c r="CC405" t="s">
        <v>2908</v>
      </c>
      <c r="CD405" t="s">
        <v>2473</v>
      </c>
      <c r="CE405" t="s">
        <v>2909</v>
      </c>
      <c r="CF405">
        <v>2</v>
      </c>
      <c r="CG405">
        <v>2</v>
      </c>
      <c r="CH405">
        <v>0</v>
      </c>
      <c r="CI405">
        <v>1</v>
      </c>
    </row>
    <row r="406" spans="1:88">
      <c r="A406" t="s">
        <v>316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2910</v>
      </c>
      <c r="BY406" t="s">
        <v>2911</v>
      </c>
      <c r="BZ406" t="s">
        <v>1228</v>
      </c>
      <c r="CA406" t="s">
        <v>1075</v>
      </c>
      <c r="CB406" t="s">
        <v>2912</v>
      </c>
      <c r="CC406" t="s">
        <v>2913</v>
      </c>
      <c r="CE406" t="s">
        <v>2914</v>
      </c>
      <c r="CF406">
        <v>6</v>
      </c>
      <c r="CG406">
        <v>5</v>
      </c>
      <c r="CH406">
        <v>0</v>
      </c>
      <c r="CI406">
        <v>1</v>
      </c>
    </row>
    <row r="407" spans="1:88">
      <c r="A407" t="s">
        <v>15595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0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 t="s">
        <v>2915</v>
      </c>
      <c r="BY407" t="s">
        <v>2916</v>
      </c>
      <c r="BZ407" t="s">
        <v>1228</v>
      </c>
      <c r="CA407" t="s">
        <v>1075</v>
      </c>
      <c r="CB407" t="s">
        <v>2917</v>
      </c>
      <c r="CC407" t="s">
        <v>2918</v>
      </c>
      <c r="CE407" t="s">
        <v>2919</v>
      </c>
      <c r="CF407">
        <v>2</v>
      </c>
      <c r="CG407">
        <v>1</v>
      </c>
      <c r="CH407">
        <v>0</v>
      </c>
      <c r="CI407">
        <v>1</v>
      </c>
    </row>
    <row r="408" spans="1:88">
      <c r="A408" t="s">
        <v>15596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2920</v>
      </c>
      <c r="BY408" t="s">
        <v>2921</v>
      </c>
      <c r="BZ408" t="s">
        <v>1081</v>
      </c>
      <c r="CA408" t="s">
        <v>1075</v>
      </c>
      <c r="CB408" t="s">
        <v>2922</v>
      </c>
      <c r="CC408" t="s">
        <v>2923</v>
      </c>
      <c r="CE408" t="s">
        <v>2924</v>
      </c>
      <c r="CF408">
        <v>3</v>
      </c>
      <c r="CG408">
        <v>2</v>
      </c>
      <c r="CH408">
        <v>0</v>
      </c>
      <c r="CI408">
        <v>1</v>
      </c>
      <c r="CJ408" t="s">
        <v>2925</v>
      </c>
    </row>
    <row r="409" spans="1:88">
      <c r="A409" t="s">
        <v>15597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2926</v>
      </c>
      <c r="BY409" t="s">
        <v>2927</v>
      </c>
      <c r="BZ409" t="s">
        <v>2928</v>
      </c>
      <c r="CA409" t="s">
        <v>1075</v>
      </c>
      <c r="CB409" t="s">
        <v>2929</v>
      </c>
      <c r="CC409" t="s">
        <v>2930</v>
      </c>
      <c r="CE409" t="s">
        <v>2931</v>
      </c>
      <c r="CF409">
        <v>2</v>
      </c>
      <c r="CG409">
        <v>1</v>
      </c>
      <c r="CH409">
        <v>0</v>
      </c>
      <c r="CI409">
        <v>1</v>
      </c>
      <c r="CJ409" t="s">
        <v>2932</v>
      </c>
    </row>
    <row r="410" spans="1:88">
      <c r="A410" t="s">
        <v>15598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1</v>
      </c>
      <c r="BW410">
        <v>1</v>
      </c>
      <c r="BX410" t="s">
        <v>2933</v>
      </c>
      <c r="BY410" t="s">
        <v>2933</v>
      </c>
      <c r="BZ410" t="s">
        <v>2934</v>
      </c>
      <c r="CA410" t="s">
        <v>2935</v>
      </c>
      <c r="CB410" t="s">
        <v>2936</v>
      </c>
      <c r="CC410" t="s">
        <v>1069</v>
      </c>
      <c r="CE410" t="s">
        <v>2937</v>
      </c>
      <c r="CF410">
        <v>3</v>
      </c>
      <c r="CG410">
        <v>0</v>
      </c>
      <c r="CH410">
        <v>0</v>
      </c>
      <c r="CI410">
        <v>1</v>
      </c>
    </row>
    <row r="411" spans="1:88">
      <c r="A411" t="s">
        <v>15599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2938</v>
      </c>
      <c r="BY411" t="s">
        <v>2938</v>
      </c>
      <c r="BZ411" t="s">
        <v>2482</v>
      </c>
      <c r="CA411" t="s">
        <v>1145</v>
      </c>
      <c r="CB411" t="s">
        <v>2939</v>
      </c>
      <c r="CC411" t="s">
        <v>2940</v>
      </c>
      <c r="CD411" t="s">
        <v>2941</v>
      </c>
      <c r="CE411" t="s">
        <v>2942</v>
      </c>
      <c r="CF411">
        <v>6</v>
      </c>
      <c r="CG411">
        <v>2</v>
      </c>
      <c r="CH411">
        <v>0</v>
      </c>
      <c r="CI411">
        <v>1</v>
      </c>
      <c r="CJ411" t="s">
        <v>2943</v>
      </c>
    </row>
    <row r="412" spans="1:88">
      <c r="A412" t="s">
        <v>15600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2944</v>
      </c>
      <c r="BY412" t="s">
        <v>2944</v>
      </c>
      <c r="BZ412" t="s">
        <v>2945</v>
      </c>
      <c r="CA412" t="s">
        <v>2946</v>
      </c>
      <c r="CB412" t="s">
        <v>2947</v>
      </c>
      <c r="CC412" t="s">
        <v>2948</v>
      </c>
      <c r="CE412" t="s">
        <v>2949</v>
      </c>
      <c r="CF412">
        <v>2</v>
      </c>
      <c r="CG412">
        <v>1</v>
      </c>
      <c r="CH412">
        <v>0</v>
      </c>
      <c r="CI412">
        <v>1</v>
      </c>
    </row>
    <row r="413" spans="1:88">
      <c r="A413" t="s">
        <v>15601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1</v>
      </c>
      <c r="BW413">
        <v>0</v>
      </c>
      <c r="BX413" t="s">
        <v>2950</v>
      </c>
      <c r="BY413" t="s">
        <v>2951</v>
      </c>
      <c r="BZ413" t="s">
        <v>2181</v>
      </c>
      <c r="CA413" t="s">
        <v>2952</v>
      </c>
      <c r="CB413" t="s">
        <v>2953</v>
      </c>
      <c r="CC413" t="s">
        <v>2954</v>
      </c>
      <c r="CE413" t="s">
        <v>2955</v>
      </c>
      <c r="CF413">
        <v>3</v>
      </c>
      <c r="CG413">
        <v>3</v>
      </c>
      <c r="CH413">
        <v>0</v>
      </c>
      <c r="CI413">
        <v>1</v>
      </c>
    </row>
    <row r="414" spans="1:88">
      <c r="A414" t="s">
        <v>15602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1</v>
      </c>
      <c r="BW414">
        <v>0</v>
      </c>
      <c r="BX414" t="s">
        <v>2956</v>
      </c>
      <c r="BY414" t="s">
        <v>2957</v>
      </c>
      <c r="BZ414" t="s">
        <v>2181</v>
      </c>
      <c r="CA414" t="s">
        <v>2952</v>
      </c>
      <c r="CB414" t="s">
        <v>2958</v>
      </c>
      <c r="CC414" t="s">
        <v>2959</v>
      </c>
      <c r="CE414" t="s">
        <v>2960</v>
      </c>
      <c r="CF414">
        <v>3</v>
      </c>
      <c r="CG414">
        <v>3</v>
      </c>
      <c r="CH414">
        <v>0</v>
      </c>
      <c r="CI414">
        <v>1</v>
      </c>
    </row>
    <row r="415" spans="1:88">
      <c r="A415" t="s">
        <v>15603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 t="s">
        <v>2961</v>
      </c>
      <c r="BY415" t="s">
        <v>2961</v>
      </c>
      <c r="BZ415" t="s">
        <v>2407</v>
      </c>
      <c r="CA415" t="s">
        <v>2952</v>
      </c>
      <c r="CB415" t="s">
        <v>2962</v>
      </c>
      <c r="CC415" t="s">
        <v>2963</v>
      </c>
      <c r="CE415" t="s">
        <v>2964</v>
      </c>
      <c r="CF415">
        <v>2</v>
      </c>
      <c r="CG415">
        <v>2</v>
      </c>
      <c r="CH415">
        <v>0</v>
      </c>
      <c r="CI415">
        <v>1</v>
      </c>
    </row>
    <row r="416" spans="1:88">
      <c r="A416" t="s">
        <v>15604</v>
      </c>
      <c r="B416">
        <v>0</v>
      </c>
      <c r="C416">
        <v>0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0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0</v>
      </c>
      <c r="BG416">
        <v>1</v>
      </c>
      <c r="BH416">
        <v>1</v>
      </c>
      <c r="BI416">
        <v>0</v>
      </c>
      <c r="BJ416">
        <v>0</v>
      </c>
      <c r="BK416">
        <v>0</v>
      </c>
      <c r="BL416">
        <v>1</v>
      </c>
      <c r="BM416">
        <v>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 t="s">
        <v>2965</v>
      </c>
      <c r="BY416" t="s">
        <v>2965</v>
      </c>
      <c r="BZ416" t="s">
        <v>2966</v>
      </c>
      <c r="CA416" t="s">
        <v>578</v>
      </c>
      <c r="CB416" t="s">
        <v>2967</v>
      </c>
      <c r="CC416" t="s">
        <v>2968</v>
      </c>
      <c r="CE416" t="s">
        <v>2969</v>
      </c>
      <c r="CF416">
        <v>4</v>
      </c>
      <c r="CG416">
        <v>4</v>
      </c>
      <c r="CH416">
        <v>0</v>
      </c>
      <c r="CI416">
        <v>1</v>
      </c>
    </row>
    <row r="417" spans="1:88">
      <c r="A417" t="s">
        <v>15605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2970</v>
      </c>
      <c r="BY417" t="s">
        <v>2970</v>
      </c>
      <c r="BZ417" t="s">
        <v>2971</v>
      </c>
      <c r="CA417" t="s">
        <v>2935</v>
      </c>
      <c r="CB417" t="s">
        <v>2972</v>
      </c>
      <c r="CC417" t="s">
        <v>2973</v>
      </c>
      <c r="CE417" t="s">
        <v>2974</v>
      </c>
      <c r="CF417">
        <v>5</v>
      </c>
      <c r="CG417">
        <v>5</v>
      </c>
      <c r="CH417">
        <v>0</v>
      </c>
      <c r="CI417">
        <v>1</v>
      </c>
    </row>
    <row r="418" spans="1:88">
      <c r="A418" t="s">
        <v>15606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2975</v>
      </c>
      <c r="BY418" t="s">
        <v>2976</v>
      </c>
      <c r="BZ418" t="s">
        <v>2703</v>
      </c>
      <c r="CA418" t="s">
        <v>2628</v>
      </c>
      <c r="CB418" t="s">
        <v>2977</v>
      </c>
      <c r="CC418" t="s">
        <v>2871</v>
      </c>
      <c r="CE418" t="s">
        <v>2978</v>
      </c>
      <c r="CF418">
        <v>4</v>
      </c>
      <c r="CG418">
        <v>2</v>
      </c>
      <c r="CH418">
        <v>0</v>
      </c>
      <c r="CI418">
        <v>1</v>
      </c>
    </row>
    <row r="419" spans="1:88">
      <c r="A419" t="s">
        <v>15607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 t="s">
        <v>2979</v>
      </c>
      <c r="BY419" t="s">
        <v>2979</v>
      </c>
      <c r="BZ419" t="s">
        <v>2971</v>
      </c>
      <c r="CA419" t="s">
        <v>2980</v>
      </c>
      <c r="CB419" t="s">
        <v>2981</v>
      </c>
      <c r="CC419" t="s">
        <v>2982</v>
      </c>
      <c r="CE419" t="s">
        <v>2983</v>
      </c>
      <c r="CF419">
        <v>10</v>
      </c>
      <c r="CG419">
        <v>9</v>
      </c>
      <c r="CH419">
        <v>0</v>
      </c>
      <c r="CI419">
        <v>1</v>
      </c>
    </row>
    <row r="420" spans="1:88">
      <c r="A420" t="s">
        <v>15608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2984</v>
      </c>
      <c r="BY420" t="s">
        <v>2984</v>
      </c>
      <c r="BZ420" t="s">
        <v>2985</v>
      </c>
      <c r="CA420" t="s">
        <v>680</v>
      </c>
      <c r="CB420" t="s">
        <v>2986</v>
      </c>
      <c r="CC420" t="s">
        <v>2987</v>
      </c>
      <c r="CE420" t="s">
        <v>2988</v>
      </c>
      <c r="CF420">
        <v>1</v>
      </c>
      <c r="CG420">
        <v>1</v>
      </c>
      <c r="CH420">
        <v>0</v>
      </c>
      <c r="CI420">
        <v>1</v>
      </c>
    </row>
    <row r="421" spans="1:88">
      <c r="A421" t="s">
        <v>15609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 t="s">
        <v>2989</v>
      </c>
      <c r="BY421" t="s">
        <v>2989</v>
      </c>
      <c r="BZ421" t="s">
        <v>2985</v>
      </c>
      <c r="CA421" t="s">
        <v>768</v>
      </c>
      <c r="CB421" t="s">
        <v>2990</v>
      </c>
      <c r="CC421" t="s">
        <v>2991</v>
      </c>
      <c r="CE421" t="s">
        <v>2992</v>
      </c>
      <c r="CF421">
        <v>5</v>
      </c>
      <c r="CG421">
        <v>5</v>
      </c>
      <c r="CH421">
        <v>0</v>
      </c>
      <c r="CI421">
        <v>1</v>
      </c>
    </row>
    <row r="422" spans="1:88">
      <c r="A422" t="s">
        <v>15610</v>
      </c>
      <c r="B422">
        <v>1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0</v>
      </c>
      <c r="AX422">
        <v>1</v>
      </c>
      <c r="AY422">
        <v>1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0</v>
      </c>
      <c r="BK422">
        <v>1</v>
      </c>
      <c r="BL422">
        <v>1</v>
      </c>
      <c r="BM422">
        <v>0</v>
      </c>
      <c r="BN422">
        <v>1</v>
      </c>
      <c r="BO422">
        <v>0</v>
      </c>
      <c r="BP422">
        <v>1</v>
      </c>
      <c r="BQ422">
        <v>1</v>
      </c>
      <c r="BR422">
        <v>1</v>
      </c>
      <c r="BS422">
        <v>1</v>
      </c>
      <c r="BT422">
        <v>0</v>
      </c>
      <c r="BU422">
        <v>1</v>
      </c>
      <c r="BV422">
        <v>1</v>
      </c>
      <c r="BW422">
        <v>1</v>
      </c>
      <c r="BX422" t="s">
        <v>2993</v>
      </c>
      <c r="BY422" t="s">
        <v>2993</v>
      </c>
      <c r="BZ422" t="s">
        <v>2890</v>
      </c>
      <c r="CA422" t="s">
        <v>2896</v>
      </c>
      <c r="CB422" t="s">
        <v>2994</v>
      </c>
      <c r="CC422" t="s">
        <v>2995</v>
      </c>
      <c r="CE422" t="s">
        <v>2996</v>
      </c>
      <c r="CF422">
        <v>4</v>
      </c>
      <c r="CG422">
        <v>4</v>
      </c>
      <c r="CH422">
        <v>0</v>
      </c>
      <c r="CI422">
        <v>1</v>
      </c>
    </row>
    <row r="423" spans="1:88">
      <c r="A423" t="s">
        <v>15611</v>
      </c>
      <c r="B423">
        <v>0</v>
      </c>
      <c r="C423">
        <v>0</v>
      </c>
      <c r="D423">
        <v>0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1</v>
      </c>
      <c r="BT423">
        <v>1</v>
      </c>
      <c r="BU423">
        <v>0</v>
      </c>
      <c r="BV423">
        <v>0</v>
      </c>
      <c r="BW423">
        <v>0</v>
      </c>
      <c r="BX423" t="s">
        <v>2997</v>
      </c>
      <c r="BY423" t="s">
        <v>2997</v>
      </c>
      <c r="BZ423" t="s">
        <v>593</v>
      </c>
      <c r="CA423" t="s">
        <v>768</v>
      </c>
      <c r="CB423" t="s">
        <v>2998</v>
      </c>
      <c r="CC423" t="s">
        <v>2999</v>
      </c>
      <c r="CE423" t="s">
        <v>3000</v>
      </c>
      <c r="CF423">
        <v>10</v>
      </c>
      <c r="CG423">
        <v>10</v>
      </c>
      <c r="CH423">
        <v>0</v>
      </c>
      <c r="CI423">
        <v>1</v>
      </c>
    </row>
    <row r="424" spans="1:88">
      <c r="A424" t="s">
        <v>480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0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0</v>
      </c>
      <c r="BP424">
        <v>0</v>
      </c>
      <c r="BQ424">
        <v>1</v>
      </c>
      <c r="BR424">
        <v>1</v>
      </c>
      <c r="BS424">
        <v>0</v>
      </c>
      <c r="BT424">
        <v>1</v>
      </c>
      <c r="BU424">
        <v>1</v>
      </c>
      <c r="BV424">
        <v>1</v>
      </c>
      <c r="BW424">
        <v>1</v>
      </c>
      <c r="BX424" t="s">
        <v>3001</v>
      </c>
      <c r="BY424" t="s">
        <v>3002</v>
      </c>
      <c r="BZ424" t="s">
        <v>1031</v>
      </c>
      <c r="CA424" t="s">
        <v>3003</v>
      </c>
      <c r="CB424" t="s">
        <v>3004</v>
      </c>
      <c r="CC424" t="s">
        <v>3005</v>
      </c>
      <c r="CE424" t="s">
        <v>3006</v>
      </c>
      <c r="CF424">
        <v>9</v>
      </c>
      <c r="CG424">
        <v>9</v>
      </c>
      <c r="CH424">
        <v>0</v>
      </c>
      <c r="CI424">
        <v>1</v>
      </c>
      <c r="CJ424" t="s">
        <v>1018</v>
      </c>
    </row>
    <row r="425" spans="1:88">
      <c r="A425" t="s">
        <v>15612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 t="s">
        <v>3007</v>
      </c>
      <c r="BY425" t="s">
        <v>3007</v>
      </c>
      <c r="BZ425" t="s">
        <v>3008</v>
      </c>
      <c r="CA425" t="s">
        <v>585</v>
      </c>
      <c r="CB425" t="s">
        <v>3009</v>
      </c>
      <c r="CC425" t="s">
        <v>3010</v>
      </c>
      <c r="CE425" t="s">
        <v>3011</v>
      </c>
      <c r="CF425">
        <v>3</v>
      </c>
      <c r="CG425">
        <v>1</v>
      </c>
      <c r="CH425">
        <v>0</v>
      </c>
      <c r="CI425">
        <v>1</v>
      </c>
      <c r="CJ425" t="s">
        <v>3012</v>
      </c>
    </row>
    <row r="426" spans="1:88">
      <c r="A426" t="s">
        <v>15613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 t="s">
        <v>3013</v>
      </c>
      <c r="BY426" t="s">
        <v>3014</v>
      </c>
      <c r="BZ426" t="s">
        <v>1008</v>
      </c>
      <c r="CA426" t="s">
        <v>3015</v>
      </c>
      <c r="CB426" t="s">
        <v>3016</v>
      </c>
      <c r="CC426" t="s">
        <v>3017</v>
      </c>
      <c r="CE426" t="s">
        <v>3018</v>
      </c>
      <c r="CF426">
        <v>4</v>
      </c>
      <c r="CG426">
        <v>4</v>
      </c>
      <c r="CH426">
        <v>0</v>
      </c>
      <c r="CI426">
        <v>1</v>
      </c>
      <c r="CJ426" t="s">
        <v>3019</v>
      </c>
    </row>
    <row r="427" spans="1:88">
      <c r="A427" t="s">
        <v>15614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 t="s">
        <v>3020</v>
      </c>
      <c r="BY427" t="s">
        <v>3021</v>
      </c>
      <c r="BZ427" t="s">
        <v>3022</v>
      </c>
      <c r="CA427" t="s">
        <v>768</v>
      </c>
      <c r="CB427" t="s">
        <v>3023</v>
      </c>
      <c r="CC427" t="s">
        <v>3024</v>
      </c>
      <c r="CD427" t="s">
        <v>3025</v>
      </c>
      <c r="CE427" t="s">
        <v>3026</v>
      </c>
      <c r="CF427">
        <v>2</v>
      </c>
      <c r="CG427">
        <v>2</v>
      </c>
      <c r="CH427">
        <v>0</v>
      </c>
      <c r="CI427">
        <v>1</v>
      </c>
    </row>
    <row r="428" spans="1:88">
      <c r="A428" t="s">
        <v>15615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 t="s">
        <v>3027</v>
      </c>
      <c r="BY428" t="s">
        <v>3027</v>
      </c>
      <c r="BZ428" t="s">
        <v>2971</v>
      </c>
      <c r="CA428" t="s">
        <v>2935</v>
      </c>
      <c r="CB428" t="s">
        <v>3028</v>
      </c>
      <c r="CC428" t="s">
        <v>3029</v>
      </c>
      <c r="CE428" t="s">
        <v>3030</v>
      </c>
      <c r="CF428">
        <v>4</v>
      </c>
      <c r="CG428">
        <v>3</v>
      </c>
      <c r="CH428">
        <v>0</v>
      </c>
      <c r="CI428">
        <v>1</v>
      </c>
    </row>
    <row r="429" spans="1:88">
      <c r="A429" t="s">
        <v>15616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 t="s">
        <v>3031</v>
      </c>
      <c r="BY429" t="s">
        <v>3032</v>
      </c>
      <c r="BZ429" t="s">
        <v>3033</v>
      </c>
      <c r="CA429" t="s">
        <v>2935</v>
      </c>
      <c r="CB429" t="s">
        <v>3034</v>
      </c>
      <c r="CC429" t="s">
        <v>3035</v>
      </c>
      <c r="CE429" t="s">
        <v>3036</v>
      </c>
      <c r="CF429">
        <v>4</v>
      </c>
      <c r="CG429">
        <v>3</v>
      </c>
      <c r="CH429">
        <v>0</v>
      </c>
      <c r="CI429">
        <v>1</v>
      </c>
    </row>
    <row r="430" spans="1:88">
      <c r="A430" t="s">
        <v>15617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 t="s">
        <v>3037</v>
      </c>
      <c r="BY430" t="s">
        <v>3038</v>
      </c>
      <c r="BZ430" t="s">
        <v>3033</v>
      </c>
      <c r="CA430" t="s">
        <v>2935</v>
      </c>
      <c r="CB430" t="s">
        <v>3039</v>
      </c>
      <c r="CC430" t="s">
        <v>3040</v>
      </c>
      <c r="CE430" t="s">
        <v>3041</v>
      </c>
      <c r="CF430">
        <v>4</v>
      </c>
      <c r="CG430">
        <v>2</v>
      </c>
      <c r="CH430">
        <v>0</v>
      </c>
      <c r="CI430">
        <v>1</v>
      </c>
    </row>
    <row r="431" spans="1:88">
      <c r="A431" t="s">
        <v>15618</v>
      </c>
      <c r="B431">
        <v>1</v>
      </c>
      <c r="C431">
        <v>1</v>
      </c>
      <c r="D431">
        <v>1</v>
      </c>
      <c r="E431">
        <v>0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1</v>
      </c>
      <c r="AA431">
        <v>1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0</v>
      </c>
      <c r="BE431">
        <v>0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0</v>
      </c>
      <c r="BU431">
        <v>1</v>
      </c>
      <c r="BV431">
        <v>1</v>
      </c>
      <c r="BW431">
        <v>1</v>
      </c>
      <c r="BX431" t="s">
        <v>3042</v>
      </c>
      <c r="BY431" t="s">
        <v>3043</v>
      </c>
      <c r="BZ431" t="s">
        <v>1177</v>
      </c>
      <c r="CA431" t="s">
        <v>3044</v>
      </c>
      <c r="CB431" t="s">
        <v>3045</v>
      </c>
      <c r="CC431" t="s">
        <v>3046</v>
      </c>
      <c r="CE431" t="s">
        <v>3047</v>
      </c>
      <c r="CF431">
        <v>2</v>
      </c>
      <c r="CG431">
        <v>2</v>
      </c>
      <c r="CH431">
        <v>0</v>
      </c>
      <c r="CI431">
        <v>1</v>
      </c>
    </row>
    <row r="432" spans="1:88">
      <c r="A432" t="s">
        <v>15619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 t="s">
        <v>3048</v>
      </c>
      <c r="BY432" t="s">
        <v>3049</v>
      </c>
      <c r="BZ432" t="s">
        <v>3050</v>
      </c>
      <c r="CA432" t="s">
        <v>585</v>
      </c>
      <c r="CB432" t="s">
        <v>3051</v>
      </c>
      <c r="CC432" t="s">
        <v>3052</v>
      </c>
      <c r="CE432" t="s">
        <v>3053</v>
      </c>
      <c r="CF432">
        <v>2</v>
      </c>
      <c r="CG432">
        <v>2</v>
      </c>
      <c r="CH432">
        <v>0</v>
      </c>
      <c r="CI432">
        <v>1</v>
      </c>
    </row>
    <row r="433" spans="1:88">
      <c r="A433" t="s">
        <v>15620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 t="s">
        <v>3054</v>
      </c>
      <c r="BY433" t="s">
        <v>3055</v>
      </c>
      <c r="BZ433" t="s">
        <v>3056</v>
      </c>
      <c r="CA433" t="s">
        <v>815</v>
      </c>
      <c r="CB433" t="s">
        <v>3057</v>
      </c>
      <c r="CC433" t="s">
        <v>3058</v>
      </c>
      <c r="CE433" t="s">
        <v>3059</v>
      </c>
      <c r="CF433">
        <v>7</v>
      </c>
      <c r="CG433">
        <v>5</v>
      </c>
      <c r="CH433">
        <v>0</v>
      </c>
      <c r="CI433">
        <v>1</v>
      </c>
    </row>
    <row r="434" spans="1:88">
      <c r="A434" t="s">
        <v>15621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 t="s">
        <v>3060</v>
      </c>
      <c r="BY434" t="s">
        <v>3061</v>
      </c>
      <c r="BZ434" t="s">
        <v>3062</v>
      </c>
      <c r="CA434" t="s">
        <v>578</v>
      </c>
      <c r="CB434" t="s">
        <v>3063</v>
      </c>
      <c r="CC434" t="s">
        <v>3064</v>
      </c>
      <c r="CE434" t="s">
        <v>3065</v>
      </c>
      <c r="CF434">
        <v>3</v>
      </c>
      <c r="CG434">
        <v>2</v>
      </c>
      <c r="CH434">
        <v>0</v>
      </c>
      <c r="CI434">
        <v>1</v>
      </c>
    </row>
    <row r="435" spans="1:88">
      <c r="A435" t="s">
        <v>15622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 t="s">
        <v>3066</v>
      </c>
      <c r="BY435" t="s">
        <v>3066</v>
      </c>
      <c r="BZ435" t="s">
        <v>2971</v>
      </c>
      <c r="CA435" t="s">
        <v>2935</v>
      </c>
      <c r="CB435" t="s">
        <v>3067</v>
      </c>
      <c r="CC435" t="s">
        <v>3068</v>
      </c>
      <c r="CE435" t="s">
        <v>3069</v>
      </c>
      <c r="CF435">
        <v>4</v>
      </c>
      <c r="CG435">
        <v>4</v>
      </c>
      <c r="CH435">
        <v>0</v>
      </c>
      <c r="CI435">
        <v>1</v>
      </c>
    </row>
    <row r="436" spans="1:88">
      <c r="A436" t="s">
        <v>15623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 t="s">
        <v>3070</v>
      </c>
      <c r="BY436" t="s">
        <v>3070</v>
      </c>
      <c r="BZ436" t="s">
        <v>2971</v>
      </c>
      <c r="CA436" t="s">
        <v>2935</v>
      </c>
      <c r="CB436" t="s">
        <v>3071</v>
      </c>
      <c r="CC436" t="s">
        <v>3072</v>
      </c>
      <c r="CE436" t="s">
        <v>3073</v>
      </c>
      <c r="CF436">
        <v>6</v>
      </c>
      <c r="CG436">
        <v>6</v>
      </c>
      <c r="CH436">
        <v>0</v>
      </c>
      <c r="CI436">
        <v>1</v>
      </c>
    </row>
    <row r="437" spans="1:88">
      <c r="A437" t="s">
        <v>15624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 t="s">
        <v>3074</v>
      </c>
      <c r="BY437" t="s">
        <v>3074</v>
      </c>
      <c r="BZ437" t="s">
        <v>2971</v>
      </c>
      <c r="CA437" t="s">
        <v>2935</v>
      </c>
      <c r="CB437" t="s">
        <v>3075</v>
      </c>
      <c r="CC437" t="s">
        <v>3076</v>
      </c>
      <c r="CE437" t="s">
        <v>3077</v>
      </c>
      <c r="CF437">
        <v>7</v>
      </c>
      <c r="CG437">
        <v>6</v>
      </c>
      <c r="CH437">
        <v>0</v>
      </c>
      <c r="CI437">
        <v>1</v>
      </c>
    </row>
    <row r="438" spans="1:88">
      <c r="A438" t="s">
        <v>15625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 t="s">
        <v>3078</v>
      </c>
      <c r="BY438" t="s">
        <v>3079</v>
      </c>
      <c r="BZ438" t="s">
        <v>1049</v>
      </c>
      <c r="CA438" t="s">
        <v>815</v>
      </c>
      <c r="CB438" t="s">
        <v>3080</v>
      </c>
      <c r="CC438" t="s">
        <v>3081</v>
      </c>
      <c r="CE438" t="s">
        <v>3082</v>
      </c>
      <c r="CF438">
        <v>4</v>
      </c>
      <c r="CG438">
        <v>2</v>
      </c>
      <c r="CH438">
        <v>0</v>
      </c>
      <c r="CI438">
        <v>1</v>
      </c>
      <c r="CJ438" t="s">
        <v>3083</v>
      </c>
    </row>
    <row r="439" spans="1:88">
      <c r="A439" t="s">
        <v>15626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 t="s">
        <v>3084</v>
      </c>
      <c r="BY439" t="s">
        <v>3084</v>
      </c>
      <c r="BZ439" t="s">
        <v>3085</v>
      </c>
      <c r="CA439" t="s">
        <v>1737</v>
      </c>
      <c r="CB439" t="s">
        <v>3086</v>
      </c>
      <c r="CC439" t="s">
        <v>3087</v>
      </c>
      <c r="CD439" t="s">
        <v>3088</v>
      </c>
      <c r="CE439" t="s">
        <v>3089</v>
      </c>
      <c r="CF439">
        <v>2</v>
      </c>
      <c r="CG439">
        <v>2</v>
      </c>
      <c r="CH439">
        <v>0</v>
      </c>
      <c r="CI439">
        <v>1</v>
      </c>
    </row>
    <row r="440" spans="1:88">
      <c r="A440" t="s">
        <v>15627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 t="s">
        <v>3090</v>
      </c>
      <c r="BY440" t="s">
        <v>3091</v>
      </c>
      <c r="BZ440" t="s">
        <v>3092</v>
      </c>
      <c r="CA440" t="s">
        <v>2628</v>
      </c>
      <c r="CB440" t="s">
        <v>3093</v>
      </c>
      <c r="CC440" t="s">
        <v>3094</v>
      </c>
      <c r="CE440" t="s">
        <v>3095</v>
      </c>
      <c r="CF440">
        <v>35</v>
      </c>
      <c r="CG440">
        <v>35</v>
      </c>
      <c r="CH440">
        <v>0</v>
      </c>
      <c r="CI440">
        <v>1</v>
      </c>
    </row>
    <row r="441" spans="1:88">
      <c r="A441" t="s">
        <v>15628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 t="s">
        <v>3096</v>
      </c>
      <c r="BY441" t="s">
        <v>3096</v>
      </c>
      <c r="BZ441" t="s">
        <v>3033</v>
      </c>
      <c r="CA441" t="s">
        <v>2935</v>
      </c>
      <c r="CB441" t="s">
        <v>3097</v>
      </c>
      <c r="CC441" t="s">
        <v>3098</v>
      </c>
      <c r="CE441" t="s">
        <v>3036</v>
      </c>
      <c r="CF441">
        <v>4</v>
      </c>
      <c r="CG441">
        <v>2</v>
      </c>
      <c r="CH441">
        <v>0</v>
      </c>
      <c r="CI441">
        <v>1</v>
      </c>
    </row>
    <row r="442" spans="1:88">
      <c r="A442" t="s">
        <v>15629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 t="s">
        <v>3099</v>
      </c>
      <c r="BY442" t="s">
        <v>3100</v>
      </c>
      <c r="BZ442" t="s">
        <v>3101</v>
      </c>
      <c r="CA442" t="s">
        <v>815</v>
      </c>
      <c r="CB442" t="s">
        <v>3102</v>
      </c>
      <c r="CC442" t="s">
        <v>3103</v>
      </c>
      <c r="CE442" t="s">
        <v>3104</v>
      </c>
      <c r="CF442">
        <v>21</v>
      </c>
      <c r="CG442">
        <v>21</v>
      </c>
      <c r="CH442">
        <v>0</v>
      </c>
      <c r="CI442">
        <v>1</v>
      </c>
    </row>
    <row r="443" spans="1:88">
      <c r="A443" t="s">
        <v>15630</v>
      </c>
      <c r="B443">
        <v>1</v>
      </c>
      <c r="C443">
        <v>1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1</v>
      </c>
      <c r="Z443">
        <v>0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0</v>
      </c>
      <c r="BF443">
        <v>1</v>
      </c>
      <c r="BG443">
        <v>0</v>
      </c>
      <c r="BH443">
        <v>0</v>
      </c>
      <c r="BI443">
        <v>1</v>
      </c>
      <c r="BJ443">
        <v>0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 t="s">
        <v>3105</v>
      </c>
      <c r="BY443" t="s">
        <v>3105</v>
      </c>
      <c r="BZ443" t="s">
        <v>693</v>
      </c>
      <c r="CA443" t="s">
        <v>578</v>
      </c>
      <c r="CB443" t="s">
        <v>3106</v>
      </c>
      <c r="CC443" t="s">
        <v>3107</v>
      </c>
      <c r="CE443" t="s">
        <v>3108</v>
      </c>
      <c r="CF443">
        <v>1</v>
      </c>
      <c r="CG443">
        <v>1</v>
      </c>
      <c r="CH443">
        <v>0</v>
      </c>
      <c r="CI443">
        <v>1</v>
      </c>
    </row>
    <row r="444" spans="1:88">
      <c r="A444" t="s">
        <v>15631</v>
      </c>
      <c r="B444">
        <v>1</v>
      </c>
      <c r="C444">
        <v>1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1</v>
      </c>
      <c r="BV444">
        <v>1</v>
      </c>
      <c r="BW444">
        <v>1</v>
      </c>
      <c r="BX444" t="s">
        <v>3109</v>
      </c>
      <c r="BY444" t="s">
        <v>3109</v>
      </c>
      <c r="BZ444" t="s">
        <v>3110</v>
      </c>
      <c r="CA444" t="s">
        <v>578</v>
      </c>
      <c r="CB444" t="s">
        <v>3111</v>
      </c>
      <c r="CC444" t="s">
        <v>3112</v>
      </c>
      <c r="CE444" t="s">
        <v>3113</v>
      </c>
      <c r="CF444">
        <v>1</v>
      </c>
      <c r="CG444">
        <v>1</v>
      </c>
      <c r="CH444">
        <v>0</v>
      </c>
      <c r="CI444">
        <v>1</v>
      </c>
    </row>
    <row r="445" spans="1:88">
      <c r="A445" t="s">
        <v>15632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 t="s">
        <v>3114</v>
      </c>
      <c r="BY445" t="s">
        <v>3114</v>
      </c>
      <c r="BZ445" t="s">
        <v>3110</v>
      </c>
      <c r="CA445" t="s">
        <v>701</v>
      </c>
      <c r="CB445" t="s">
        <v>3115</v>
      </c>
      <c r="CC445" t="s">
        <v>3116</v>
      </c>
      <c r="CD445" t="s">
        <v>3117</v>
      </c>
      <c r="CE445" t="s">
        <v>3118</v>
      </c>
      <c r="CF445">
        <v>3</v>
      </c>
      <c r="CG445">
        <v>3</v>
      </c>
      <c r="CH445">
        <v>0</v>
      </c>
      <c r="CI445">
        <v>1</v>
      </c>
    </row>
    <row r="446" spans="1:88">
      <c r="A446" t="s">
        <v>15633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3119</v>
      </c>
      <c r="BY446" t="s">
        <v>3120</v>
      </c>
      <c r="BZ446" t="s">
        <v>3121</v>
      </c>
      <c r="CA446" t="s">
        <v>815</v>
      </c>
      <c r="CB446" t="s">
        <v>3122</v>
      </c>
      <c r="CC446" t="s">
        <v>3123</v>
      </c>
      <c r="CE446" t="s">
        <v>3124</v>
      </c>
      <c r="CF446">
        <v>11</v>
      </c>
      <c r="CG446">
        <v>7</v>
      </c>
      <c r="CH446">
        <v>0</v>
      </c>
      <c r="CI446">
        <v>1</v>
      </c>
    </row>
    <row r="447" spans="1:88">
      <c r="A447" t="s">
        <v>15634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 t="s">
        <v>3125</v>
      </c>
      <c r="BY447" t="s">
        <v>3125</v>
      </c>
      <c r="BZ447" t="s">
        <v>3033</v>
      </c>
      <c r="CA447" t="s">
        <v>2935</v>
      </c>
      <c r="CB447" t="s">
        <v>3126</v>
      </c>
      <c r="CC447" t="s">
        <v>3098</v>
      </c>
      <c r="CE447" t="s">
        <v>3127</v>
      </c>
      <c r="CF447">
        <v>4</v>
      </c>
      <c r="CG447">
        <v>2</v>
      </c>
      <c r="CH447">
        <v>0</v>
      </c>
      <c r="CI447">
        <v>1</v>
      </c>
    </row>
    <row r="448" spans="1:88">
      <c r="A448" t="s">
        <v>15635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 t="s">
        <v>3128</v>
      </c>
      <c r="BY448" t="s">
        <v>3128</v>
      </c>
      <c r="BZ448" t="s">
        <v>2047</v>
      </c>
      <c r="CA448" t="s">
        <v>1436</v>
      </c>
      <c r="CB448" t="s">
        <v>3129</v>
      </c>
      <c r="CC448" t="s">
        <v>3130</v>
      </c>
      <c r="CE448" t="s">
        <v>3131</v>
      </c>
      <c r="CF448">
        <v>2</v>
      </c>
      <c r="CG448">
        <v>2</v>
      </c>
      <c r="CH448">
        <v>0</v>
      </c>
      <c r="CI448">
        <v>1</v>
      </c>
    </row>
    <row r="449" spans="1:88">
      <c r="A449" t="s">
        <v>15636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1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 t="s">
        <v>3132</v>
      </c>
      <c r="BY449" t="s">
        <v>3132</v>
      </c>
      <c r="BZ449" t="s">
        <v>2047</v>
      </c>
      <c r="CA449" t="s">
        <v>3133</v>
      </c>
      <c r="CB449" t="s">
        <v>3134</v>
      </c>
      <c r="CC449" t="s">
        <v>3135</v>
      </c>
      <c r="CD449" t="s">
        <v>3136</v>
      </c>
      <c r="CE449" t="s">
        <v>3137</v>
      </c>
      <c r="CF449">
        <v>3</v>
      </c>
      <c r="CG449">
        <v>3</v>
      </c>
      <c r="CH449">
        <v>0</v>
      </c>
      <c r="CI449">
        <v>1</v>
      </c>
    </row>
    <row r="450" spans="1:88">
      <c r="A450" t="s">
        <v>15637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1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 t="s">
        <v>3138</v>
      </c>
      <c r="BY450" t="s">
        <v>3138</v>
      </c>
      <c r="BZ450" t="s">
        <v>2047</v>
      </c>
      <c r="CA450" t="s">
        <v>1494</v>
      </c>
      <c r="CB450" t="s">
        <v>3139</v>
      </c>
      <c r="CC450" t="s">
        <v>3140</v>
      </c>
      <c r="CD450" t="s">
        <v>3141</v>
      </c>
      <c r="CE450" t="s">
        <v>3142</v>
      </c>
      <c r="CF450">
        <v>3</v>
      </c>
      <c r="CG450">
        <v>3</v>
      </c>
      <c r="CH450">
        <v>0</v>
      </c>
      <c r="CI450">
        <v>1</v>
      </c>
    </row>
    <row r="451" spans="1:88">
      <c r="A451" t="s">
        <v>15638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 t="s">
        <v>3143</v>
      </c>
      <c r="BY451" t="s">
        <v>3144</v>
      </c>
      <c r="BZ451" t="s">
        <v>1049</v>
      </c>
      <c r="CA451" t="s">
        <v>3145</v>
      </c>
      <c r="CB451" t="s">
        <v>3146</v>
      </c>
      <c r="CC451" t="s">
        <v>3147</v>
      </c>
      <c r="CD451" t="s">
        <v>3148</v>
      </c>
      <c r="CE451" t="s">
        <v>3149</v>
      </c>
      <c r="CF451">
        <v>6</v>
      </c>
      <c r="CG451">
        <v>6</v>
      </c>
      <c r="CH451">
        <v>0</v>
      </c>
      <c r="CI451">
        <v>1</v>
      </c>
    </row>
    <row r="452" spans="1:88">
      <c r="A452" t="s">
        <v>15639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 t="s">
        <v>3150</v>
      </c>
      <c r="BY452" t="s">
        <v>3150</v>
      </c>
      <c r="BZ452" t="s">
        <v>2971</v>
      </c>
      <c r="CA452" t="s">
        <v>2935</v>
      </c>
      <c r="CB452" t="s">
        <v>3151</v>
      </c>
      <c r="CC452" t="s">
        <v>3152</v>
      </c>
      <c r="CE452" t="s">
        <v>3153</v>
      </c>
      <c r="CF452">
        <v>5</v>
      </c>
      <c r="CG452">
        <v>5</v>
      </c>
      <c r="CH452">
        <v>0</v>
      </c>
      <c r="CI452">
        <v>1</v>
      </c>
    </row>
    <row r="453" spans="1:88">
      <c r="A453" t="s">
        <v>15640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 t="s">
        <v>3154</v>
      </c>
      <c r="BY453" t="s">
        <v>3154</v>
      </c>
      <c r="BZ453" t="s">
        <v>2971</v>
      </c>
      <c r="CA453" t="s">
        <v>2935</v>
      </c>
      <c r="CB453" t="s">
        <v>3155</v>
      </c>
      <c r="CC453" t="s">
        <v>3156</v>
      </c>
      <c r="CE453" t="s">
        <v>3157</v>
      </c>
      <c r="CF453">
        <v>5</v>
      </c>
      <c r="CG453">
        <v>5</v>
      </c>
      <c r="CH453">
        <v>0</v>
      </c>
      <c r="CI453">
        <v>1</v>
      </c>
    </row>
    <row r="454" spans="1:88">
      <c r="A454" t="s">
        <v>15641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 t="s">
        <v>3158</v>
      </c>
      <c r="BY454" t="s">
        <v>3159</v>
      </c>
      <c r="BZ454" t="s">
        <v>3121</v>
      </c>
      <c r="CA454" t="s">
        <v>815</v>
      </c>
      <c r="CB454" t="s">
        <v>3160</v>
      </c>
      <c r="CC454" t="s">
        <v>3161</v>
      </c>
      <c r="CE454" t="s">
        <v>3162</v>
      </c>
      <c r="CF454">
        <v>5</v>
      </c>
      <c r="CG454">
        <v>1</v>
      </c>
      <c r="CH454">
        <v>0</v>
      </c>
      <c r="CI454">
        <v>1</v>
      </c>
    </row>
    <row r="455" spans="1:88">
      <c r="A455" t="s">
        <v>15642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 t="s">
        <v>3163</v>
      </c>
      <c r="BY455" t="s">
        <v>3163</v>
      </c>
      <c r="BZ455" t="s">
        <v>2594</v>
      </c>
      <c r="CA455" t="s">
        <v>856</v>
      </c>
      <c r="CB455" t="s">
        <v>3164</v>
      </c>
      <c r="CC455" t="s">
        <v>3165</v>
      </c>
      <c r="CE455" t="s">
        <v>3166</v>
      </c>
      <c r="CF455">
        <v>11</v>
      </c>
      <c r="CG455">
        <v>11</v>
      </c>
      <c r="CH455">
        <v>0</v>
      </c>
      <c r="CI455">
        <v>1</v>
      </c>
      <c r="CJ455" t="s">
        <v>3167</v>
      </c>
    </row>
    <row r="456" spans="1:88">
      <c r="A456" t="s">
        <v>15643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 t="s">
        <v>3168</v>
      </c>
      <c r="BY456" t="s">
        <v>3168</v>
      </c>
      <c r="BZ456" t="s">
        <v>3169</v>
      </c>
      <c r="CA456" t="s">
        <v>2571</v>
      </c>
      <c r="CB456" t="s">
        <v>3170</v>
      </c>
      <c r="CC456" t="s">
        <v>3171</v>
      </c>
      <c r="CE456" t="s">
        <v>3172</v>
      </c>
      <c r="CF456">
        <v>6</v>
      </c>
      <c r="CG456">
        <v>5</v>
      </c>
      <c r="CH456">
        <v>0</v>
      </c>
      <c r="CI456">
        <v>1</v>
      </c>
    </row>
    <row r="457" spans="1:88">
      <c r="A457" t="s">
        <v>15644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0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 t="s">
        <v>3173</v>
      </c>
      <c r="BY457" t="s">
        <v>3174</v>
      </c>
      <c r="BZ457" t="s">
        <v>3085</v>
      </c>
      <c r="CA457" t="s">
        <v>578</v>
      </c>
      <c r="CB457" t="s">
        <v>3175</v>
      </c>
      <c r="CC457" t="s">
        <v>3176</v>
      </c>
      <c r="CE457" t="s">
        <v>3177</v>
      </c>
      <c r="CF457">
        <v>1</v>
      </c>
      <c r="CG457">
        <v>1</v>
      </c>
      <c r="CH457">
        <v>0</v>
      </c>
      <c r="CI457">
        <v>1</v>
      </c>
    </row>
    <row r="458" spans="1:88">
      <c r="A458" t="s">
        <v>15645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 t="s">
        <v>3178</v>
      </c>
      <c r="BY458" t="s">
        <v>3179</v>
      </c>
      <c r="BZ458" t="s">
        <v>3180</v>
      </c>
      <c r="CA458" t="s">
        <v>2571</v>
      </c>
      <c r="CB458" t="s">
        <v>3181</v>
      </c>
      <c r="CC458" t="s">
        <v>3182</v>
      </c>
      <c r="CE458" t="s">
        <v>3183</v>
      </c>
      <c r="CF458">
        <v>5</v>
      </c>
      <c r="CG458">
        <v>5</v>
      </c>
      <c r="CH458">
        <v>0</v>
      </c>
      <c r="CI458">
        <v>1</v>
      </c>
    </row>
    <row r="459" spans="1:88">
      <c r="A459" t="s">
        <v>15646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 t="s">
        <v>3184</v>
      </c>
      <c r="BY459" t="s">
        <v>3184</v>
      </c>
      <c r="BZ459" t="s">
        <v>3033</v>
      </c>
      <c r="CA459" t="s">
        <v>2935</v>
      </c>
      <c r="CB459" t="s">
        <v>3185</v>
      </c>
      <c r="CC459" t="s">
        <v>3098</v>
      </c>
      <c r="CE459" t="s">
        <v>3186</v>
      </c>
      <c r="CF459">
        <v>4</v>
      </c>
      <c r="CG459">
        <v>2</v>
      </c>
      <c r="CH459">
        <v>0</v>
      </c>
      <c r="CI459">
        <v>1</v>
      </c>
    </row>
    <row r="460" spans="1:88">
      <c r="A460" t="s">
        <v>15647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 t="s">
        <v>3187</v>
      </c>
      <c r="BY460" t="s">
        <v>3188</v>
      </c>
      <c r="BZ460" t="s">
        <v>3189</v>
      </c>
      <c r="CA460" t="s">
        <v>815</v>
      </c>
      <c r="CB460" t="s">
        <v>3190</v>
      </c>
      <c r="CC460" t="s">
        <v>3191</v>
      </c>
      <c r="CE460" t="s">
        <v>3192</v>
      </c>
      <c r="CF460">
        <v>7</v>
      </c>
      <c r="CG460">
        <v>7</v>
      </c>
      <c r="CH460">
        <v>0</v>
      </c>
      <c r="CI460">
        <v>1</v>
      </c>
    </row>
    <row r="461" spans="1:88">
      <c r="A461" t="s">
        <v>15648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 t="s">
        <v>3193</v>
      </c>
      <c r="BY461" t="s">
        <v>3194</v>
      </c>
      <c r="BZ461" t="s">
        <v>3189</v>
      </c>
      <c r="CA461" t="s">
        <v>815</v>
      </c>
      <c r="CB461" t="s">
        <v>3195</v>
      </c>
      <c r="CC461" t="s">
        <v>3196</v>
      </c>
      <c r="CE461" t="s">
        <v>3197</v>
      </c>
      <c r="CF461">
        <v>6</v>
      </c>
      <c r="CG461">
        <v>6</v>
      </c>
      <c r="CH461">
        <v>0</v>
      </c>
      <c r="CI461">
        <v>1</v>
      </c>
    </row>
    <row r="462" spans="1:88">
      <c r="A462" t="s">
        <v>15649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 t="s">
        <v>3198</v>
      </c>
      <c r="BY462" t="s">
        <v>3199</v>
      </c>
      <c r="BZ462" t="s">
        <v>3189</v>
      </c>
      <c r="CA462" t="s">
        <v>815</v>
      </c>
      <c r="CB462" t="s">
        <v>3200</v>
      </c>
      <c r="CC462" t="s">
        <v>3201</v>
      </c>
      <c r="CE462" t="s">
        <v>3202</v>
      </c>
      <c r="CF462">
        <v>4</v>
      </c>
      <c r="CG462">
        <v>4</v>
      </c>
      <c r="CH462">
        <v>0</v>
      </c>
      <c r="CI462">
        <v>1</v>
      </c>
    </row>
    <row r="463" spans="1:88">
      <c r="A463" t="s">
        <v>15650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 t="s">
        <v>3203</v>
      </c>
      <c r="BY463" t="s">
        <v>3203</v>
      </c>
      <c r="BZ463" t="s">
        <v>3033</v>
      </c>
      <c r="CA463" t="s">
        <v>2935</v>
      </c>
      <c r="CB463" t="s">
        <v>3204</v>
      </c>
      <c r="CC463" t="s">
        <v>3098</v>
      </c>
      <c r="CE463" t="s">
        <v>3205</v>
      </c>
      <c r="CF463">
        <v>4</v>
      </c>
      <c r="CG463">
        <v>2</v>
      </c>
      <c r="CH463">
        <v>0</v>
      </c>
      <c r="CI463">
        <v>1</v>
      </c>
    </row>
    <row r="464" spans="1:88">
      <c r="A464" t="s">
        <v>15651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 t="s">
        <v>3206</v>
      </c>
      <c r="BY464" t="s">
        <v>3206</v>
      </c>
      <c r="BZ464" t="s">
        <v>3207</v>
      </c>
      <c r="CA464" t="s">
        <v>2748</v>
      </c>
      <c r="CB464" t="s">
        <v>3208</v>
      </c>
      <c r="CC464" t="s">
        <v>3209</v>
      </c>
      <c r="CE464" t="s">
        <v>3210</v>
      </c>
      <c r="CF464">
        <v>5</v>
      </c>
      <c r="CG464">
        <v>5</v>
      </c>
      <c r="CH464">
        <v>0</v>
      </c>
      <c r="CI464">
        <v>1</v>
      </c>
    </row>
    <row r="465" spans="1:88">
      <c r="A465" t="s">
        <v>381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1</v>
      </c>
      <c r="BW465">
        <v>0</v>
      </c>
      <c r="BX465" t="s">
        <v>3211</v>
      </c>
      <c r="BY465" t="s">
        <v>3211</v>
      </c>
      <c r="BZ465" t="s">
        <v>970</v>
      </c>
      <c r="CA465" t="s">
        <v>1436</v>
      </c>
      <c r="CB465" t="s">
        <v>3212</v>
      </c>
      <c r="CC465" t="s">
        <v>3213</v>
      </c>
      <c r="CD465" t="s">
        <v>3214</v>
      </c>
      <c r="CE465" t="s">
        <v>3215</v>
      </c>
      <c r="CF465">
        <v>9</v>
      </c>
      <c r="CG465">
        <v>8</v>
      </c>
      <c r="CH465">
        <v>0</v>
      </c>
      <c r="CI465">
        <v>1</v>
      </c>
    </row>
    <row r="466" spans="1:88">
      <c r="A466" t="s">
        <v>118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3216</v>
      </c>
      <c r="BY466" t="s">
        <v>3216</v>
      </c>
      <c r="BZ466" t="s">
        <v>970</v>
      </c>
      <c r="CA466" t="s">
        <v>578</v>
      </c>
      <c r="CB466" t="s">
        <v>3217</v>
      </c>
      <c r="CC466" t="s">
        <v>3218</v>
      </c>
      <c r="CD466" t="s">
        <v>3219</v>
      </c>
      <c r="CE466" t="s">
        <v>3220</v>
      </c>
      <c r="CF466">
        <v>7</v>
      </c>
      <c r="CG466">
        <v>7</v>
      </c>
      <c r="CH466">
        <v>0</v>
      </c>
      <c r="CI466">
        <v>1</v>
      </c>
      <c r="CJ466" t="s">
        <v>3221</v>
      </c>
    </row>
    <row r="467" spans="1:88">
      <c r="A467" t="s">
        <v>15652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 t="s">
        <v>3222</v>
      </c>
      <c r="BY467" t="s">
        <v>3223</v>
      </c>
      <c r="BZ467" t="s">
        <v>3207</v>
      </c>
      <c r="CA467" t="s">
        <v>2628</v>
      </c>
      <c r="CB467" t="s">
        <v>3224</v>
      </c>
      <c r="CC467" t="s">
        <v>3225</v>
      </c>
      <c r="CE467" t="s">
        <v>3226</v>
      </c>
      <c r="CF467">
        <v>9</v>
      </c>
      <c r="CG467">
        <v>5</v>
      </c>
      <c r="CH467">
        <v>0</v>
      </c>
      <c r="CI467">
        <v>1</v>
      </c>
    </row>
    <row r="468" spans="1:88">
      <c r="A468" t="s">
        <v>15653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 t="s">
        <v>3227</v>
      </c>
      <c r="BY468" t="s">
        <v>3227</v>
      </c>
      <c r="BZ468" t="s">
        <v>3228</v>
      </c>
      <c r="CA468" t="s">
        <v>3229</v>
      </c>
      <c r="CB468" t="s">
        <v>3230</v>
      </c>
      <c r="CC468" t="s">
        <v>3231</v>
      </c>
      <c r="CE468" t="s">
        <v>3232</v>
      </c>
      <c r="CF468">
        <v>12</v>
      </c>
      <c r="CG468">
        <v>12</v>
      </c>
      <c r="CH468">
        <v>0</v>
      </c>
      <c r="CI468">
        <v>1</v>
      </c>
    </row>
    <row r="469" spans="1:88">
      <c r="A469" t="s">
        <v>15654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 t="s">
        <v>3233</v>
      </c>
      <c r="BY469" t="s">
        <v>3233</v>
      </c>
      <c r="BZ469" t="s">
        <v>2039</v>
      </c>
      <c r="CA469" t="s">
        <v>3234</v>
      </c>
      <c r="CB469" t="s">
        <v>3235</v>
      </c>
      <c r="CC469" t="s">
        <v>3236</v>
      </c>
      <c r="CE469" t="s">
        <v>3237</v>
      </c>
      <c r="CF469">
        <v>3</v>
      </c>
      <c r="CG469">
        <v>3</v>
      </c>
      <c r="CH469">
        <v>0</v>
      </c>
      <c r="CI469">
        <v>1</v>
      </c>
      <c r="CJ469" t="s">
        <v>3238</v>
      </c>
    </row>
    <row r="470" spans="1:88">
      <c r="A470" t="s">
        <v>15655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0</v>
      </c>
      <c r="AV470">
        <v>1</v>
      </c>
      <c r="AW470">
        <v>0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0</v>
      </c>
      <c r="BF470">
        <v>1</v>
      </c>
      <c r="BG470">
        <v>1</v>
      </c>
      <c r="BH470">
        <v>1</v>
      </c>
      <c r="BI470">
        <v>1</v>
      </c>
      <c r="BJ470">
        <v>0</v>
      </c>
      <c r="BK470">
        <v>1</v>
      </c>
      <c r="BL470">
        <v>1</v>
      </c>
      <c r="BM470">
        <v>0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0</v>
      </c>
      <c r="BU470">
        <v>1</v>
      </c>
      <c r="BV470">
        <v>1</v>
      </c>
      <c r="BW470">
        <v>1</v>
      </c>
      <c r="BX470" t="s">
        <v>3239</v>
      </c>
      <c r="BY470" t="s">
        <v>3240</v>
      </c>
      <c r="BZ470" t="s">
        <v>1177</v>
      </c>
      <c r="CA470" t="s">
        <v>585</v>
      </c>
      <c r="CB470" t="s">
        <v>3241</v>
      </c>
      <c r="CC470" t="s">
        <v>3242</v>
      </c>
      <c r="CE470" t="s">
        <v>3243</v>
      </c>
      <c r="CF470">
        <v>2</v>
      </c>
      <c r="CG470">
        <v>2</v>
      </c>
      <c r="CH470">
        <v>0</v>
      </c>
      <c r="CI470">
        <v>1</v>
      </c>
    </row>
    <row r="471" spans="1:88">
      <c r="A471" t="s">
        <v>15656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 t="s">
        <v>3244</v>
      </c>
      <c r="BY471" t="s">
        <v>3244</v>
      </c>
      <c r="BZ471" t="s">
        <v>3245</v>
      </c>
      <c r="CA471" t="s">
        <v>3246</v>
      </c>
      <c r="CB471" t="s">
        <v>3247</v>
      </c>
      <c r="CC471" t="s">
        <v>3248</v>
      </c>
      <c r="CE471" t="s">
        <v>3249</v>
      </c>
      <c r="CF471">
        <v>7</v>
      </c>
      <c r="CG471">
        <v>7</v>
      </c>
      <c r="CH471">
        <v>0</v>
      </c>
      <c r="CI471">
        <v>1</v>
      </c>
    </row>
    <row r="472" spans="1:88">
      <c r="A472" t="s">
        <v>15657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 t="s">
        <v>3250</v>
      </c>
      <c r="BY472" t="s">
        <v>3251</v>
      </c>
      <c r="BZ472" t="s">
        <v>3252</v>
      </c>
      <c r="CA472" t="s">
        <v>2565</v>
      </c>
      <c r="CB472" t="s">
        <v>3253</v>
      </c>
      <c r="CC472" t="s">
        <v>3254</v>
      </c>
      <c r="CE472" t="s">
        <v>3255</v>
      </c>
      <c r="CF472">
        <v>10</v>
      </c>
      <c r="CG472">
        <v>10</v>
      </c>
      <c r="CH472">
        <v>0</v>
      </c>
      <c r="CI472">
        <v>1</v>
      </c>
    </row>
    <row r="473" spans="1:88">
      <c r="A473" t="s">
        <v>15658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3256</v>
      </c>
      <c r="BY473" t="s">
        <v>3256</v>
      </c>
      <c r="BZ473" t="s">
        <v>2971</v>
      </c>
      <c r="CA473" t="s">
        <v>2935</v>
      </c>
      <c r="CB473" t="s">
        <v>3257</v>
      </c>
      <c r="CC473" t="s">
        <v>2301</v>
      </c>
      <c r="CE473" t="s">
        <v>3258</v>
      </c>
      <c r="CF473">
        <v>2</v>
      </c>
      <c r="CG473">
        <v>0</v>
      </c>
      <c r="CH473">
        <v>0</v>
      </c>
      <c r="CI473">
        <v>1</v>
      </c>
    </row>
    <row r="474" spans="1:88">
      <c r="A474" t="s">
        <v>15659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 t="s">
        <v>3259</v>
      </c>
      <c r="BY474" t="s">
        <v>3259</v>
      </c>
      <c r="BZ474" t="s">
        <v>3260</v>
      </c>
      <c r="CA474" t="s">
        <v>3261</v>
      </c>
      <c r="CB474" t="s">
        <v>3262</v>
      </c>
      <c r="CC474" t="s">
        <v>3263</v>
      </c>
      <c r="CE474" t="s">
        <v>3264</v>
      </c>
      <c r="CF474">
        <v>12</v>
      </c>
      <c r="CG474">
        <v>10</v>
      </c>
      <c r="CH474">
        <v>0</v>
      </c>
      <c r="CI474">
        <v>1</v>
      </c>
    </row>
    <row r="475" spans="1:88">
      <c r="A475" t="s">
        <v>433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 t="s">
        <v>3265</v>
      </c>
      <c r="BY475" t="s">
        <v>3265</v>
      </c>
      <c r="BZ475" t="s">
        <v>970</v>
      </c>
      <c r="CA475" t="s">
        <v>701</v>
      </c>
      <c r="CB475" t="s">
        <v>3266</v>
      </c>
      <c r="CC475" t="s">
        <v>3267</v>
      </c>
      <c r="CD475" t="s">
        <v>3268</v>
      </c>
      <c r="CE475" t="s">
        <v>3269</v>
      </c>
      <c r="CF475">
        <v>10</v>
      </c>
      <c r="CG475">
        <v>10</v>
      </c>
      <c r="CH475">
        <v>0</v>
      </c>
      <c r="CI475">
        <v>1</v>
      </c>
      <c r="CJ475" t="s">
        <v>1504</v>
      </c>
    </row>
    <row r="476" spans="1:88">
      <c r="A476" t="s">
        <v>15660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 t="s">
        <v>3270</v>
      </c>
      <c r="BY476" t="s">
        <v>3270</v>
      </c>
      <c r="BZ476" t="s">
        <v>3271</v>
      </c>
      <c r="CA476" t="s">
        <v>2896</v>
      </c>
      <c r="CB476" t="s">
        <v>3272</v>
      </c>
      <c r="CC476" t="s">
        <v>3273</v>
      </c>
      <c r="CE476" t="s">
        <v>3274</v>
      </c>
      <c r="CF476">
        <v>7</v>
      </c>
      <c r="CG476">
        <v>7</v>
      </c>
      <c r="CH476">
        <v>0</v>
      </c>
      <c r="CI476">
        <v>1</v>
      </c>
    </row>
    <row r="477" spans="1:88">
      <c r="A477" t="s">
        <v>15661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 t="s">
        <v>3275</v>
      </c>
      <c r="BY477" t="s">
        <v>3276</v>
      </c>
      <c r="BZ477" t="s">
        <v>3277</v>
      </c>
      <c r="CA477" t="s">
        <v>3278</v>
      </c>
      <c r="CB477" t="s">
        <v>3279</v>
      </c>
      <c r="CC477" t="s">
        <v>3280</v>
      </c>
      <c r="CE477" t="s">
        <v>3281</v>
      </c>
      <c r="CF477">
        <v>2</v>
      </c>
      <c r="CG477">
        <v>2</v>
      </c>
      <c r="CH477">
        <v>0</v>
      </c>
      <c r="CI477">
        <v>1</v>
      </c>
    </row>
    <row r="478" spans="1:88">
      <c r="A478" t="s">
        <v>15662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3282</v>
      </c>
      <c r="BY478" t="s">
        <v>3283</v>
      </c>
      <c r="BZ478" t="s">
        <v>3284</v>
      </c>
      <c r="CA478" t="s">
        <v>585</v>
      </c>
      <c r="CB478" t="s">
        <v>3285</v>
      </c>
      <c r="CC478" t="s">
        <v>3286</v>
      </c>
      <c r="CD478" t="s">
        <v>3287</v>
      </c>
      <c r="CE478" t="s">
        <v>3288</v>
      </c>
      <c r="CF478">
        <v>2</v>
      </c>
      <c r="CG478">
        <v>2</v>
      </c>
      <c r="CH478">
        <v>0</v>
      </c>
      <c r="CI478">
        <v>1</v>
      </c>
    </row>
    <row r="479" spans="1:88">
      <c r="A479" t="s">
        <v>15663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 t="s">
        <v>3289</v>
      </c>
      <c r="BY479" t="s">
        <v>3289</v>
      </c>
      <c r="BZ479" t="s">
        <v>3290</v>
      </c>
      <c r="CA479" t="s">
        <v>585</v>
      </c>
      <c r="CB479" t="s">
        <v>3291</v>
      </c>
      <c r="CC479" t="s">
        <v>3292</v>
      </c>
      <c r="CD479" t="s">
        <v>3293</v>
      </c>
      <c r="CE479" t="s">
        <v>3294</v>
      </c>
      <c r="CF479">
        <v>13</v>
      </c>
      <c r="CG479">
        <v>13</v>
      </c>
      <c r="CH479">
        <v>0</v>
      </c>
      <c r="CI479">
        <v>1</v>
      </c>
    </row>
    <row r="480" spans="1:88">
      <c r="A480" t="s">
        <v>15664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3295</v>
      </c>
      <c r="BY480" t="s">
        <v>3295</v>
      </c>
      <c r="BZ480" t="s">
        <v>3296</v>
      </c>
      <c r="CA480" t="s">
        <v>1825</v>
      </c>
      <c r="CB480" t="s">
        <v>3297</v>
      </c>
      <c r="CC480" t="s">
        <v>3298</v>
      </c>
      <c r="CE480" t="s">
        <v>3299</v>
      </c>
      <c r="CF480">
        <v>3</v>
      </c>
      <c r="CG480">
        <v>3</v>
      </c>
      <c r="CH480">
        <v>0</v>
      </c>
      <c r="CI480">
        <v>1</v>
      </c>
    </row>
    <row r="481" spans="1:88">
      <c r="A481" t="s">
        <v>15665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 t="s">
        <v>3300</v>
      </c>
      <c r="BY481" t="s">
        <v>3300</v>
      </c>
      <c r="BZ481" t="s">
        <v>1634</v>
      </c>
      <c r="CA481" t="s">
        <v>2935</v>
      </c>
      <c r="CB481" t="s">
        <v>3301</v>
      </c>
      <c r="CC481" t="s">
        <v>3302</v>
      </c>
      <c r="CE481" t="s">
        <v>3303</v>
      </c>
      <c r="CF481">
        <v>2</v>
      </c>
      <c r="CG481">
        <v>2</v>
      </c>
      <c r="CH481">
        <v>0</v>
      </c>
      <c r="CI481">
        <v>1</v>
      </c>
    </row>
    <row r="482" spans="1:88">
      <c r="A482" t="s">
        <v>15666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 t="s">
        <v>3304</v>
      </c>
      <c r="BY482" t="s">
        <v>3305</v>
      </c>
      <c r="BZ482" t="s">
        <v>3169</v>
      </c>
      <c r="CA482" t="s">
        <v>2571</v>
      </c>
      <c r="CB482" t="s">
        <v>3306</v>
      </c>
      <c r="CC482" t="s">
        <v>3307</v>
      </c>
      <c r="CE482" t="s">
        <v>3308</v>
      </c>
      <c r="CF482">
        <v>16</v>
      </c>
      <c r="CG482">
        <v>16</v>
      </c>
      <c r="CH482">
        <v>0</v>
      </c>
      <c r="CI482">
        <v>1</v>
      </c>
    </row>
    <row r="483" spans="1:88">
      <c r="A483" t="s">
        <v>15667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 t="s">
        <v>3309</v>
      </c>
      <c r="BY483" t="s">
        <v>3310</v>
      </c>
      <c r="BZ483" t="s">
        <v>3311</v>
      </c>
      <c r="CA483" t="s">
        <v>3312</v>
      </c>
      <c r="CB483" t="s">
        <v>3313</v>
      </c>
      <c r="CC483" t="s">
        <v>3314</v>
      </c>
      <c r="CE483" t="s">
        <v>3315</v>
      </c>
      <c r="CF483">
        <v>3</v>
      </c>
      <c r="CG483">
        <v>3</v>
      </c>
      <c r="CH483">
        <v>0</v>
      </c>
      <c r="CI483">
        <v>1</v>
      </c>
    </row>
    <row r="484" spans="1:88">
      <c r="A484" t="s">
        <v>15668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 t="s">
        <v>3316</v>
      </c>
      <c r="BY484" t="s">
        <v>3316</v>
      </c>
      <c r="BZ484" t="s">
        <v>2890</v>
      </c>
      <c r="CA484" t="s">
        <v>3317</v>
      </c>
      <c r="CB484" t="s">
        <v>3318</v>
      </c>
      <c r="CC484" t="s">
        <v>3319</v>
      </c>
      <c r="CE484" t="s">
        <v>3320</v>
      </c>
      <c r="CF484">
        <v>5</v>
      </c>
      <c r="CG484">
        <v>5</v>
      </c>
      <c r="CH484">
        <v>0</v>
      </c>
      <c r="CI484">
        <v>1</v>
      </c>
    </row>
    <row r="485" spans="1:88">
      <c r="A485" t="s">
        <v>15669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1</v>
      </c>
      <c r="BC485">
        <v>0</v>
      </c>
      <c r="BD485">
        <v>0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 t="s">
        <v>3321</v>
      </c>
      <c r="BY485" t="s">
        <v>3321</v>
      </c>
      <c r="BZ485" t="s">
        <v>2021</v>
      </c>
      <c r="CA485" t="s">
        <v>2571</v>
      </c>
      <c r="CB485" t="s">
        <v>3322</v>
      </c>
      <c r="CC485" t="s">
        <v>3323</v>
      </c>
      <c r="CE485" t="s">
        <v>3324</v>
      </c>
      <c r="CF485">
        <v>3</v>
      </c>
      <c r="CG485">
        <v>2</v>
      </c>
      <c r="CH485">
        <v>0</v>
      </c>
      <c r="CI485">
        <v>1</v>
      </c>
      <c r="CJ485" t="s">
        <v>764</v>
      </c>
    </row>
    <row r="486" spans="1:88">
      <c r="A486" t="s">
        <v>15670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 t="s">
        <v>3325</v>
      </c>
      <c r="BY486" t="s">
        <v>3325</v>
      </c>
      <c r="BZ486" t="s">
        <v>3326</v>
      </c>
      <c r="CA486" t="s">
        <v>2571</v>
      </c>
      <c r="CB486" t="s">
        <v>3327</v>
      </c>
      <c r="CC486" t="s">
        <v>3328</v>
      </c>
      <c r="CE486" t="s">
        <v>3329</v>
      </c>
      <c r="CF486">
        <v>6</v>
      </c>
      <c r="CG486">
        <v>6</v>
      </c>
      <c r="CH486">
        <v>0</v>
      </c>
      <c r="CI486">
        <v>1</v>
      </c>
    </row>
    <row r="487" spans="1:88">
      <c r="A487" t="s">
        <v>15671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t="s">
        <v>3330</v>
      </c>
      <c r="BY487" t="s">
        <v>3331</v>
      </c>
      <c r="BZ487" t="s">
        <v>3332</v>
      </c>
      <c r="CA487" t="s">
        <v>3333</v>
      </c>
      <c r="CB487" t="s">
        <v>3334</v>
      </c>
      <c r="CC487" t="s">
        <v>3335</v>
      </c>
      <c r="CD487" t="s">
        <v>3336</v>
      </c>
      <c r="CE487" t="s">
        <v>3337</v>
      </c>
      <c r="CF487">
        <v>3</v>
      </c>
      <c r="CG487">
        <v>3</v>
      </c>
      <c r="CH487">
        <v>0</v>
      </c>
      <c r="CI487">
        <v>1</v>
      </c>
    </row>
    <row r="488" spans="1:88">
      <c r="A488" t="s">
        <v>15672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0</v>
      </c>
      <c r="BX488" t="s">
        <v>3338</v>
      </c>
      <c r="BY488" t="s">
        <v>3338</v>
      </c>
      <c r="BZ488" t="s">
        <v>1987</v>
      </c>
      <c r="CA488" t="s">
        <v>3339</v>
      </c>
      <c r="CB488" t="s">
        <v>3340</v>
      </c>
      <c r="CC488" t="s">
        <v>3341</v>
      </c>
      <c r="CD488" t="s">
        <v>3342</v>
      </c>
      <c r="CE488" t="s">
        <v>3343</v>
      </c>
      <c r="CF488">
        <v>3</v>
      </c>
      <c r="CG488">
        <v>3</v>
      </c>
      <c r="CH488">
        <v>0</v>
      </c>
      <c r="CI488">
        <v>1</v>
      </c>
    </row>
    <row r="489" spans="1:88">
      <c r="A489" t="s">
        <v>15673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 t="s">
        <v>3344</v>
      </c>
      <c r="BY489" t="s">
        <v>3344</v>
      </c>
      <c r="BZ489" t="s">
        <v>3326</v>
      </c>
      <c r="CA489" t="s">
        <v>2628</v>
      </c>
      <c r="CB489" t="s">
        <v>3345</v>
      </c>
      <c r="CC489" t="s">
        <v>3346</v>
      </c>
      <c r="CE489" t="s">
        <v>3347</v>
      </c>
      <c r="CF489">
        <v>3</v>
      </c>
      <c r="CG489">
        <v>3</v>
      </c>
      <c r="CH489">
        <v>0</v>
      </c>
      <c r="CI489">
        <v>1</v>
      </c>
    </row>
    <row r="490" spans="1:88">
      <c r="A490" t="s">
        <v>15674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  <c r="BX490" t="s">
        <v>3348</v>
      </c>
      <c r="BY490" t="s">
        <v>3348</v>
      </c>
      <c r="BZ490" t="s">
        <v>3326</v>
      </c>
      <c r="CA490" t="s">
        <v>1576</v>
      </c>
      <c r="CB490" t="s">
        <v>3349</v>
      </c>
      <c r="CC490" t="s">
        <v>3350</v>
      </c>
      <c r="CE490" t="s">
        <v>3351</v>
      </c>
      <c r="CF490">
        <v>3</v>
      </c>
      <c r="CG490">
        <v>3</v>
      </c>
      <c r="CH490">
        <v>0</v>
      </c>
      <c r="CI490">
        <v>1</v>
      </c>
    </row>
    <row r="491" spans="1:88">
      <c r="A491" t="s">
        <v>15675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3352</v>
      </c>
      <c r="BY491" t="s">
        <v>3353</v>
      </c>
      <c r="BZ491" t="s">
        <v>3354</v>
      </c>
      <c r="CA491" t="s">
        <v>3355</v>
      </c>
      <c r="CB491" t="s">
        <v>3356</v>
      </c>
      <c r="CC491" t="s">
        <v>3357</v>
      </c>
      <c r="CE491" t="s">
        <v>3358</v>
      </c>
      <c r="CF491">
        <v>11</v>
      </c>
      <c r="CG491">
        <v>11</v>
      </c>
      <c r="CH491">
        <v>0</v>
      </c>
      <c r="CI491">
        <v>1</v>
      </c>
    </row>
    <row r="492" spans="1:88">
      <c r="A492" t="s">
        <v>15676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3359</v>
      </c>
      <c r="BY492" t="s">
        <v>3359</v>
      </c>
      <c r="BZ492" t="s">
        <v>862</v>
      </c>
      <c r="CA492" t="s">
        <v>585</v>
      </c>
      <c r="CB492" t="s">
        <v>3360</v>
      </c>
      <c r="CC492" t="s">
        <v>3361</v>
      </c>
      <c r="CD492" t="s">
        <v>3362</v>
      </c>
      <c r="CE492" t="s">
        <v>3363</v>
      </c>
      <c r="CF492">
        <v>3</v>
      </c>
      <c r="CG492">
        <v>1</v>
      </c>
      <c r="CH492">
        <v>0</v>
      </c>
      <c r="CI492">
        <v>1</v>
      </c>
    </row>
    <row r="493" spans="1:88">
      <c r="A493" t="s">
        <v>15677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 t="s">
        <v>3364</v>
      </c>
      <c r="BY493" t="s">
        <v>3365</v>
      </c>
      <c r="BZ493" t="s">
        <v>3366</v>
      </c>
      <c r="CA493" t="s">
        <v>2896</v>
      </c>
      <c r="CB493" t="s">
        <v>3367</v>
      </c>
      <c r="CC493" t="s">
        <v>3368</v>
      </c>
      <c r="CE493" t="s">
        <v>3369</v>
      </c>
      <c r="CF493">
        <v>15</v>
      </c>
      <c r="CG493">
        <v>15</v>
      </c>
      <c r="CH493">
        <v>0</v>
      </c>
      <c r="CI493">
        <v>1</v>
      </c>
    </row>
    <row r="494" spans="1:88">
      <c r="A494" t="s">
        <v>15678</v>
      </c>
      <c r="B494">
        <v>1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1</v>
      </c>
      <c r="AW494">
        <v>0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0</v>
      </c>
      <c r="BK494">
        <v>1</v>
      </c>
      <c r="BL494">
        <v>0</v>
      </c>
      <c r="BM494">
        <v>1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1</v>
      </c>
      <c r="BW494">
        <v>1</v>
      </c>
      <c r="BX494" t="s">
        <v>3370</v>
      </c>
      <c r="BY494" t="s">
        <v>3370</v>
      </c>
      <c r="BZ494" t="s">
        <v>862</v>
      </c>
      <c r="CA494" t="s">
        <v>585</v>
      </c>
      <c r="CB494" t="s">
        <v>3371</v>
      </c>
      <c r="CC494" t="s">
        <v>3372</v>
      </c>
      <c r="CD494" t="s">
        <v>3373</v>
      </c>
      <c r="CE494" t="s">
        <v>3374</v>
      </c>
      <c r="CF494">
        <v>3</v>
      </c>
      <c r="CG494">
        <v>3</v>
      </c>
      <c r="CH494">
        <v>0</v>
      </c>
      <c r="CI494">
        <v>1</v>
      </c>
    </row>
    <row r="495" spans="1:88">
      <c r="A495" t="s">
        <v>15679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1</v>
      </c>
      <c r="AJ495">
        <v>1</v>
      </c>
      <c r="AK495">
        <v>0</v>
      </c>
      <c r="AL495">
        <v>1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1</v>
      </c>
      <c r="BW495">
        <v>0</v>
      </c>
      <c r="BX495" t="s">
        <v>3375</v>
      </c>
      <c r="BY495" t="s">
        <v>3376</v>
      </c>
      <c r="BZ495" t="s">
        <v>3377</v>
      </c>
      <c r="CA495" t="s">
        <v>659</v>
      </c>
      <c r="CB495" t="s">
        <v>3378</v>
      </c>
      <c r="CC495" t="s">
        <v>3379</v>
      </c>
      <c r="CE495" t="s">
        <v>3380</v>
      </c>
      <c r="CF495">
        <v>4</v>
      </c>
      <c r="CG495">
        <v>4</v>
      </c>
      <c r="CH495">
        <v>0</v>
      </c>
      <c r="CI495">
        <v>1</v>
      </c>
    </row>
    <row r="496" spans="1:88">
      <c r="A496" t="s">
        <v>260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1</v>
      </c>
      <c r="AJ496">
        <v>1</v>
      </c>
      <c r="AK496">
        <v>0</v>
      </c>
      <c r="AL496">
        <v>1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1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1</v>
      </c>
      <c r="BW496">
        <v>0</v>
      </c>
      <c r="BX496" t="s">
        <v>3381</v>
      </c>
      <c r="BY496" t="s">
        <v>3381</v>
      </c>
      <c r="BZ496" t="s">
        <v>3377</v>
      </c>
      <c r="CA496" t="s">
        <v>803</v>
      </c>
      <c r="CB496" t="s">
        <v>3382</v>
      </c>
      <c r="CC496" t="s">
        <v>3383</v>
      </c>
      <c r="CD496" t="s">
        <v>3384</v>
      </c>
      <c r="CE496" t="s">
        <v>3385</v>
      </c>
      <c r="CF496">
        <v>7</v>
      </c>
      <c r="CG496">
        <v>6</v>
      </c>
      <c r="CH496">
        <v>0</v>
      </c>
      <c r="CI496">
        <v>1</v>
      </c>
      <c r="CJ496" t="s">
        <v>1459</v>
      </c>
    </row>
    <row r="497" spans="1:88">
      <c r="A497" t="s">
        <v>15680</v>
      </c>
      <c r="B497">
        <v>1</v>
      </c>
      <c r="C497">
        <v>1</v>
      </c>
      <c r="D497">
        <v>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1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1</v>
      </c>
      <c r="AO497">
        <v>1</v>
      </c>
      <c r="AP497">
        <v>0</v>
      </c>
      <c r="AQ497">
        <v>1</v>
      </c>
      <c r="AR497">
        <v>1</v>
      </c>
      <c r="AS497">
        <v>0</v>
      </c>
      <c r="AT497">
        <v>1</v>
      </c>
      <c r="AU497">
        <v>1</v>
      </c>
      <c r="AV497">
        <v>0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0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 t="s">
        <v>3386</v>
      </c>
      <c r="BY497" t="s">
        <v>3386</v>
      </c>
      <c r="BZ497" t="s">
        <v>898</v>
      </c>
      <c r="CA497" t="s">
        <v>3387</v>
      </c>
      <c r="CB497" t="s">
        <v>3388</v>
      </c>
      <c r="CC497" t="s">
        <v>3389</v>
      </c>
      <c r="CE497" t="s">
        <v>3390</v>
      </c>
      <c r="CF497">
        <v>2</v>
      </c>
      <c r="CG497">
        <v>2</v>
      </c>
      <c r="CH497">
        <v>0</v>
      </c>
      <c r="CI497">
        <v>1</v>
      </c>
    </row>
    <row r="498" spans="1:88">
      <c r="A498" t="s">
        <v>15681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0</v>
      </c>
      <c r="AD498">
        <v>1</v>
      </c>
      <c r="AE498">
        <v>0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1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0</v>
      </c>
      <c r="AW498">
        <v>0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 t="s">
        <v>3391</v>
      </c>
      <c r="BY498" t="s">
        <v>3391</v>
      </c>
      <c r="BZ498" t="s">
        <v>830</v>
      </c>
      <c r="CA498" t="s">
        <v>1436</v>
      </c>
      <c r="CB498" t="s">
        <v>3392</v>
      </c>
      <c r="CC498" t="s">
        <v>3393</v>
      </c>
      <c r="CE498" t="s">
        <v>833</v>
      </c>
      <c r="CF498">
        <v>2</v>
      </c>
      <c r="CG498">
        <v>2</v>
      </c>
      <c r="CH498">
        <v>0</v>
      </c>
      <c r="CI498">
        <v>1</v>
      </c>
    </row>
    <row r="499" spans="1:88">
      <c r="A499" t="s">
        <v>82</v>
      </c>
      <c r="B499">
        <v>0</v>
      </c>
      <c r="C499">
        <v>1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1</v>
      </c>
      <c r="AP499">
        <v>0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0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0</v>
      </c>
      <c r="BN499">
        <v>1</v>
      </c>
      <c r="BO499">
        <v>1</v>
      </c>
      <c r="BP499">
        <v>0</v>
      </c>
      <c r="BQ499">
        <v>1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0</v>
      </c>
      <c r="BX499" t="s">
        <v>3394</v>
      </c>
      <c r="BY499" t="s">
        <v>3394</v>
      </c>
      <c r="BZ499" t="s">
        <v>2181</v>
      </c>
      <c r="CA499" t="s">
        <v>782</v>
      </c>
      <c r="CB499" t="s">
        <v>3395</v>
      </c>
      <c r="CC499" t="s">
        <v>3396</v>
      </c>
      <c r="CE499" t="s">
        <v>3397</v>
      </c>
      <c r="CF499">
        <v>4</v>
      </c>
      <c r="CG499">
        <v>4</v>
      </c>
      <c r="CH499">
        <v>0</v>
      </c>
      <c r="CI499">
        <v>1</v>
      </c>
    </row>
    <row r="500" spans="1:88">
      <c r="A500" t="s">
        <v>311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3398</v>
      </c>
      <c r="BY500" t="s">
        <v>3398</v>
      </c>
      <c r="BZ500" t="s">
        <v>3399</v>
      </c>
      <c r="CA500" t="s">
        <v>3400</v>
      </c>
      <c r="CB500" t="s">
        <v>3401</v>
      </c>
      <c r="CC500" t="s">
        <v>3402</v>
      </c>
      <c r="CD500" t="s">
        <v>3403</v>
      </c>
      <c r="CE500" t="s">
        <v>3404</v>
      </c>
      <c r="CF500">
        <v>5</v>
      </c>
      <c r="CG500">
        <v>5</v>
      </c>
      <c r="CH500">
        <v>0</v>
      </c>
      <c r="CI500">
        <v>1</v>
      </c>
    </row>
    <row r="501" spans="1:88">
      <c r="A501" t="s">
        <v>15682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 t="s">
        <v>3405</v>
      </c>
      <c r="BY501" t="s">
        <v>3406</v>
      </c>
      <c r="BZ501" t="s">
        <v>3407</v>
      </c>
      <c r="CA501" t="s">
        <v>3408</v>
      </c>
      <c r="CB501" t="s">
        <v>3409</v>
      </c>
      <c r="CC501" t="s">
        <v>3410</v>
      </c>
      <c r="CE501" t="s">
        <v>3411</v>
      </c>
      <c r="CF501">
        <v>3</v>
      </c>
      <c r="CG501">
        <v>3</v>
      </c>
      <c r="CH501">
        <v>0</v>
      </c>
      <c r="CI501">
        <v>1</v>
      </c>
    </row>
    <row r="502" spans="1:88">
      <c r="A502" t="s">
        <v>15683</v>
      </c>
      <c r="B502">
        <v>1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1</v>
      </c>
      <c r="Y502">
        <v>1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1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1</v>
      </c>
      <c r="BU502">
        <v>0</v>
      </c>
      <c r="BV502">
        <v>1</v>
      </c>
      <c r="BW502">
        <v>1</v>
      </c>
      <c r="BX502" t="s">
        <v>3412</v>
      </c>
      <c r="BY502" t="s">
        <v>3412</v>
      </c>
      <c r="BZ502" t="s">
        <v>2928</v>
      </c>
      <c r="CA502" t="s">
        <v>815</v>
      </c>
      <c r="CB502" t="s">
        <v>3413</v>
      </c>
      <c r="CC502" t="s">
        <v>3414</v>
      </c>
      <c r="CE502" t="s">
        <v>3415</v>
      </c>
      <c r="CF502">
        <v>3</v>
      </c>
      <c r="CG502">
        <v>3</v>
      </c>
      <c r="CH502">
        <v>0</v>
      </c>
      <c r="CI502">
        <v>1</v>
      </c>
    </row>
    <row r="503" spans="1:88">
      <c r="A503" t="s">
        <v>15684</v>
      </c>
      <c r="B503">
        <v>0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1</v>
      </c>
      <c r="P503">
        <v>1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1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1</v>
      </c>
      <c r="BI503">
        <v>0</v>
      </c>
      <c r="BJ503">
        <v>1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 t="s">
        <v>3416</v>
      </c>
      <c r="BY503" t="s">
        <v>3416</v>
      </c>
      <c r="BZ503" t="s">
        <v>593</v>
      </c>
      <c r="CA503" t="s">
        <v>2571</v>
      </c>
      <c r="CB503" t="s">
        <v>3417</v>
      </c>
      <c r="CC503" t="s">
        <v>3418</v>
      </c>
      <c r="CE503" t="s">
        <v>3419</v>
      </c>
      <c r="CF503">
        <v>11</v>
      </c>
      <c r="CG503">
        <v>10</v>
      </c>
      <c r="CH503">
        <v>0</v>
      </c>
      <c r="CI503">
        <v>1</v>
      </c>
    </row>
    <row r="504" spans="1:88">
      <c r="A504" t="s">
        <v>15685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1</v>
      </c>
      <c r="BX504" t="s">
        <v>3420</v>
      </c>
      <c r="BY504" t="s">
        <v>3420</v>
      </c>
      <c r="BZ504" t="s">
        <v>3421</v>
      </c>
      <c r="CA504" t="s">
        <v>2565</v>
      </c>
      <c r="CB504" t="s">
        <v>3422</v>
      </c>
      <c r="CC504" t="s">
        <v>3423</v>
      </c>
      <c r="CE504" t="s">
        <v>3424</v>
      </c>
      <c r="CF504">
        <v>4</v>
      </c>
      <c r="CG504">
        <v>3</v>
      </c>
      <c r="CH504">
        <v>0</v>
      </c>
      <c r="CI504">
        <v>1</v>
      </c>
      <c r="CJ504" t="s">
        <v>3425</v>
      </c>
    </row>
    <row r="505" spans="1:88">
      <c r="A505" t="s">
        <v>15686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 t="s">
        <v>3426</v>
      </c>
      <c r="BY505" t="s">
        <v>3426</v>
      </c>
      <c r="BZ505" t="s">
        <v>3427</v>
      </c>
      <c r="CA505" t="s">
        <v>2565</v>
      </c>
      <c r="CB505" t="s">
        <v>3428</v>
      </c>
      <c r="CC505" t="s">
        <v>3429</v>
      </c>
      <c r="CE505" t="s">
        <v>3430</v>
      </c>
      <c r="CF505">
        <v>3</v>
      </c>
      <c r="CG505">
        <v>3</v>
      </c>
      <c r="CH505">
        <v>0</v>
      </c>
      <c r="CI505">
        <v>1</v>
      </c>
    </row>
    <row r="506" spans="1:88">
      <c r="A506" t="s">
        <v>15687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 t="s">
        <v>3431</v>
      </c>
      <c r="BY506" t="s">
        <v>3431</v>
      </c>
      <c r="BZ506" t="s">
        <v>3432</v>
      </c>
      <c r="CA506" t="s">
        <v>3355</v>
      </c>
      <c r="CB506" t="s">
        <v>3433</v>
      </c>
      <c r="CC506" t="s">
        <v>3434</v>
      </c>
      <c r="CE506" t="s">
        <v>3435</v>
      </c>
      <c r="CF506">
        <v>4</v>
      </c>
      <c r="CG506">
        <v>4</v>
      </c>
      <c r="CH506">
        <v>0</v>
      </c>
      <c r="CI506">
        <v>1</v>
      </c>
    </row>
    <row r="507" spans="1:88">
      <c r="A507" t="s">
        <v>458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1</v>
      </c>
      <c r="BB507">
        <v>1</v>
      </c>
      <c r="BC507">
        <v>0</v>
      </c>
      <c r="BD507">
        <v>0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0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0</v>
      </c>
      <c r="BU507">
        <v>1</v>
      </c>
      <c r="BV507">
        <v>1</v>
      </c>
      <c r="BW507">
        <v>1</v>
      </c>
      <c r="BX507" t="s">
        <v>3436</v>
      </c>
      <c r="BY507" t="s">
        <v>3437</v>
      </c>
      <c r="BZ507" t="s">
        <v>3438</v>
      </c>
      <c r="CA507" t="s">
        <v>944</v>
      </c>
      <c r="CB507" t="s">
        <v>3439</v>
      </c>
      <c r="CC507" t="s">
        <v>3440</v>
      </c>
      <c r="CD507" t="s">
        <v>2710</v>
      </c>
      <c r="CE507" t="s">
        <v>3441</v>
      </c>
      <c r="CF507">
        <v>6</v>
      </c>
      <c r="CG507">
        <v>6</v>
      </c>
      <c r="CH507">
        <v>0</v>
      </c>
      <c r="CI507">
        <v>1</v>
      </c>
    </row>
    <row r="508" spans="1:88">
      <c r="A508" t="s">
        <v>15688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 t="s">
        <v>3442</v>
      </c>
      <c r="BY508" t="s">
        <v>3442</v>
      </c>
      <c r="BZ508" t="s">
        <v>1954</v>
      </c>
      <c r="CA508" t="s">
        <v>2628</v>
      </c>
      <c r="CB508" t="s">
        <v>3443</v>
      </c>
      <c r="CC508" t="s">
        <v>3444</v>
      </c>
      <c r="CE508" t="s">
        <v>3445</v>
      </c>
      <c r="CF508">
        <v>3</v>
      </c>
      <c r="CG508">
        <v>3</v>
      </c>
      <c r="CH508">
        <v>0</v>
      </c>
      <c r="CI508">
        <v>1</v>
      </c>
    </row>
    <row r="509" spans="1:88">
      <c r="A509" t="s">
        <v>15689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 t="s">
        <v>3446</v>
      </c>
      <c r="BY509" t="s">
        <v>3447</v>
      </c>
      <c r="BZ509" t="s">
        <v>3438</v>
      </c>
      <c r="CA509" t="s">
        <v>2571</v>
      </c>
      <c r="CB509" t="s">
        <v>3448</v>
      </c>
      <c r="CC509" t="s">
        <v>3449</v>
      </c>
      <c r="CE509" t="s">
        <v>3450</v>
      </c>
      <c r="CF509">
        <v>2</v>
      </c>
      <c r="CG509">
        <v>2</v>
      </c>
      <c r="CH509">
        <v>0</v>
      </c>
      <c r="CI509">
        <v>1</v>
      </c>
    </row>
    <row r="510" spans="1:88">
      <c r="A510" t="s">
        <v>15690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1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1</v>
      </c>
      <c r="BX510" t="s">
        <v>3451</v>
      </c>
      <c r="BY510" t="s">
        <v>3452</v>
      </c>
      <c r="BZ510" t="s">
        <v>3453</v>
      </c>
      <c r="CA510" t="s">
        <v>3454</v>
      </c>
      <c r="CB510" t="s">
        <v>3455</v>
      </c>
      <c r="CC510" t="s">
        <v>3456</v>
      </c>
      <c r="CE510" t="s">
        <v>3457</v>
      </c>
      <c r="CF510">
        <v>3</v>
      </c>
      <c r="CG510">
        <v>3</v>
      </c>
      <c r="CH510">
        <v>0</v>
      </c>
      <c r="CI510">
        <v>1</v>
      </c>
    </row>
    <row r="511" spans="1:88">
      <c r="A511" t="s">
        <v>15691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 t="s">
        <v>3458</v>
      </c>
      <c r="BY511" t="s">
        <v>3458</v>
      </c>
      <c r="BZ511" t="s">
        <v>1421</v>
      </c>
      <c r="CA511" t="s">
        <v>686</v>
      </c>
      <c r="CB511" t="s">
        <v>3459</v>
      </c>
      <c r="CC511" t="s">
        <v>3460</v>
      </c>
      <c r="CE511" t="s">
        <v>3461</v>
      </c>
      <c r="CF511">
        <v>3</v>
      </c>
      <c r="CG511">
        <v>3</v>
      </c>
      <c r="CH511">
        <v>0</v>
      </c>
      <c r="CI511">
        <v>1</v>
      </c>
    </row>
    <row r="512" spans="1:88">
      <c r="A512" t="s">
        <v>15692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 t="s">
        <v>3462</v>
      </c>
      <c r="BY512" t="s">
        <v>3463</v>
      </c>
      <c r="BZ512" t="s">
        <v>3464</v>
      </c>
      <c r="CA512" t="s">
        <v>1256</v>
      </c>
      <c r="CB512" t="s">
        <v>3465</v>
      </c>
      <c r="CC512" t="s">
        <v>3466</v>
      </c>
      <c r="CE512" t="s">
        <v>3467</v>
      </c>
      <c r="CF512">
        <v>10</v>
      </c>
      <c r="CG512">
        <v>9</v>
      </c>
      <c r="CH512">
        <v>0</v>
      </c>
      <c r="CI512">
        <v>1</v>
      </c>
    </row>
    <row r="513" spans="1:88">
      <c r="A513" t="s">
        <v>15693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 t="s">
        <v>3468</v>
      </c>
      <c r="BY513" t="s">
        <v>3469</v>
      </c>
      <c r="BZ513" t="s">
        <v>3470</v>
      </c>
      <c r="CA513" t="s">
        <v>680</v>
      </c>
      <c r="CB513" t="s">
        <v>3471</v>
      </c>
      <c r="CC513" t="s">
        <v>3472</v>
      </c>
      <c r="CE513" t="s">
        <v>3473</v>
      </c>
      <c r="CF513">
        <v>4</v>
      </c>
      <c r="CG513">
        <v>4</v>
      </c>
      <c r="CH513">
        <v>0</v>
      </c>
      <c r="CI513">
        <v>1</v>
      </c>
    </row>
    <row r="514" spans="1:88">
      <c r="A514" t="s">
        <v>15694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 t="s">
        <v>3474</v>
      </c>
      <c r="BY514" t="s">
        <v>3475</v>
      </c>
      <c r="BZ514" t="s">
        <v>3476</v>
      </c>
      <c r="CA514" t="s">
        <v>1249</v>
      </c>
      <c r="CB514" t="s">
        <v>3477</v>
      </c>
      <c r="CC514" t="s">
        <v>3478</v>
      </c>
      <c r="CD514" t="s">
        <v>3479</v>
      </c>
      <c r="CE514" t="s">
        <v>3480</v>
      </c>
      <c r="CF514">
        <v>6</v>
      </c>
      <c r="CG514">
        <v>5</v>
      </c>
      <c r="CH514">
        <v>0</v>
      </c>
      <c r="CI514">
        <v>1</v>
      </c>
      <c r="CJ514" t="s">
        <v>3481</v>
      </c>
    </row>
    <row r="515" spans="1:88">
      <c r="A515" t="s">
        <v>15695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1</v>
      </c>
      <c r="AV515">
        <v>0</v>
      </c>
      <c r="AW515">
        <v>0</v>
      </c>
      <c r="AX515">
        <v>1</v>
      </c>
      <c r="AY515">
        <v>1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1</v>
      </c>
      <c r="BR515">
        <v>0</v>
      </c>
      <c r="BS515">
        <v>0</v>
      </c>
      <c r="BT515">
        <v>1</v>
      </c>
      <c r="BU515">
        <v>0</v>
      </c>
      <c r="BV515">
        <v>1</v>
      </c>
      <c r="BW515">
        <v>1</v>
      </c>
      <c r="BX515" t="s">
        <v>3482</v>
      </c>
      <c r="BY515" t="s">
        <v>3482</v>
      </c>
      <c r="BZ515" t="s">
        <v>1529</v>
      </c>
      <c r="CA515" t="s">
        <v>768</v>
      </c>
      <c r="CB515" t="s">
        <v>3483</v>
      </c>
      <c r="CC515" t="s">
        <v>3484</v>
      </c>
      <c r="CE515" t="s">
        <v>3485</v>
      </c>
      <c r="CF515">
        <v>2</v>
      </c>
      <c r="CG515">
        <v>2</v>
      </c>
      <c r="CH515">
        <v>0</v>
      </c>
      <c r="CI515">
        <v>1</v>
      </c>
    </row>
    <row r="516" spans="1:88">
      <c r="A516" t="s">
        <v>15696</v>
      </c>
      <c r="B516">
        <v>0</v>
      </c>
      <c r="C516">
        <v>1</v>
      </c>
      <c r="D516">
        <v>1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0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0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1</v>
      </c>
      <c r="BB516">
        <v>1</v>
      </c>
      <c r="BC516">
        <v>1</v>
      </c>
      <c r="BD516">
        <v>0</v>
      </c>
      <c r="BE516">
        <v>1</v>
      </c>
      <c r="BF516">
        <v>1</v>
      </c>
      <c r="BG516">
        <v>1</v>
      </c>
      <c r="BH516">
        <v>0</v>
      </c>
      <c r="BI516">
        <v>1</v>
      </c>
      <c r="BJ516">
        <v>0</v>
      </c>
      <c r="BK516">
        <v>0</v>
      </c>
      <c r="BL516">
        <v>1</v>
      </c>
      <c r="BM516">
        <v>0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0</v>
      </c>
      <c r="BW516">
        <v>1</v>
      </c>
      <c r="BX516" t="s">
        <v>3486</v>
      </c>
      <c r="BY516" t="s">
        <v>3487</v>
      </c>
      <c r="BZ516" t="s">
        <v>3488</v>
      </c>
      <c r="CA516" t="s">
        <v>680</v>
      </c>
      <c r="CB516" t="s">
        <v>3489</v>
      </c>
      <c r="CC516" t="s">
        <v>3490</v>
      </c>
      <c r="CE516" t="s">
        <v>3491</v>
      </c>
      <c r="CF516">
        <v>2</v>
      </c>
      <c r="CG516">
        <v>2</v>
      </c>
      <c r="CH516">
        <v>0</v>
      </c>
      <c r="CI516">
        <v>1</v>
      </c>
    </row>
    <row r="517" spans="1:88">
      <c r="A517" t="s">
        <v>15697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 t="s">
        <v>3492</v>
      </c>
      <c r="BY517" t="s">
        <v>3493</v>
      </c>
      <c r="BZ517" t="s">
        <v>3494</v>
      </c>
      <c r="CA517" t="s">
        <v>1494</v>
      </c>
      <c r="CB517" t="s">
        <v>3495</v>
      </c>
      <c r="CC517" t="s">
        <v>3496</v>
      </c>
      <c r="CE517" t="s">
        <v>3497</v>
      </c>
      <c r="CF517">
        <v>8</v>
      </c>
      <c r="CG517">
        <v>8</v>
      </c>
      <c r="CH517">
        <v>0</v>
      </c>
      <c r="CI517">
        <v>1</v>
      </c>
    </row>
    <row r="518" spans="1:88">
      <c r="A518" t="s">
        <v>15698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1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1</v>
      </c>
      <c r="BW518">
        <v>0</v>
      </c>
      <c r="BX518" t="s">
        <v>3498</v>
      </c>
      <c r="BY518" t="s">
        <v>3499</v>
      </c>
      <c r="BZ518" t="s">
        <v>3500</v>
      </c>
      <c r="CA518" t="s">
        <v>633</v>
      </c>
      <c r="CB518" t="s">
        <v>3501</v>
      </c>
      <c r="CC518" t="s">
        <v>3502</v>
      </c>
      <c r="CE518" t="s">
        <v>3503</v>
      </c>
      <c r="CF518">
        <v>1</v>
      </c>
      <c r="CG518">
        <v>1</v>
      </c>
      <c r="CH518">
        <v>0</v>
      </c>
      <c r="CI518">
        <v>1</v>
      </c>
    </row>
    <row r="519" spans="1:88">
      <c r="A519" t="s">
        <v>15699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 t="s">
        <v>3504</v>
      </c>
      <c r="BY519" t="s">
        <v>3505</v>
      </c>
      <c r="BZ519" t="s">
        <v>3506</v>
      </c>
      <c r="CA519" t="s">
        <v>1494</v>
      </c>
      <c r="CB519" t="s">
        <v>3507</v>
      </c>
      <c r="CC519" t="s">
        <v>3508</v>
      </c>
      <c r="CE519" t="s">
        <v>3509</v>
      </c>
      <c r="CF519">
        <v>6</v>
      </c>
      <c r="CG519">
        <v>6</v>
      </c>
      <c r="CH519">
        <v>0</v>
      </c>
      <c r="CI519">
        <v>1</v>
      </c>
    </row>
    <row r="520" spans="1:88">
      <c r="A520" t="s">
        <v>15700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 t="s">
        <v>3510</v>
      </c>
      <c r="BY520" t="s">
        <v>3511</v>
      </c>
      <c r="BZ520" t="s">
        <v>1598</v>
      </c>
      <c r="CA520" t="s">
        <v>1159</v>
      </c>
      <c r="CB520" t="s">
        <v>3512</v>
      </c>
      <c r="CC520" t="s">
        <v>3513</v>
      </c>
      <c r="CE520" t="s">
        <v>3514</v>
      </c>
      <c r="CF520">
        <v>2</v>
      </c>
      <c r="CG520">
        <v>2</v>
      </c>
      <c r="CH520">
        <v>0</v>
      </c>
      <c r="CI520">
        <v>1</v>
      </c>
    </row>
    <row r="521" spans="1:88">
      <c r="A521" t="s">
        <v>15701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1</v>
      </c>
      <c r="AY521">
        <v>0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0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0</v>
      </c>
      <c r="BO521">
        <v>0</v>
      </c>
      <c r="BP521">
        <v>1</v>
      </c>
      <c r="BQ521">
        <v>1</v>
      </c>
      <c r="BR521">
        <v>1</v>
      </c>
      <c r="BS521">
        <v>1</v>
      </c>
      <c r="BT521">
        <v>0</v>
      </c>
      <c r="BU521">
        <v>1</v>
      </c>
      <c r="BV521">
        <v>1</v>
      </c>
      <c r="BW521">
        <v>1</v>
      </c>
      <c r="BX521" t="s">
        <v>3515</v>
      </c>
      <c r="BY521" t="s">
        <v>3516</v>
      </c>
      <c r="BZ521" t="s">
        <v>1598</v>
      </c>
      <c r="CA521" t="s">
        <v>680</v>
      </c>
      <c r="CB521" t="s">
        <v>3517</v>
      </c>
      <c r="CC521" t="s">
        <v>3518</v>
      </c>
      <c r="CE521" t="s">
        <v>3519</v>
      </c>
      <c r="CF521">
        <v>5</v>
      </c>
      <c r="CG521">
        <v>5</v>
      </c>
      <c r="CH521">
        <v>0</v>
      </c>
      <c r="CI521">
        <v>1</v>
      </c>
    </row>
    <row r="522" spans="1:88">
      <c r="A522" t="s">
        <v>15702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 t="s">
        <v>3520</v>
      </c>
      <c r="BY522" t="s">
        <v>3520</v>
      </c>
      <c r="BZ522" t="s">
        <v>3521</v>
      </c>
      <c r="CA522" t="s">
        <v>1494</v>
      </c>
      <c r="CB522" t="s">
        <v>3522</v>
      </c>
      <c r="CC522" t="s">
        <v>3523</v>
      </c>
      <c r="CE522" t="s">
        <v>3524</v>
      </c>
      <c r="CF522">
        <v>4</v>
      </c>
      <c r="CG522">
        <v>4</v>
      </c>
      <c r="CH522">
        <v>0</v>
      </c>
      <c r="CI522">
        <v>1</v>
      </c>
    </row>
    <row r="523" spans="1:88">
      <c r="A523" t="s">
        <v>15703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 t="s">
        <v>3525</v>
      </c>
      <c r="BY523" t="s">
        <v>3526</v>
      </c>
      <c r="BZ523" t="s">
        <v>3527</v>
      </c>
      <c r="CA523" t="s">
        <v>3528</v>
      </c>
      <c r="CB523" t="s">
        <v>3529</v>
      </c>
      <c r="CC523" t="s">
        <v>3530</v>
      </c>
      <c r="CE523" t="s">
        <v>3531</v>
      </c>
      <c r="CF523">
        <v>3</v>
      </c>
      <c r="CG523">
        <v>1</v>
      </c>
      <c r="CH523">
        <v>0</v>
      </c>
      <c r="CI523">
        <v>1</v>
      </c>
    </row>
    <row r="524" spans="1:88">
      <c r="A524" t="s">
        <v>15704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1</v>
      </c>
      <c r="BW524">
        <v>0</v>
      </c>
      <c r="BX524" t="s">
        <v>3532</v>
      </c>
      <c r="BY524" t="s">
        <v>3533</v>
      </c>
      <c r="BZ524" t="s">
        <v>3534</v>
      </c>
      <c r="CA524" t="s">
        <v>3535</v>
      </c>
      <c r="CB524" t="s">
        <v>3536</v>
      </c>
      <c r="CC524" t="s">
        <v>3537</v>
      </c>
      <c r="CE524" t="s">
        <v>3538</v>
      </c>
      <c r="CF524">
        <v>3</v>
      </c>
      <c r="CG524">
        <v>3</v>
      </c>
      <c r="CH524">
        <v>0</v>
      </c>
      <c r="CI524">
        <v>1</v>
      </c>
    </row>
    <row r="525" spans="1:88">
      <c r="A525" t="s">
        <v>15705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 t="s">
        <v>3539</v>
      </c>
      <c r="BY525" t="s">
        <v>3540</v>
      </c>
      <c r="BZ525" t="s">
        <v>3541</v>
      </c>
      <c r="CA525" t="s">
        <v>1494</v>
      </c>
      <c r="CB525" t="s">
        <v>3542</v>
      </c>
      <c r="CC525" t="s">
        <v>3543</v>
      </c>
      <c r="CE525" t="s">
        <v>3544</v>
      </c>
      <c r="CF525">
        <v>3</v>
      </c>
      <c r="CG525">
        <v>3</v>
      </c>
      <c r="CH525">
        <v>0</v>
      </c>
      <c r="CI525">
        <v>1</v>
      </c>
    </row>
    <row r="526" spans="1:88">
      <c r="A526" t="s">
        <v>15706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0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0</v>
      </c>
      <c r="AX526">
        <v>1</v>
      </c>
      <c r="AY526">
        <v>1</v>
      </c>
      <c r="AZ526">
        <v>0</v>
      </c>
      <c r="BA526">
        <v>1</v>
      </c>
      <c r="BB526">
        <v>1</v>
      </c>
      <c r="BC526">
        <v>0</v>
      </c>
      <c r="BD526">
        <v>0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1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 t="s">
        <v>3545</v>
      </c>
      <c r="BY526" t="s">
        <v>3545</v>
      </c>
      <c r="BZ526" t="s">
        <v>2039</v>
      </c>
      <c r="CA526" t="s">
        <v>578</v>
      </c>
      <c r="CB526" t="s">
        <v>3546</v>
      </c>
      <c r="CC526" t="s">
        <v>3547</v>
      </c>
      <c r="CD526" t="s">
        <v>3548</v>
      </c>
      <c r="CE526" t="s">
        <v>3549</v>
      </c>
      <c r="CF526">
        <v>2</v>
      </c>
      <c r="CG526">
        <v>2</v>
      </c>
      <c r="CH526">
        <v>0</v>
      </c>
      <c r="CI526">
        <v>1</v>
      </c>
    </row>
    <row r="527" spans="1:88">
      <c r="A527" t="s">
        <v>15707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 t="s">
        <v>3550</v>
      </c>
      <c r="BY527" t="s">
        <v>3550</v>
      </c>
      <c r="BZ527" t="s">
        <v>787</v>
      </c>
      <c r="CA527" t="s">
        <v>815</v>
      </c>
      <c r="CB527" t="s">
        <v>3551</v>
      </c>
      <c r="CC527" t="s">
        <v>3552</v>
      </c>
      <c r="CE527" t="s">
        <v>3553</v>
      </c>
      <c r="CF527">
        <v>3</v>
      </c>
      <c r="CG527">
        <v>2</v>
      </c>
      <c r="CH527">
        <v>0</v>
      </c>
      <c r="CI527">
        <v>1</v>
      </c>
    </row>
    <row r="528" spans="1:88">
      <c r="A528" t="s">
        <v>15708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 t="s">
        <v>3554</v>
      </c>
      <c r="BY528" t="s">
        <v>3555</v>
      </c>
      <c r="BZ528" t="s">
        <v>3556</v>
      </c>
      <c r="CA528" t="s">
        <v>2571</v>
      </c>
      <c r="CB528" t="s">
        <v>3557</v>
      </c>
      <c r="CC528" t="s">
        <v>3558</v>
      </c>
      <c r="CE528" t="s">
        <v>3559</v>
      </c>
      <c r="CF528">
        <v>5</v>
      </c>
      <c r="CG528">
        <v>5</v>
      </c>
      <c r="CH528">
        <v>0</v>
      </c>
      <c r="CI528">
        <v>1</v>
      </c>
    </row>
    <row r="529" spans="1:88">
      <c r="A529" t="s">
        <v>15709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 t="s">
        <v>3560</v>
      </c>
      <c r="BY529" t="s">
        <v>3560</v>
      </c>
      <c r="BZ529" t="s">
        <v>3561</v>
      </c>
      <c r="CA529" t="s">
        <v>3562</v>
      </c>
      <c r="CB529" t="s">
        <v>3563</v>
      </c>
      <c r="CC529" t="s">
        <v>3564</v>
      </c>
      <c r="CE529" t="s">
        <v>3565</v>
      </c>
      <c r="CF529">
        <v>3</v>
      </c>
      <c r="CG529">
        <v>3</v>
      </c>
      <c r="CH529">
        <v>0</v>
      </c>
      <c r="CI529">
        <v>1</v>
      </c>
    </row>
    <row r="530" spans="1:88">
      <c r="A530" t="s">
        <v>15710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 t="s">
        <v>3566</v>
      </c>
      <c r="BY530" t="s">
        <v>3566</v>
      </c>
      <c r="BZ530" t="s">
        <v>3567</v>
      </c>
      <c r="CA530" t="s">
        <v>1256</v>
      </c>
      <c r="CB530" t="s">
        <v>3568</v>
      </c>
      <c r="CC530" t="s">
        <v>3569</v>
      </c>
      <c r="CE530" t="s">
        <v>3570</v>
      </c>
      <c r="CF530">
        <v>8</v>
      </c>
      <c r="CG530">
        <v>7</v>
      </c>
      <c r="CH530">
        <v>0</v>
      </c>
      <c r="CI530">
        <v>1</v>
      </c>
      <c r="CJ530" t="s">
        <v>1459</v>
      </c>
    </row>
    <row r="531" spans="1:88">
      <c r="A531" t="s">
        <v>15711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1</v>
      </c>
      <c r="BB531">
        <v>0</v>
      </c>
      <c r="BC531">
        <v>1</v>
      </c>
      <c r="BD531">
        <v>1</v>
      </c>
      <c r="BE531">
        <v>0</v>
      </c>
      <c r="BF531">
        <v>0</v>
      </c>
      <c r="BG531">
        <v>0</v>
      </c>
      <c r="BH531">
        <v>1</v>
      </c>
      <c r="BI531">
        <v>1</v>
      </c>
      <c r="BJ531">
        <v>0</v>
      </c>
      <c r="BK531">
        <v>0</v>
      </c>
      <c r="BL531">
        <v>1</v>
      </c>
      <c r="BM531">
        <v>1</v>
      </c>
      <c r="BN531">
        <v>0</v>
      </c>
      <c r="BO531">
        <v>0</v>
      </c>
      <c r="BP531">
        <v>0</v>
      </c>
      <c r="BQ531">
        <v>0</v>
      </c>
      <c r="BR531">
        <v>1</v>
      </c>
      <c r="BS531">
        <v>1</v>
      </c>
      <c r="BT531">
        <v>0</v>
      </c>
      <c r="BU531">
        <v>0</v>
      </c>
      <c r="BV531">
        <v>0</v>
      </c>
      <c r="BW531">
        <v>1</v>
      </c>
      <c r="BX531" t="s">
        <v>3571</v>
      </c>
      <c r="BY531" t="s">
        <v>3571</v>
      </c>
      <c r="BZ531" t="s">
        <v>1228</v>
      </c>
      <c r="CA531" t="s">
        <v>782</v>
      </c>
      <c r="CB531" t="s">
        <v>3572</v>
      </c>
      <c r="CC531" t="s">
        <v>3573</v>
      </c>
      <c r="CE531" t="s">
        <v>3574</v>
      </c>
      <c r="CF531">
        <v>3</v>
      </c>
      <c r="CG531">
        <v>3</v>
      </c>
      <c r="CH531">
        <v>0</v>
      </c>
      <c r="CI531">
        <v>1</v>
      </c>
    </row>
    <row r="532" spans="1:88">
      <c r="A532" t="s">
        <v>15712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1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1</v>
      </c>
      <c r="BF532">
        <v>0</v>
      </c>
      <c r="BG532">
        <v>1</v>
      </c>
      <c r="BH532">
        <v>1</v>
      </c>
      <c r="BI532">
        <v>1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 t="s">
        <v>3575</v>
      </c>
      <c r="BY532" t="s">
        <v>3575</v>
      </c>
      <c r="BZ532" t="s">
        <v>3576</v>
      </c>
      <c r="CA532" t="s">
        <v>3577</v>
      </c>
      <c r="CB532" t="s">
        <v>2503</v>
      </c>
      <c r="CC532" t="s">
        <v>2504</v>
      </c>
      <c r="CE532" t="s">
        <v>3578</v>
      </c>
      <c r="CF532">
        <v>2</v>
      </c>
      <c r="CG532">
        <v>2</v>
      </c>
      <c r="CH532">
        <v>0</v>
      </c>
      <c r="CI532">
        <v>1</v>
      </c>
    </row>
    <row r="533" spans="1:88">
      <c r="A533" t="s">
        <v>15713</v>
      </c>
      <c r="B533">
        <v>1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1</v>
      </c>
      <c r="AW533">
        <v>1</v>
      </c>
      <c r="AX533">
        <v>0</v>
      </c>
      <c r="AY533">
        <v>1</v>
      </c>
      <c r="AZ533">
        <v>0</v>
      </c>
      <c r="BA533">
        <v>1</v>
      </c>
      <c r="BB533">
        <v>1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 t="s">
        <v>3579</v>
      </c>
      <c r="BY533" t="s">
        <v>3580</v>
      </c>
      <c r="BZ533" t="s">
        <v>989</v>
      </c>
      <c r="CA533" t="s">
        <v>3581</v>
      </c>
      <c r="CB533" t="s">
        <v>3582</v>
      </c>
      <c r="CC533" t="s">
        <v>3583</v>
      </c>
      <c r="CE533" t="s">
        <v>3584</v>
      </c>
      <c r="CF533">
        <v>3</v>
      </c>
      <c r="CG533">
        <v>2</v>
      </c>
      <c r="CH533">
        <v>0</v>
      </c>
      <c r="CI533">
        <v>1</v>
      </c>
      <c r="CJ533" t="s">
        <v>3585</v>
      </c>
    </row>
    <row r="534" spans="1:88">
      <c r="A534" t="s">
        <v>15714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1</v>
      </c>
      <c r="AD534">
        <v>1</v>
      </c>
      <c r="AE534">
        <v>0</v>
      </c>
      <c r="AF534">
        <v>1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1</v>
      </c>
      <c r="BX534" t="s">
        <v>3586</v>
      </c>
      <c r="BY534" t="s">
        <v>3586</v>
      </c>
      <c r="BZ534" t="s">
        <v>3587</v>
      </c>
      <c r="CA534" t="s">
        <v>782</v>
      </c>
      <c r="CB534" t="s">
        <v>3588</v>
      </c>
      <c r="CC534" t="s">
        <v>3589</v>
      </c>
      <c r="CE534" t="s">
        <v>3590</v>
      </c>
      <c r="CF534">
        <v>1</v>
      </c>
      <c r="CG534">
        <v>1</v>
      </c>
      <c r="CH534">
        <v>0</v>
      </c>
      <c r="CI534">
        <v>1</v>
      </c>
    </row>
    <row r="535" spans="1:88">
      <c r="A535" t="s">
        <v>15715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 t="s">
        <v>3591</v>
      </c>
      <c r="BY535" t="s">
        <v>3591</v>
      </c>
      <c r="BZ535" t="s">
        <v>1228</v>
      </c>
      <c r="CA535" t="s">
        <v>578</v>
      </c>
      <c r="CB535" t="s">
        <v>3592</v>
      </c>
      <c r="CC535" t="s">
        <v>3593</v>
      </c>
      <c r="CE535" t="s">
        <v>3594</v>
      </c>
      <c r="CF535">
        <v>3</v>
      </c>
      <c r="CG535">
        <v>3</v>
      </c>
      <c r="CH535">
        <v>0</v>
      </c>
      <c r="CI535">
        <v>1</v>
      </c>
    </row>
    <row r="536" spans="1:88">
      <c r="A536" t="s">
        <v>15716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3595</v>
      </c>
      <c r="BY536" t="s">
        <v>3595</v>
      </c>
      <c r="BZ536" t="s">
        <v>3596</v>
      </c>
      <c r="CA536" t="s">
        <v>2628</v>
      </c>
      <c r="CB536" t="s">
        <v>3597</v>
      </c>
      <c r="CC536" t="s">
        <v>3598</v>
      </c>
      <c r="CE536" t="s">
        <v>3599</v>
      </c>
      <c r="CF536">
        <v>4</v>
      </c>
      <c r="CG536">
        <v>3</v>
      </c>
      <c r="CH536">
        <v>0</v>
      </c>
      <c r="CI536">
        <v>1</v>
      </c>
    </row>
    <row r="537" spans="1:88">
      <c r="A537" t="s">
        <v>15717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 t="s">
        <v>3600</v>
      </c>
      <c r="BY537" t="s">
        <v>3600</v>
      </c>
      <c r="BZ537" t="s">
        <v>2945</v>
      </c>
      <c r="CA537" t="s">
        <v>659</v>
      </c>
      <c r="CB537" t="s">
        <v>3601</v>
      </c>
      <c r="CC537" t="s">
        <v>3602</v>
      </c>
      <c r="CD537" t="s">
        <v>3603</v>
      </c>
      <c r="CE537" t="s">
        <v>3604</v>
      </c>
      <c r="CF537">
        <v>6</v>
      </c>
      <c r="CG537">
        <v>3</v>
      </c>
      <c r="CH537">
        <v>0</v>
      </c>
      <c r="CI537">
        <v>1</v>
      </c>
      <c r="CJ537" t="s">
        <v>3605</v>
      </c>
    </row>
    <row r="538" spans="1:88">
      <c r="A538" t="s">
        <v>15718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 t="s">
        <v>3606</v>
      </c>
      <c r="BY538" t="s">
        <v>3606</v>
      </c>
      <c r="BZ538" t="s">
        <v>3607</v>
      </c>
      <c r="CA538" t="s">
        <v>2628</v>
      </c>
      <c r="CB538" t="s">
        <v>3608</v>
      </c>
      <c r="CC538" t="s">
        <v>3609</v>
      </c>
      <c r="CE538" t="s">
        <v>3610</v>
      </c>
      <c r="CF538">
        <v>4</v>
      </c>
      <c r="CG538">
        <v>4</v>
      </c>
      <c r="CH538">
        <v>0</v>
      </c>
      <c r="CI538">
        <v>1</v>
      </c>
    </row>
    <row r="539" spans="1:88">
      <c r="A539" t="s">
        <v>15719</v>
      </c>
      <c r="B539">
        <v>0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1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1</v>
      </c>
      <c r="BX539" t="s">
        <v>3611</v>
      </c>
      <c r="BY539" t="s">
        <v>3611</v>
      </c>
      <c r="BZ539" t="s">
        <v>3612</v>
      </c>
      <c r="CA539" t="s">
        <v>3613</v>
      </c>
      <c r="CB539" t="s">
        <v>3614</v>
      </c>
      <c r="CC539" t="s">
        <v>3615</v>
      </c>
      <c r="CE539" t="s">
        <v>3616</v>
      </c>
      <c r="CF539">
        <v>3</v>
      </c>
      <c r="CG539">
        <v>2</v>
      </c>
      <c r="CH539">
        <v>0</v>
      </c>
      <c r="CI539">
        <v>1</v>
      </c>
    </row>
    <row r="540" spans="1:88">
      <c r="A540" t="s">
        <v>15720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 t="s">
        <v>3617</v>
      </c>
      <c r="BY540" t="s">
        <v>3617</v>
      </c>
      <c r="BZ540" t="s">
        <v>2021</v>
      </c>
      <c r="CA540" t="s">
        <v>2571</v>
      </c>
      <c r="CB540" t="s">
        <v>3618</v>
      </c>
      <c r="CC540" t="s">
        <v>3619</v>
      </c>
      <c r="CE540" t="s">
        <v>3620</v>
      </c>
      <c r="CF540">
        <v>3</v>
      </c>
      <c r="CG540">
        <v>2</v>
      </c>
      <c r="CH540">
        <v>0</v>
      </c>
      <c r="CI540">
        <v>1</v>
      </c>
    </row>
    <row r="541" spans="1:88">
      <c r="A541" t="s">
        <v>15721</v>
      </c>
      <c r="B541">
        <v>0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1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0</v>
      </c>
      <c r="AT541">
        <v>1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1</v>
      </c>
      <c r="BJ541">
        <v>0</v>
      </c>
      <c r="BK541">
        <v>0</v>
      </c>
      <c r="BL541">
        <v>1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 t="s">
        <v>3621</v>
      </c>
      <c r="BY541" t="s">
        <v>3622</v>
      </c>
      <c r="BZ541" t="s">
        <v>2181</v>
      </c>
      <c r="CA541" t="s">
        <v>3623</v>
      </c>
      <c r="CB541" t="s">
        <v>3624</v>
      </c>
      <c r="CC541" t="s">
        <v>3625</v>
      </c>
      <c r="CD541" t="s">
        <v>3626</v>
      </c>
      <c r="CE541" t="s">
        <v>3627</v>
      </c>
      <c r="CF541">
        <v>3</v>
      </c>
      <c r="CG541">
        <v>3</v>
      </c>
      <c r="CH541">
        <v>0</v>
      </c>
      <c r="CI541">
        <v>1</v>
      </c>
    </row>
    <row r="542" spans="1:88">
      <c r="A542" t="s">
        <v>15722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 t="s">
        <v>3628</v>
      </c>
      <c r="BY542" t="s">
        <v>3629</v>
      </c>
      <c r="BZ542" t="s">
        <v>1195</v>
      </c>
      <c r="CA542" t="s">
        <v>2571</v>
      </c>
      <c r="CB542" t="s">
        <v>3630</v>
      </c>
      <c r="CC542" t="s">
        <v>3631</v>
      </c>
      <c r="CE542" t="s">
        <v>3632</v>
      </c>
      <c r="CF542">
        <v>5</v>
      </c>
      <c r="CG542">
        <v>5</v>
      </c>
      <c r="CH542">
        <v>0</v>
      </c>
      <c r="CI542">
        <v>1</v>
      </c>
    </row>
    <row r="543" spans="1:88">
      <c r="A543" t="s">
        <v>15723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 t="s">
        <v>3633</v>
      </c>
      <c r="BY543" t="s">
        <v>3633</v>
      </c>
      <c r="BZ543" t="s">
        <v>1188</v>
      </c>
      <c r="CA543" t="s">
        <v>3634</v>
      </c>
      <c r="CB543" t="s">
        <v>3635</v>
      </c>
      <c r="CC543" t="s">
        <v>3636</v>
      </c>
      <c r="CE543" t="s">
        <v>1212</v>
      </c>
      <c r="CF543">
        <v>1</v>
      </c>
      <c r="CG543">
        <v>1</v>
      </c>
      <c r="CH543">
        <v>0</v>
      </c>
      <c r="CI543">
        <v>1</v>
      </c>
    </row>
    <row r="544" spans="1:88">
      <c r="A544" t="s">
        <v>436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1</v>
      </c>
      <c r="BW544">
        <v>0</v>
      </c>
      <c r="BX544" t="s">
        <v>3637</v>
      </c>
      <c r="BY544" t="s">
        <v>3638</v>
      </c>
      <c r="BZ544" t="s">
        <v>3639</v>
      </c>
      <c r="CA544" t="s">
        <v>3640</v>
      </c>
      <c r="CB544" t="s">
        <v>3641</v>
      </c>
      <c r="CC544" t="s">
        <v>3642</v>
      </c>
      <c r="CD544" t="s">
        <v>3643</v>
      </c>
      <c r="CE544" t="s">
        <v>3644</v>
      </c>
      <c r="CF544">
        <v>7</v>
      </c>
      <c r="CG544">
        <v>7</v>
      </c>
      <c r="CH544">
        <v>0</v>
      </c>
      <c r="CI544">
        <v>1</v>
      </c>
    </row>
    <row r="545" spans="1:87">
      <c r="A545" t="s">
        <v>15724</v>
      </c>
      <c r="B545">
        <v>1</v>
      </c>
      <c r="C545">
        <v>0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0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 t="s">
        <v>3645</v>
      </c>
      <c r="BY545" t="s">
        <v>3646</v>
      </c>
      <c r="BZ545" t="s">
        <v>3647</v>
      </c>
      <c r="CA545" t="s">
        <v>944</v>
      </c>
      <c r="CB545" t="s">
        <v>3648</v>
      </c>
      <c r="CC545" t="s">
        <v>3649</v>
      </c>
      <c r="CD545" t="s">
        <v>3650</v>
      </c>
      <c r="CE545" t="s">
        <v>3651</v>
      </c>
      <c r="CF545">
        <v>3</v>
      </c>
      <c r="CG545">
        <v>3</v>
      </c>
      <c r="CH545">
        <v>0</v>
      </c>
      <c r="CI545">
        <v>1</v>
      </c>
    </row>
    <row r="546" spans="1:87">
      <c r="A546" t="s">
        <v>15725</v>
      </c>
      <c r="B546">
        <v>0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1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 t="s">
        <v>3652</v>
      </c>
      <c r="BY546" t="s">
        <v>3652</v>
      </c>
      <c r="BZ546" t="s">
        <v>3576</v>
      </c>
      <c r="CA546" t="s">
        <v>3653</v>
      </c>
      <c r="CB546" t="s">
        <v>734</v>
      </c>
      <c r="CC546" t="s">
        <v>735</v>
      </c>
      <c r="CE546" t="s">
        <v>736</v>
      </c>
      <c r="CF546">
        <v>3</v>
      </c>
      <c r="CG546">
        <v>3</v>
      </c>
      <c r="CH546">
        <v>0</v>
      </c>
      <c r="CI546">
        <v>1</v>
      </c>
    </row>
    <row r="547" spans="1:87">
      <c r="A547" t="s">
        <v>15726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 t="s">
        <v>3654</v>
      </c>
      <c r="BY547" t="s">
        <v>3654</v>
      </c>
      <c r="BZ547" t="s">
        <v>3655</v>
      </c>
      <c r="CA547" t="s">
        <v>2628</v>
      </c>
      <c r="CB547" t="s">
        <v>3656</v>
      </c>
      <c r="CC547" t="s">
        <v>3657</v>
      </c>
      <c r="CE547" t="s">
        <v>3658</v>
      </c>
      <c r="CF547">
        <v>8</v>
      </c>
      <c r="CG547">
        <v>8</v>
      </c>
      <c r="CH547">
        <v>0</v>
      </c>
      <c r="CI547">
        <v>1</v>
      </c>
    </row>
    <row r="548" spans="1:87">
      <c r="A548" t="s">
        <v>15727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 t="s">
        <v>3659</v>
      </c>
      <c r="BY548" t="s">
        <v>3659</v>
      </c>
      <c r="BZ548" t="s">
        <v>2729</v>
      </c>
      <c r="CA548" t="s">
        <v>3229</v>
      </c>
      <c r="CB548" t="s">
        <v>3660</v>
      </c>
      <c r="CC548" t="s">
        <v>3661</v>
      </c>
      <c r="CE548" t="s">
        <v>3662</v>
      </c>
      <c r="CF548">
        <v>1</v>
      </c>
      <c r="CG548">
        <v>1</v>
      </c>
      <c r="CH548">
        <v>0</v>
      </c>
      <c r="CI548">
        <v>1</v>
      </c>
    </row>
    <row r="549" spans="1:87">
      <c r="A549" t="s">
        <v>15728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 t="s">
        <v>3663</v>
      </c>
      <c r="BY549" t="s">
        <v>3663</v>
      </c>
      <c r="BZ549" t="s">
        <v>2971</v>
      </c>
      <c r="CA549" t="s">
        <v>2935</v>
      </c>
      <c r="CB549" t="s">
        <v>3664</v>
      </c>
      <c r="CC549" t="s">
        <v>3665</v>
      </c>
      <c r="CE549" t="s">
        <v>3666</v>
      </c>
      <c r="CF549">
        <v>6</v>
      </c>
      <c r="CG549">
        <v>6</v>
      </c>
      <c r="CH549">
        <v>0</v>
      </c>
      <c r="CI549">
        <v>1</v>
      </c>
    </row>
    <row r="550" spans="1:87">
      <c r="A550" t="s">
        <v>15729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 t="s">
        <v>3667</v>
      </c>
      <c r="BY550" t="s">
        <v>3667</v>
      </c>
      <c r="BZ550" t="s">
        <v>3668</v>
      </c>
      <c r="CA550" t="s">
        <v>578</v>
      </c>
      <c r="CB550" t="s">
        <v>3669</v>
      </c>
      <c r="CC550" t="s">
        <v>3670</v>
      </c>
      <c r="CE550" t="s">
        <v>3671</v>
      </c>
      <c r="CF550">
        <v>2</v>
      </c>
      <c r="CG550">
        <v>2</v>
      </c>
      <c r="CH550">
        <v>0</v>
      </c>
      <c r="CI550">
        <v>1</v>
      </c>
    </row>
    <row r="551" spans="1:87">
      <c r="A551" t="s">
        <v>15730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1</v>
      </c>
      <c r="BX551" t="s">
        <v>3672</v>
      </c>
      <c r="BY551" t="s">
        <v>3672</v>
      </c>
      <c r="BZ551" t="s">
        <v>3673</v>
      </c>
      <c r="CA551" t="s">
        <v>578</v>
      </c>
      <c r="CB551" t="s">
        <v>3674</v>
      </c>
      <c r="CC551" t="s">
        <v>3675</v>
      </c>
      <c r="CE551" t="s">
        <v>3676</v>
      </c>
      <c r="CF551">
        <v>1</v>
      </c>
      <c r="CG551">
        <v>1</v>
      </c>
      <c r="CH551">
        <v>0</v>
      </c>
      <c r="CI551">
        <v>1</v>
      </c>
    </row>
    <row r="552" spans="1:87">
      <c r="A552" t="s">
        <v>15731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 t="s">
        <v>3677</v>
      </c>
      <c r="BY552" t="s">
        <v>3677</v>
      </c>
      <c r="BZ552" t="s">
        <v>2945</v>
      </c>
      <c r="CA552" t="s">
        <v>775</v>
      </c>
      <c r="CB552" t="s">
        <v>3678</v>
      </c>
      <c r="CC552" t="s">
        <v>3679</v>
      </c>
      <c r="CE552" t="s">
        <v>3680</v>
      </c>
      <c r="CF552">
        <v>2</v>
      </c>
      <c r="CG552">
        <v>2</v>
      </c>
      <c r="CH552">
        <v>0</v>
      </c>
      <c r="CI552">
        <v>1</v>
      </c>
    </row>
    <row r="553" spans="1:87">
      <c r="A553" t="s">
        <v>15732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3681</v>
      </c>
      <c r="BY553" t="s">
        <v>3682</v>
      </c>
      <c r="BZ553" t="s">
        <v>3683</v>
      </c>
      <c r="CA553" t="s">
        <v>2571</v>
      </c>
      <c r="CB553" t="s">
        <v>3684</v>
      </c>
      <c r="CC553" t="s">
        <v>3685</v>
      </c>
      <c r="CE553" t="s">
        <v>3686</v>
      </c>
      <c r="CF553">
        <v>7</v>
      </c>
      <c r="CG553">
        <v>4</v>
      </c>
      <c r="CH553">
        <v>0</v>
      </c>
      <c r="CI553">
        <v>1</v>
      </c>
    </row>
    <row r="554" spans="1:87">
      <c r="A554" t="s">
        <v>15733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 t="s">
        <v>3687</v>
      </c>
      <c r="BY554" t="s">
        <v>3687</v>
      </c>
      <c r="BZ554" t="s">
        <v>2971</v>
      </c>
      <c r="CA554" t="s">
        <v>2935</v>
      </c>
      <c r="CB554" t="s">
        <v>3688</v>
      </c>
      <c r="CC554" t="s">
        <v>3689</v>
      </c>
      <c r="CE554" t="s">
        <v>3690</v>
      </c>
      <c r="CF554">
        <v>4</v>
      </c>
      <c r="CG554">
        <v>2</v>
      </c>
      <c r="CH554">
        <v>0</v>
      </c>
      <c r="CI554">
        <v>1</v>
      </c>
    </row>
    <row r="555" spans="1:87">
      <c r="A555" t="s">
        <v>15734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 t="s">
        <v>3691</v>
      </c>
      <c r="BY555" t="s">
        <v>3692</v>
      </c>
      <c r="BZ555" t="s">
        <v>3576</v>
      </c>
      <c r="CA555" t="s">
        <v>782</v>
      </c>
      <c r="CB555" t="s">
        <v>3693</v>
      </c>
      <c r="CC555" t="s">
        <v>3694</v>
      </c>
      <c r="CE555" t="s">
        <v>3695</v>
      </c>
      <c r="CF555">
        <v>2</v>
      </c>
      <c r="CG555">
        <v>2</v>
      </c>
      <c r="CH555">
        <v>0</v>
      </c>
      <c r="CI555">
        <v>1</v>
      </c>
    </row>
    <row r="556" spans="1:87">
      <c r="A556" t="s">
        <v>15735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 t="s">
        <v>3696</v>
      </c>
      <c r="BY556" t="s">
        <v>3696</v>
      </c>
      <c r="BZ556" t="s">
        <v>3697</v>
      </c>
      <c r="CA556" t="s">
        <v>2571</v>
      </c>
      <c r="CB556" t="s">
        <v>3698</v>
      </c>
      <c r="CC556" t="s">
        <v>3699</v>
      </c>
      <c r="CE556" t="s">
        <v>3700</v>
      </c>
      <c r="CF556">
        <v>14</v>
      </c>
      <c r="CG556">
        <v>7</v>
      </c>
      <c r="CH556">
        <v>0</v>
      </c>
      <c r="CI556">
        <v>1</v>
      </c>
    </row>
    <row r="557" spans="1:87">
      <c r="A557" t="s">
        <v>15736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3701</v>
      </c>
      <c r="BY557" t="s">
        <v>3701</v>
      </c>
      <c r="BZ557" t="s">
        <v>937</v>
      </c>
      <c r="CA557" t="s">
        <v>578</v>
      </c>
      <c r="CB557" t="s">
        <v>3702</v>
      </c>
      <c r="CC557" t="s">
        <v>3703</v>
      </c>
      <c r="CE557" t="s">
        <v>3704</v>
      </c>
      <c r="CF557">
        <v>5</v>
      </c>
      <c r="CG557">
        <v>5</v>
      </c>
      <c r="CH557">
        <v>0</v>
      </c>
      <c r="CI557">
        <v>1</v>
      </c>
    </row>
    <row r="558" spans="1:87">
      <c r="A558" t="s">
        <v>15737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 t="s">
        <v>3705</v>
      </c>
      <c r="BY558" t="s">
        <v>3705</v>
      </c>
      <c r="BZ558" t="s">
        <v>937</v>
      </c>
      <c r="CA558" t="s">
        <v>578</v>
      </c>
      <c r="CB558" t="s">
        <v>3706</v>
      </c>
      <c r="CC558" t="s">
        <v>3707</v>
      </c>
      <c r="CE558" t="s">
        <v>3708</v>
      </c>
      <c r="CF558">
        <v>2</v>
      </c>
      <c r="CG558">
        <v>1</v>
      </c>
      <c r="CH558">
        <v>0</v>
      </c>
      <c r="CI558">
        <v>1</v>
      </c>
    </row>
    <row r="559" spans="1:87">
      <c r="A559" t="s">
        <v>15738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3709</v>
      </c>
      <c r="BY559" t="s">
        <v>3709</v>
      </c>
      <c r="BZ559" t="s">
        <v>3697</v>
      </c>
      <c r="CA559" t="s">
        <v>2571</v>
      </c>
      <c r="CB559" t="s">
        <v>3710</v>
      </c>
      <c r="CC559" t="s">
        <v>3711</v>
      </c>
      <c r="CE559" t="s">
        <v>3712</v>
      </c>
      <c r="CF559">
        <v>8</v>
      </c>
      <c r="CG559">
        <v>8</v>
      </c>
      <c r="CH559">
        <v>0</v>
      </c>
      <c r="CI559">
        <v>1</v>
      </c>
    </row>
    <row r="560" spans="1:87">
      <c r="A560" t="s">
        <v>15739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3713</v>
      </c>
      <c r="BY560" t="s">
        <v>3713</v>
      </c>
      <c r="BZ560" t="s">
        <v>2627</v>
      </c>
      <c r="CA560" t="s">
        <v>2628</v>
      </c>
      <c r="CB560" t="s">
        <v>3714</v>
      </c>
      <c r="CC560" t="s">
        <v>3715</v>
      </c>
      <c r="CE560" t="s">
        <v>3716</v>
      </c>
      <c r="CF560">
        <v>1</v>
      </c>
      <c r="CG560">
        <v>1</v>
      </c>
      <c r="CH560">
        <v>0</v>
      </c>
      <c r="CI560">
        <v>1</v>
      </c>
    </row>
    <row r="561" spans="1:88">
      <c r="A561" t="s">
        <v>15740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3717</v>
      </c>
      <c r="BY561" t="s">
        <v>3718</v>
      </c>
      <c r="BZ561" t="s">
        <v>606</v>
      </c>
      <c r="CA561" t="s">
        <v>585</v>
      </c>
      <c r="CB561" t="s">
        <v>3719</v>
      </c>
      <c r="CC561" t="s">
        <v>3720</v>
      </c>
      <c r="CE561" t="s">
        <v>3721</v>
      </c>
      <c r="CF561">
        <v>5</v>
      </c>
      <c r="CG561">
        <v>3</v>
      </c>
      <c r="CH561">
        <v>0</v>
      </c>
      <c r="CI561">
        <v>1</v>
      </c>
    </row>
    <row r="562" spans="1:88">
      <c r="A562" t="s">
        <v>15741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3722</v>
      </c>
      <c r="BY562" t="s">
        <v>3723</v>
      </c>
      <c r="BZ562" t="s">
        <v>3724</v>
      </c>
      <c r="CA562" t="s">
        <v>815</v>
      </c>
      <c r="CB562" t="s">
        <v>3725</v>
      </c>
      <c r="CC562" t="s">
        <v>3726</v>
      </c>
      <c r="CD562" t="s">
        <v>3727</v>
      </c>
      <c r="CE562" t="s">
        <v>3728</v>
      </c>
      <c r="CF562">
        <v>4</v>
      </c>
      <c r="CG562">
        <v>3</v>
      </c>
      <c r="CH562">
        <v>0</v>
      </c>
      <c r="CI562">
        <v>1</v>
      </c>
      <c r="CJ562" t="s">
        <v>3729</v>
      </c>
    </row>
    <row r="563" spans="1:88">
      <c r="A563" t="s">
        <v>15742</v>
      </c>
      <c r="B563">
        <v>1</v>
      </c>
      <c r="C563">
        <v>1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1</v>
      </c>
      <c r="AB563">
        <v>1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1</v>
      </c>
      <c r="AS563">
        <v>0</v>
      </c>
      <c r="AT563">
        <v>1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1</v>
      </c>
      <c r="BF563">
        <v>0</v>
      </c>
      <c r="BG563">
        <v>1</v>
      </c>
      <c r="BH563">
        <v>1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1</v>
      </c>
      <c r="BV563">
        <v>0</v>
      </c>
      <c r="BW563">
        <v>0</v>
      </c>
      <c r="BX563" t="s">
        <v>3730</v>
      </c>
      <c r="BY563" t="s">
        <v>3731</v>
      </c>
      <c r="BZ563" t="s">
        <v>3311</v>
      </c>
      <c r="CA563" t="s">
        <v>3732</v>
      </c>
      <c r="CB563" t="s">
        <v>3733</v>
      </c>
      <c r="CC563" t="s">
        <v>3734</v>
      </c>
      <c r="CE563" t="s">
        <v>3735</v>
      </c>
      <c r="CF563">
        <v>1</v>
      </c>
      <c r="CG563">
        <v>1</v>
      </c>
      <c r="CH563">
        <v>0</v>
      </c>
      <c r="CI563">
        <v>1</v>
      </c>
    </row>
    <row r="564" spans="1:88">
      <c r="A564" t="s">
        <v>357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3736</v>
      </c>
      <c r="BY564" t="s">
        <v>3737</v>
      </c>
      <c r="BZ564" t="s">
        <v>3407</v>
      </c>
      <c r="CA564" t="s">
        <v>2952</v>
      </c>
      <c r="CB564" t="s">
        <v>3738</v>
      </c>
      <c r="CC564" t="s">
        <v>3739</v>
      </c>
      <c r="CE564" t="s">
        <v>3740</v>
      </c>
      <c r="CF564">
        <v>4</v>
      </c>
      <c r="CG564">
        <v>4</v>
      </c>
      <c r="CH564">
        <v>0</v>
      </c>
      <c r="CI564">
        <v>1</v>
      </c>
    </row>
    <row r="565" spans="1:88">
      <c r="A565" t="s">
        <v>15743</v>
      </c>
      <c r="B565">
        <v>1</v>
      </c>
      <c r="C565">
        <v>1</v>
      </c>
      <c r="D565">
        <v>1</v>
      </c>
      <c r="E565">
        <v>0</v>
      </c>
      <c r="F565">
        <v>0</v>
      </c>
      <c r="G565">
        <v>1</v>
      </c>
      <c r="H565">
        <v>1</v>
      </c>
      <c r="I565">
        <v>1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0</v>
      </c>
      <c r="BM565">
        <v>1</v>
      </c>
      <c r="BN565">
        <v>0</v>
      </c>
      <c r="BO565">
        <v>1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1</v>
      </c>
      <c r="BV565">
        <v>1</v>
      </c>
      <c r="BW565">
        <v>0</v>
      </c>
      <c r="BX565" t="s">
        <v>3741</v>
      </c>
      <c r="BY565" t="s">
        <v>3742</v>
      </c>
      <c r="BZ565" t="s">
        <v>3743</v>
      </c>
      <c r="CA565" t="s">
        <v>701</v>
      </c>
      <c r="CB565" t="s">
        <v>3744</v>
      </c>
      <c r="CC565" t="s">
        <v>3745</v>
      </c>
      <c r="CD565" t="s">
        <v>3746</v>
      </c>
      <c r="CE565" t="s">
        <v>3747</v>
      </c>
      <c r="CF565">
        <v>4</v>
      </c>
      <c r="CG565">
        <v>4</v>
      </c>
      <c r="CH565">
        <v>0</v>
      </c>
      <c r="CI565">
        <v>1</v>
      </c>
    </row>
    <row r="566" spans="1:88">
      <c r="A566" t="s">
        <v>15744</v>
      </c>
      <c r="B566">
        <v>0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 t="s">
        <v>3748</v>
      </c>
      <c r="BY566" t="s">
        <v>3748</v>
      </c>
      <c r="BZ566" t="s">
        <v>3749</v>
      </c>
      <c r="CA566" t="s">
        <v>3750</v>
      </c>
      <c r="CB566" t="s">
        <v>3751</v>
      </c>
      <c r="CC566" t="s">
        <v>3752</v>
      </c>
      <c r="CE566" t="s">
        <v>3753</v>
      </c>
      <c r="CF566">
        <v>1</v>
      </c>
      <c r="CG566">
        <v>1</v>
      </c>
      <c r="CH566">
        <v>0</v>
      </c>
      <c r="CI566">
        <v>1</v>
      </c>
    </row>
    <row r="567" spans="1:88">
      <c r="A567" t="s">
        <v>15745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 t="s">
        <v>3754</v>
      </c>
      <c r="BY567" t="s">
        <v>3754</v>
      </c>
      <c r="BZ567" t="s">
        <v>3755</v>
      </c>
      <c r="CA567" t="s">
        <v>3756</v>
      </c>
      <c r="CB567" t="s">
        <v>3757</v>
      </c>
      <c r="CC567" t="s">
        <v>3758</v>
      </c>
      <c r="CE567" t="s">
        <v>3759</v>
      </c>
      <c r="CF567">
        <v>3</v>
      </c>
      <c r="CG567">
        <v>3</v>
      </c>
      <c r="CH567">
        <v>0</v>
      </c>
      <c r="CI567">
        <v>1</v>
      </c>
    </row>
    <row r="568" spans="1:88">
      <c r="A568" t="s">
        <v>15746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 t="s">
        <v>3760</v>
      </c>
      <c r="BY568" t="s">
        <v>3761</v>
      </c>
      <c r="BZ568" t="s">
        <v>2492</v>
      </c>
      <c r="CA568" t="s">
        <v>815</v>
      </c>
      <c r="CB568" t="s">
        <v>3762</v>
      </c>
      <c r="CC568" t="s">
        <v>3763</v>
      </c>
      <c r="CE568" t="s">
        <v>3764</v>
      </c>
      <c r="CF568">
        <v>2</v>
      </c>
      <c r="CG568">
        <v>2</v>
      </c>
      <c r="CH568">
        <v>0</v>
      </c>
      <c r="CI568">
        <v>1</v>
      </c>
    </row>
    <row r="569" spans="1:88">
      <c r="A569" t="s">
        <v>15747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 t="s">
        <v>3765</v>
      </c>
      <c r="BY569" t="s">
        <v>3765</v>
      </c>
      <c r="BZ569" t="s">
        <v>2934</v>
      </c>
      <c r="CA569" t="s">
        <v>3766</v>
      </c>
      <c r="CB569" t="s">
        <v>3767</v>
      </c>
      <c r="CC569" t="s">
        <v>3768</v>
      </c>
      <c r="CE569" t="s">
        <v>3769</v>
      </c>
      <c r="CF569">
        <v>4</v>
      </c>
      <c r="CG569">
        <v>1</v>
      </c>
      <c r="CH569">
        <v>0</v>
      </c>
      <c r="CI569">
        <v>1</v>
      </c>
    </row>
    <row r="570" spans="1:88">
      <c r="A570" t="s">
        <v>15748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 t="s">
        <v>3770</v>
      </c>
      <c r="BY570" t="s">
        <v>3770</v>
      </c>
      <c r="BZ570" t="s">
        <v>2021</v>
      </c>
      <c r="CA570" t="s">
        <v>701</v>
      </c>
      <c r="CB570" t="s">
        <v>3771</v>
      </c>
      <c r="CC570" t="s">
        <v>3772</v>
      </c>
      <c r="CE570" t="s">
        <v>3773</v>
      </c>
      <c r="CF570">
        <v>2</v>
      </c>
      <c r="CG570">
        <v>2</v>
      </c>
      <c r="CH570">
        <v>0</v>
      </c>
      <c r="CI570">
        <v>1</v>
      </c>
    </row>
    <row r="571" spans="1:88">
      <c r="A571" t="s">
        <v>15749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1</v>
      </c>
      <c r="AW571">
        <v>0</v>
      </c>
      <c r="AX571">
        <v>1</v>
      </c>
      <c r="AY571">
        <v>0</v>
      </c>
      <c r="AZ571">
        <v>1</v>
      </c>
      <c r="BA571">
        <v>1</v>
      </c>
      <c r="BB571">
        <v>0</v>
      </c>
      <c r="BC571">
        <v>1</v>
      </c>
      <c r="BD571">
        <v>1</v>
      </c>
      <c r="BE571">
        <v>0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1</v>
      </c>
      <c r="BL571">
        <v>0</v>
      </c>
      <c r="BM571">
        <v>1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1</v>
      </c>
      <c r="BW571">
        <v>0</v>
      </c>
      <c r="BX571" t="s">
        <v>3774</v>
      </c>
      <c r="BY571" t="s">
        <v>3775</v>
      </c>
      <c r="BZ571" t="s">
        <v>3776</v>
      </c>
      <c r="CA571" t="s">
        <v>1397</v>
      </c>
      <c r="CB571" t="s">
        <v>3777</v>
      </c>
      <c r="CC571" t="s">
        <v>3778</v>
      </c>
      <c r="CE571" t="s">
        <v>3779</v>
      </c>
      <c r="CF571">
        <v>3</v>
      </c>
      <c r="CG571">
        <v>3</v>
      </c>
      <c r="CH571">
        <v>0</v>
      </c>
      <c r="CI571">
        <v>1</v>
      </c>
    </row>
    <row r="572" spans="1:88">
      <c r="A572" t="s">
        <v>270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0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 t="s">
        <v>3780</v>
      </c>
      <c r="BY572" t="s">
        <v>3781</v>
      </c>
      <c r="BZ572" t="s">
        <v>3782</v>
      </c>
      <c r="CA572" t="s">
        <v>782</v>
      </c>
      <c r="CB572" t="s">
        <v>3783</v>
      </c>
      <c r="CC572" t="s">
        <v>3784</v>
      </c>
      <c r="CD572" t="s">
        <v>3785</v>
      </c>
      <c r="CE572" t="s">
        <v>3786</v>
      </c>
      <c r="CF572">
        <v>5</v>
      </c>
      <c r="CG572">
        <v>5</v>
      </c>
      <c r="CH572">
        <v>0</v>
      </c>
      <c r="CI572">
        <v>1</v>
      </c>
    </row>
    <row r="573" spans="1:88">
      <c r="A573" t="s">
        <v>15750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 t="s">
        <v>3787</v>
      </c>
      <c r="BY573" t="s">
        <v>3787</v>
      </c>
      <c r="BZ573" t="s">
        <v>2934</v>
      </c>
      <c r="CA573" t="s">
        <v>2935</v>
      </c>
      <c r="CB573" t="s">
        <v>3788</v>
      </c>
      <c r="CC573" t="s">
        <v>3789</v>
      </c>
      <c r="CE573" t="s">
        <v>3790</v>
      </c>
      <c r="CF573">
        <v>1</v>
      </c>
      <c r="CG573">
        <v>1</v>
      </c>
      <c r="CH573">
        <v>0</v>
      </c>
      <c r="CI573">
        <v>1</v>
      </c>
    </row>
    <row r="574" spans="1:88">
      <c r="A574" t="s">
        <v>15751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 t="s">
        <v>3791</v>
      </c>
      <c r="BY574" t="s">
        <v>3792</v>
      </c>
      <c r="BZ574" t="s">
        <v>3476</v>
      </c>
      <c r="CA574" t="s">
        <v>2571</v>
      </c>
      <c r="CB574" t="s">
        <v>3793</v>
      </c>
      <c r="CC574" t="s">
        <v>3794</v>
      </c>
      <c r="CE574" t="s">
        <v>3795</v>
      </c>
      <c r="CF574">
        <v>5</v>
      </c>
      <c r="CG574">
        <v>5</v>
      </c>
      <c r="CH574">
        <v>0</v>
      </c>
      <c r="CI574">
        <v>1</v>
      </c>
    </row>
    <row r="575" spans="1:88">
      <c r="A575" t="s">
        <v>15752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3796</v>
      </c>
      <c r="BY575" t="s">
        <v>3797</v>
      </c>
      <c r="BZ575" t="s">
        <v>1087</v>
      </c>
      <c r="CA575" t="s">
        <v>2571</v>
      </c>
      <c r="CB575" t="s">
        <v>3798</v>
      </c>
      <c r="CC575" t="s">
        <v>3799</v>
      </c>
      <c r="CE575" t="s">
        <v>3800</v>
      </c>
      <c r="CF575">
        <v>2</v>
      </c>
      <c r="CG575">
        <v>2</v>
      </c>
      <c r="CH575">
        <v>0</v>
      </c>
      <c r="CI575">
        <v>1</v>
      </c>
    </row>
    <row r="576" spans="1:88">
      <c r="A576" t="s">
        <v>15753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 t="s">
        <v>3801</v>
      </c>
      <c r="BY576" t="s">
        <v>3801</v>
      </c>
      <c r="BZ576" t="s">
        <v>1087</v>
      </c>
      <c r="CA576" t="s">
        <v>2571</v>
      </c>
      <c r="CB576" t="s">
        <v>3802</v>
      </c>
      <c r="CC576" t="s">
        <v>3803</v>
      </c>
      <c r="CE576" t="s">
        <v>3804</v>
      </c>
      <c r="CF576">
        <v>3</v>
      </c>
      <c r="CG576">
        <v>3</v>
      </c>
      <c r="CH576">
        <v>0</v>
      </c>
      <c r="CI576">
        <v>1</v>
      </c>
    </row>
    <row r="577" spans="1:88">
      <c r="A577" t="s">
        <v>15754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 t="s">
        <v>3805</v>
      </c>
      <c r="BY577" t="s">
        <v>3806</v>
      </c>
      <c r="BZ577" t="s">
        <v>3807</v>
      </c>
      <c r="CA577" t="s">
        <v>2571</v>
      </c>
      <c r="CB577" t="s">
        <v>3808</v>
      </c>
      <c r="CC577" t="s">
        <v>3809</v>
      </c>
      <c r="CE577" t="s">
        <v>3810</v>
      </c>
      <c r="CF577">
        <v>6</v>
      </c>
      <c r="CG577">
        <v>6</v>
      </c>
      <c r="CH577">
        <v>0</v>
      </c>
      <c r="CI577">
        <v>1</v>
      </c>
    </row>
    <row r="578" spans="1:88">
      <c r="A578" t="s">
        <v>15755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BW578">
        <v>0</v>
      </c>
      <c r="BX578" t="s">
        <v>3811</v>
      </c>
      <c r="BY578" t="s">
        <v>3811</v>
      </c>
      <c r="BZ578" t="s">
        <v>3534</v>
      </c>
      <c r="CA578" t="s">
        <v>2571</v>
      </c>
      <c r="CB578" t="s">
        <v>3812</v>
      </c>
      <c r="CC578" t="s">
        <v>3813</v>
      </c>
      <c r="CE578" t="s">
        <v>3814</v>
      </c>
      <c r="CF578">
        <v>5</v>
      </c>
      <c r="CG578">
        <v>5</v>
      </c>
      <c r="CH578">
        <v>0</v>
      </c>
      <c r="CI578">
        <v>1</v>
      </c>
    </row>
    <row r="579" spans="1:88">
      <c r="A579" t="s">
        <v>15756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 t="s">
        <v>3815</v>
      </c>
      <c r="BY579" t="s">
        <v>3815</v>
      </c>
      <c r="BZ579" t="s">
        <v>3534</v>
      </c>
      <c r="CA579" t="s">
        <v>2571</v>
      </c>
      <c r="CB579" t="s">
        <v>3816</v>
      </c>
      <c r="CC579" t="s">
        <v>3817</v>
      </c>
      <c r="CE579" t="s">
        <v>3818</v>
      </c>
      <c r="CF579">
        <v>5</v>
      </c>
      <c r="CG579">
        <v>5</v>
      </c>
      <c r="CH579">
        <v>0</v>
      </c>
      <c r="CI579">
        <v>1</v>
      </c>
    </row>
    <row r="580" spans="1:88">
      <c r="A580" t="s">
        <v>15757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 t="s">
        <v>3819</v>
      </c>
      <c r="BY580" t="s">
        <v>3819</v>
      </c>
      <c r="BZ580" t="s">
        <v>3534</v>
      </c>
      <c r="CA580" t="s">
        <v>2571</v>
      </c>
      <c r="CB580" t="s">
        <v>3820</v>
      </c>
      <c r="CC580" t="s">
        <v>3821</v>
      </c>
      <c r="CE580" t="s">
        <v>3822</v>
      </c>
      <c r="CF580">
        <v>5</v>
      </c>
      <c r="CG580">
        <v>5</v>
      </c>
      <c r="CH580">
        <v>0</v>
      </c>
      <c r="CI580">
        <v>1</v>
      </c>
    </row>
    <row r="581" spans="1:88">
      <c r="A581" t="s">
        <v>15758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3823</v>
      </c>
      <c r="BY581" t="s">
        <v>3824</v>
      </c>
      <c r="BZ581" t="s">
        <v>3825</v>
      </c>
      <c r="CA581" t="s">
        <v>680</v>
      </c>
      <c r="CB581" t="s">
        <v>3826</v>
      </c>
      <c r="CC581" t="s">
        <v>3827</v>
      </c>
      <c r="CD581" t="s">
        <v>3828</v>
      </c>
      <c r="CE581" t="s">
        <v>3829</v>
      </c>
      <c r="CF581">
        <v>4</v>
      </c>
      <c r="CG581">
        <v>4</v>
      </c>
      <c r="CH581">
        <v>0</v>
      </c>
      <c r="CI581">
        <v>1</v>
      </c>
    </row>
    <row r="582" spans="1:88">
      <c r="A582" t="s">
        <v>15759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 t="s">
        <v>3830</v>
      </c>
      <c r="BY582" t="s">
        <v>3831</v>
      </c>
      <c r="BZ582" t="s">
        <v>3311</v>
      </c>
      <c r="CA582" t="s">
        <v>944</v>
      </c>
      <c r="CB582" t="s">
        <v>3832</v>
      </c>
      <c r="CC582" t="s">
        <v>3833</v>
      </c>
      <c r="CE582" t="s">
        <v>3834</v>
      </c>
      <c r="CF582">
        <v>3</v>
      </c>
      <c r="CG582">
        <v>1</v>
      </c>
      <c r="CH582">
        <v>0</v>
      </c>
      <c r="CI582">
        <v>1</v>
      </c>
      <c r="CJ582" t="s">
        <v>3835</v>
      </c>
    </row>
    <row r="583" spans="1:88">
      <c r="A583" t="s">
        <v>15760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3836</v>
      </c>
      <c r="BY583" t="s">
        <v>3836</v>
      </c>
      <c r="BZ583" t="s">
        <v>3837</v>
      </c>
      <c r="CA583" t="s">
        <v>2565</v>
      </c>
      <c r="CB583" t="s">
        <v>3838</v>
      </c>
      <c r="CC583" t="s">
        <v>3839</v>
      </c>
      <c r="CE583" t="s">
        <v>3840</v>
      </c>
      <c r="CF583">
        <v>5</v>
      </c>
      <c r="CG583">
        <v>2</v>
      </c>
      <c r="CH583">
        <v>0</v>
      </c>
      <c r="CI583">
        <v>1</v>
      </c>
    </row>
    <row r="584" spans="1:88">
      <c r="A584" t="s">
        <v>15761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 t="s">
        <v>3841</v>
      </c>
      <c r="BY584" t="s">
        <v>3841</v>
      </c>
      <c r="BZ584" t="s">
        <v>3837</v>
      </c>
      <c r="CA584" t="s">
        <v>2565</v>
      </c>
      <c r="CB584" t="s">
        <v>3842</v>
      </c>
      <c r="CC584" t="s">
        <v>3843</v>
      </c>
      <c r="CE584" t="s">
        <v>3844</v>
      </c>
      <c r="CF584">
        <v>5</v>
      </c>
      <c r="CG584">
        <v>2</v>
      </c>
      <c r="CH584">
        <v>0</v>
      </c>
      <c r="CI584">
        <v>1</v>
      </c>
    </row>
    <row r="585" spans="1:88">
      <c r="A585" t="s">
        <v>15762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 t="s">
        <v>3845</v>
      </c>
      <c r="BY585" t="s">
        <v>3845</v>
      </c>
      <c r="BZ585" t="s">
        <v>2934</v>
      </c>
      <c r="CA585" t="s">
        <v>3846</v>
      </c>
      <c r="CB585" t="s">
        <v>3847</v>
      </c>
      <c r="CC585" t="s">
        <v>3848</v>
      </c>
      <c r="CE585" t="s">
        <v>3849</v>
      </c>
      <c r="CF585">
        <v>2</v>
      </c>
      <c r="CG585">
        <v>2</v>
      </c>
      <c r="CH585">
        <v>0</v>
      </c>
      <c r="CI585">
        <v>1</v>
      </c>
    </row>
    <row r="586" spans="1:88">
      <c r="A586" t="s">
        <v>274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 t="s">
        <v>3850</v>
      </c>
      <c r="BY586" t="s">
        <v>3851</v>
      </c>
      <c r="BZ586" t="s">
        <v>3852</v>
      </c>
      <c r="CA586" t="s">
        <v>1436</v>
      </c>
      <c r="CB586" t="s">
        <v>3853</v>
      </c>
      <c r="CC586" t="s">
        <v>3854</v>
      </c>
      <c r="CE586" t="s">
        <v>3855</v>
      </c>
      <c r="CF586">
        <v>7</v>
      </c>
      <c r="CG586">
        <v>7</v>
      </c>
      <c r="CH586">
        <v>0</v>
      </c>
      <c r="CI586">
        <v>1</v>
      </c>
    </row>
    <row r="587" spans="1:88">
      <c r="A587" t="s">
        <v>15763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 t="s">
        <v>3856</v>
      </c>
      <c r="BY587" t="s">
        <v>3856</v>
      </c>
      <c r="BZ587" t="s">
        <v>733</v>
      </c>
      <c r="CA587" t="s">
        <v>1075</v>
      </c>
      <c r="CB587" t="s">
        <v>3857</v>
      </c>
      <c r="CC587" t="s">
        <v>3858</v>
      </c>
      <c r="CD587" t="s">
        <v>3859</v>
      </c>
      <c r="CE587" t="s">
        <v>3860</v>
      </c>
      <c r="CF587">
        <v>2</v>
      </c>
      <c r="CG587">
        <v>2</v>
      </c>
      <c r="CH587">
        <v>0</v>
      </c>
      <c r="CI587">
        <v>1</v>
      </c>
    </row>
    <row r="588" spans="1:88">
      <c r="A588" t="s">
        <v>15764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3861</v>
      </c>
      <c r="BY588" t="s">
        <v>3862</v>
      </c>
      <c r="BZ588" t="s">
        <v>3284</v>
      </c>
      <c r="CA588" t="s">
        <v>585</v>
      </c>
      <c r="CB588" t="s">
        <v>3863</v>
      </c>
      <c r="CC588" t="s">
        <v>3864</v>
      </c>
      <c r="CE588" t="s">
        <v>3865</v>
      </c>
      <c r="CF588">
        <v>2</v>
      </c>
      <c r="CG588">
        <v>2</v>
      </c>
      <c r="CH588">
        <v>0</v>
      </c>
      <c r="CI588">
        <v>1</v>
      </c>
    </row>
    <row r="589" spans="1:88">
      <c r="A589" t="s">
        <v>15765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 t="s">
        <v>3866</v>
      </c>
      <c r="BY589" t="s">
        <v>3867</v>
      </c>
      <c r="BZ589" t="s">
        <v>3284</v>
      </c>
      <c r="CA589" t="s">
        <v>3868</v>
      </c>
      <c r="CB589" t="s">
        <v>3869</v>
      </c>
      <c r="CC589" t="s">
        <v>3870</v>
      </c>
      <c r="CE589" t="s">
        <v>3871</v>
      </c>
      <c r="CF589">
        <v>1</v>
      </c>
      <c r="CG589">
        <v>1</v>
      </c>
      <c r="CH589">
        <v>0</v>
      </c>
      <c r="CI589">
        <v>1</v>
      </c>
    </row>
    <row r="590" spans="1:88">
      <c r="A590" t="s">
        <v>15766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3872</v>
      </c>
      <c r="BY590" t="s">
        <v>3873</v>
      </c>
      <c r="BZ590" t="s">
        <v>3874</v>
      </c>
      <c r="CA590" t="s">
        <v>3400</v>
      </c>
      <c r="CB590" t="s">
        <v>3875</v>
      </c>
      <c r="CC590" t="s">
        <v>3876</v>
      </c>
      <c r="CE590" t="s">
        <v>3877</v>
      </c>
      <c r="CF590">
        <v>4</v>
      </c>
      <c r="CG590">
        <v>3</v>
      </c>
      <c r="CH590">
        <v>0</v>
      </c>
      <c r="CI590">
        <v>1</v>
      </c>
    </row>
    <row r="591" spans="1:88">
      <c r="A591" t="s">
        <v>323</v>
      </c>
      <c r="B591">
        <v>1</v>
      </c>
      <c r="C591">
        <v>1</v>
      </c>
      <c r="D591">
        <v>1</v>
      </c>
      <c r="E591">
        <v>1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0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0</v>
      </c>
      <c r="AW591">
        <v>1</v>
      </c>
      <c r="AX591">
        <v>0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0</v>
      </c>
      <c r="BJ591">
        <v>0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0</v>
      </c>
      <c r="BX591" t="s">
        <v>3878</v>
      </c>
      <c r="BY591" t="s">
        <v>3878</v>
      </c>
      <c r="BZ591" t="s">
        <v>1349</v>
      </c>
      <c r="CA591" t="s">
        <v>585</v>
      </c>
      <c r="CB591" t="s">
        <v>3879</v>
      </c>
      <c r="CC591" t="s">
        <v>3880</v>
      </c>
      <c r="CE591" t="s">
        <v>3881</v>
      </c>
      <c r="CF591">
        <v>5</v>
      </c>
      <c r="CG591">
        <v>5</v>
      </c>
      <c r="CH591">
        <v>0</v>
      </c>
      <c r="CI591">
        <v>1</v>
      </c>
    </row>
    <row r="592" spans="1:88">
      <c r="A592" t="s">
        <v>15767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 t="s">
        <v>3882</v>
      </c>
      <c r="BY592" t="s">
        <v>3883</v>
      </c>
      <c r="BZ592" t="s">
        <v>1363</v>
      </c>
      <c r="CA592" t="s">
        <v>585</v>
      </c>
      <c r="CB592" t="s">
        <v>3884</v>
      </c>
      <c r="CC592" t="s">
        <v>3885</v>
      </c>
      <c r="CE592" t="s">
        <v>3886</v>
      </c>
      <c r="CF592">
        <v>2</v>
      </c>
      <c r="CG592">
        <v>2</v>
      </c>
      <c r="CH592">
        <v>0</v>
      </c>
      <c r="CI592">
        <v>1</v>
      </c>
    </row>
    <row r="593" spans="1:87">
      <c r="A593" t="s">
        <v>15768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 t="s">
        <v>3887</v>
      </c>
      <c r="BY593" t="s">
        <v>3887</v>
      </c>
      <c r="BZ593" t="s">
        <v>1349</v>
      </c>
      <c r="CA593" t="s">
        <v>659</v>
      </c>
      <c r="CB593" t="s">
        <v>3888</v>
      </c>
      <c r="CC593" t="s">
        <v>3889</v>
      </c>
      <c r="CE593" t="s">
        <v>3890</v>
      </c>
      <c r="CF593">
        <v>6</v>
      </c>
      <c r="CG593">
        <v>6</v>
      </c>
      <c r="CH593">
        <v>0</v>
      </c>
      <c r="CI593">
        <v>1</v>
      </c>
    </row>
    <row r="594" spans="1:87">
      <c r="A594" t="s">
        <v>15769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 t="s">
        <v>3891</v>
      </c>
      <c r="BY594" t="s">
        <v>3891</v>
      </c>
      <c r="BZ594" t="s">
        <v>1349</v>
      </c>
      <c r="CA594" t="s">
        <v>1397</v>
      </c>
      <c r="CB594" t="s">
        <v>3892</v>
      </c>
      <c r="CC594" t="s">
        <v>3893</v>
      </c>
      <c r="CE594" t="s">
        <v>3894</v>
      </c>
      <c r="CF594">
        <v>2</v>
      </c>
      <c r="CG594">
        <v>2</v>
      </c>
      <c r="CH594">
        <v>0</v>
      </c>
      <c r="CI594">
        <v>1</v>
      </c>
    </row>
    <row r="595" spans="1:87">
      <c r="A595" t="s">
        <v>15770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3895</v>
      </c>
      <c r="BY595" t="s">
        <v>3896</v>
      </c>
      <c r="BZ595" t="s">
        <v>3897</v>
      </c>
      <c r="CA595" t="s">
        <v>1189</v>
      </c>
      <c r="CB595" t="s">
        <v>3898</v>
      </c>
      <c r="CC595" t="s">
        <v>3899</v>
      </c>
      <c r="CE595" t="s">
        <v>3900</v>
      </c>
      <c r="CF595">
        <v>2</v>
      </c>
      <c r="CG595">
        <v>2</v>
      </c>
      <c r="CH595">
        <v>0</v>
      </c>
      <c r="CI595">
        <v>1</v>
      </c>
    </row>
    <row r="596" spans="1:87">
      <c r="A596" t="s">
        <v>15771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 t="s">
        <v>3901</v>
      </c>
      <c r="BY596" t="s">
        <v>3901</v>
      </c>
      <c r="BZ596" t="s">
        <v>3902</v>
      </c>
      <c r="CA596" t="s">
        <v>1436</v>
      </c>
      <c r="CB596" t="s">
        <v>3903</v>
      </c>
      <c r="CC596" t="s">
        <v>3904</v>
      </c>
      <c r="CE596" t="s">
        <v>3905</v>
      </c>
      <c r="CF596">
        <v>5</v>
      </c>
      <c r="CG596">
        <v>4</v>
      </c>
      <c r="CH596">
        <v>0</v>
      </c>
      <c r="CI596">
        <v>1</v>
      </c>
    </row>
    <row r="597" spans="1:87">
      <c r="A597" t="s">
        <v>15772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 t="s">
        <v>3906</v>
      </c>
      <c r="BY597" t="s">
        <v>3907</v>
      </c>
      <c r="BZ597" t="s">
        <v>3897</v>
      </c>
      <c r="CA597" t="s">
        <v>2571</v>
      </c>
      <c r="CB597" t="s">
        <v>3908</v>
      </c>
      <c r="CC597" t="s">
        <v>3909</v>
      </c>
      <c r="CE597" t="s">
        <v>3910</v>
      </c>
      <c r="CF597">
        <v>6</v>
      </c>
      <c r="CG597">
        <v>6</v>
      </c>
      <c r="CH597">
        <v>0</v>
      </c>
      <c r="CI597">
        <v>1</v>
      </c>
    </row>
    <row r="598" spans="1:87">
      <c r="A598" t="s">
        <v>15773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 t="s">
        <v>3911</v>
      </c>
      <c r="BY598" t="s">
        <v>3911</v>
      </c>
      <c r="BZ598" t="s">
        <v>3912</v>
      </c>
      <c r="CA598" t="s">
        <v>3913</v>
      </c>
      <c r="CB598" t="s">
        <v>3914</v>
      </c>
      <c r="CC598" t="s">
        <v>3915</v>
      </c>
      <c r="CE598" t="s">
        <v>3916</v>
      </c>
      <c r="CF598">
        <v>7</v>
      </c>
      <c r="CG598">
        <v>7</v>
      </c>
      <c r="CH598">
        <v>0</v>
      </c>
      <c r="CI598">
        <v>1</v>
      </c>
    </row>
    <row r="599" spans="1:87">
      <c r="A599" t="s">
        <v>15774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 t="s">
        <v>3917</v>
      </c>
      <c r="BY599" t="s">
        <v>3917</v>
      </c>
      <c r="BZ599" t="s">
        <v>3912</v>
      </c>
      <c r="CA599" t="s">
        <v>2571</v>
      </c>
      <c r="CB599" t="s">
        <v>3918</v>
      </c>
      <c r="CC599" t="s">
        <v>3919</v>
      </c>
      <c r="CE599" t="s">
        <v>3920</v>
      </c>
      <c r="CF599">
        <v>5</v>
      </c>
      <c r="CG599">
        <v>5</v>
      </c>
      <c r="CH599">
        <v>0</v>
      </c>
      <c r="CI599">
        <v>1</v>
      </c>
    </row>
    <row r="600" spans="1:87">
      <c r="A600" t="s">
        <v>15775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 t="s">
        <v>3921</v>
      </c>
      <c r="BY600" t="s">
        <v>3921</v>
      </c>
      <c r="BZ600" t="s">
        <v>3922</v>
      </c>
      <c r="CA600" t="s">
        <v>3923</v>
      </c>
      <c r="CB600" t="s">
        <v>3924</v>
      </c>
      <c r="CC600" t="s">
        <v>3925</v>
      </c>
      <c r="CE600" t="s">
        <v>3926</v>
      </c>
      <c r="CF600">
        <v>4</v>
      </c>
      <c r="CG600">
        <v>4</v>
      </c>
      <c r="CH600">
        <v>0</v>
      </c>
      <c r="CI600">
        <v>1</v>
      </c>
    </row>
    <row r="601" spans="1:87">
      <c r="A601" t="s">
        <v>15776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 t="s">
        <v>3927</v>
      </c>
      <c r="BY601" t="s">
        <v>3927</v>
      </c>
      <c r="BZ601" t="s">
        <v>3922</v>
      </c>
      <c r="CA601" t="s">
        <v>3928</v>
      </c>
      <c r="CB601" t="s">
        <v>3929</v>
      </c>
      <c r="CC601" t="s">
        <v>3930</v>
      </c>
      <c r="CE601" t="s">
        <v>3931</v>
      </c>
      <c r="CF601">
        <v>4</v>
      </c>
      <c r="CG601">
        <v>3</v>
      </c>
      <c r="CH601">
        <v>0</v>
      </c>
      <c r="CI601">
        <v>1</v>
      </c>
    </row>
    <row r="602" spans="1:87">
      <c r="A602" t="s">
        <v>15777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3932</v>
      </c>
      <c r="BY602" t="s">
        <v>3932</v>
      </c>
      <c r="BZ602" t="s">
        <v>3933</v>
      </c>
      <c r="CA602" t="s">
        <v>3934</v>
      </c>
      <c r="CB602" t="s">
        <v>3935</v>
      </c>
      <c r="CC602" t="s">
        <v>3936</v>
      </c>
      <c r="CE602" t="s">
        <v>3937</v>
      </c>
      <c r="CF602">
        <v>3</v>
      </c>
      <c r="CG602">
        <v>3</v>
      </c>
      <c r="CH602">
        <v>0</v>
      </c>
      <c r="CI602">
        <v>1</v>
      </c>
    </row>
    <row r="603" spans="1:87">
      <c r="A603" t="s">
        <v>15778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3938</v>
      </c>
      <c r="BY603" t="s">
        <v>3938</v>
      </c>
      <c r="BZ603" t="s">
        <v>3933</v>
      </c>
      <c r="CA603" t="s">
        <v>3923</v>
      </c>
      <c r="CB603" t="s">
        <v>3939</v>
      </c>
      <c r="CC603" t="s">
        <v>2301</v>
      </c>
      <c r="CE603" t="s">
        <v>3940</v>
      </c>
      <c r="CF603">
        <v>2</v>
      </c>
      <c r="CG603">
        <v>0</v>
      </c>
      <c r="CH603">
        <v>0</v>
      </c>
      <c r="CI603">
        <v>1</v>
      </c>
    </row>
    <row r="604" spans="1:87">
      <c r="A604" t="s">
        <v>15779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0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1</v>
      </c>
      <c r="BB604">
        <v>0</v>
      </c>
      <c r="BC604">
        <v>1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 t="s">
        <v>3941</v>
      </c>
      <c r="BY604" t="s">
        <v>3942</v>
      </c>
      <c r="BZ604" t="s">
        <v>3943</v>
      </c>
      <c r="CA604" t="s">
        <v>782</v>
      </c>
      <c r="CB604" t="s">
        <v>3944</v>
      </c>
      <c r="CC604" t="s">
        <v>3945</v>
      </c>
      <c r="CD604" t="s">
        <v>3946</v>
      </c>
      <c r="CE604" t="s">
        <v>3947</v>
      </c>
      <c r="CF604">
        <v>3</v>
      </c>
      <c r="CG604">
        <v>3</v>
      </c>
      <c r="CH604">
        <v>0</v>
      </c>
      <c r="CI604">
        <v>1</v>
      </c>
    </row>
    <row r="605" spans="1:87">
      <c r="A605" t="s">
        <v>15780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 t="s">
        <v>3948</v>
      </c>
      <c r="BY605" t="s">
        <v>3948</v>
      </c>
      <c r="BZ605" t="s">
        <v>3949</v>
      </c>
      <c r="CA605" t="s">
        <v>3950</v>
      </c>
      <c r="CB605" t="s">
        <v>3951</v>
      </c>
      <c r="CC605" t="s">
        <v>3952</v>
      </c>
      <c r="CE605" t="s">
        <v>3953</v>
      </c>
      <c r="CF605">
        <v>3</v>
      </c>
      <c r="CG605">
        <v>1</v>
      </c>
      <c r="CH605">
        <v>0</v>
      </c>
      <c r="CI605">
        <v>1</v>
      </c>
    </row>
    <row r="606" spans="1:87">
      <c r="A606" t="s">
        <v>15781</v>
      </c>
      <c r="B606">
        <v>1</v>
      </c>
      <c r="C606">
        <v>1</v>
      </c>
      <c r="D606">
        <v>1</v>
      </c>
      <c r="E606">
        <v>1</v>
      </c>
      <c r="F606">
        <v>0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0</v>
      </c>
      <c r="AP606">
        <v>1</v>
      </c>
      <c r="AQ606">
        <v>0</v>
      </c>
      <c r="AR606">
        <v>0</v>
      </c>
      <c r="AS606">
        <v>1</v>
      </c>
      <c r="AT606">
        <v>1</v>
      </c>
      <c r="AU606">
        <v>1</v>
      </c>
      <c r="AV606">
        <v>1</v>
      </c>
      <c r="AW606">
        <v>0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1</v>
      </c>
      <c r="BK606">
        <v>1</v>
      </c>
      <c r="BL606">
        <v>1</v>
      </c>
      <c r="BM606">
        <v>0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0</v>
      </c>
      <c r="BU606">
        <v>1</v>
      </c>
      <c r="BV606">
        <v>1</v>
      </c>
      <c r="BW606">
        <v>0</v>
      </c>
      <c r="BX606" t="s">
        <v>3954</v>
      </c>
      <c r="BY606" t="s">
        <v>3955</v>
      </c>
      <c r="BZ606" t="s">
        <v>3956</v>
      </c>
      <c r="CA606" t="s">
        <v>768</v>
      </c>
      <c r="CB606" t="s">
        <v>3957</v>
      </c>
      <c r="CC606" t="s">
        <v>3958</v>
      </c>
      <c r="CD606" t="s">
        <v>3959</v>
      </c>
      <c r="CE606" t="s">
        <v>3960</v>
      </c>
      <c r="CF606">
        <v>3</v>
      </c>
      <c r="CG606">
        <v>3</v>
      </c>
      <c r="CH606">
        <v>0</v>
      </c>
      <c r="CI606">
        <v>1</v>
      </c>
    </row>
    <row r="607" spans="1:87">
      <c r="A607" t="s">
        <v>15782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 t="s">
        <v>3961</v>
      </c>
      <c r="BY607" t="s">
        <v>3962</v>
      </c>
      <c r="BZ607" t="s">
        <v>3912</v>
      </c>
      <c r="CA607" t="s">
        <v>1494</v>
      </c>
      <c r="CB607" t="s">
        <v>3963</v>
      </c>
      <c r="CC607" t="s">
        <v>3964</v>
      </c>
      <c r="CE607" t="s">
        <v>3965</v>
      </c>
      <c r="CF607">
        <v>15</v>
      </c>
      <c r="CG607">
        <v>15</v>
      </c>
      <c r="CH607">
        <v>0</v>
      </c>
      <c r="CI607">
        <v>1</v>
      </c>
    </row>
    <row r="608" spans="1:87">
      <c r="A608" t="s">
        <v>15783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 t="s">
        <v>3966</v>
      </c>
      <c r="BY608" t="s">
        <v>3966</v>
      </c>
      <c r="BZ608" t="s">
        <v>3967</v>
      </c>
      <c r="CA608" t="s">
        <v>2565</v>
      </c>
      <c r="CB608" t="s">
        <v>3968</v>
      </c>
      <c r="CC608" t="s">
        <v>3969</v>
      </c>
      <c r="CE608" t="s">
        <v>3970</v>
      </c>
      <c r="CF608">
        <v>10</v>
      </c>
      <c r="CG608">
        <v>10</v>
      </c>
      <c r="CH608">
        <v>0</v>
      </c>
      <c r="CI608">
        <v>1</v>
      </c>
    </row>
    <row r="609" spans="1:88">
      <c r="A609" t="s">
        <v>15784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 t="s">
        <v>3971</v>
      </c>
      <c r="BY609" t="s">
        <v>3971</v>
      </c>
      <c r="BZ609" t="s">
        <v>3967</v>
      </c>
      <c r="CA609" t="s">
        <v>2565</v>
      </c>
      <c r="CB609" t="s">
        <v>3972</v>
      </c>
      <c r="CC609" t="s">
        <v>3973</v>
      </c>
      <c r="CE609" t="s">
        <v>3974</v>
      </c>
      <c r="CF609">
        <v>4</v>
      </c>
      <c r="CG609">
        <v>4</v>
      </c>
      <c r="CH609">
        <v>0</v>
      </c>
      <c r="CI609">
        <v>1</v>
      </c>
    </row>
    <row r="610" spans="1:88">
      <c r="A610" t="s">
        <v>15785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 t="s">
        <v>3975</v>
      </c>
      <c r="BY610" t="s">
        <v>3976</v>
      </c>
      <c r="BZ610" t="s">
        <v>3977</v>
      </c>
      <c r="CA610" t="s">
        <v>3978</v>
      </c>
      <c r="CB610" t="s">
        <v>3979</v>
      </c>
      <c r="CC610" t="s">
        <v>3980</v>
      </c>
      <c r="CE610" t="s">
        <v>3981</v>
      </c>
      <c r="CF610">
        <v>3</v>
      </c>
      <c r="CG610">
        <v>3</v>
      </c>
      <c r="CH610">
        <v>0</v>
      </c>
      <c r="CI610">
        <v>1</v>
      </c>
    </row>
    <row r="611" spans="1:88">
      <c r="A611" t="s">
        <v>15786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 t="s">
        <v>3982</v>
      </c>
      <c r="BY611" t="s">
        <v>3982</v>
      </c>
      <c r="BZ611" t="s">
        <v>3902</v>
      </c>
      <c r="CA611" t="s">
        <v>1436</v>
      </c>
      <c r="CB611" t="s">
        <v>3983</v>
      </c>
      <c r="CC611" t="s">
        <v>3984</v>
      </c>
      <c r="CE611" t="s">
        <v>3985</v>
      </c>
      <c r="CF611">
        <v>9</v>
      </c>
      <c r="CG611">
        <v>8</v>
      </c>
      <c r="CH611">
        <v>0</v>
      </c>
      <c r="CI611">
        <v>1</v>
      </c>
    </row>
    <row r="612" spans="1:88">
      <c r="A612" t="s">
        <v>15787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 t="s">
        <v>3986</v>
      </c>
      <c r="BY612" t="s">
        <v>3987</v>
      </c>
      <c r="BZ612" t="s">
        <v>3988</v>
      </c>
      <c r="CA612" t="s">
        <v>1312</v>
      </c>
      <c r="CB612" t="s">
        <v>3989</v>
      </c>
      <c r="CC612" t="s">
        <v>3990</v>
      </c>
      <c r="CD612" t="s">
        <v>3991</v>
      </c>
      <c r="CE612" t="s">
        <v>3992</v>
      </c>
      <c r="CF612">
        <v>3</v>
      </c>
      <c r="CG612">
        <v>3</v>
      </c>
      <c r="CH612">
        <v>0</v>
      </c>
      <c r="CI612">
        <v>1</v>
      </c>
    </row>
    <row r="613" spans="1:88">
      <c r="A613" t="s">
        <v>15788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 t="s">
        <v>3993</v>
      </c>
      <c r="BY613" t="s">
        <v>3993</v>
      </c>
      <c r="BZ613" t="s">
        <v>3271</v>
      </c>
      <c r="CA613" t="s">
        <v>2896</v>
      </c>
      <c r="CB613" t="s">
        <v>3994</v>
      </c>
      <c r="CC613" t="s">
        <v>3995</v>
      </c>
      <c r="CE613" t="s">
        <v>3996</v>
      </c>
      <c r="CF613">
        <v>5</v>
      </c>
      <c r="CG613">
        <v>5</v>
      </c>
      <c r="CH613">
        <v>0</v>
      </c>
      <c r="CI613">
        <v>1</v>
      </c>
    </row>
    <row r="614" spans="1:88">
      <c r="A614" t="s">
        <v>15789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3997</v>
      </c>
      <c r="BY614" t="s">
        <v>3997</v>
      </c>
      <c r="BZ614" t="s">
        <v>3998</v>
      </c>
      <c r="CA614" t="s">
        <v>2628</v>
      </c>
      <c r="CB614" t="s">
        <v>3999</v>
      </c>
      <c r="CC614" t="s">
        <v>4000</v>
      </c>
      <c r="CE614" t="s">
        <v>4001</v>
      </c>
      <c r="CF614">
        <v>6</v>
      </c>
      <c r="CG614">
        <v>6</v>
      </c>
      <c r="CH614">
        <v>0</v>
      </c>
      <c r="CI614">
        <v>1</v>
      </c>
    </row>
    <row r="615" spans="1:88">
      <c r="A615" t="s">
        <v>15790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 t="s">
        <v>4002</v>
      </c>
      <c r="BY615" t="s">
        <v>4002</v>
      </c>
      <c r="BZ615" t="s">
        <v>4003</v>
      </c>
      <c r="CA615" t="s">
        <v>2935</v>
      </c>
      <c r="CB615" t="s">
        <v>4004</v>
      </c>
      <c r="CC615" t="s">
        <v>4005</v>
      </c>
      <c r="CE615" t="s">
        <v>4006</v>
      </c>
      <c r="CF615">
        <v>3</v>
      </c>
      <c r="CG615">
        <v>3</v>
      </c>
      <c r="CH615">
        <v>0</v>
      </c>
      <c r="CI615">
        <v>1</v>
      </c>
    </row>
    <row r="616" spans="1:88">
      <c r="A616" t="s">
        <v>15791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 t="s">
        <v>4007</v>
      </c>
      <c r="BY616" t="s">
        <v>4008</v>
      </c>
      <c r="BZ616" t="s">
        <v>4009</v>
      </c>
      <c r="CA616" t="s">
        <v>4010</v>
      </c>
      <c r="CB616" t="s">
        <v>4011</v>
      </c>
      <c r="CC616" t="s">
        <v>4012</v>
      </c>
      <c r="CE616" t="s">
        <v>4013</v>
      </c>
      <c r="CF616">
        <v>3</v>
      </c>
      <c r="CG616">
        <v>3</v>
      </c>
      <c r="CH616">
        <v>0</v>
      </c>
      <c r="CI616">
        <v>1</v>
      </c>
    </row>
    <row r="617" spans="1:88">
      <c r="A617" t="s">
        <v>15792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 t="s">
        <v>4014</v>
      </c>
      <c r="BY617" t="s">
        <v>4015</v>
      </c>
      <c r="BZ617" t="s">
        <v>4016</v>
      </c>
      <c r="CA617" t="s">
        <v>2571</v>
      </c>
      <c r="CB617" t="s">
        <v>4017</v>
      </c>
      <c r="CC617" t="s">
        <v>4018</v>
      </c>
      <c r="CE617" t="s">
        <v>4019</v>
      </c>
      <c r="CF617">
        <v>5</v>
      </c>
      <c r="CG617">
        <v>5</v>
      </c>
      <c r="CH617">
        <v>0</v>
      </c>
      <c r="CI617">
        <v>1</v>
      </c>
    </row>
    <row r="618" spans="1:88">
      <c r="A618" t="s">
        <v>15793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 t="s">
        <v>4020</v>
      </c>
      <c r="BY618" t="s">
        <v>4020</v>
      </c>
      <c r="BZ618" t="s">
        <v>1273</v>
      </c>
      <c r="CA618" t="s">
        <v>4021</v>
      </c>
      <c r="CB618" t="s">
        <v>4022</v>
      </c>
      <c r="CC618" t="s">
        <v>4023</v>
      </c>
      <c r="CD618" t="s">
        <v>4024</v>
      </c>
      <c r="CE618" t="s">
        <v>4025</v>
      </c>
      <c r="CF618">
        <v>4</v>
      </c>
      <c r="CG618">
        <v>4</v>
      </c>
      <c r="CH618">
        <v>0</v>
      </c>
      <c r="CI618">
        <v>1</v>
      </c>
    </row>
    <row r="619" spans="1:88">
      <c r="A619" t="s">
        <v>15794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 t="s">
        <v>4026</v>
      </c>
      <c r="BY619" t="s">
        <v>4027</v>
      </c>
      <c r="BZ619" t="s">
        <v>4016</v>
      </c>
      <c r="CA619" t="s">
        <v>4028</v>
      </c>
      <c r="CB619" t="s">
        <v>4029</v>
      </c>
      <c r="CC619" t="s">
        <v>4030</v>
      </c>
      <c r="CE619" t="s">
        <v>4031</v>
      </c>
      <c r="CF619">
        <v>7</v>
      </c>
      <c r="CG619">
        <v>7</v>
      </c>
      <c r="CH619">
        <v>0</v>
      </c>
      <c r="CI619">
        <v>1</v>
      </c>
      <c r="CJ619" t="s">
        <v>4032</v>
      </c>
    </row>
    <row r="620" spans="1:88">
      <c r="A620" t="s">
        <v>15795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4033</v>
      </c>
      <c r="BY620" t="s">
        <v>4034</v>
      </c>
      <c r="BZ620" t="s">
        <v>3912</v>
      </c>
      <c r="CA620" t="s">
        <v>2571</v>
      </c>
      <c r="CB620" t="s">
        <v>4035</v>
      </c>
      <c r="CC620" t="s">
        <v>4036</v>
      </c>
      <c r="CE620" t="s">
        <v>4037</v>
      </c>
      <c r="CF620">
        <v>7</v>
      </c>
      <c r="CG620">
        <v>7</v>
      </c>
      <c r="CH620">
        <v>0</v>
      </c>
      <c r="CI620">
        <v>1</v>
      </c>
    </row>
    <row r="621" spans="1:88">
      <c r="A621" t="s">
        <v>15796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0</v>
      </c>
      <c r="BW621">
        <v>0</v>
      </c>
      <c r="BX621" t="s">
        <v>4038</v>
      </c>
      <c r="BY621" t="s">
        <v>4038</v>
      </c>
      <c r="BZ621" t="s">
        <v>1177</v>
      </c>
      <c r="CA621" t="s">
        <v>578</v>
      </c>
      <c r="CB621" t="s">
        <v>4039</v>
      </c>
      <c r="CC621" t="s">
        <v>4040</v>
      </c>
      <c r="CE621" t="s">
        <v>4041</v>
      </c>
      <c r="CF621">
        <v>2</v>
      </c>
      <c r="CG621">
        <v>2</v>
      </c>
      <c r="CH621">
        <v>0</v>
      </c>
      <c r="CI621">
        <v>1</v>
      </c>
    </row>
    <row r="622" spans="1:88">
      <c r="A622" t="s">
        <v>15797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4042</v>
      </c>
      <c r="BY622" t="s">
        <v>4042</v>
      </c>
      <c r="BZ622" t="s">
        <v>1461</v>
      </c>
      <c r="CA622" t="s">
        <v>1436</v>
      </c>
      <c r="CB622" t="s">
        <v>4043</v>
      </c>
      <c r="CC622" t="s">
        <v>4044</v>
      </c>
      <c r="CE622" t="s">
        <v>4045</v>
      </c>
      <c r="CF622">
        <v>3</v>
      </c>
      <c r="CG622">
        <v>1</v>
      </c>
      <c r="CH622">
        <v>0</v>
      </c>
      <c r="CI622">
        <v>1</v>
      </c>
    </row>
    <row r="623" spans="1:88">
      <c r="A623" t="s">
        <v>15798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 t="s">
        <v>4046</v>
      </c>
      <c r="BY623" t="s">
        <v>4047</v>
      </c>
      <c r="BZ623" t="s">
        <v>1461</v>
      </c>
      <c r="CA623" t="s">
        <v>1494</v>
      </c>
      <c r="CB623" t="s">
        <v>4048</v>
      </c>
      <c r="CC623" t="s">
        <v>4049</v>
      </c>
      <c r="CE623" t="s">
        <v>4050</v>
      </c>
      <c r="CF623">
        <v>3</v>
      </c>
      <c r="CG623">
        <v>3</v>
      </c>
      <c r="CH623">
        <v>0</v>
      </c>
      <c r="CI623">
        <v>1</v>
      </c>
    </row>
    <row r="624" spans="1:88">
      <c r="A624" t="s">
        <v>15799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 t="s">
        <v>4051</v>
      </c>
      <c r="BY624" t="s">
        <v>4052</v>
      </c>
      <c r="BZ624" t="s">
        <v>1408</v>
      </c>
      <c r="CA624" t="s">
        <v>1494</v>
      </c>
      <c r="CB624" t="s">
        <v>4053</v>
      </c>
      <c r="CC624" t="s">
        <v>3990</v>
      </c>
      <c r="CE624" t="s">
        <v>4054</v>
      </c>
      <c r="CF624">
        <v>3</v>
      </c>
      <c r="CG624">
        <v>3</v>
      </c>
      <c r="CH624">
        <v>0</v>
      </c>
      <c r="CI624">
        <v>1</v>
      </c>
    </row>
    <row r="625" spans="1:88">
      <c r="A625" t="s">
        <v>15800</v>
      </c>
      <c r="B625">
        <v>0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0</v>
      </c>
      <c r="BU625">
        <v>1</v>
      </c>
      <c r="BV625">
        <v>0</v>
      </c>
      <c r="BW625">
        <v>0</v>
      </c>
      <c r="BX625" t="s">
        <v>4055</v>
      </c>
      <c r="BY625" t="s">
        <v>4056</v>
      </c>
      <c r="BZ625" t="s">
        <v>714</v>
      </c>
      <c r="CA625" t="s">
        <v>1494</v>
      </c>
      <c r="CB625" t="s">
        <v>4057</v>
      </c>
      <c r="CC625" t="s">
        <v>4058</v>
      </c>
      <c r="CE625" t="s">
        <v>4059</v>
      </c>
      <c r="CF625">
        <v>4</v>
      </c>
      <c r="CG625">
        <v>4</v>
      </c>
      <c r="CH625">
        <v>0</v>
      </c>
      <c r="CI625">
        <v>1</v>
      </c>
    </row>
    <row r="626" spans="1:88">
      <c r="A626" t="s">
        <v>15801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 t="s">
        <v>4060</v>
      </c>
      <c r="BY626" t="s">
        <v>4061</v>
      </c>
      <c r="BZ626" t="s">
        <v>1055</v>
      </c>
      <c r="CA626" t="s">
        <v>782</v>
      </c>
      <c r="CB626" t="s">
        <v>4062</v>
      </c>
      <c r="CC626" t="s">
        <v>4063</v>
      </c>
      <c r="CE626" t="s">
        <v>4064</v>
      </c>
      <c r="CF626">
        <v>4</v>
      </c>
      <c r="CG626">
        <v>4</v>
      </c>
      <c r="CH626">
        <v>0</v>
      </c>
      <c r="CI626">
        <v>1</v>
      </c>
    </row>
    <row r="627" spans="1:88">
      <c r="A627" t="s">
        <v>15802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 t="s">
        <v>4065</v>
      </c>
      <c r="BY627" t="s">
        <v>4066</v>
      </c>
      <c r="BZ627" t="s">
        <v>3290</v>
      </c>
      <c r="CA627" t="s">
        <v>1494</v>
      </c>
      <c r="CB627" t="s">
        <v>4067</v>
      </c>
      <c r="CC627" t="s">
        <v>4068</v>
      </c>
      <c r="CE627" t="s">
        <v>4069</v>
      </c>
      <c r="CF627">
        <v>4</v>
      </c>
      <c r="CG627">
        <v>4</v>
      </c>
      <c r="CH627">
        <v>0</v>
      </c>
      <c r="CI627">
        <v>1</v>
      </c>
    </row>
    <row r="628" spans="1:88">
      <c r="A628" t="s">
        <v>15803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 t="s">
        <v>4070</v>
      </c>
      <c r="BY628" t="s">
        <v>4071</v>
      </c>
      <c r="BZ628" t="s">
        <v>1575</v>
      </c>
      <c r="CA628" t="s">
        <v>1494</v>
      </c>
      <c r="CB628" t="s">
        <v>4072</v>
      </c>
      <c r="CC628" t="s">
        <v>4073</v>
      </c>
      <c r="CE628" t="s">
        <v>4074</v>
      </c>
      <c r="CF628">
        <v>3</v>
      </c>
      <c r="CG628">
        <v>3</v>
      </c>
      <c r="CH628">
        <v>0</v>
      </c>
      <c r="CI628">
        <v>1</v>
      </c>
    </row>
    <row r="629" spans="1:88">
      <c r="A629" t="s">
        <v>15804</v>
      </c>
      <c r="B629">
        <v>1</v>
      </c>
      <c r="C629">
        <v>1</v>
      </c>
      <c r="D629">
        <v>1</v>
      </c>
      <c r="E629">
        <v>0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1</v>
      </c>
      <c r="AA629">
        <v>1</v>
      </c>
      <c r="AB629">
        <v>0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1</v>
      </c>
      <c r="AP629">
        <v>0</v>
      </c>
      <c r="AQ629">
        <v>1</v>
      </c>
      <c r="AR629">
        <v>1</v>
      </c>
      <c r="AS629">
        <v>0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0</v>
      </c>
      <c r="BK629">
        <v>1</v>
      </c>
      <c r="BL629">
        <v>0</v>
      </c>
      <c r="BM629">
        <v>1</v>
      </c>
      <c r="BN629">
        <v>1</v>
      </c>
      <c r="BO629">
        <v>1</v>
      </c>
      <c r="BP629">
        <v>0</v>
      </c>
      <c r="BQ629">
        <v>1</v>
      </c>
      <c r="BR629">
        <v>1</v>
      </c>
      <c r="BS629">
        <v>1</v>
      </c>
      <c r="BT629">
        <v>0</v>
      </c>
      <c r="BU629">
        <v>1</v>
      </c>
      <c r="BV629">
        <v>1</v>
      </c>
      <c r="BW629">
        <v>1</v>
      </c>
      <c r="BX629" t="s">
        <v>4075</v>
      </c>
      <c r="BY629" t="s">
        <v>4075</v>
      </c>
      <c r="BZ629" t="s">
        <v>4076</v>
      </c>
      <c r="CA629" t="s">
        <v>3312</v>
      </c>
      <c r="CB629" t="s">
        <v>4077</v>
      </c>
      <c r="CC629" t="s">
        <v>4078</v>
      </c>
      <c r="CE629" t="s">
        <v>4079</v>
      </c>
      <c r="CF629">
        <v>6</v>
      </c>
      <c r="CG629">
        <v>6</v>
      </c>
      <c r="CH629">
        <v>0</v>
      </c>
      <c r="CI629">
        <v>1</v>
      </c>
    </row>
    <row r="630" spans="1:88">
      <c r="A630" t="s">
        <v>15805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0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 t="s">
        <v>4080</v>
      </c>
      <c r="BY630" t="s">
        <v>4081</v>
      </c>
      <c r="BZ630" t="s">
        <v>3956</v>
      </c>
      <c r="CA630" t="s">
        <v>768</v>
      </c>
      <c r="CB630" t="s">
        <v>4082</v>
      </c>
      <c r="CC630" t="s">
        <v>4083</v>
      </c>
      <c r="CD630" t="s">
        <v>4084</v>
      </c>
      <c r="CE630" t="s">
        <v>4085</v>
      </c>
      <c r="CF630">
        <v>3</v>
      </c>
      <c r="CG630">
        <v>3</v>
      </c>
      <c r="CH630">
        <v>0</v>
      </c>
      <c r="CI630">
        <v>1</v>
      </c>
    </row>
    <row r="631" spans="1:88">
      <c r="A631" t="s">
        <v>15806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4086</v>
      </c>
      <c r="BY631" t="s">
        <v>4087</v>
      </c>
      <c r="BZ631" t="s">
        <v>4016</v>
      </c>
      <c r="CA631" t="s">
        <v>4088</v>
      </c>
      <c r="CB631" t="s">
        <v>4089</v>
      </c>
      <c r="CC631" t="s">
        <v>4090</v>
      </c>
      <c r="CD631" t="s">
        <v>4089</v>
      </c>
      <c r="CE631" t="s">
        <v>4091</v>
      </c>
      <c r="CF631">
        <v>2</v>
      </c>
      <c r="CG631">
        <v>2</v>
      </c>
      <c r="CH631">
        <v>0</v>
      </c>
      <c r="CI631">
        <v>1</v>
      </c>
    </row>
    <row r="632" spans="1:88">
      <c r="A632" t="s">
        <v>15807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4092</v>
      </c>
      <c r="BY632" t="s">
        <v>4093</v>
      </c>
      <c r="BZ632" t="s">
        <v>1195</v>
      </c>
      <c r="CA632" t="s">
        <v>578</v>
      </c>
      <c r="CB632" t="s">
        <v>4094</v>
      </c>
      <c r="CC632" t="s">
        <v>4095</v>
      </c>
      <c r="CE632" t="s">
        <v>4096</v>
      </c>
      <c r="CF632">
        <v>4</v>
      </c>
      <c r="CG632">
        <v>4</v>
      </c>
      <c r="CH632">
        <v>0</v>
      </c>
      <c r="CI632">
        <v>1</v>
      </c>
    </row>
    <row r="633" spans="1:88">
      <c r="A633" t="s">
        <v>15808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 t="s">
        <v>4097</v>
      </c>
      <c r="BY633" t="s">
        <v>4097</v>
      </c>
      <c r="BZ633" t="s">
        <v>4098</v>
      </c>
      <c r="CA633" t="s">
        <v>2980</v>
      </c>
      <c r="CB633" t="s">
        <v>4099</v>
      </c>
      <c r="CC633" t="s">
        <v>4100</v>
      </c>
      <c r="CE633" t="s">
        <v>4101</v>
      </c>
      <c r="CF633">
        <v>3</v>
      </c>
      <c r="CG633">
        <v>3</v>
      </c>
      <c r="CH633">
        <v>0</v>
      </c>
      <c r="CI633">
        <v>1</v>
      </c>
    </row>
    <row r="634" spans="1:88">
      <c r="A634" t="s">
        <v>122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1</v>
      </c>
      <c r="AU634">
        <v>0</v>
      </c>
      <c r="AV634">
        <v>1</v>
      </c>
      <c r="AW634">
        <v>1</v>
      </c>
      <c r="AX634">
        <v>1</v>
      </c>
      <c r="AY634">
        <v>0</v>
      </c>
      <c r="AZ634">
        <v>1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1</v>
      </c>
      <c r="BG634">
        <v>1</v>
      </c>
      <c r="BH634">
        <v>1</v>
      </c>
      <c r="BI634">
        <v>1</v>
      </c>
      <c r="BJ634">
        <v>0</v>
      </c>
      <c r="BK634">
        <v>1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1</v>
      </c>
      <c r="BW634">
        <v>1</v>
      </c>
      <c r="BX634" t="s">
        <v>4102</v>
      </c>
      <c r="BY634" t="s">
        <v>4102</v>
      </c>
      <c r="BZ634" t="s">
        <v>970</v>
      </c>
      <c r="CA634" t="s">
        <v>4103</v>
      </c>
      <c r="CB634" t="s">
        <v>4104</v>
      </c>
      <c r="CC634" t="s">
        <v>4105</v>
      </c>
      <c r="CD634" t="s">
        <v>4106</v>
      </c>
      <c r="CE634" t="s">
        <v>4107</v>
      </c>
      <c r="CF634">
        <v>7</v>
      </c>
      <c r="CG634">
        <v>7</v>
      </c>
      <c r="CH634">
        <v>0</v>
      </c>
      <c r="CI634">
        <v>1</v>
      </c>
    </row>
    <row r="635" spans="1:88">
      <c r="A635" t="s">
        <v>15809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4108</v>
      </c>
      <c r="BY635" t="s">
        <v>4109</v>
      </c>
      <c r="BZ635" t="s">
        <v>4110</v>
      </c>
      <c r="CA635" t="s">
        <v>2571</v>
      </c>
      <c r="CB635" t="s">
        <v>4111</v>
      </c>
      <c r="CC635" t="s">
        <v>4112</v>
      </c>
      <c r="CE635" t="s">
        <v>4113</v>
      </c>
      <c r="CF635">
        <v>6</v>
      </c>
      <c r="CG635">
        <v>6</v>
      </c>
      <c r="CH635">
        <v>0</v>
      </c>
      <c r="CI635">
        <v>1</v>
      </c>
      <c r="CJ635" t="s">
        <v>4114</v>
      </c>
    </row>
    <row r="636" spans="1:88">
      <c r="A636" t="s">
        <v>84</v>
      </c>
      <c r="B636">
        <v>1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0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1</v>
      </c>
      <c r="BF636">
        <v>0</v>
      </c>
      <c r="BG636">
        <v>1</v>
      </c>
      <c r="BH636">
        <v>1</v>
      </c>
      <c r="BI636">
        <v>0</v>
      </c>
      <c r="BJ636">
        <v>1</v>
      </c>
      <c r="BK636">
        <v>0</v>
      </c>
      <c r="BL636">
        <v>1</v>
      </c>
      <c r="BM636">
        <v>0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 t="s">
        <v>4115</v>
      </c>
      <c r="BY636" t="s">
        <v>4115</v>
      </c>
      <c r="BZ636" t="s">
        <v>1413</v>
      </c>
      <c r="CA636" t="s">
        <v>4116</v>
      </c>
      <c r="CB636" t="s">
        <v>4117</v>
      </c>
      <c r="CC636" t="s">
        <v>4118</v>
      </c>
      <c r="CD636" t="s">
        <v>4119</v>
      </c>
      <c r="CE636" t="s">
        <v>4120</v>
      </c>
      <c r="CF636">
        <v>8</v>
      </c>
      <c r="CG636">
        <v>7</v>
      </c>
      <c r="CH636">
        <v>0</v>
      </c>
      <c r="CI636">
        <v>1</v>
      </c>
    </row>
    <row r="637" spans="1:88">
      <c r="A637" t="s">
        <v>98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 t="s">
        <v>4121</v>
      </c>
      <c r="BY637" t="s">
        <v>4121</v>
      </c>
      <c r="BZ637" t="s">
        <v>1413</v>
      </c>
      <c r="CA637" t="s">
        <v>585</v>
      </c>
      <c r="CB637" t="s">
        <v>4122</v>
      </c>
      <c r="CC637" t="s">
        <v>4123</v>
      </c>
      <c r="CD637" t="s">
        <v>4124</v>
      </c>
      <c r="CE637" t="s">
        <v>4125</v>
      </c>
      <c r="CF637">
        <v>7</v>
      </c>
      <c r="CG637">
        <v>6</v>
      </c>
      <c r="CH637">
        <v>0</v>
      </c>
      <c r="CI637">
        <v>1</v>
      </c>
    </row>
    <row r="638" spans="1:88">
      <c r="A638" t="s">
        <v>172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 t="s">
        <v>4126</v>
      </c>
      <c r="BY638" t="s">
        <v>4126</v>
      </c>
      <c r="BZ638" t="s">
        <v>1413</v>
      </c>
      <c r="CA638" t="s">
        <v>4127</v>
      </c>
      <c r="CB638" t="s">
        <v>4128</v>
      </c>
      <c r="CC638" t="s">
        <v>4129</v>
      </c>
      <c r="CD638" t="s">
        <v>4130</v>
      </c>
      <c r="CE638" t="s">
        <v>4131</v>
      </c>
      <c r="CF638">
        <v>6</v>
      </c>
      <c r="CG638">
        <v>6</v>
      </c>
      <c r="CH638">
        <v>0</v>
      </c>
      <c r="CI638">
        <v>1</v>
      </c>
    </row>
    <row r="639" spans="1:88">
      <c r="A639" t="s">
        <v>15810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4132</v>
      </c>
      <c r="BY639" t="s">
        <v>4132</v>
      </c>
      <c r="BZ639" t="s">
        <v>4098</v>
      </c>
      <c r="CA639" t="s">
        <v>2980</v>
      </c>
      <c r="CB639" t="s">
        <v>4133</v>
      </c>
      <c r="CC639" t="s">
        <v>4134</v>
      </c>
      <c r="CE639" t="s">
        <v>4135</v>
      </c>
      <c r="CF639">
        <v>4</v>
      </c>
      <c r="CG639">
        <v>4</v>
      </c>
      <c r="CH639">
        <v>0</v>
      </c>
      <c r="CI639">
        <v>1</v>
      </c>
    </row>
    <row r="640" spans="1:88">
      <c r="A640" t="s">
        <v>15811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 t="s">
        <v>4136</v>
      </c>
      <c r="BY640" t="s">
        <v>4137</v>
      </c>
      <c r="BZ640" t="s">
        <v>2759</v>
      </c>
      <c r="CA640" t="s">
        <v>2628</v>
      </c>
      <c r="CB640" t="s">
        <v>4138</v>
      </c>
      <c r="CC640" t="s">
        <v>4139</v>
      </c>
      <c r="CE640" t="s">
        <v>4140</v>
      </c>
      <c r="CF640">
        <v>2</v>
      </c>
      <c r="CG640">
        <v>2</v>
      </c>
      <c r="CH640">
        <v>0</v>
      </c>
      <c r="CI640">
        <v>1</v>
      </c>
    </row>
    <row r="641" spans="1:88">
      <c r="A641" t="s">
        <v>15812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 t="s">
        <v>4141</v>
      </c>
      <c r="BY641" t="s">
        <v>4141</v>
      </c>
      <c r="BZ641" t="s">
        <v>1413</v>
      </c>
      <c r="CA641" t="s">
        <v>4142</v>
      </c>
      <c r="CB641" t="s">
        <v>4143</v>
      </c>
      <c r="CC641" t="s">
        <v>4144</v>
      </c>
      <c r="CD641" t="s">
        <v>4145</v>
      </c>
      <c r="CE641" t="s">
        <v>4146</v>
      </c>
      <c r="CF641">
        <v>3</v>
      </c>
      <c r="CG641">
        <v>3</v>
      </c>
      <c r="CH641">
        <v>0</v>
      </c>
      <c r="CI641">
        <v>1</v>
      </c>
    </row>
    <row r="642" spans="1:88">
      <c r="A642" t="s">
        <v>15813</v>
      </c>
      <c r="B642">
        <v>1</v>
      </c>
      <c r="C642">
        <v>1</v>
      </c>
      <c r="D642">
        <v>1</v>
      </c>
      <c r="E642">
        <v>1</v>
      </c>
      <c r="F642">
        <v>0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0</v>
      </c>
      <c r="AL642">
        <v>1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1</v>
      </c>
      <c r="AS642">
        <v>1</v>
      </c>
      <c r="AT642">
        <v>1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1</v>
      </c>
      <c r="BA642">
        <v>1</v>
      </c>
      <c r="BB642">
        <v>0</v>
      </c>
      <c r="BC642">
        <v>1</v>
      </c>
      <c r="BD642">
        <v>1</v>
      </c>
      <c r="BE642">
        <v>0</v>
      </c>
      <c r="BF642">
        <v>1</v>
      </c>
      <c r="BG642">
        <v>1</v>
      </c>
      <c r="BH642">
        <v>1</v>
      </c>
      <c r="BI642">
        <v>1</v>
      </c>
      <c r="BJ642">
        <v>0</v>
      </c>
      <c r="BK642">
        <v>1</v>
      </c>
      <c r="BL642">
        <v>0</v>
      </c>
      <c r="BM642">
        <v>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1</v>
      </c>
      <c r="BW642">
        <v>1</v>
      </c>
      <c r="BX642" t="s">
        <v>4147</v>
      </c>
      <c r="BY642" t="s">
        <v>4148</v>
      </c>
      <c r="BZ642" t="s">
        <v>4149</v>
      </c>
      <c r="CA642" t="s">
        <v>1397</v>
      </c>
      <c r="CB642" t="s">
        <v>4150</v>
      </c>
      <c r="CC642" t="s">
        <v>4151</v>
      </c>
      <c r="CE642" t="s">
        <v>4152</v>
      </c>
      <c r="CF642">
        <v>6</v>
      </c>
      <c r="CG642">
        <v>6</v>
      </c>
      <c r="CH642">
        <v>0</v>
      </c>
      <c r="CI642">
        <v>1</v>
      </c>
    </row>
    <row r="643" spans="1:88">
      <c r="A643" t="s">
        <v>15814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4153</v>
      </c>
      <c r="BY643" t="s">
        <v>4153</v>
      </c>
      <c r="BZ643" t="s">
        <v>4154</v>
      </c>
      <c r="CA643" t="s">
        <v>2628</v>
      </c>
      <c r="CB643" t="s">
        <v>4155</v>
      </c>
      <c r="CC643" t="s">
        <v>4156</v>
      </c>
      <c r="CE643" t="s">
        <v>4157</v>
      </c>
      <c r="CF643">
        <v>1</v>
      </c>
      <c r="CG643">
        <v>1</v>
      </c>
      <c r="CH643">
        <v>0</v>
      </c>
      <c r="CI643">
        <v>1</v>
      </c>
    </row>
    <row r="644" spans="1:88">
      <c r="A644" t="s">
        <v>15815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4158</v>
      </c>
      <c r="BY644" t="s">
        <v>4158</v>
      </c>
      <c r="BZ644" t="s">
        <v>3311</v>
      </c>
      <c r="CA644" t="s">
        <v>815</v>
      </c>
      <c r="CB644" t="s">
        <v>4159</v>
      </c>
      <c r="CC644" t="s">
        <v>4160</v>
      </c>
      <c r="CE644" t="s">
        <v>4161</v>
      </c>
      <c r="CF644">
        <v>1</v>
      </c>
      <c r="CG644">
        <v>1</v>
      </c>
      <c r="CH644">
        <v>0</v>
      </c>
      <c r="CI644">
        <v>1</v>
      </c>
    </row>
    <row r="645" spans="1:88">
      <c r="A645" t="s">
        <v>15816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4162</v>
      </c>
      <c r="BY645" t="s">
        <v>4162</v>
      </c>
      <c r="BZ645" t="s">
        <v>1144</v>
      </c>
      <c r="CA645" t="s">
        <v>815</v>
      </c>
      <c r="CB645" t="s">
        <v>4163</v>
      </c>
      <c r="CC645" t="s">
        <v>4164</v>
      </c>
      <c r="CD645" t="s">
        <v>4165</v>
      </c>
      <c r="CE645" t="s">
        <v>4166</v>
      </c>
      <c r="CF645">
        <v>1</v>
      </c>
      <c r="CG645">
        <v>1</v>
      </c>
      <c r="CH645">
        <v>0</v>
      </c>
      <c r="CI645">
        <v>1</v>
      </c>
    </row>
    <row r="646" spans="1:88">
      <c r="A646" t="s">
        <v>15817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 t="s">
        <v>4167</v>
      </c>
      <c r="BY646" t="s">
        <v>4167</v>
      </c>
      <c r="BZ646" t="s">
        <v>4168</v>
      </c>
      <c r="CA646" t="s">
        <v>2628</v>
      </c>
      <c r="CB646" t="s">
        <v>4169</v>
      </c>
      <c r="CC646" t="s">
        <v>4170</v>
      </c>
      <c r="CE646" t="s">
        <v>4171</v>
      </c>
      <c r="CF646">
        <v>1</v>
      </c>
      <c r="CG646">
        <v>1</v>
      </c>
      <c r="CH646">
        <v>0</v>
      </c>
      <c r="CI646">
        <v>1</v>
      </c>
    </row>
    <row r="647" spans="1:88">
      <c r="A647" t="s">
        <v>15818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t="s">
        <v>4172</v>
      </c>
      <c r="BY647" t="s">
        <v>4172</v>
      </c>
      <c r="BZ647" t="s">
        <v>4098</v>
      </c>
      <c r="CA647" t="s">
        <v>4173</v>
      </c>
      <c r="CB647" t="s">
        <v>4174</v>
      </c>
      <c r="CC647" t="s">
        <v>4175</v>
      </c>
      <c r="CE647" t="s">
        <v>4176</v>
      </c>
      <c r="CF647">
        <v>1</v>
      </c>
      <c r="CG647">
        <v>1</v>
      </c>
      <c r="CH647">
        <v>0</v>
      </c>
      <c r="CI647">
        <v>1</v>
      </c>
    </row>
    <row r="648" spans="1:88">
      <c r="A648" t="s">
        <v>15819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 t="s">
        <v>4177</v>
      </c>
      <c r="BY648" t="s">
        <v>4177</v>
      </c>
      <c r="BZ648" t="s">
        <v>3998</v>
      </c>
      <c r="CA648" t="s">
        <v>2628</v>
      </c>
      <c r="CB648" t="s">
        <v>4178</v>
      </c>
      <c r="CC648" t="s">
        <v>4179</v>
      </c>
      <c r="CE648" t="s">
        <v>4176</v>
      </c>
      <c r="CF648">
        <v>1</v>
      </c>
      <c r="CG648">
        <v>1</v>
      </c>
      <c r="CH648">
        <v>0</v>
      </c>
      <c r="CI648">
        <v>1</v>
      </c>
    </row>
    <row r="649" spans="1:88">
      <c r="A649" t="s">
        <v>15820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0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0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 t="s">
        <v>4180</v>
      </c>
      <c r="BY649" t="s">
        <v>4181</v>
      </c>
      <c r="BZ649" t="s">
        <v>4182</v>
      </c>
      <c r="CA649" t="s">
        <v>768</v>
      </c>
      <c r="CB649" t="s">
        <v>4183</v>
      </c>
      <c r="CC649" t="s">
        <v>4184</v>
      </c>
      <c r="CE649" t="s">
        <v>4185</v>
      </c>
      <c r="CF649">
        <v>1</v>
      </c>
      <c r="CG649">
        <v>1</v>
      </c>
      <c r="CH649">
        <v>0</v>
      </c>
      <c r="CI649">
        <v>1</v>
      </c>
    </row>
    <row r="650" spans="1:88">
      <c r="A650" t="s">
        <v>15821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 t="s">
        <v>4186</v>
      </c>
      <c r="BY650" t="s">
        <v>4187</v>
      </c>
      <c r="BZ650" t="s">
        <v>1344</v>
      </c>
      <c r="CA650" t="s">
        <v>1576</v>
      </c>
      <c r="CB650" t="s">
        <v>4188</v>
      </c>
      <c r="CC650" t="s">
        <v>4189</v>
      </c>
      <c r="CE650" t="s">
        <v>4190</v>
      </c>
      <c r="CF650">
        <v>1</v>
      </c>
      <c r="CG650">
        <v>1</v>
      </c>
      <c r="CH650">
        <v>0</v>
      </c>
      <c r="CI650">
        <v>1</v>
      </c>
    </row>
    <row r="651" spans="1:88">
      <c r="A651" t="s">
        <v>15822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0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 t="s">
        <v>4191</v>
      </c>
      <c r="BY651" t="s">
        <v>4192</v>
      </c>
      <c r="BZ651" t="s">
        <v>4193</v>
      </c>
      <c r="CA651" t="s">
        <v>810</v>
      </c>
      <c r="CB651" t="s">
        <v>4194</v>
      </c>
      <c r="CC651" t="s">
        <v>4195</v>
      </c>
      <c r="CD651" t="s">
        <v>4196</v>
      </c>
      <c r="CE651" t="s">
        <v>4197</v>
      </c>
      <c r="CF651">
        <v>3</v>
      </c>
      <c r="CG651">
        <v>3</v>
      </c>
      <c r="CH651">
        <v>0</v>
      </c>
      <c r="CI651">
        <v>1</v>
      </c>
    </row>
    <row r="652" spans="1:88">
      <c r="A652" t="s">
        <v>15823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 t="s">
        <v>4198</v>
      </c>
      <c r="BY652" t="s">
        <v>4199</v>
      </c>
      <c r="BZ652" t="s">
        <v>4200</v>
      </c>
      <c r="CA652" t="s">
        <v>2896</v>
      </c>
      <c r="CB652" t="s">
        <v>4201</v>
      </c>
      <c r="CC652" t="s">
        <v>4202</v>
      </c>
      <c r="CE652" t="s">
        <v>4203</v>
      </c>
      <c r="CF652">
        <v>3</v>
      </c>
      <c r="CG652">
        <v>3</v>
      </c>
      <c r="CH652">
        <v>0</v>
      </c>
      <c r="CI652">
        <v>1</v>
      </c>
      <c r="CJ652" t="s">
        <v>4204</v>
      </c>
    </row>
    <row r="653" spans="1:88">
      <c r="A653" t="s">
        <v>15824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 t="s">
        <v>4205</v>
      </c>
      <c r="BY653" t="s">
        <v>4206</v>
      </c>
      <c r="BZ653" t="s">
        <v>3470</v>
      </c>
      <c r="CA653" t="s">
        <v>2571</v>
      </c>
      <c r="CB653" t="s">
        <v>4207</v>
      </c>
      <c r="CC653" t="s">
        <v>4208</v>
      </c>
      <c r="CE653" t="s">
        <v>4209</v>
      </c>
      <c r="CF653">
        <v>13</v>
      </c>
      <c r="CG653">
        <v>13</v>
      </c>
      <c r="CH653">
        <v>0</v>
      </c>
      <c r="CI653">
        <v>1</v>
      </c>
    </row>
    <row r="654" spans="1:88">
      <c r="A654" t="s">
        <v>15825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4210</v>
      </c>
      <c r="BY654" t="s">
        <v>4210</v>
      </c>
      <c r="BZ654" t="s">
        <v>4211</v>
      </c>
      <c r="CA654" t="s">
        <v>4212</v>
      </c>
      <c r="CB654" t="s">
        <v>4213</v>
      </c>
      <c r="CC654" t="s">
        <v>4214</v>
      </c>
      <c r="CE654" t="s">
        <v>4215</v>
      </c>
      <c r="CF654">
        <v>6</v>
      </c>
      <c r="CG654">
        <v>6</v>
      </c>
      <c r="CH654">
        <v>0</v>
      </c>
      <c r="CI654">
        <v>1</v>
      </c>
    </row>
    <row r="655" spans="1:88">
      <c r="A655" t="s">
        <v>15826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4216</v>
      </c>
      <c r="BY655" t="s">
        <v>4217</v>
      </c>
      <c r="BZ655" t="s">
        <v>4211</v>
      </c>
      <c r="CA655" t="s">
        <v>4212</v>
      </c>
      <c r="CB655" t="s">
        <v>4218</v>
      </c>
      <c r="CC655" t="s">
        <v>4219</v>
      </c>
      <c r="CE655" t="s">
        <v>4220</v>
      </c>
      <c r="CF655">
        <v>6</v>
      </c>
      <c r="CG655">
        <v>6</v>
      </c>
      <c r="CH655">
        <v>0</v>
      </c>
      <c r="CI655">
        <v>1</v>
      </c>
    </row>
    <row r="656" spans="1:88">
      <c r="A656" t="s">
        <v>15827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 t="s">
        <v>4221</v>
      </c>
      <c r="BY656" t="s">
        <v>4221</v>
      </c>
      <c r="BZ656" t="s">
        <v>4222</v>
      </c>
      <c r="CA656" t="s">
        <v>4212</v>
      </c>
      <c r="CB656" t="s">
        <v>4223</v>
      </c>
      <c r="CC656" t="s">
        <v>4224</v>
      </c>
      <c r="CE656" t="s">
        <v>4225</v>
      </c>
      <c r="CF656">
        <v>4</v>
      </c>
      <c r="CG656">
        <v>4</v>
      </c>
      <c r="CH656">
        <v>0</v>
      </c>
      <c r="CI656">
        <v>1</v>
      </c>
    </row>
    <row r="657" spans="1:88">
      <c r="A657" t="s">
        <v>15828</v>
      </c>
      <c r="B657">
        <v>1</v>
      </c>
      <c r="C657">
        <v>1</v>
      </c>
      <c r="D657">
        <v>1</v>
      </c>
      <c r="E657">
        <v>1</v>
      </c>
      <c r="F657">
        <v>0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0</v>
      </c>
      <c r="AV657">
        <v>1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1</v>
      </c>
      <c r="BJ657">
        <v>0</v>
      </c>
      <c r="BK657">
        <v>1</v>
      </c>
      <c r="BL657">
        <v>1</v>
      </c>
      <c r="BM657">
        <v>0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0</v>
      </c>
      <c r="BU657">
        <v>1</v>
      </c>
      <c r="BV657">
        <v>1</v>
      </c>
      <c r="BW657">
        <v>0</v>
      </c>
      <c r="BX657" t="s">
        <v>4226</v>
      </c>
      <c r="BY657" t="s">
        <v>4227</v>
      </c>
      <c r="BZ657" t="s">
        <v>1049</v>
      </c>
      <c r="CA657" t="s">
        <v>2571</v>
      </c>
      <c r="CB657" t="s">
        <v>4228</v>
      </c>
      <c r="CC657" t="s">
        <v>4229</v>
      </c>
      <c r="CD657" t="s">
        <v>4230</v>
      </c>
      <c r="CE657" t="s">
        <v>4231</v>
      </c>
      <c r="CF657">
        <v>5</v>
      </c>
      <c r="CG657">
        <v>5</v>
      </c>
      <c r="CH657">
        <v>0</v>
      </c>
      <c r="CI657">
        <v>1</v>
      </c>
    </row>
    <row r="658" spans="1:88">
      <c r="A658" t="s">
        <v>15829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0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 t="s">
        <v>4232</v>
      </c>
      <c r="BY658" t="s">
        <v>4232</v>
      </c>
      <c r="BZ658" t="s">
        <v>1049</v>
      </c>
      <c r="CA658" t="s">
        <v>1303</v>
      </c>
      <c r="CB658" t="s">
        <v>4233</v>
      </c>
      <c r="CC658" t="s">
        <v>4234</v>
      </c>
      <c r="CE658" t="s">
        <v>4235</v>
      </c>
      <c r="CF658">
        <v>1</v>
      </c>
      <c r="CG658">
        <v>1</v>
      </c>
      <c r="CH658">
        <v>0</v>
      </c>
      <c r="CI658">
        <v>1</v>
      </c>
    </row>
    <row r="659" spans="1:88">
      <c r="A659" t="s">
        <v>15830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1</v>
      </c>
      <c r="Z659">
        <v>0</v>
      </c>
      <c r="AA659">
        <v>1</v>
      </c>
      <c r="AB659">
        <v>1</v>
      </c>
      <c r="AC659">
        <v>1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0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0</v>
      </c>
      <c r="AW659">
        <v>0</v>
      </c>
      <c r="AX659">
        <v>1</v>
      </c>
      <c r="AY659">
        <v>1</v>
      </c>
      <c r="AZ659">
        <v>0</v>
      </c>
      <c r="BA659">
        <v>1</v>
      </c>
      <c r="BB659">
        <v>1</v>
      </c>
      <c r="BC659">
        <v>0</v>
      </c>
      <c r="BD659">
        <v>0</v>
      </c>
      <c r="BE659">
        <v>1</v>
      </c>
      <c r="BF659">
        <v>1</v>
      </c>
      <c r="BG659">
        <v>1</v>
      </c>
      <c r="BH659">
        <v>0</v>
      </c>
      <c r="BI659">
        <v>1</v>
      </c>
      <c r="BJ659">
        <v>0</v>
      </c>
      <c r="BK659">
        <v>0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0</v>
      </c>
      <c r="BV659">
        <v>0</v>
      </c>
      <c r="BW659">
        <v>1</v>
      </c>
      <c r="BX659" t="s">
        <v>4236</v>
      </c>
      <c r="BY659" t="s">
        <v>4237</v>
      </c>
      <c r="BZ659" t="s">
        <v>1049</v>
      </c>
      <c r="CA659" t="s">
        <v>2571</v>
      </c>
      <c r="CB659" t="s">
        <v>4238</v>
      </c>
      <c r="CC659" t="s">
        <v>4239</v>
      </c>
      <c r="CE659" t="s">
        <v>4240</v>
      </c>
      <c r="CF659">
        <v>5</v>
      </c>
      <c r="CG659">
        <v>5</v>
      </c>
      <c r="CH659">
        <v>0</v>
      </c>
      <c r="CI659">
        <v>1</v>
      </c>
    </row>
    <row r="660" spans="1:88">
      <c r="A660" t="s">
        <v>15831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 t="s">
        <v>4241</v>
      </c>
      <c r="BY660" t="s">
        <v>4241</v>
      </c>
      <c r="BZ660" t="s">
        <v>4200</v>
      </c>
      <c r="CA660" t="s">
        <v>2628</v>
      </c>
      <c r="CB660" t="s">
        <v>4242</v>
      </c>
      <c r="CC660" t="s">
        <v>4243</v>
      </c>
      <c r="CE660" t="s">
        <v>4244</v>
      </c>
      <c r="CF660">
        <v>6</v>
      </c>
      <c r="CG660">
        <v>6</v>
      </c>
      <c r="CH660">
        <v>0</v>
      </c>
      <c r="CI660">
        <v>1</v>
      </c>
    </row>
    <row r="661" spans="1:88">
      <c r="A661" t="s">
        <v>15832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 t="s">
        <v>4245</v>
      </c>
      <c r="BY661" t="s">
        <v>4245</v>
      </c>
      <c r="BZ661" t="s">
        <v>4211</v>
      </c>
      <c r="CA661" t="s">
        <v>4212</v>
      </c>
      <c r="CB661" t="s">
        <v>4246</v>
      </c>
      <c r="CC661" t="s">
        <v>4247</v>
      </c>
      <c r="CE661" t="s">
        <v>4248</v>
      </c>
      <c r="CF661">
        <v>11</v>
      </c>
      <c r="CG661">
        <v>8</v>
      </c>
      <c r="CH661">
        <v>0</v>
      </c>
      <c r="CI661">
        <v>1</v>
      </c>
      <c r="CJ661" t="s">
        <v>4249</v>
      </c>
    </row>
    <row r="662" spans="1:88">
      <c r="A662" t="s">
        <v>15833</v>
      </c>
      <c r="B662">
        <v>0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1</v>
      </c>
      <c r="AV662">
        <v>0</v>
      </c>
      <c r="AW662">
        <v>0</v>
      </c>
      <c r="AX662">
        <v>1</v>
      </c>
      <c r="AY662">
        <v>1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1</v>
      </c>
      <c r="BJ662">
        <v>0</v>
      </c>
      <c r="BK662">
        <v>0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0</v>
      </c>
      <c r="BV662">
        <v>0</v>
      </c>
      <c r="BW662">
        <v>1</v>
      </c>
      <c r="BX662" t="s">
        <v>4250</v>
      </c>
      <c r="BY662" t="s">
        <v>4251</v>
      </c>
      <c r="BZ662" t="s">
        <v>1421</v>
      </c>
      <c r="CA662" t="s">
        <v>768</v>
      </c>
      <c r="CB662" t="s">
        <v>4252</v>
      </c>
      <c r="CC662" t="s">
        <v>4253</v>
      </c>
      <c r="CE662" t="s">
        <v>4254</v>
      </c>
      <c r="CF662">
        <v>1</v>
      </c>
      <c r="CG662">
        <v>1</v>
      </c>
      <c r="CH662">
        <v>0</v>
      </c>
      <c r="CI662">
        <v>1</v>
      </c>
    </row>
    <row r="663" spans="1:88">
      <c r="A663" t="s">
        <v>15834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0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 t="s">
        <v>4255</v>
      </c>
      <c r="BY663" t="s">
        <v>4256</v>
      </c>
      <c r="BZ663" t="s">
        <v>4257</v>
      </c>
      <c r="CA663" t="s">
        <v>1576</v>
      </c>
      <c r="CB663" t="s">
        <v>4258</v>
      </c>
      <c r="CC663" t="s">
        <v>4259</v>
      </c>
      <c r="CE663" t="s">
        <v>4260</v>
      </c>
      <c r="CF663">
        <v>1</v>
      </c>
      <c r="CG663">
        <v>1</v>
      </c>
      <c r="CH663">
        <v>0</v>
      </c>
      <c r="CI663">
        <v>1</v>
      </c>
    </row>
    <row r="664" spans="1:88">
      <c r="A664" t="s">
        <v>15835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 t="s">
        <v>4261</v>
      </c>
      <c r="BY664" t="s">
        <v>4262</v>
      </c>
      <c r="BZ664" t="s">
        <v>4263</v>
      </c>
      <c r="CA664" t="s">
        <v>4264</v>
      </c>
      <c r="CB664" t="s">
        <v>4265</v>
      </c>
      <c r="CC664" t="s">
        <v>4266</v>
      </c>
      <c r="CE664" t="s">
        <v>4267</v>
      </c>
      <c r="CF664">
        <v>3</v>
      </c>
      <c r="CG664">
        <v>3</v>
      </c>
      <c r="CH664">
        <v>0</v>
      </c>
      <c r="CI664">
        <v>1</v>
      </c>
    </row>
    <row r="665" spans="1:88">
      <c r="A665" t="s">
        <v>15836</v>
      </c>
      <c r="B665">
        <v>0</v>
      </c>
      <c r="C665">
        <v>1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</v>
      </c>
      <c r="T665">
        <v>1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0</v>
      </c>
      <c r="AA665">
        <v>1</v>
      </c>
      <c r="AB665">
        <v>1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0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0</v>
      </c>
      <c r="BV665">
        <v>0</v>
      </c>
      <c r="BW665">
        <v>1</v>
      </c>
      <c r="BX665" t="s">
        <v>4268</v>
      </c>
      <c r="BY665" t="s">
        <v>4269</v>
      </c>
      <c r="BZ665" t="s">
        <v>1421</v>
      </c>
      <c r="CA665" t="s">
        <v>768</v>
      </c>
      <c r="CB665" t="s">
        <v>4270</v>
      </c>
      <c r="CC665" t="s">
        <v>4271</v>
      </c>
      <c r="CE665" t="s">
        <v>4272</v>
      </c>
      <c r="CF665">
        <v>1</v>
      </c>
      <c r="CG665">
        <v>1</v>
      </c>
      <c r="CH665">
        <v>0</v>
      </c>
      <c r="CI665">
        <v>1</v>
      </c>
    </row>
    <row r="666" spans="1:88">
      <c r="A666" t="s">
        <v>15837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4273</v>
      </c>
      <c r="BY666" t="s">
        <v>4273</v>
      </c>
      <c r="BZ666" t="s">
        <v>3521</v>
      </c>
      <c r="CA666" t="s">
        <v>4274</v>
      </c>
      <c r="CB666" t="s">
        <v>4275</v>
      </c>
      <c r="CC666" t="s">
        <v>4276</v>
      </c>
      <c r="CE666" t="s">
        <v>4277</v>
      </c>
      <c r="CF666">
        <v>2</v>
      </c>
      <c r="CG666">
        <v>2</v>
      </c>
      <c r="CH666">
        <v>0</v>
      </c>
      <c r="CI666">
        <v>1</v>
      </c>
    </row>
    <row r="667" spans="1:88">
      <c r="A667" t="s">
        <v>15838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 t="s">
        <v>4278</v>
      </c>
      <c r="BY667" t="s">
        <v>4278</v>
      </c>
      <c r="BZ667" t="s">
        <v>2895</v>
      </c>
      <c r="CA667" t="s">
        <v>2896</v>
      </c>
      <c r="CB667" t="s">
        <v>4279</v>
      </c>
      <c r="CC667" t="s">
        <v>4280</v>
      </c>
      <c r="CE667" t="s">
        <v>4281</v>
      </c>
      <c r="CF667">
        <v>5</v>
      </c>
      <c r="CG667">
        <v>5</v>
      </c>
      <c r="CH667">
        <v>0</v>
      </c>
      <c r="CI667">
        <v>1</v>
      </c>
    </row>
    <row r="668" spans="1:88">
      <c r="A668" t="s">
        <v>15839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4282</v>
      </c>
      <c r="BY668" t="s">
        <v>4282</v>
      </c>
      <c r="BZ668" t="s">
        <v>4200</v>
      </c>
      <c r="CA668" t="s">
        <v>2896</v>
      </c>
      <c r="CB668" t="s">
        <v>4283</v>
      </c>
      <c r="CC668" t="s">
        <v>4284</v>
      </c>
      <c r="CE668" t="s">
        <v>4285</v>
      </c>
      <c r="CF668">
        <v>2</v>
      </c>
      <c r="CG668">
        <v>2</v>
      </c>
      <c r="CH668">
        <v>0</v>
      </c>
      <c r="CI668">
        <v>1</v>
      </c>
    </row>
    <row r="669" spans="1:88">
      <c r="A669" t="s">
        <v>181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0</v>
      </c>
      <c r="BX669" t="s">
        <v>4286</v>
      </c>
      <c r="BY669" t="s">
        <v>4287</v>
      </c>
      <c r="BZ669" t="s">
        <v>774</v>
      </c>
      <c r="CA669" t="s">
        <v>578</v>
      </c>
      <c r="CB669" t="s">
        <v>4288</v>
      </c>
      <c r="CC669" t="s">
        <v>4289</v>
      </c>
      <c r="CD669" t="s">
        <v>4290</v>
      </c>
      <c r="CE669" t="s">
        <v>4291</v>
      </c>
      <c r="CF669">
        <v>9</v>
      </c>
      <c r="CG669">
        <v>9</v>
      </c>
      <c r="CH669">
        <v>0</v>
      </c>
      <c r="CI669">
        <v>1</v>
      </c>
    </row>
    <row r="670" spans="1:88">
      <c r="A670" t="s">
        <v>15840</v>
      </c>
      <c r="B670">
        <v>1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1</v>
      </c>
      <c r="AO670">
        <v>0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0</v>
      </c>
      <c r="AY670">
        <v>1</v>
      </c>
      <c r="AZ670">
        <v>0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0</v>
      </c>
      <c r="BH670">
        <v>1</v>
      </c>
      <c r="BI670">
        <v>1</v>
      </c>
      <c r="BJ670">
        <v>1</v>
      </c>
      <c r="BK670">
        <v>0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 t="s">
        <v>4292</v>
      </c>
      <c r="BY670" t="s">
        <v>4292</v>
      </c>
      <c r="BZ670" t="s">
        <v>3438</v>
      </c>
      <c r="CA670" t="s">
        <v>701</v>
      </c>
      <c r="CB670" t="s">
        <v>4293</v>
      </c>
      <c r="CC670" t="s">
        <v>4294</v>
      </c>
      <c r="CE670" t="s">
        <v>4295</v>
      </c>
      <c r="CF670">
        <v>1</v>
      </c>
      <c r="CG670">
        <v>1</v>
      </c>
      <c r="CH670">
        <v>0</v>
      </c>
      <c r="CI670">
        <v>1</v>
      </c>
    </row>
    <row r="671" spans="1:88">
      <c r="A671" t="s">
        <v>15841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1</v>
      </c>
      <c r="BN671">
        <v>1</v>
      </c>
      <c r="BO671">
        <v>0</v>
      </c>
      <c r="BP671">
        <v>1</v>
      </c>
      <c r="BQ671">
        <v>1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 t="s">
        <v>4296</v>
      </c>
      <c r="BY671" t="s">
        <v>4297</v>
      </c>
      <c r="BZ671" t="s">
        <v>1396</v>
      </c>
      <c r="CA671" t="s">
        <v>585</v>
      </c>
      <c r="CB671" t="s">
        <v>4298</v>
      </c>
      <c r="CC671" t="s">
        <v>4299</v>
      </c>
      <c r="CD671" t="s">
        <v>4300</v>
      </c>
      <c r="CE671" t="s">
        <v>4301</v>
      </c>
      <c r="CF671">
        <v>4</v>
      </c>
      <c r="CG671">
        <v>4</v>
      </c>
      <c r="CH671">
        <v>0</v>
      </c>
      <c r="CI671">
        <v>1</v>
      </c>
    </row>
    <row r="672" spans="1:88">
      <c r="A672" t="s">
        <v>15842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 t="s">
        <v>4302</v>
      </c>
      <c r="BY672" t="s">
        <v>4303</v>
      </c>
      <c r="BZ672" t="s">
        <v>4200</v>
      </c>
      <c r="CA672" t="s">
        <v>4304</v>
      </c>
      <c r="CB672" t="s">
        <v>4305</v>
      </c>
      <c r="CC672" t="s">
        <v>4306</v>
      </c>
      <c r="CE672" t="s">
        <v>4307</v>
      </c>
      <c r="CF672">
        <v>2</v>
      </c>
      <c r="CG672">
        <v>2</v>
      </c>
      <c r="CH672">
        <v>0</v>
      </c>
      <c r="CI672">
        <v>1</v>
      </c>
    </row>
    <row r="673" spans="1:88">
      <c r="A673" t="s">
        <v>15843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4308</v>
      </c>
      <c r="BY673" t="s">
        <v>4308</v>
      </c>
      <c r="BZ673" t="s">
        <v>4309</v>
      </c>
      <c r="CA673" t="s">
        <v>2628</v>
      </c>
      <c r="CB673" t="s">
        <v>4310</v>
      </c>
      <c r="CC673" t="s">
        <v>4311</v>
      </c>
      <c r="CE673" t="s">
        <v>4312</v>
      </c>
      <c r="CF673">
        <v>3</v>
      </c>
      <c r="CG673">
        <v>3</v>
      </c>
      <c r="CH673">
        <v>0</v>
      </c>
      <c r="CI673">
        <v>1</v>
      </c>
    </row>
    <row r="674" spans="1:88">
      <c r="A674" t="s">
        <v>15844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0</v>
      </c>
      <c r="BX674" t="s">
        <v>4313</v>
      </c>
      <c r="BY674" t="s">
        <v>4314</v>
      </c>
      <c r="BZ674" t="s">
        <v>1177</v>
      </c>
      <c r="CA674" t="s">
        <v>585</v>
      </c>
      <c r="CB674" t="s">
        <v>4315</v>
      </c>
      <c r="CC674" t="s">
        <v>4316</v>
      </c>
      <c r="CE674" t="s">
        <v>4317</v>
      </c>
      <c r="CF674">
        <v>3</v>
      </c>
      <c r="CG674">
        <v>3</v>
      </c>
      <c r="CH674">
        <v>0</v>
      </c>
      <c r="CI674">
        <v>1</v>
      </c>
    </row>
    <row r="675" spans="1:88">
      <c r="A675" t="s">
        <v>15845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 t="s">
        <v>4318</v>
      </c>
      <c r="BY675" t="s">
        <v>4319</v>
      </c>
      <c r="BZ675" t="s">
        <v>606</v>
      </c>
      <c r="CA675" t="s">
        <v>585</v>
      </c>
      <c r="CB675" t="s">
        <v>4320</v>
      </c>
      <c r="CC675" t="s">
        <v>4321</v>
      </c>
      <c r="CD675" t="s">
        <v>4322</v>
      </c>
      <c r="CE675" t="s">
        <v>4323</v>
      </c>
      <c r="CF675">
        <v>5</v>
      </c>
      <c r="CG675">
        <v>5</v>
      </c>
      <c r="CH675">
        <v>0</v>
      </c>
      <c r="CI675">
        <v>1</v>
      </c>
    </row>
    <row r="676" spans="1:88">
      <c r="A676" t="s">
        <v>15846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 t="s">
        <v>4324</v>
      </c>
      <c r="BY676" t="s">
        <v>4324</v>
      </c>
      <c r="BZ676" t="s">
        <v>4325</v>
      </c>
      <c r="CA676" t="s">
        <v>585</v>
      </c>
      <c r="CB676" t="s">
        <v>4326</v>
      </c>
      <c r="CC676" t="s">
        <v>1004</v>
      </c>
      <c r="CE676" t="s">
        <v>4327</v>
      </c>
      <c r="CF676">
        <v>1</v>
      </c>
      <c r="CG676">
        <v>1</v>
      </c>
      <c r="CH676">
        <v>0</v>
      </c>
      <c r="CI676">
        <v>1</v>
      </c>
    </row>
    <row r="677" spans="1:88">
      <c r="A677" t="s">
        <v>15847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 t="s">
        <v>4328</v>
      </c>
      <c r="BY677" t="s">
        <v>4328</v>
      </c>
      <c r="BZ677" t="s">
        <v>2890</v>
      </c>
      <c r="CA677" t="s">
        <v>2896</v>
      </c>
      <c r="CB677" t="s">
        <v>4329</v>
      </c>
      <c r="CC677" t="s">
        <v>4330</v>
      </c>
      <c r="CE677" t="s">
        <v>4331</v>
      </c>
      <c r="CF677">
        <v>4</v>
      </c>
      <c r="CG677">
        <v>4</v>
      </c>
      <c r="CH677">
        <v>0</v>
      </c>
      <c r="CI677">
        <v>1</v>
      </c>
    </row>
    <row r="678" spans="1:88">
      <c r="A678" t="s">
        <v>15848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 t="s">
        <v>4332</v>
      </c>
      <c r="BY678" t="s">
        <v>4332</v>
      </c>
      <c r="BZ678" t="s">
        <v>4333</v>
      </c>
      <c r="CA678" t="s">
        <v>715</v>
      </c>
      <c r="CB678" t="s">
        <v>4334</v>
      </c>
      <c r="CC678" t="s">
        <v>4335</v>
      </c>
      <c r="CE678" t="s">
        <v>4336</v>
      </c>
      <c r="CF678">
        <v>5</v>
      </c>
      <c r="CG678">
        <v>3</v>
      </c>
      <c r="CH678">
        <v>0</v>
      </c>
      <c r="CI678">
        <v>1</v>
      </c>
      <c r="CJ678" t="s">
        <v>4337</v>
      </c>
    </row>
    <row r="679" spans="1:88">
      <c r="A679" t="s">
        <v>15849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1</v>
      </c>
      <c r="BV679">
        <v>0</v>
      </c>
      <c r="BW679">
        <v>0</v>
      </c>
      <c r="BX679" t="s">
        <v>4338</v>
      </c>
      <c r="BY679" t="s">
        <v>4338</v>
      </c>
      <c r="BZ679" t="s">
        <v>4339</v>
      </c>
      <c r="CA679" t="s">
        <v>585</v>
      </c>
      <c r="CB679" t="s">
        <v>4340</v>
      </c>
      <c r="CC679" t="s">
        <v>4341</v>
      </c>
      <c r="CE679" t="s">
        <v>4342</v>
      </c>
      <c r="CF679">
        <v>3</v>
      </c>
      <c r="CG679">
        <v>2</v>
      </c>
      <c r="CH679">
        <v>0</v>
      </c>
      <c r="CI679">
        <v>1</v>
      </c>
    </row>
    <row r="680" spans="1:88">
      <c r="A680" t="s">
        <v>15850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4343</v>
      </c>
      <c r="BY680" t="s">
        <v>4344</v>
      </c>
      <c r="BZ680" t="s">
        <v>4339</v>
      </c>
      <c r="CA680" t="s">
        <v>585</v>
      </c>
      <c r="CB680" t="s">
        <v>4345</v>
      </c>
      <c r="CC680" t="s">
        <v>1069</v>
      </c>
      <c r="CE680" t="s">
        <v>4346</v>
      </c>
      <c r="CF680">
        <v>3</v>
      </c>
      <c r="CG680">
        <v>0</v>
      </c>
      <c r="CH680">
        <v>0</v>
      </c>
      <c r="CI680">
        <v>1</v>
      </c>
    </row>
    <row r="681" spans="1:88">
      <c r="A681" t="s">
        <v>15851</v>
      </c>
      <c r="B681">
        <v>1</v>
      </c>
      <c r="C681">
        <v>1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1</v>
      </c>
      <c r="AA681">
        <v>0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1</v>
      </c>
      <c r="AW681">
        <v>0</v>
      </c>
      <c r="AX681">
        <v>1</v>
      </c>
      <c r="AY681">
        <v>1</v>
      </c>
      <c r="AZ681">
        <v>1</v>
      </c>
      <c r="BA681">
        <v>1</v>
      </c>
      <c r="BB681">
        <v>0</v>
      </c>
      <c r="BC681">
        <v>1</v>
      </c>
      <c r="BD681">
        <v>0</v>
      </c>
      <c r="BE681">
        <v>0</v>
      </c>
      <c r="BF681">
        <v>1</v>
      </c>
      <c r="BG681">
        <v>1</v>
      </c>
      <c r="BH681">
        <v>1</v>
      </c>
      <c r="BI681">
        <v>1</v>
      </c>
      <c r="BJ681">
        <v>0</v>
      </c>
      <c r="BK681">
        <v>1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1</v>
      </c>
      <c r="BV681">
        <v>1</v>
      </c>
      <c r="BW681">
        <v>0</v>
      </c>
      <c r="BX681" t="s">
        <v>4347</v>
      </c>
      <c r="BY681" t="s">
        <v>4347</v>
      </c>
      <c r="BZ681" t="s">
        <v>4348</v>
      </c>
      <c r="CA681" t="s">
        <v>4349</v>
      </c>
      <c r="CB681" t="s">
        <v>1787</v>
      </c>
      <c r="CC681" t="s">
        <v>4350</v>
      </c>
      <c r="CE681" t="s">
        <v>4351</v>
      </c>
      <c r="CF681">
        <v>1</v>
      </c>
      <c r="CG681">
        <v>1</v>
      </c>
      <c r="CH681">
        <v>0</v>
      </c>
      <c r="CI681">
        <v>1</v>
      </c>
    </row>
    <row r="682" spans="1:88">
      <c r="A682" t="s">
        <v>15852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4352</v>
      </c>
      <c r="BY682" t="s">
        <v>4352</v>
      </c>
      <c r="BZ682" t="s">
        <v>4353</v>
      </c>
      <c r="CA682" t="s">
        <v>2896</v>
      </c>
      <c r="CB682" t="s">
        <v>4354</v>
      </c>
      <c r="CC682" t="s">
        <v>4355</v>
      </c>
      <c r="CE682" t="s">
        <v>4356</v>
      </c>
      <c r="CF682">
        <v>3</v>
      </c>
      <c r="CG682">
        <v>3</v>
      </c>
      <c r="CH682">
        <v>0</v>
      </c>
      <c r="CI682">
        <v>1</v>
      </c>
    </row>
    <row r="683" spans="1:88">
      <c r="A683" t="s">
        <v>15853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4357</v>
      </c>
      <c r="BY683" t="s">
        <v>4357</v>
      </c>
      <c r="BZ683" t="s">
        <v>4353</v>
      </c>
      <c r="CA683" t="s">
        <v>2628</v>
      </c>
      <c r="CB683" t="s">
        <v>4358</v>
      </c>
      <c r="CC683" t="s">
        <v>4359</v>
      </c>
      <c r="CE683" t="s">
        <v>4360</v>
      </c>
      <c r="CF683">
        <v>3</v>
      </c>
      <c r="CG683">
        <v>3</v>
      </c>
      <c r="CH683">
        <v>0</v>
      </c>
      <c r="CI683">
        <v>1</v>
      </c>
    </row>
    <row r="684" spans="1:88">
      <c r="A684" t="s">
        <v>15854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 t="s">
        <v>4361</v>
      </c>
      <c r="BY684" t="s">
        <v>4361</v>
      </c>
      <c r="BZ684" t="s">
        <v>4362</v>
      </c>
      <c r="CA684" t="s">
        <v>2628</v>
      </c>
      <c r="CB684" t="s">
        <v>4363</v>
      </c>
      <c r="CC684" t="s">
        <v>4364</v>
      </c>
      <c r="CE684" t="s">
        <v>4365</v>
      </c>
      <c r="CF684">
        <v>5</v>
      </c>
      <c r="CG684">
        <v>4</v>
      </c>
      <c r="CH684">
        <v>0</v>
      </c>
      <c r="CI684">
        <v>1</v>
      </c>
      <c r="CJ684" t="s">
        <v>4366</v>
      </c>
    </row>
    <row r="685" spans="1:88">
      <c r="A685" t="s">
        <v>371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0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0</v>
      </c>
      <c r="BK685">
        <v>1</v>
      </c>
      <c r="BL685">
        <v>1</v>
      </c>
      <c r="BM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 t="s">
        <v>4367</v>
      </c>
      <c r="BY685" t="s">
        <v>4367</v>
      </c>
      <c r="BZ685" t="s">
        <v>1177</v>
      </c>
      <c r="CA685" t="s">
        <v>1159</v>
      </c>
      <c r="CB685" t="s">
        <v>4368</v>
      </c>
      <c r="CC685" t="s">
        <v>4369</v>
      </c>
      <c r="CE685" t="s">
        <v>4370</v>
      </c>
      <c r="CF685">
        <v>5</v>
      </c>
      <c r="CG685">
        <v>5</v>
      </c>
      <c r="CH685">
        <v>0</v>
      </c>
      <c r="CI685">
        <v>1</v>
      </c>
    </row>
    <row r="686" spans="1:88">
      <c r="A686" t="s">
        <v>134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0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 t="s">
        <v>4371</v>
      </c>
      <c r="BY686" t="s">
        <v>4371</v>
      </c>
      <c r="BZ686" t="s">
        <v>4372</v>
      </c>
      <c r="CA686" t="s">
        <v>4373</v>
      </c>
      <c r="CB686" t="s">
        <v>4374</v>
      </c>
      <c r="CC686" t="s">
        <v>4375</v>
      </c>
      <c r="CE686" t="s">
        <v>4376</v>
      </c>
      <c r="CF686">
        <v>6</v>
      </c>
      <c r="CG686">
        <v>6</v>
      </c>
      <c r="CH686">
        <v>0</v>
      </c>
      <c r="CI686">
        <v>1</v>
      </c>
    </row>
    <row r="687" spans="1:88">
      <c r="A687" t="s">
        <v>143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1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1</v>
      </c>
      <c r="BV687">
        <v>0</v>
      </c>
      <c r="BW687">
        <v>1</v>
      </c>
      <c r="BX687" t="s">
        <v>4377</v>
      </c>
      <c r="BY687" t="s">
        <v>4377</v>
      </c>
      <c r="BZ687" t="s">
        <v>4372</v>
      </c>
      <c r="CA687" t="s">
        <v>4378</v>
      </c>
      <c r="CB687" t="s">
        <v>4379</v>
      </c>
      <c r="CC687" t="s">
        <v>4380</v>
      </c>
      <c r="CE687" t="s">
        <v>4381</v>
      </c>
      <c r="CF687">
        <v>4</v>
      </c>
      <c r="CG687">
        <v>4</v>
      </c>
      <c r="CH687">
        <v>0</v>
      </c>
      <c r="CI687">
        <v>1</v>
      </c>
    </row>
    <row r="688" spans="1:88">
      <c r="A688" t="s">
        <v>15855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1</v>
      </c>
      <c r="AR688">
        <v>1</v>
      </c>
      <c r="AS688">
        <v>0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1</v>
      </c>
      <c r="BE688">
        <v>1</v>
      </c>
      <c r="BF688">
        <v>1</v>
      </c>
      <c r="BG688">
        <v>1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  <c r="BX688" t="s">
        <v>4382</v>
      </c>
      <c r="BY688" t="s">
        <v>4382</v>
      </c>
      <c r="BZ688" t="s">
        <v>4383</v>
      </c>
      <c r="CA688" t="s">
        <v>4384</v>
      </c>
      <c r="CB688" t="s">
        <v>4385</v>
      </c>
      <c r="CC688" t="s">
        <v>4386</v>
      </c>
      <c r="CE688" t="s">
        <v>4387</v>
      </c>
      <c r="CF688">
        <v>4</v>
      </c>
      <c r="CG688">
        <v>4</v>
      </c>
      <c r="CH688">
        <v>0</v>
      </c>
      <c r="CI688">
        <v>1</v>
      </c>
    </row>
    <row r="689" spans="1:88">
      <c r="A689" t="s">
        <v>15856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 t="s">
        <v>4388</v>
      </c>
      <c r="BY689" t="s">
        <v>4388</v>
      </c>
      <c r="BZ689" t="s">
        <v>4389</v>
      </c>
      <c r="CA689" t="s">
        <v>4390</v>
      </c>
      <c r="CB689" t="s">
        <v>4391</v>
      </c>
      <c r="CC689" t="s">
        <v>4392</v>
      </c>
      <c r="CE689" t="s">
        <v>4393</v>
      </c>
      <c r="CF689">
        <v>9</v>
      </c>
      <c r="CG689">
        <v>5</v>
      </c>
      <c r="CH689">
        <v>0</v>
      </c>
      <c r="CI689">
        <v>1</v>
      </c>
      <c r="CJ689" t="s">
        <v>4394</v>
      </c>
    </row>
    <row r="690" spans="1:88">
      <c r="A690" t="s">
        <v>15857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 t="s">
        <v>4395</v>
      </c>
      <c r="BY690" t="s">
        <v>4396</v>
      </c>
      <c r="BZ690" t="s">
        <v>4397</v>
      </c>
      <c r="CA690" t="s">
        <v>1879</v>
      </c>
      <c r="CB690" t="s">
        <v>4398</v>
      </c>
      <c r="CC690" t="s">
        <v>4399</v>
      </c>
      <c r="CE690" t="s">
        <v>4400</v>
      </c>
      <c r="CF690">
        <v>7</v>
      </c>
      <c r="CG690">
        <v>7</v>
      </c>
      <c r="CH690">
        <v>0</v>
      </c>
      <c r="CI690">
        <v>1</v>
      </c>
    </row>
    <row r="691" spans="1:88">
      <c r="A691" t="s">
        <v>15858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4401</v>
      </c>
      <c r="BY691" t="s">
        <v>4401</v>
      </c>
      <c r="BZ691" t="s">
        <v>1297</v>
      </c>
      <c r="CA691" t="s">
        <v>4402</v>
      </c>
      <c r="CB691" t="s">
        <v>4403</v>
      </c>
      <c r="CC691" t="s">
        <v>4404</v>
      </c>
      <c r="CD691" t="s">
        <v>4405</v>
      </c>
      <c r="CE691" t="s">
        <v>4406</v>
      </c>
      <c r="CF691">
        <v>5</v>
      </c>
      <c r="CG691">
        <v>4</v>
      </c>
      <c r="CH691">
        <v>0</v>
      </c>
      <c r="CI691">
        <v>1</v>
      </c>
      <c r="CJ691" t="s">
        <v>4407</v>
      </c>
    </row>
    <row r="692" spans="1:88">
      <c r="A692" t="s">
        <v>412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4408</v>
      </c>
      <c r="BY692" t="s">
        <v>4409</v>
      </c>
      <c r="BZ692" t="s">
        <v>4410</v>
      </c>
      <c r="CA692" t="s">
        <v>4411</v>
      </c>
      <c r="CB692" t="s">
        <v>4412</v>
      </c>
      <c r="CC692" t="s">
        <v>4413</v>
      </c>
      <c r="CD692" t="s">
        <v>4414</v>
      </c>
      <c r="CE692" t="s">
        <v>4415</v>
      </c>
      <c r="CF692">
        <v>6</v>
      </c>
      <c r="CG692">
        <v>6</v>
      </c>
      <c r="CH692">
        <v>0</v>
      </c>
      <c r="CI692">
        <v>1</v>
      </c>
    </row>
    <row r="693" spans="1:88">
      <c r="A693" t="s">
        <v>15859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 t="s">
        <v>4416</v>
      </c>
      <c r="BY693" t="s">
        <v>4417</v>
      </c>
      <c r="BZ693" t="s">
        <v>4410</v>
      </c>
      <c r="CA693" t="s">
        <v>4418</v>
      </c>
      <c r="CB693" t="s">
        <v>4419</v>
      </c>
      <c r="CC693" t="s">
        <v>4420</v>
      </c>
      <c r="CE693" t="s">
        <v>4421</v>
      </c>
      <c r="CF693">
        <v>2</v>
      </c>
      <c r="CG693">
        <v>2</v>
      </c>
      <c r="CH693">
        <v>0</v>
      </c>
      <c r="CI693">
        <v>1</v>
      </c>
    </row>
    <row r="694" spans="1:88">
      <c r="A694" t="s">
        <v>15860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 t="s">
        <v>4422</v>
      </c>
      <c r="BY694" t="s">
        <v>4422</v>
      </c>
      <c r="BZ694" t="s">
        <v>2570</v>
      </c>
      <c r="CA694" t="s">
        <v>2628</v>
      </c>
      <c r="CB694" t="s">
        <v>4423</v>
      </c>
      <c r="CC694" t="s">
        <v>4424</v>
      </c>
      <c r="CE694" t="s">
        <v>4425</v>
      </c>
      <c r="CF694">
        <v>8</v>
      </c>
      <c r="CG694">
        <v>8</v>
      </c>
      <c r="CH694">
        <v>0</v>
      </c>
      <c r="CI694">
        <v>1</v>
      </c>
    </row>
    <row r="695" spans="1:88">
      <c r="A695" t="s">
        <v>15861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 t="s">
        <v>4426</v>
      </c>
      <c r="BY695" t="s">
        <v>4427</v>
      </c>
      <c r="BZ695" t="s">
        <v>4428</v>
      </c>
      <c r="CA695" t="s">
        <v>4429</v>
      </c>
      <c r="CB695" t="s">
        <v>4430</v>
      </c>
      <c r="CC695" t="s">
        <v>4431</v>
      </c>
      <c r="CE695" t="s">
        <v>4432</v>
      </c>
      <c r="CF695">
        <v>4</v>
      </c>
      <c r="CG695">
        <v>4</v>
      </c>
      <c r="CH695">
        <v>0</v>
      </c>
      <c r="CI695">
        <v>1</v>
      </c>
    </row>
    <row r="696" spans="1:88">
      <c r="A696" t="s">
        <v>15862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 t="s">
        <v>4433</v>
      </c>
      <c r="BY696" t="s">
        <v>4434</v>
      </c>
      <c r="BZ696" t="s">
        <v>1560</v>
      </c>
      <c r="CA696" t="s">
        <v>917</v>
      </c>
      <c r="CB696" t="s">
        <v>4435</v>
      </c>
      <c r="CC696" t="s">
        <v>4436</v>
      </c>
      <c r="CE696" t="s">
        <v>4437</v>
      </c>
      <c r="CF696">
        <v>6</v>
      </c>
      <c r="CG696">
        <v>6</v>
      </c>
      <c r="CH696">
        <v>0</v>
      </c>
      <c r="CI696">
        <v>1</v>
      </c>
    </row>
    <row r="697" spans="1:88">
      <c r="A697" t="s">
        <v>15863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4438</v>
      </c>
      <c r="BY697" t="s">
        <v>4438</v>
      </c>
      <c r="BZ697" t="s">
        <v>1560</v>
      </c>
      <c r="CA697" t="s">
        <v>917</v>
      </c>
      <c r="CB697" t="s">
        <v>4439</v>
      </c>
      <c r="CC697" t="s">
        <v>4440</v>
      </c>
      <c r="CE697" t="s">
        <v>4441</v>
      </c>
      <c r="CF697">
        <v>2</v>
      </c>
      <c r="CG697">
        <v>2</v>
      </c>
      <c r="CH697">
        <v>0</v>
      </c>
      <c r="CI697">
        <v>1</v>
      </c>
    </row>
    <row r="698" spans="1:88">
      <c r="A698" t="s">
        <v>15864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4442</v>
      </c>
      <c r="BY698" t="s">
        <v>4442</v>
      </c>
      <c r="BZ698" t="s">
        <v>1560</v>
      </c>
      <c r="CA698" t="s">
        <v>917</v>
      </c>
      <c r="CB698" t="s">
        <v>4443</v>
      </c>
      <c r="CC698" t="s">
        <v>4444</v>
      </c>
      <c r="CE698" t="s">
        <v>4445</v>
      </c>
      <c r="CF698">
        <v>2</v>
      </c>
      <c r="CG698">
        <v>2</v>
      </c>
      <c r="CH698">
        <v>0</v>
      </c>
      <c r="CI698">
        <v>1</v>
      </c>
    </row>
    <row r="699" spans="1:88">
      <c r="A699" t="s">
        <v>15865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 t="s">
        <v>4446</v>
      </c>
      <c r="BY699" t="s">
        <v>4446</v>
      </c>
      <c r="BZ699" t="s">
        <v>1560</v>
      </c>
      <c r="CA699" t="s">
        <v>917</v>
      </c>
      <c r="CB699" t="s">
        <v>4447</v>
      </c>
      <c r="CC699" t="s">
        <v>4448</v>
      </c>
      <c r="CE699" t="s">
        <v>4449</v>
      </c>
      <c r="CF699">
        <v>2</v>
      </c>
      <c r="CG699">
        <v>2</v>
      </c>
      <c r="CH699">
        <v>0</v>
      </c>
      <c r="CI699">
        <v>1</v>
      </c>
    </row>
    <row r="700" spans="1:88">
      <c r="A700" t="s">
        <v>15866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 t="s">
        <v>4450</v>
      </c>
      <c r="BY700" t="s">
        <v>4450</v>
      </c>
      <c r="BZ700" t="s">
        <v>1791</v>
      </c>
      <c r="CA700" t="s">
        <v>4451</v>
      </c>
      <c r="CB700" t="s">
        <v>4452</v>
      </c>
      <c r="CC700" t="s">
        <v>4453</v>
      </c>
      <c r="CE700" t="s">
        <v>4454</v>
      </c>
      <c r="CF700">
        <v>8</v>
      </c>
      <c r="CG700">
        <v>6</v>
      </c>
      <c r="CH700">
        <v>0</v>
      </c>
      <c r="CI700">
        <v>1</v>
      </c>
    </row>
    <row r="701" spans="1:88">
      <c r="A701" t="s">
        <v>15867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 t="s">
        <v>4455</v>
      </c>
      <c r="BY701" t="s">
        <v>4455</v>
      </c>
      <c r="BZ701" t="s">
        <v>4456</v>
      </c>
      <c r="CA701" t="s">
        <v>917</v>
      </c>
      <c r="CB701" t="s">
        <v>4457</v>
      </c>
      <c r="CC701" t="s">
        <v>4458</v>
      </c>
      <c r="CE701" t="s">
        <v>4459</v>
      </c>
      <c r="CF701">
        <v>2</v>
      </c>
      <c r="CG701">
        <v>2</v>
      </c>
      <c r="CH701">
        <v>0</v>
      </c>
      <c r="CI701">
        <v>1</v>
      </c>
    </row>
    <row r="702" spans="1:88">
      <c r="A702" t="s">
        <v>15868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 t="s">
        <v>4460</v>
      </c>
      <c r="BY702" t="s">
        <v>4460</v>
      </c>
      <c r="BZ702" t="s">
        <v>1560</v>
      </c>
      <c r="CA702" t="s">
        <v>917</v>
      </c>
      <c r="CB702" t="s">
        <v>4461</v>
      </c>
      <c r="CC702" t="s">
        <v>4458</v>
      </c>
      <c r="CE702" t="s">
        <v>4462</v>
      </c>
      <c r="CF702">
        <v>2</v>
      </c>
      <c r="CG702">
        <v>2</v>
      </c>
      <c r="CH702">
        <v>0</v>
      </c>
      <c r="CI702">
        <v>1</v>
      </c>
    </row>
    <row r="703" spans="1:88">
      <c r="A703" t="s">
        <v>15869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4463</v>
      </c>
      <c r="BY703" t="s">
        <v>4464</v>
      </c>
      <c r="BZ703" t="s">
        <v>4456</v>
      </c>
      <c r="CA703" t="s">
        <v>917</v>
      </c>
      <c r="CB703" t="s">
        <v>4465</v>
      </c>
      <c r="CC703" t="s">
        <v>4458</v>
      </c>
      <c r="CE703" t="s">
        <v>4466</v>
      </c>
      <c r="CF703">
        <v>2</v>
      </c>
      <c r="CG703">
        <v>2</v>
      </c>
      <c r="CH703">
        <v>0</v>
      </c>
      <c r="CI703">
        <v>1</v>
      </c>
    </row>
    <row r="704" spans="1:88">
      <c r="A704" t="s">
        <v>15870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 t="s">
        <v>4467</v>
      </c>
      <c r="BY704" t="s">
        <v>4467</v>
      </c>
      <c r="BZ704" t="s">
        <v>1560</v>
      </c>
      <c r="CA704" t="s">
        <v>917</v>
      </c>
      <c r="CB704" t="s">
        <v>4468</v>
      </c>
      <c r="CC704" t="s">
        <v>4469</v>
      </c>
      <c r="CE704" t="s">
        <v>4470</v>
      </c>
      <c r="CF704">
        <v>2</v>
      </c>
      <c r="CG704">
        <v>2</v>
      </c>
      <c r="CH704">
        <v>0</v>
      </c>
      <c r="CI704">
        <v>1</v>
      </c>
    </row>
    <row r="705" spans="1:88">
      <c r="A705" t="s">
        <v>15871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 t="s">
        <v>4471</v>
      </c>
      <c r="BY705" t="s">
        <v>4472</v>
      </c>
      <c r="BZ705" t="s">
        <v>4473</v>
      </c>
      <c r="CA705" t="s">
        <v>856</v>
      </c>
      <c r="CB705" t="s">
        <v>4474</v>
      </c>
      <c r="CC705" t="s">
        <v>4475</v>
      </c>
      <c r="CE705" t="s">
        <v>4476</v>
      </c>
      <c r="CF705">
        <v>6</v>
      </c>
      <c r="CG705">
        <v>5</v>
      </c>
      <c r="CH705">
        <v>0</v>
      </c>
      <c r="CI705">
        <v>1</v>
      </c>
      <c r="CJ705" t="s">
        <v>4477</v>
      </c>
    </row>
    <row r="706" spans="1:88">
      <c r="A706" t="s">
        <v>15872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 t="s">
        <v>4478</v>
      </c>
      <c r="BY706" t="s">
        <v>4478</v>
      </c>
      <c r="BZ706" t="s">
        <v>4200</v>
      </c>
      <c r="CA706" t="s">
        <v>2628</v>
      </c>
      <c r="CB706" t="s">
        <v>4479</v>
      </c>
      <c r="CC706" t="s">
        <v>4480</v>
      </c>
      <c r="CE706" t="s">
        <v>4481</v>
      </c>
      <c r="CF706">
        <v>6</v>
      </c>
      <c r="CG706">
        <v>6</v>
      </c>
      <c r="CH706">
        <v>0</v>
      </c>
      <c r="CI706">
        <v>1</v>
      </c>
    </row>
    <row r="707" spans="1:88">
      <c r="A707" t="s">
        <v>15873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 t="s">
        <v>4482</v>
      </c>
      <c r="BY707" t="s">
        <v>4482</v>
      </c>
      <c r="BZ707" t="s">
        <v>2320</v>
      </c>
      <c r="CA707" t="s">
        <v>680</v>
      </c>
      <c r="CB707" t="s">
        <v>4483</v>
      </c>
      <c r="CC707" t="s">
        <v>4484</v>
      </c>
      <c r="CE707" t="s">
        <v>4485</v>
      </c>
      <c r="CF707">
        <v>3</v>
      </c>
      <c r="CG707">
        <v>3</v>
      </c>
      <c r="CH707">
        <v>0</v>
      </c>
      <c r="CI707">
        <v>1</v>
      </c>
    </row>
    <row r="708" spans="1:88">
      <c r="A708" t="s">
        <v>15874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4486</v>
      </c>
      <c r="BY708" t="s">
        <v>4486</v>
      </c>
      <c r="BZ708" t="s">
        <v>3432</v>
      </c>
      <c r="CA708" t="s">
        <v>4487</v>
      </c>
      <c r="CB708" t="s">
        <v>4488</v>
      </c>
      <c r="CC708" t="s">
        <v>4489</v>
      </c>
      <c r="CE708" t="s">
        <v>4490</v>
      </c>
      <c r="CF708">
        <v>13</v>
      </c>
      <c r="CG708">
        <v>12</v>
      </c>
      <c r="CH708">
        <v>0</v>
      </c>
      <c r="CI708">
        <v>1</v>
      </c>
      <c r="CJ708" t="s">
        <v>4491</v>
      </c>
    </row>
    <row r="709" spans="1:88">
      <c r="A709" t="s">
        <v>15875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 t="s">
        <v>4492</v>
      </c>
      <c r="BY709" t="s">
        <v>4493</v>
      </c>
      <c r="BZ709" t="s">
        <v>4494</v>
      </c>
      <c r="CA709" t="s">
        <v>2628</v>
      </c>
      <c r="CB709" t="s">
        <v>4495</v>
      </c>
      <c r="CC709" t="s">
        <v>4496</v>
      </c>
      <c r="CE709" t="s">
        <v>4497</v>
      </c>
      <c r="CF709">
        <v>3</v>
      </c>
      <c r="CG709">
        <v>2</v>
      </c>
      <c r="CH709">
        <v>0</v>
      </c>
      <c r="CI709">
        <v>1</v>
      </c>
      <c r="CJ709" t="s">
        <v>4498</v>
      </c>
    </row>
    <row r="710" spans="1:88">
      <c r="A710" t="s">
        <v>15876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 t="s">
        <v>4499</v>
      </c>
      <c r="BY710" t="s">
        <v>4500</v>
      </c>
      <c r="BZ710" t="s">
        <v>4501</v>
      </c>
      <c r="CA710" t="s">
        <v>815</v>
      </c>
      <c r="CB710" t="s">
        <v>4502</v>
      </c>
      <c r="CC710" t="s">
        <v>4503</v>
      </c>
      <c r="CE710" t="s">
        <v>4504</v>
      </c>
      <c r="CF710">
        <v>2</v>
      </c>
      <c r="CG710">
        <v>2</v>
      </c>
      <c r="CH710">
        <v>0</v>
      </c>
      <c r="CI710">
        <v>1</v>
      </c>
    </row>
    <row r="711" spans="1:88">
      <c r="A711" t="s">
        <v>15877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4505</v>
      </c>
      <c r="BY711" t="s">
        <v>4506</v>
      </c>
      <c r="BZ711" t="s">
        <v>4507</v>
      </c>
      <c r="CA711" t="s">
        <v>578</v>
      </c>
      <c r="CB711" t="s">
        <v>4508</v>
      </c>
      <c r="CC711" t="s">
        <v>4509</v>
      </c>
      <c r="CE711" t="s">
        <v>4510</v>
      </c>
      <c r="CF711">
        <v>1</v>
      </c>
      <c r="CG711">
        <v>1</v>
      </c>
      <c r="CH711">
        <v>0</v>
      </c>
      <c r="CI711">
        <v>1</v>
      </c>
    </row>
    <row r="712" spans="1:88">
      <c r="A712" t="s">
        <v>15878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0</v>
      </c>
      <c r="BX712" t="s">
        <v>4511</v>
      </c>
      <c r="BY712" t="s">
        <v>4511</v>
      </c>
      <c r="BZ712" t="s">
        <v>4512</v>
      </c>
      <c r="CA712" t="s">
        <v>4513</v>
      </c>
      <c r="CB712" t="s">
        <v>4514</v>
      </c>
      <c r="CC712" t="s">
        <v>4515</v>
      </c>
      <c r="CE712" t="s">
        <v>4516</v>
      </c>
      <c r="CF712">
        <v>1</v>
      </c>
      <c r="CG712">
        <v>1</v>
      </c>
      <c r="CH712">
        <v>0</v>
      </c>
      <c r="CI712">
        <v>1</v>
      </c>
    </row>
    <row r="713" spans="1:88">
      <c r="A713" t="s">
        <v>15879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 t="s">
        <v>4517</v>
      </c>
      <c r="BY713" t="s">
        <v>4517</v>
      </c>
      <c r="BZ713" t="s">
        <v>4518</v>
      </c>
      <c r="CA713" t="s">
        <v>4519</v>
      </c>
      <c r="CB713" t="s">
        <v>4520</v>
      </c>
      <c r="CC713" t="s">
        <v>4521</v>
      </c>
      <c r="CE713" t="s">
        <v>4522</v>
      </c>
      <c r="CF713">
        <v>1</v>
      </c>
      <c r="CG713">
        <v>1</v>
      </c>
      <c r="CH713">
        <v>0</v>
      </c>
      <c r="CI713">
        <v>1</v>
      </c>
    </row>
    <row r="714" spans="1:88">
      <c r="A714" t="s">
        <v>15880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 t="s">
        <v>4523</v>
      </c>
      <c r="BY714" t="s">
        <v>4523</v>
      </c>
      <c r="BZ714" t="s">
        <v>4524</v>
      </c>
      <c r="CA714" t="s">
        <v>578</v>
      </c>
      <c r="CB714" t="s">
        <v>4525</v>
      </c>
      <c r="CC714" t="s">
        <v>4526</v>
      </c>
      <c r="CD714" t="s">
        <v>4527</v>
      </c>
      <c r="CE714" t="s">
        <v>4528</v>
      </c>
      <c r="CF714">
        <v>2</v>
      </c>
      <c r="CG714">
        <v>2</v>
      </c>
      <c r="CH714">
        <v>0</v>
      </c>
      <c r="CI714">
        <v>1</v>
      </c>
    </row>
    <row r="715" spans="1:88">
      <c r="A715" t="s">
        <v>15881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 t="s">
        <v>4529</v>
      </c>
      <c r="BY715" t="s">
        <v>4529</v>
      </c>
      <c r="BZ715" t="s">
        <v>4524</v>
      </c>
      <c r="CA715" t="s">
        <v>578</v>
      </c>
      <c r="CB715" t="s">
        <v>4530</v>
      </c>
      <c r="CC715" t="s">
        <v>4531</v>
      </c>
      <c r="CE715" t="s">
        <v>4532</v>
      </c>
      <c r="CF715">
        <v>2</v>
      </c>
      <c r="CG715">
        <v>2</v>
      </c>
      <c r="CH715">
        <v>0</v>
      </c>
      <c r="CI715">
        <v>1</v>
      </c>
    </row>
    <row r="716" spans="1:88">
      <c r="A716" t="s">
        <v>15882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0</v>
      </c>
      <c r="BX716" t="s">
        <v>4533</v>
      </c>
      <c r="BY716" t="s">
        <v>4534</v>
      </c>
      <c r="BZ716" t="s">
        <v>1493</v>
      </c>
      <c r="CA716" t="s">
        <v>578</v>
      </c>
      <c r="CB716" t="s">
        <v>4535</v>
      </c>
      <c r="CC716" t="s">
        <v>4536</v>
      </c>
      <c r="CE716" t="s">
        <v>4537</v>
      </c>
      <c r="CF716">
        <v>5</v>
      </c>
      <c r="CG716">
        <v>5</v>
      </c>
      <c r="CH716">
        <v>0</v>
      </c>
      <c r="CI716">
        <v>1</v>
      </c>
    </row>
    <row r="717" spans="1:88">
      <c r="A717" t="s">
        <v>15883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 t="s">
        <v>4538</v>
      </c>
      <c r="BY717" t="s">
        <v>4539</v>
      </c>
      <c r="BZ717" t="s">
        <v>1493</v>
      </c>
      <c r="CA717" t="s">
        <v>578</v>
      </c>
      <c r="CB717" t="s">
        <v>4540</v>
      </c>
      <c r="CC717" t="s">
        <v>4541</v>
      </c>
      <c r="CD717" t="s">
        <v>4542</v>
      </c>
      <c r="CE717" t="s">
        <v>4543</v>
      </c>
      <c r="CF717">
        <v>9</v>
      </c>
      <c r="CG717">
        <v>8</v>
      </c>
      <c r="CH717">
        <v>0</v>
      </c>
      <c r="CI717">
        <v>1</v>
      </c>
      <c r="CJ717" t="s">
        <v>4544</v>
      </c>
    </row>
    <row r="718" spans="1:88">
      <c r="A718" t="s">
        <v>15884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 t="s">
        <v>4545</v>
      </c>
      <c r="BY718" t="s">
        <v>4545</v>
      </c>
      <c r="BZ718" t="s">
        <v>4200</v>
      </c>
      <c r="CA718" t="s">
        <v>2628</v>
      </c>
      <c r="CB718" t="s">
        <v>4546</v>
      </c>
      <c r="CC718" t="s">
        <v>4547</v>
      </c>
      <c r="CE718" t="s">
        <v>4548</v>
      </c>
      <c r="CF718">
        <v>5</v>
      </c>
      <c r="CG718">
        <v>5</v>
      </c>
      <c r="CH718">
        <v>0</v>
      </c>
      <c r="CI718">
        <v>1</v>
      </c>
    </row>
    <row r="719" spans="1:88">
      <c r="A719" t="s">
        <v>15885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 t="s">
        <v>4549</v>
      </c>
      <c r="BY719" t="s">
        <v>4549</v>
      </c>
      <c r="BZ719" t="s">
        <v>1776</v>
      </c>
      <c r="CA719" t="s">
        <v>585</v>
      </c>
      <c r="CB719" t="s">
        <v>4550</v>
      </c>
      <c r="CC719" t="s">
        <v>4551</v>
      </c>
      <c r="CE719" t="s">
        <v>4552</v>
      </c>
      <c r="CF719">
        <v>4</v>
      </c>
      <c r="CG719">
        <v>3</v>
      </c>
      <c r="CH719">
        <v>0</v>
      </c>
      <c r="CI719">
        <v>1</v>
      </c>
      <c r="CJ719" t="s">
        <v>4553</v>
      </c>
    </row>
    <row r="720" spans="1:88">
      <c r="A720" t="s">
        <v>15886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 t="s">
        <v>4554</v>
      </c>
      <c r="BY720" t="s">
        <v>4554</v>
      </c>
      <c r="BZ720" t="s">
        <v>4555</v>
      </c>
      <c r="CA720" t="s">
        <v>2628</v>
      </c>
      <c r="CB720" t="s">
        <v>4556</v>
      </c>
      <c r="CC720" t="s">
        <v>4557</v>
      </c>
      <c r="CE720" t="s">
        <v>4558</v>
      </c>
      <c r="CF720">
        <v>3</v>
      </c>
      <c r="CG720">
        <v>3</v>
      </c>
      <c r="CH720">
        <v>0</v>
      </c>
      <c r="CI720">
        <v>1</v>
      </c>
    </row>
    <row r="721" spans="1:88">
      <c r="A721" t="s">
        <v>15887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 t="s">
        <v>4559</v>
      </c>
      <c r="BY721" t="s">
        <v>4559</v>
      </c>
      <c r="BZ721" t="s">
        <v>3432</v>
      </c>
      <c r="CA721" t="s">
        <v>2628</v>
      </c>
      <c r="CB721" t="s">
        <v>4560</v>
      </c>
      <c r="CC721" t="s">
        <v>4561</v>
      </c>
      <c r="CE721" t="s">
        <v>4562</v>
      </c>
      <c r="CF721">
        <v>17</v>
      </c>
      <c r="CG721">
        <v>16</v>
      </c>
      <c r="CH721">
        <v>0</v>
      </c>
      <c r="CI721">
        <v>1</v>
      </c>
      <c r="CJ721" t="s">
        <v>4563</v>
      </c>
    </row>
    <row r="722" spans="1:88">
      <c r="A722" t="s">
        <v>15888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 t="s">
        <v>4564</v>
      </c>
      <c r="BY722" t="s">
        <v>4564</v>
      </c>
      <c r="BZ722" t="s">
        <v>4353</v>
      </c>
      <c r="CA722" t="s">
        <v>4565</v>
      </c>
      <c r="CB722" t="s">
        <v>4566</v>
      </c>
      <c r="CC722" t="s">
        <v>4567</v>
      </c>
      <c r="CE722" t="s">
        <v>4568</v>
      </c>
      <c r="CF722">
        <v>10</v>
      </c>
      <c r="CG722">
        <v>10</v>
      </c>
      <c r="CH722">
        <v>0</v>
      </c>
      <c r="CI722">
        <v>1</v>
      </c>
    </row>
    <row r="723" spans="1:88">
      <c r="A723" t="s">
        <v>15889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4569</v>
      </c>
      <c r="BY723" t="s">
        <v>4569</v>
      </c>
      <c r="BZ723" t="s">
        <v>4570</v>
      </c>
      <c r="CA723" t="s">
        <v>4571</v>
      </c>
      <c r="CB723" t="s">
        <v>4572</v>
      </c>
      <c r="CC723" t="s">
        <v>4573</v>
      </c>
      <c r="CE723" t="s">
        <v>4574</v>
      </c>
      <c r="CF723">
        <v>17</v>
      </c>
      <c r="CG723">
        <v>17</v>
      </c>
      <c r="CH723">
        <v>0</v>
      </c>
      <c r="CI723">
        <v>1</v>
      </c>
    </row>
    <row r="724" spans="1:88">
      <c r="A724" t="s">
        <v>15890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 t="s">
        <v>4575</v>
      </c>
      <c r="BY724" t="s">
        <v>4575</v>
      </c>
      <c r="BZ724" t="s">
        <v>4353</v>
      </c>
      <c r="CA724" t="s">
        <v>2628</v>
      </c>
      <c r="CB724" t="s">
        <v>4576</v>
      </c>
      <c r="CC724" t="s">
        <v>4577</v>
      </c>
      <c r="CE724" t="s">
        <v>4578</v>
      </c>
      <c r="CF724">
        <v>5</v>
      </c>
      <c r="CG724">
        <v>0</v>
      </c>
      <c r="CH724">
        <v>0</v>
      </c>
      <c r="CI724">
        <v>1</v>
      </c>
      <c r="CJ724" t="s">
        <v>4579</v>
      </c>
    </row>
    <row r="725" spans="1:88">
      <c r="A725" t="s">
        <v>15891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 t="s">
        <v>4580</v>
      </c>
      <c r="BY725" t="s">
        <v>4580</v>
      </c>
      <c r="BZ725" t="s">
        <v>4570</v>
      </c>
      <c r="CA725" t="s">
        <v>4581</v>
      </c>
      <c r="CB725" t="s">
        <v>4582</v>
      </c>
      <c r="CC725" t="s">
        <v>4583</v>
      </c>
      <c r="CE725" t="s">
        <v>4584</v>
      </c>
      <c r="CF725">
        <v>30</v>
      </c>
      <c r="CG725">
        <v>19</v>
      </c>
      <c r="CH725">
        <v>0</v>
      </c>
      <c r="CI725">
        <v>1</v>
      </c>
      <c r="CJ725" t="s">
        <v>4585</v>
      </c>
    </row>
    <row r="726" spans="1:88">
      <c r="A726" t="s">
        <v>15892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 t="s">
        <v>4586</v>
      </c>
      <c r="BY726" t="s">
        <v>4586</v>
      </c>
      <c r="BZ726" t="s">
        <v>4200</v>
      </c>
      <c r="CA726" t="s">
        <v>2628</v>
      </c>
      <c r="CB726" t="s">
        <v>4587</v>
      </c>
      <c r="CC726" t="s">
        <v>4588</v>
      </c>
      <c r="CE726" t="s">
        <v>4589</v>
      </c>
      <c r="CF726">
        <v>3</v>
      </c>
      <c r="CG726">
        <v>3</v>
      </c>
      <c r="CH726">
        <v>0</v>
      </c>
      <c r="CI726">
        <v>1</v>
      </c>
    </row>
    <row r="727" spans="1:88">
      <c r="A727" t="s">
        <v>15893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 t="s">
        <v>4590</v>
      </c>
      <c r="BY727" t="s">
        <v>4591</v>
      </c>
      <c r="BZ727" t="s">
        <v>4592</v>
      </c>
      <c r="CA727" t="s">
        <v>578</v>
      </c>
      <c r="CB727" t="s">
        <v>4593</v>
      </c>
      <c r="CC727" t="s">
        <v>4594</v>
      </c>
      <c r="CE727" t="s">
        <v>4595</v>
      </c>
      <c r="CF727">
        <v>5</v>
      </c>
      <c r="CG727">
        <v>5</v>
      </c>
      <c r="CH727">
        <v>0</v>
      </c>
      <c r="CI727">
        <v>1</v>
      </c>
    </row>
    <row r="728" spans="1:88">
      <c r="A728" t="s">
        <v>15894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 t="s">
        <v>4596</v>
      </c>
      <c r="BY728" t="s">
        <v>4596</v>
      </c>
      <c r="BZ728" t="s">
        <v>4383</v>
      </c>
      <c r="CA728" t="s">
        <v>578</v>
      </c>
      <c r="CB728" t="s">
        <v>4597</v>
      </c>
      <c r="CC728" t="s">
        <v>4598</v>
      </c>
      <c r="CE728" t="s">
        <v>4599</v>
      </c>
      <c r="CF728">
        <v>2</v>
      </c>
      <c r="CG728">
        <v>2</v>
      </c>
      <c r="CH728">
        <v>0</v>
      </c>
      <c r="CI728">
        <v>1</v>
      </c>
    </row>
    <row r="729" spans="1:88">
      <c r="A729" t="s">
        <v>15895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 t="s">
        <v>4600</v>
      </c>
      <c r="BY729" t="s">
        <v>4600</v>
      </c>
      <c r="BZ729" t="s">
        <v>1493</v>
      </c>
      <c r="CA729" t="s">
        <v>1737</v>
      </c>
      <c r="CB729" t="s">
        <v>4601</v>
      </c>
      <c r="CC729" t="s">
        <v>4602</v>
      </c>
      <c r="CE729" t="s">
        <v>4603</v>
      </c>
      <c r="CF729">
        <v>3</v>
      </c>
      <c r="CG729">
        <v>2</v>
      </c>
      <c r="CH729">
        <v>0</v>
      </c>
      <c r="CI729">
        <v>1</v>
      </c>
      <c r="CJ729" t="s">
        <v>4604</v>
      </c>
    </row>
    <row r="730" spans="1:88">
      <c r="A730" t="s">
        <v>15896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 t="s">
        <v>4605</v>
      </c>
      <c r="BY730" t="s">
        <v>4605</v>
      </c>
      <c r="BZ730" t="s">
        <v>4570</v>
      </c>
      <c r="CA730" t="s">
        <v>4581</v>
      </c>
      <c r="CB730" t="s">
        <v>4606</v>
      </c>
      <c r="CC730" t="s">
        <v>4607</v>
      </c>
      <c r="CE730" t="s">
        <v>4608</v>
      </c>
      <c r="CF730">
        <v>23</v>
      </c>
      <c r="CG730">
        <v>19</v>
      </c>
      <c r="CH730">
        <v>0</v>
      </c>
      <c r="CI730">
        <v>1</v>
      </c>
      <c r="CJ730" t="s">
        <v>4609</v>
      </c>
    </row>
    <row r="731" spans="1:88">
      <c r="A731" t="s">
        <v>15897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 t="s">
        <v>4610</v>
      </c>
      <c r="BY731" t="s">
        <v>4610</v>
      </c>
      <c r="BZ731" t="s">
        <v>1762</v>
      </c>
      <c r="CA731" t="s">
        <v>4611</v>
      </c>
      <c r="CB731" t="s">
        <v>4612</v>
      </c>
      <c r="CC731" t="s">
        <v>4613</v>
      </c>
      <c r="CE731" t="s">
        <v>4614</v>
      </c>
      <c r="CF731">
        <v>1</v>
      </c>
      <c r="CG731">
        <v>1</v>
      </c>
      <c r="CH731">
        <v>0</v>
      </c>
      <c r="CI731">
        <v>1</v>
      </c>
    </row>
    <row r="732" spans="1:88">
      <c r="A732" t="s">
        <v>15898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 t="s">
        <v>4615</v>
      </c>
      <c r="BY732" t="s">
        <v>4615</v>
      </c>
      <c r="BZ732" t="s">
        <v>4616</v>
      </c>
      <c r="CA732" t="s">
        <v>4617</v>
      </c>
      <c r="CB732" t="s">
        <v>4618</v>
      </c>
      <c r="CC732" t="s">
        <v>4619</v>
      </c>
      <c r="CE732" t="s">
        <v>4620</v>
      </c>
      <c r="CF732">
        <v>4</v>
      </c>
      <c r="CG732">
        <v>3</v>
      </c>
      <c r="CH732">
        <v>0</v>
      </c>
      <c r="CI732">
        <v>1</v>
      </c>
    </row>
    <row r="733" spans="1:88">
      <c r="A733" t="s">
        <v>15899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 t="s">
        <v>4621</v>
      </c>
      <c r="BY733" t="s">
        <v>4622</v>
      </c>
      <c r="BZ733" t="s">
        <v>4623</v>
      </c>
      <c r="CA733" t="s">
        <v>2628</v>
      </c>
      <c r="CB733" t="s">
        <v>4624</v>
      </c>
      <c r="CC733" t="s">
        <v>4625</v>
      </c>
      <c r="CE733" t="s">
        <v>4626</v>
      </c>
      <c r="CF733">
        <v>4</v>
      </c>
      <c r="CG733">
        <v>4</v>
      </c>
      <c r="CH733">
        <v>0</v>
      </c>
      <c r="CI733">
        <v>1</v>
      </c>
    </row>
    <row r="734" spans="1:88">
      <c r="A734" t="s">
        <v>15900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 t="s">
        <v>4627</v>
      </c>
      <c r="BY734" t="s">
        <v>4627</v>
      </c>
      <c r="BZ734" t="s">
        <v>4200</v>
      </c>
      <c r="CA734" t="s">
        <v>2628</v>
      </c>
      <c r="CB734" t="s">
        <v>4628</v>
      </c>
      <c r="CC734" t="s">
        <v>4629</v>
      </c>
      <c r="CE734" t="s">
        <v>4630</v>
      </c>
      <c r="CF734">
        <v>6</v>
      </c>
      <c r="CG734">
        <v>6</v>
      </c>
      <c r="CH734">
        <v>0</v>
      </c>
      <c r="CI734">
        <v>1</v>
      </c>
    </row>
    <row r="735" spans="1:88">
      <c r="A735" t="s">
        <v>15901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4631</v>
      </c>
      <c r="BY735" t="s">
        <v>4631</v>
      </c>
      <c r="BZ735" t="s">
        <v>1493</v>
      </c>
      <c r="CA735" t="s">
        <v>1494</v>
      </c>
      <c r="CB735" t="s">
        <v>4632</v>
      </c>
      <c r="CC735" t="s">
        <v>4633</v>
      </c>
      <c r="CE735" t="s">
        <v>4634</v>
      </c>
      <c r="CF735">
        <v>3</v>
      </c>
      <c r="CG735">
        <v>1</v>
      </c>
      <c r="CH735">
        <v>0</v>
      </c>
      <c r="CI735">
        <v>1</v>
      </c>
      <c r="CJ735" t="s">
        <v>4635</v>
      </c>
    </row>
    <row r="736" spans="1:88">
      <c r="A736" t="s">
        <v>15902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4636</v>
      </c>
      <c r="BY736" t="s">
        <v>4636</v>
      </c>
      <c r="BZ736" t="s">
        <v>1493</v>
      </c>
      <c r="CA736" t="s">
        <v>4637</v>
      </c>
      <c r="CB736" t="s">
        <v>4638</v>
      </c>
      <c r="CC736" t="s">
        <v>4639</v>
      </c>
      <c r="CE736" t="s">
        <v>4640</v>
      </c>
      <c r="CF736">
        <v>2</v>
      </c>
      <c r="CG736">
        <v>1</v>
      </c>
      <c r="CH736">
        <v>0</v>
      </c>
      <c r="CI736">
        <v>1</v>
      </c>
      <c r="CJ736" t="s">
        <v>4604</v>
      </c>
    </row>
    <row r="737" spans="1:88">
      <c r="A737" t="s">
        <v>15903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 t="s">
        <v>4641</v>
      </c>
      <c r="BY737" t="s">
        <v>4642</v>
      </c>
      <c r="BZ737" t="s">
        <v>2811</v>
      </c>
      <c r="CA737" t="s">
        <v>2748</v>
      </c>
      <c r="CB737" t="s">
        <v>4643</v>
      </c>
      <c r="CC737" t="s">
        <v>4644</v>
      </c>
      <c r="CE737" t="s">
        <v>4645</v>
      </c>
      <c r="CF737">
        <v>3</v>
      </c>
      <c r="CG737">
        <v>2</v>
      </c>
      <c r="CH737">
        <v>0</v>
      </c>
      <c r="CI737">
        <v>1</v>
      </c>
      <c r="CJ737" t="s">
        <v>4646</v>
      </c>
    </row>
    <row r="738" spans="1:88">
      <c r="A738" t="s">
        <v>15904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4647</v>
      </c>
      <c r="BY738" t="s">
        <v>4647</v>
      </c>
      <c r="BZ738" t="s">
        <v>4154</v>
      </c>
      <c r="CA738" t="s">
        <v>2748</v>
      </c>
      <c r="CB738" t="s">
        <v>4648</v>
      </c>
      <c r="CC738" t="s">
        <v>4649</v>
      </c>
      <c r="CE738" t="s">
        <v>4650</v>
      </c>
      <c r="CF738">
        <v>9</v>
      </c>
      <c r="CG738">
        <v>6</v>
      </c>
      <c r="CH738">
        <v>0</v>
      </c>
      <c r="CI738">
        <v>1</v>
      </c>
    </row>
    <row r="739" spans="1:88">
      <c r="A739" t="s">
        <v>15905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 t="s">
        <v>4651</v>
      </c>
      <c r="BY739" t="s">
        <v>4651</v>
      </c>
      <c r="BZ739" t="s">
        <v>4652</v>
      </c>
      <c r="CA739" t="s">
        <v>2748</v>
      </c>
      <c r="CB739" t="s">
        <v>4653</v>
      </c>
      <c r="CC739" t="s">
        <v>4654</v>
      </c>
      <c r="CE739" t="s">
        <v>4655</v>
      </c>
      <c r="CF739">
        <v>8</v>
      </c>
      <c r="CG739">
        <v>4</v>
      </c>
      <c r="CH739">
        <v>0</v>
      </c>
      <c r="CI739">
        <v>1</v>
      </c>
    </row>
    <row r="740" spans="1:88">
      <c r="A740" t="s">
        <v>15906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 t="s">
        <v>4656</v>
      </c>
      <c r="BY740" t="s">
        <v>4656</v>
      </c>
      <c r="BZ740" t="s">
        <v>4652</v>
      </c>
      <c r="CA740" t="s">
        <v>4657</v>
      </c>
      <c r="CB740" t="s">
        <v>4658</v>
      </c>
      <c r="CC740" t="s">
        <v>4659</v>
      </c>
      <c r="CE740" t="s">
        <v>4660</v>
      </c>
      <c r="CF740">
        <v>6</v>
      </c>
      <c r="CG740">
        <v>1</v>
      </c>
      <c r="CH740">
        <v>0</v>
      </c>
      <c r="CI740">
        <v>1</v>
      </c>
    </row>
    <row r="741" spans="1:88">
      <c r="A741" t="s">
        <v>15907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4661</v>
      </c>
      <c r="BY741" t="s">
        <v>4661</v>
      </c>
      <c r="BZ741" t="s">
        <v>4662</v>
      </c>
      <c r="CA741" t="s">
        <v>2628</v>
      </c>
      <c r="CB741" t="s">
        <v>4663</v>
      </c>
      <c r="CC741" t="s">
        <v>4664</v>
      </c>
      <c r="CE741" t="s">
        <v>4665</v>
      </c>
      <c r="CF741">
        <v>2</v>
      </c>
      <c r="CG741">
        <v>2</v>
      </c>
      <c r="CH741">
        <v>0</v>
      </c>
      <c r="CI741">
        <v>1</v>
      </c>
    </row>
    <row r="742" spans="1:88">
      <c r="A742" t="s">
        <v>15908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4666</v>
      </c>
      <c r="BY742" t="s">
        <v>4666</v>
      </c>
      <c r="BZ742" t="s">
        <v>3271</v>
      </c>
      <c r="CA742" t="s">
        <v>3317</v>
      </c>
      <c r="CB742" t="s">
        <v>4667</v>
      </c>
      <c r="CC742" t="s">
        <v>4668</v>
      </c>
      <c r="CE742" t="s">
        <v>4669</v>
      </c>
      <c r="CF742">
        <v>11</v>
      </c>
      <c r="CG742">
        <v>11</v>
      </c>
      <c r="CH742">
        <v>0</v>
      </c>
      <c r="CI742">
        <v>1</v>
      </c>
    </row>
    <row r="743" spans="1:88">
      <c r="A743" t="s">
        <v>15909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 t="s">
        <v>4670</v>
      </c>
      <c r="BY743" t="s">
        <v>4670</v>
      </c>
      <c r="BZ743" t="s">
        <v>3271</v>
      </c>
      <c r="CA743" t="s">
        <v>3317</v>
      </c>
      <c r="CB743" t="s">
        <v>4671</v>
      </c>
      <c r="CC743" t="s">
        <v>4672</v>
      </c>
      <c r="CE743" t="s">
        <v>4673</v>
      </c>
      <c r="CF743">
        <v>12</v>
      </c>
      <c r="CG743">
        <v>12</v>
      </c>
      <c r="CH743">
        <v>0</v>
      </c>
      <c r="CI743">
        <v>1</v>
      </c>
    </row>
    <row r="744" spans="1:88">
      <c r="A744" t="s">
        <v>15910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4674</v>
      </c>
      <c r="BY744" t="s">
        <v>4674</v>
      </c>
      <c r="BZ744" t="s">
        <v>1493</v>
      </c>
      <c r="CA744" t="s">
        <v>1494</v>
      </c>
      <c r="CB744" t="s">
        <v>4675</v>
      </c>
      <c r="CC744" t="s">
        <v>4676</v>
      </c>
      <c r="CE744" t="s">
        <v>4677</v>
      </c>
      <c r="CF744">
        <v>2</v>
      </c>
      <c r="CG744">
        <v>1</v>
      </c>
      <c r="CH744">
        <v>0</v>
      </c>
      <c r="CI744">
        <v>1</v>
      </c>
      <c r="CJ744" t="s">
        <v>4604</v>
      </c>
    </row>
    <row r="745" spans="1:88">
      <c r="A745" t="s">
        <v>15911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1</v>
      </c>
      <c r="AY745">
        <v>0</v>
      </c>
      <c r="AZ745">
        <v>1</v>
      </c>
      <c r="BA745">
        <v>1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1</v>
      </c>
      <c r="BV745">
        <v>1</v>
      </c>
      <c r="BW745">
        <v>0</v>
      </c>
      <c r="BX745" t="s">
        <v>4678</v>
      </c>
      <c r="BY745" t="s">
        <v>4678</v>
      </c>
      <c r="BZ745" t="s">
        <v>4524</v>
      </c>
      <c r="CA745" t="s">
        <v>754</v>
      </c>
      <c r="CB745" t="s">
        <v>4679</v>
      </c>
      <c r="CC745" t="s">
        <v>4680</v>
      </c>
      <c r="CE745" t="s">
        <v>4681</v>
      </c>
      <c r="CF745">
        <v>1</v>
      </c>
      <c r="CG745">
        <v>1</v>
      </c>
      <c r="CH745">
        <v>0</v>
      </c>
      <c r="CI745">
        <v>1</v>
      </c>
    </row>
    <row r="746" spans="1:88">
      <c r="A746" t="s">
        <v>15912</v>
      </c>
      <c r="B746">
        <v>0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1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0</v>
      </c>
      <c r="BK746">
        <v>0</v>
      </c>
      <c r="BL746">
        <v>1</v>
      </c>
      <c r="BM746">
        <v>1</v>
      </c>
      <c r="BN746">
        <v>0</v>
      </c>
      <c r="BO746">
        <v>1</v>
      </c>
      <c r="BP746">
        <v>1</v>
      </c>
      <c r="BQ746">
        <v>1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1</v>
      </c>
      <c r="BX746" t="s">
        <v>4682</v>
      </c>
      <c r="BY746" t="s">
        <v>4683</v>
      </c>
      <c r="BZ746" t="s">
        <v>4684</v>
      </c>
      <c r="CA746" t="s">
        <v>4685</v>
      </c>
      <c r="CB746" t="s">
        <v>4686</v>
      </c>
      <c r="CC746" t="s">
        <v>4687</v>
      </c>
      <c r="CE746" t="s">
        <v>4688</v>
      </c>
      <c r="CF746">
        <v>2</v>
      </c>
      <c r="CG746">
        <v>2</v>
      </c>
      <c r="CH746">
        <v>0</v>
      </c>
      <c r="CI746">
        <v>1</v>
      </c>
    </row>
    <row r="747" spans="1:88">
      <c r="A747" t="s">
        <v>15913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 t="s">
        <v>4689</v>
      </c>
      <c r="BY747" t="s">
        <v>4690</v>
      </c>
      <c r="BZ747" t="s">
        <v>4691</v>
      </c>
      <c r="CA747" t="s">
        <v>4685</v>
      </c>
      <c r="CB747" t="s">
        <v>4692</v>
      </c>
      <c r="CC747" t="s">
        <v>4693</v>
      </c>
      <c r="CE747" t="s">
        <v>4694</v>
      </c>
      <c r="CF747">
        <v>5</v>
      </c>
      <c r="CG747">
        <v>4</v>
      </c>
      <c r="CH747">
        <v>0</v>
      </c>
      <c r="CI747">
        <v>1</v>
      </c>
      <c r="CJ747" t="s">
        <v>4695</v>
      </c>
    </row>
    <row r="748" spans="1:88">
      <c r="A748" t="s">
        <v>15914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1</v>
      </c>
      <c r="BQ748">
        <v>1</v>
      </c>
      <c r="BR748">
        <v>0</v>
      </c>
      <c r="BS748">
        <v>1</v>
      </c>
      <c r="BT748">
        <v>0</v>
      </c>
      <c r="BU748">
        <v>0</v>
      </c>
      <c r="BV748">
        <v>0</v>
      </c>
      <c r="BW748">
        <v>0</v>
      </c>
      <c r="BX748" t="s">
        <v>4696</v>
      </c>
      <c r="BY748" t="s">
        <v>4697</v>
      </c>
      <c r="BZ748" t="s">
        <v>4698</v>
      </c>
      <c r="CA748" t="s">
        <v>1530</v>
      </c>
      <c r="CB748" t="s">
        <v>4699</v>
      </c>
      <c r="CC748" t="s">
        <v>4700</v>
      </c>
      <c r="CE748" t="s">
        <v>4701</v>
      </c>
      <c r="CF748">
        <v>1</v>
      </c>
      <c r="CG748">
        <v>1</v>
      </c>
      <c r="CH748">
        <v>0</v>
      </c>
      <c r="CI748">
        <v>1</v>
      </c>
    </row>
    <row r="749" spans="1:88">
      <c r="A749" t="s">
        <v>15915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 t="s">
        <v>4702</v>
      </c>
      <c r="BY749" t="s">
        <v>4703</v>
      </c>
      <c r="BZ749" t="s">
        <v>2577</v>
      </c>
      <c r="CA749" t="s">
        <v>578</v>
      </c>
      <c r="CB749" t="s">
        <v>4704</v>
      </c>
      <c r="CC749" t="s">
        <v>4705</v>
      </c>
      <c r="CE749" t="s">
        <v>4706</v>
      </c>
      <c r="CF749">
        <v>2</v>
      </c>
      <c r="CG749">
        <v>2</v>
      </c>
      <c r="CH749">
        <v>0</v>
      </c>
      <c r="CI749">
        <v>1</v>
      </c>
    </row>
    <row r="750" spans="1:88">
      <c r="A750" t="s">
        <v>15916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 t="s">
        <v>4707</v>
      </c>
      <c r="BY750" t="s">
        <v>4708</v>
      </c>
      <c r="BZ750" t="s">
        <v>4709</v>
      </c>
      <c r="CA750" t="s">
        <v>2628</v>
      </c>
      <c r="CB750" t="s">
        <v>4710</v>
      </c>
      <c r="CC750" t="s">
        <v>4711</v>
      </c>
      <c r="CE750" t="s">
        <v>4712</v>
      </c>
      <c r="CF750">
        <v>3</v>
      </c>
      <c r="CG750">
        <v>3</v>
      </c>
      <c r="CH750">
        <v>0</v>
      </c>
      <c r="CI750">
        <v>1</v>
      </c>
    </row>
    <row r="751" spans="1:88">
      <c r="A751" t="s">
        <v>15917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 t="s">
        <v>4713</v>
      </c>
      <c r="BY751" t="s">
        <v>4713</v>
      </c>
      <c r="BZ751" t="s">
        <v>3022</v>
      </c>
      <c r="CA751" t="s">
        <v>2935</v>
      </c>
      <c r="CB751" t="s">
        <v>4714</v>
      </c>
      <c r="CC751" t="s">
        <v>4715</v>
      </c>
      <c r="CE751" t="s">
        <v>4716</v>
      </c>
      <c r="CF751">
        <v>4</v>
      </c>
      <c r="CG751">
        <v>4</v>
      </c>
      <c r="CH751">
        <v>0</v>
      </c>
      <c r="CI751">
        <v>1</v>
      </c>
    </row>
    <row r="752" spans="1:88">
      <c r="A752" t="s">
        <v>15918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4717</v>
      </c>
      <c r="BY752" t="s">
        <v>4718</v>
      </c>
      <c r="BZ752" t="s">
        <v>4309</v>
      </c>
      <c r="CA752" t="s">
        <v>4719</v>
      </c>
      <c r="CB752" t="s">
        <v>4720</v>
      </c>
      <c r="CC752" t="s">
        <v>2787</v>
      </c>
      <c r="CE752" t="s">
        <v>4721</v>
      </c>
      <c r="CF752">
        <v>1</v>
      </c>
      <c r="CG752">
        <v>1</v>
      </c>
      <c r="CH752">
        <v>0</v>
      </c>
      <c r="CI752">
        <v>1</v>
      </c>
    </row>
    <row r="753" spans="1:88">
      <c r="A753" t="s">
        <v>15919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0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1</v>
      </c>
      <c r="AU753">
        <v>1</v>
      </c>
      <c r="AV753">
        <v>1</v>
      </c>
      <c r="AW753">
        <v>0</v>
      </c>
      <c r="AX753">
        <v>1</v>
      </c>
      <c r="AY753">
        <v>1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1</v>
      </c>
      <c r="BJ753">
        <v>0</v>
      </c>
      <c r="BK753">
        <v>0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 t="s">
        <v>4722</v>
      </c>
      <c r="BY753" t="s">
        <v>4723</v>
      </c>
      <c r="BZ753" t="s">
        <v>4724</v>
      </c>
      <c r="CA753" t="s">
        <v>686</v>
      </c>
      <c r="CB753" t="s">
        <v>4725</v>
      </c>
      <c r="CC753" t="s">
        <v>4726</v>
      </c>
      <c r="CE753" t="s">
        <v>4727</v>
      </c>
      <c r="CF753">
        <v>2</v>
      </c>
      <c r="CG753">
        <v>2</v>
      </c>
      <c r="CH753">
        <v>0</v>
      </c>
      <c r="CI753">
        <v>1</v>
      </c>
    </row>
    <row r="754" spans="1:88">
      <c r="A754" t="s">
        <v>15920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 t="s">
        <v>4728</v>
      </c>
      <c r="BY754" t="s">
        <v>4729</v>
      </c>
      <c r="BZ754" t="s">
        <v>4709</v>
      </c>
      <c r="CA754" t="s">
        <v>2935</v>
      </c>
      <c r="CB754" t="s">
        <v>4730</v>
      </c>
      <c r="CC754" t="s">
        <v>4306</v>
      </c>
      <c r="CE754" t="s">
        <v>4731</v>
      </c>
      <c r="CF754">
        <v>2</v>
      </c>
      <c r="CG754">
        <v>2</v>
      </c>
      <c r="CH754">
        <v>0</v>
      </c>
      <c r="CI754">
        <v>1</v>
      </c>
    </row>
    <row r="755" spans="1:88">
      <c r="A755" t="s">
        <v>15921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 t="s">
        <v>4732</v>
      </c>
      <c r="BY755" t="s">
        <v>4733</v>
      </c>
      <c r="BZ755" t="s">
        <v>4709</v>
      </c>
      <c r="CA755" t="s">
        <v>2628</v>
      </c>
      <c r="CB755" t="s">
        <v>4734</v>
      </c>
      <c r="CC755" t="s">
        <v>4557</v>
      </c>
      <c r="CE755" t="s">
        <v>4735</v>
      </c>
      <c r="CF755">
        <v>3</v>
      </c>
      <c r="CG755">
        <v>3</v>
      </c>
      <c r="CH755">
        <v>0</v>
      </c>
      <c r="CI755">
        <v>1</v>
      </c>
    </row>
    <row r="756" spans="1:88">
      <c r="A756" t="s">
        <v>15922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 t="s">
        <v>4736</v>
      </c>
      <c r="BY756" t="s">
        <v>4736</v>
      </c>
      <c r="BZ756" t="s">
        <v>1383</v>
      </c>
      <c r="CA756" t="s">
        <v>633</v>
      </c>
      <c r="CB756" t="s">
        <v>4737</v>
      </c>
      <c r="CC756" t="s">
        <v>4738</v>
      </c>
      <c r="CE756" t="s">
        <v>4739</v>
      </c>
      <c r="CF756">
        <v>2</v>
      </c>
      <c r="CG756">
        <v>2</v>
      </c>
      <c r="CH756">
        <v>0</v>
      </c>
      <c r="CI756">
        <v>1</v>
      </c>
    </row>
    <row r="757" spans="1:88">
      <c r="A757" t="s">
        <v>15923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 t="s">
        <v>4740</v>
      </c>
      <c r="BY757" t="s">
        <v>4740</v>
      </c>
      <c r="BZ757" t="s">
        <v>3271</v>
      </c>
      <c r="CA757" t="s">
        <v>2935</v>
      </c>
      <c r="CB757" t="s">
        <v>4741</v>
      </c>
      <c r="CC757" t="s">
        <v>4742</v>
      </c>
      <c r="CE757" t="s">
        <v>4743</v>
      </c>
      <c r="CF757">
        <v>4</v>
      </c>
      <c r="CG757">
        <v>4</v>
      </c>
      <c r="CH757">
        <v>0</v>
      </c>
      <c r="CI757">
        <v>1</v>
      </c>
    </row>
    <row r="758" spans="1:88">
      <c r="A758" t="s">
        <v>15924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 t="s">
        <v>4744</v>
      </c>
      <c r="BY758" t="s">
        <v>4744</v>
      </c>
      <c r="BZ758" t="s">
        <v>4362</v>
      </c>
      <c r="CA758" t="s">
        <v>2628</v>
      </c>
      <c r="CB758" t="s">
        <v>4745</v>
      </c>
      <c r="CC758" t="s">
        <v>4746</v>
      </c>
      <c r="CE758" t="s">
        <v>4747</v>
      </c>
      <c r="CF758">
        <v>2</v>
      </c>
      <c r="CG758">
        <v>1</v>
      </c>
      <c r="CH758">
        <v>0</v>
      </c>
      <c r="CI758">
        <v>1</v>
      </c>
    </row>
    <row r="759" spans="1:88">
      <c r="A759" t="s">
        <v>15925</v>
      </c>
      <c r="B759">
        <v>0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1</v>
      </c>
      <c r="AJ759">
        <v>1</v>
      </c>
      <c r="AK759">
        <v>0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0</v>
      </c>
      <c r="BG759">
        <v>0</v>
      </c>
      <c r="BH759">
        <v>1</v>
      </c>
      <c r="BI759">
        <v>1</v>
      </c>
      <c r="BJ759">
        <v>0</v>
      </c>
      <c r="BK759">
        <v>1</v>
      </c>
      <c r="BL759">
        <v>1</v>
      </c>
      <c r="BM759">
        <v>0</v>
      </c>
      <c r="BN759">
        <v>0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0</v>
      </c>
      <c r="BV759">
        <v>0</v>
      </c>
      <c r="BW759">
        <v>1</v>
      </c>
      <c r="BX759" t="s">
        <v>4748</v>
      </c>
      <c r="BY759" t="s">
        <v>4748</v>
      </c>
      <c r="BZ759" t="s">
        <v>4749</v>
      </c>
      <c r="CA759" t="s">
        <v>782</v>
      </c>
      <c r="CB759" t="s">
        <v>4750</v>
      </c>
      <c r="CC759" t="s">
        <v>4751</v>
      </c>
      <c r="CE759" t="s">
        <v>4752</v>
      </c>
      <c r="CF759">
        <v>1</v>
      </c>
      <c r="CG759">
        <v>1</v>
      </c>
      <c r="CH759">
        <v>0</v>
      </c>
      <c r="CI759">
        <v>1</v>
      </c>
    </row>
    <row r="760" spans="1:88">
      <c r="A760" t="s">
        <v>15926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1</v>
      </c>
      <c r="BS760">
        <v>1</v>
      </c>
      <c r="BT760">
        <v>0</v>
      </c>
      <c r="BU760">
        <v>1</v>
      </c>
      <c r="BV760">
        <v>0</v>
      </c>
      <c r="BW760">
        <v>1</v>
      </c>
      <c r="BX760" t="s">
        <v>4753</v>
      </c>
      <c r="BY760" t="s">
        <v>4753</v>
      </c>
      <c r="BZ760" t="s">
        <v>4518</v>
      </c>
      <c r="CA760" t="s">
        <v>578</v>
      </c>
      <c r="CB760" t="s">
        <v>4754</v>
      </c>
      <c r="CC760" t="s">
        <v>4755</v>
      </c>
      <c r="CE760" t="s">
        <v>4756</v>
      </c>
      <c r="CF760">
        <v>1</v>
      </c>
      <c r="CG760">
        <v>1</v>
      </c>
      <c r="CH760">
        <v>0</v>
      </c>
      <c r="CI760">
        <v>1</v>
      </c>
    </row>
    <row r="761" spans="1:88">
      <c r="A761" t="s">
        <v>15927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 t="s">
        <v>4757</v>
      </c>
      <c r="BY761" t="s">
        <v>4758</v>
      </c>
      <c r="BZ761" t="s">
        <v>4759</v>
      </c>
      <c r="CA761" t="s">
        <v>4760</v>
      </c>
      <c r="CB761" t="s">
        <v>4761</v>
      </c>
      <c r="CC761" t="s">
        <v>4762</v>
      </c>
      <c r="CE761" t="s">
        <v>4763</v>
      </c>
      <c r="CF761">
        <v>8</v>
      </c>
      <c r="CG761">
        <v>8</v>
      </c>
      <c r="CH761">
        <v>0</v>
      </c>
      <c r="CI761">
        <v>1</v>
      </c>
    </row>
    <row r="762" spans="1:88">
      <c r="A762" t="s">
        <v>15928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1</v>
      </c>
      <c r="BD762">
        <v>0</v>
      </c>
      <c r="BE762">
        <v>0</v>
      </c>
      <c r="BF762">
        <v>1</v>
      </c>
      <c r="BG762">
        <v>0</v>
      </c>
      <c r="BH762">
        <v>1</v>
      </c>
      <c r="BI762">
        <v>1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1</v>
      </c>
      <c r="BP762">
        <v>0</v>
      </c>
      <c r="BQ762">
        <v>1</v>
      </c>
      <c r="BR762">
        <v>0</v>
      </c>
      <c r="BS762">
        <v>0</v>
      </c>
      <c r="BT762">
        <v>0</v>
      </c>
      <c r="BU762">
        <v>1</v>
      </c>
      <c r="BV762">
        <v>1</v>
      </c>
      <c r="BW762">
        <v>0</v>
      </c>
      <c r="BX762" t="s">
        <v>4764</v>
      </c>
      <c r="BY762" t="s">
        <v>4764</v>
      </c>
      <c r="BZ762" t="s">
        <v>652</v>
      </c>
      <c r="CA762" t="s">
        <v>1494</v>
      </c>
      <c r="CB762" t="s">
        <v>4765</v>
      </c>
      <c r="CC762" t="s">
        <v>4766</v>
      </c>
      <c r="CE762" t="s">
        <v>4767</v>
      </c>
      <c r="CF762">
        <v>1</v>
      </c>
      <c r="CG762">
        <v>1</v>
      </c>
      <c r="CH762">
        <v>0</v>
      </c>
      <c r="CI762">
        <v>1</v>
      </c>
    </row>
    <row r="763" spans="1:88">
      <c r="A763" t="s">
        <v>15929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 t="s">
        <v>4768</v>
      </c>
      <c r="BY763" t="s">
        <v>4768</v>
      </c>
      <c r="BZ763" t="s">
        <v>4769</v>
      </c>
      <c r="CA763" t="s">
        <v>578</v>
      </c>
      <c r="CB763" t="s">
        <v>4770</v>
      </c>
      <c r="CC763" t="s">
        <v>4771</v>
      </c>
      <c r="CE763" t="s">
        <v>4772</v>
      </c>
      <c r="CF763">
        <v>1</v>
      </c>
      <c r="CG763">
        <v>1</v>
      </c>
      <c r="CH763">
        <v>0</v>
      </c>
      <c r="CI763">
        <v>1</v>
      </c>
    </row>
    <row r="764" spans="1:88">
      <c r="A764" t="s">
        <v>15930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4773</v>
      </c>
      <c r="BY764" t="s">
        <v>4773</v>
      </c>
      <c r="BZ764" t="s">
        <v>4774</v>
      </c>
      <c r="CA764" t="s">
        <v>578</v>
      </c>
      <c r="CB764" t="s">
        <v>4775</v>
      </c>
      <c r="CE764" t="s">
        <v>4776</v>
      </c>
      <c r="CF764">
        <v>1</v>
      </c>
      <c r="CG764">
        <v>0</v>
      </c>
      <c r="CH764">
        <v>0</v>
      </c>
      <c r="CI764">
        <v>1</v>
      </c>
    </row>
    <row r="765" spans="1:88">
      <c r="A765" t="s">
        <v>15931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4777</v>
      </c>
      <c r="BY765" t="s">
        <v>4778</v>
      </c>
      <c r="BZ765" t="s">
        <v>4779</v>
      </c>
      <c r="CA765" t="s">
        <v>2628</v>
      </c>
      <c r="CB765" t="s">
        <v>4780</v>
      </c>
      <c r="CC765" t="s">
        <v>4781</v>
      </c>
      <c r="CE765" t="s">
        <v>4782</v>
      </c>
      <c r="CF765">
        <v>1</v>
      </c>
      <c r="CG765">
        <v>1</v>
      </c>
      <c r="CH765">
        <v>0</v>
      </c>
      <c r="CI765">
        <v>1</v>
      </c>
    </row>
    <row r="766" spans="1:88">
      <c r="A766" t="s">
        <v>15932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4783</v>
      </c>
      <c r="BY766" t="s">
        <v>4784</v>
      </c>
      <c r="BZ766" t="s">
        <v>4779</v>
      </c>
      <c r="CA766" t="s">
        <v>2628</v>
      </c>
      <c r="CB766" t="s">
        <v>4785</v>
      </c>
      <c r="CC766" t="s">
        <v>4786</v>
      </c>
      <c r="CE766" t="s">
        <v>4787</v>
      </c>
      <c r="CF766">
        <v>1</v>
      </c>
      <c r="CG766">
        <v>1</v>
      </c>
      <c r="CH766">
        <v>0</v>
      </c>
      <c r="CI766">
        <v>1</v>
      </c>
    </row>
    <row r="767" spans="1:88">
      <c r="A767" t="s">
        <v>15933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4788</v>
      </c>
      <c r="BY767" t="s">
        <v>4788</v>
      </c>
      <c r="BZ767" t="s">
        <v>3271</v>
      </c>
      <c r="CA767" t="s">
        <v>3756</v>
      </c>
      <c r="CB767" t="s">
        <v>4789</v>
      </c>
      <c r="CC767" t="s">
        <v>4790</v>
      </c>
      <c r="CE767" t="s">
        <v>4791</v>
      </c>
      <c r="CF767">
        <v>1</v>
      </c>
      <c r="CG767">
        <v>1</v>
      </c>
      <c r="CH767">
        <v>0</v>
      </c>
      <c r="CI767">
        <v>1</v>
      </c>
    </row>
    <row r="768" spans="1:88">
      <c r="A768" t="s">
        <v>15934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0</v>
      </c>
      <c r="BP768">
        <v>1</v>
      </c>
      <c r="BQ768">
        <v>1</v>
      </c>
      <c r="BR768">
        <v>0</v>
      </c>
      <c r="BS768">
        <v>1</v>
      </c>
      <c r="BT768">
        <v>1</v>
      </c>
      <c r="BU768">
        <v>0</v>
      </c>
      <c r="BV768">
        <v>0</v>
      </c>
      <c r="BW768">
        <v>1</v>
      </c>
      <c r="BX768" t="s">
        <v>4792</v>
      </c>
      <c r="BY768" t="s">
        <v>4793</v>
      </c>
      <c r="BZ768" t="s">
        <v>4698</v>
      </c>
      <c r="CA768" t="s">
        <v>1530</v>
      </c>
      <c r="CB768" t="s">
        <v>4794</v>
      </c>
      <c r="CC768" t="s">
        <v>4795</v>
      </c>
      <c r="CE768" t="s">
        <v>4796</v>
      </c>
      <c r="CF768">
        <v>2</v>
      </c>
      <c r="CG768">
        <v>1</v>
      </c>
      <c r="CH768">
        <v>0</v>
      </c>
      <c r="CI768">
        <v>1</v>
      </c>
      <c r="CJ768" t="s">
        <v>4797</v>
      </c>
    </row>
    <row r="769" spans="1:88">
      <c r="A769" t="s">
        <v>15935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 t="s">
        <v>4798</v>
      </c>
      <c r="BY769" t="s">
        <v>4798</v>
      </c>
      <c r="BZ769" t="s">
        <v>4362</v>
      </c>
      <c r="CA769" t="s">
        <v>2628</v>
      </c>
      <c r="CB769" t="s">
        <v>4799</v>
      </c>
      <c r="CC769" t="s">
        <v>4800</v>
      </c>
      <c r="CE769" t="s">
        <v>4801</v>
      </c>
      <c r="CF769">
        <v>5</v>
      </c>
      <c r="CG769">
        <v>4</v>
      </c>
      <c r="CH769">
        <v>0</v>
      </c>
      <c r="CI769">
        <v>1</v>
      </c>
    </row>
    <row r="770" spans="1:88">
      <c r="A770" t="s">
        <v>15936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</v>
      </c>
      <c r="BP770">
        <v>1</v>
      </c>
      <c r="BQ770">
        <v>0</v>
      </c>
      <c r="BR770">
        <v>1</v>
      </c>
      <c r="BS770">
        <v>1</v>
      </c>
      <c r="BT770">
        <v>0</v>
      </c>
      <c r="BU770">
        <v>0</v>
      </c>
      <c r="BV770">
        <v>0</v>
      </c>
      <c r="BW770">
        <v>0</v>
      </c>
      <c r="BX770" t="s">
        <v>4802</v>
      </c>
      <c r="BY770" t="s">
        <v>4803</v>
      </c>
      <c r="BZ770" t="s">
        <v>3488</v>
      </c>
      <c r="CA770" t="s">
        <v>686</v>
      </c>
      <c r="CB770" t="s">
        <v>4804</v>
      </c>
      <c r="CC770" t="s">
        <v>4805</v>
      </c>
      <c r="CE770" t="s">
        <v>4806</v>
      </c>
      <c r="CF770">
        <v>2</v>
      </c>
      <c r="CG770">
        <v>2</v>
      </c>
      <c r="CH770">
        <v>0</v>
      </c>
      <c r="CI770">
        <v>1</v>
      </c>
    </row>
    <row r="771" spans="1:88">
      <c r="A771" t="s">
        <v>15937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 t="s">
        <v>4807</v>
      </c>
      <c r="BY771" t="s">
        <v>4808</v>
      </c>
      <c r="BZ771" t="s">
        <v>4779</v>
      </c>
      <c r="CA771" t="s">
        <v>2628</v>
      </c>
      <c r="CB771" t="s">
        <v>4809</v>
      </c>
      <c r="CC771" t="s">
        <v>4810</v>
      </c>
      <c r="CE771" t="s">
        <v>4811</v>
      </c>
      <c r="CF771">
        <v>6</v>
      </c>
      <c r="CG771">
        <v>6</v>
      </c>
      <c r="CH771">
        <v>0</v>
      </c>
      <c r="CI771">
        <v>1</v>
      </c>
    </row>
    <row r="772" spans="1:88">
      <c r="A772" t="s">
        <v>15938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4812</v>
      </c>
      <c r="BY772" t="s">
        <v>4813</v>
      </c>
      <c r="BZ772" t="s">
        <v>4814</v>
      </c>
      <c r="CA772" t="s">
        <v>2628</v>
      </c>
      <c r="CB772" t="s">
        <v>4815</v>
      </c>
      <c r="CC772" t="s">
        <v>4816</v>
      </c>
      <c r="CE772" t="s">
        <v>4817</v>
      </c>
      <c r="CF772">
        <v>3</v>
      </c>
      <c r="CG772">
        <v>3</v>
      </c>
      <c r="CH772">
        <v>0</v>
      </c>
      <c r="CI772">
        <v>1</v>
      </c>
    </row>
    <row r="773" spans="1:88">
      <c r="A773" t="s">
        <v>15939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 t="s">
        <v>4818</v>
      </c>
      <c r="BY773" t="s">
        <v>4818</v>
      </c>
      <c r="BZ773" t="s">
        <v>4819</v>
      </c>
      <c r="CA773" t="s">
        <v>701</v>
      </c>
      <c r="CB773" t="s">
        <v>4820</v>
      </c>
      <c r="CC773" t="s">
        <v>4821</v>
      </c>
      <c r="CE773" t="s">
        <v>4822</v>
      </c>
      <c r="CF773">
        <v>4</v>
      </c>
      <c r="CG773">
        <v>1</v>
      </c>
      <c r="CH773">
        <v>0</v>
      </c>
      <c r="CI773">
        <v>1</v>
      </c>
    </row>
    <row r="774" spans="1:88">
      <c r="A774" t="s">
        <v>15940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4823</v>
      </c>
      <c r="BY774" t="s">
        <v>4823</v>
      </c>
      <c r="BZ774" t="s">
        <v>4819</v>
      </c>
      <c r="CA774" t="s">
        <v>4824</v>
      </c>
      <c r="CB774" t="s">
        <v>4825</v>
      </c>
      <c r="CC774" t="s">
        <v>4826</v>
      </c>
      <c r="CD774" t="s">
        <v>4827</v>
      </c>
      <c r="CE774" t="s">
        <v>4828</v>
      </c>
      <c r="CF774">
        <v>6</v>
      </c>
      <c r="CG774">
        <v>2</v>
      </c>
      <c r="CH774">
        <v>0</v>
      </c>
      <c r="CI774">
        <v>1</v>
      </c>
      <c r="CJ774" t="s">
        <v>4829</v>
      </c>
    </row>
    <row r="775" spans="1:88">
      <c r="A775" t="s">
        <v>15941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4830</v>
      </c>
      <c r="BY775" t="s">
        <v>4831</v>
      </c>
      <c r="BZ775" t="s">
        <v>4814</v>
      </c>
      <c r="CA775" t="s">
        <v>2628</v>
      </c>
      <c r="CB775" t="s">
        <v>4832</v>
      </c>
      <c r="CC775" t="s">
        <v>4833</v>
      </c>
      <c r="CE775" t="s">
        <v>4834</v>
      </c>
      <c r="CF775">
        <v>1</v>
      </c>
      <c r="CG775">
        <v>1</v>
      </c>
      <c r="CH775">
        <v>0</v>
      </c>
      <c r="CI775">
        <v>1</v>
      </c>
    </row>
    <row r="776" spans="1:88">
      <c r="A776" t="s">
        <v>15942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 t="s">
        <v>4835</v>
      </c>
      <c r="BY776" t="s">
        <v>4836</v>
      </c>
      <c r="BZ776" t="s">
        <v>4814</v>
      </c>
      <c r="CA776" t="s">
        <v>2628</v>
      </c>
      <c r="CB776" t="s">
        <v>4837</v>
      </c>
      <c r="CC776" t="s">
        <v>4838</v>
      </c>
      <c r="CE776" t="s">
        <v>4839</v>
      </c>
      <c r="CF776">
        <v>1</v>
      </c>
      <c r="CG776">
        <v>1</v>
      </c>
      <c r="CH776">
        <v>0</v>
      </c>
      <c r="CI776">
        <v>1</v>
      </c>
    </row>
    <row r="777" spans="1:88">
      <c r="A777" t="s">
        <v>15943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4840</v>
      </c>
      <c r="BY777" t="s">
        <v>4841</v>
      </c>
      <c r="BZ777" t="s">
        <v>4814</v>
      </c>
      <c r="CA777" t="s">
        <v>2628</v>
      </c>
      <c r="CB777" t="s">
        <v>4842</v>
      </c>
      <c r="CC777" t="s">
        <v>4843</v>
      </c>
      <c r="CE777" t="s">
        <v>4844</v>
      </c>
      <c r="CF777">
        <v>1</v>
      </c>
      <c r="CG777">
        <v>1</v>
      </c>
      <c r="CH777">
        <v>0</v>
      </c>
      <c r="CI777">
        <v>1</v>
      </c>
    </row>
    <row r="778" spans="1:88">
      <c r="A778" t="s">
        <v>15944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 t="s">
        <v>4845</v>
      </c>
      <c r="BY778" t="s">
        <v>4845</v>
      </c>
      <c r="BZ778" t="s">
        <v>2570</v>
      </c>
      <c r="CA778" t="s">
        <v>2571</v>
      </c>
      <c r="CB778" t="s">
        <v>4846</v>
      </c>
      <c r="CC778" t="s">
        <v>4847</v>
      </c>
      <c r="CE778" t="s">
        <v>4848</v>
      </c>
      <c r="CF778">
        <v>1</v>
      </c>
      <c r="CG778">
        <v>1</v>
      </c>
      <c r="CH778">
        <v>0</v>
      </c>
      <c r="CI778">
        <v>1</v>
      </c>
    </row>
    <row r="779" spans="1:88">
      <c r="A779" t="s">
        <v>15945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 t="s">
        <v>4849</v>
      </c>
      <c r="BY779" t="s">
        <v>4850</v>
      </c>
      <c r="BZ779" t="s">
        <v>4851</v>
      </c>
      <c r="CA779" t="s">
        <v>4852</v>
      </c>
      <c r="CB779" t="s">
        <v>4853</v>
      </c>
      <c r="CC779" t="s">
        <v>4854</v>
      </c>
      <c r="CE779" t="s">
        <v>4855</v>
      </c>
      <c r="CF779">
        <v>3</v>
      </c>
      <c r="CG779">
        <v>1</v>
      </c>
      <c r="CH779">
        <v>0</v>
      </c>
      <c r="CI779">
        <v>1</v>
      </c>
    </row>
    <row r="780" spans="1:88">
      <c r="A780" t="s">
        <v>15946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 t="s">
        <v>4856</v>
      </c>
      <c r="BY780" t="s">
        <v>4857</v>
      </c>
      <c r="BZ780" t="s">
        <v>4851</v>
      </c>
      <c r="CA780" t="s">
        <v>4858</v>
      </c>
      <c r="CB780" t="s">
        <v>4859</v>
      </c>
      <c r="CC780" t="s">
        <v>4854</v>
      </c>
      <c r="CE780" t="s">
        <v>4860</v>
      </c>
      <c r="CF780">
        <v>3</v>
      </c>
      <c r="CG780">
        <v>1</v>
      </c>
      <c r="CH780">
        <v>0</v>
      </c>
      <c r="CI780">
        <v>1</v>
      </c>
    </row>
    <row r="781" spans="1:88">
      <c r="A781" t="s">
        <v>15947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1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1</v>
      </c>
      <c r="BW781">
        <v>1</v>
      </c>
      <c r="BX781" t="s">
        <v>4861</v>
      </c>
      <c r="BY781" t="s">
        <v>4862</v>
      </c>
      <c r="BZ781" t="s">
        <v>1598</v>
      </c>
      <c r="CA781" t="s">
        <v>2571</v>
      </c>
      <c r="CB781" t="s">
        <v>4863</v>
      </c>
      <c r="CC781" t="s">
        <v>4864</v>
      </c>
      <c r="CE781" t="s">
        <v>4865</v>
      </c>
      <c r="CF781">
        <v>11</v>
      </c>
      <c r="CG781">
        <v>11</v>
      </c>
      <c r="CH781">
        <v>0</v>
      </c>
      <c r="CI781">
        <v>1</v>
      </c>
    </row>
    <row r="782" spans="1:88">
      <c r="A782" t="s">
        <v>15948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 t="s">
        <v>4866</v>
      </c>
      <c r="BY782" t="s">
        <v>4866</v>
      </c>
      <c r="BZ782" t="s">
        <v>1810</v>
      </c>
      <c r="CA782" t="s">
        <v>578</v>
      </c>
      <c r="CB782" t="s">
        <v>4867</v>
      </c>
      <c r="CC782" t="s">
        <v>4868</v>
      </c>
      <c r="CE782" t="s">
        <v>1813</v>
      </c>
      <c r="CF782">
        <v>1</v>
      </c>
      <c r="CG782">
        <v>1</v>
      </c>
      <c r="CH782">
        <v>0</v>
      </c>
      <c r="CI782">
        <v>1</v>
      </c>
    </row>
    <row r="783" spans="1:88">
      <c r="A783" t="s">
        <v>302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1</v>
      </c>
      <c r="BN783">
        <v>1</v>
      </c>
      <c r="BO783">
        <v>1</v>
      </c>
      <c r="BP783">
        <v>0</v>
      </c>
      <c r="BQ783">
        <v>0</v>
      </c>
      <c r="BR783">
        <v>1</v>
      </c>
      <c r="BS783">
        <v>0</v>
      </c>
      <c r="BT783">
        <v>0</v>
      </c>
      <c r="BU783">
        <v>0</v>
      </c>
      <c r="BV783">
        <v>0</v>
      </c>
      <c r="BW783">
        <v>1</v>
      </c>
      <c r="BX783" t="s">
        <v>4869</v>
      </c>
      <c r="BY783" t="s">
        <v>4869</v>
      </c>
      <c r="BZ783" t="s">
        <v>3399</v>
      </c>
      <c r="CA783" t="s">
        <v>1075</v>
      </c>
      <c r="CB783" t="s">
        <v>4870</v>
      </c>
      <c r="CC783" t="s">
        <v>4871</v>
      </c>
      <c r="CD783" t="s">
        <v>4872</v>
      </c>
      <c r="CE783" t="s">
        <v>4873</v>
      </c>
      <c r="CF783">
        <v>4</v>
      </c>
      <c r="CG783">
        <v>4</v>
      </c>
      <c r="CH783">
        <v>0</v>
      </c>
      <c r="CI783">
        <v>1</v>
      </c>
    </row>
    <row r="784" spans="1:88">
      <c r="A784" t="s">
        <v>15949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1</v>
      </c>
      <c r="T784">
        <v>1</v>
      </c>
      <c r="U784">
        <v>0</v>
      </c>
      <c r="V784">
        <v>0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1</v>
      </c>
      <c r="AC784">
        <v>1</v>
      </c>
      <c r="AD784">
        <v>1</v>
      </c>
      <c r="AE784">
        <v>0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0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0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1</v>
      </c>
      <c r="BF784">
        <v>1</v>
      </c>
      <c r="BG784">
        <v>1</v>
      </c>
      <c r="BH784">
        <v>0</v>
      </c>
      <c r="BI784">
        <v>1</v>
      </c>
      <c r="BJ784">
        <v>0</v>
      </c>
      <c r="BK784">
        <v>0</v>
      </c>
      <c r="BL784">
        <v>1</v>
      </c>
      <c r="BM784">
        <v>0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0</v>
      </c>
      <c r="BV784">
        <v>0</v>
      </c>
      <c r="BW784">
        <v>1</v>
      </c>
      <c r="BX784" t="s">
        <v>4874</v>
      </c>
      <c r="BY784" t="s">
        <v>4875</v>
      </c>
      <c r="BZ784" t="s">
        <v>4876</v>
      </c>
      <c r="CA784" t="s">
        <v>1494</v>
      </c>
      <c r="CB784" t="s">
        <v>4877</v>
      </c>
      <c r="CC784" t="s">
        <v>4878</v>
      </c>
      <c r="CD784" t="s">
        <v>4879</v>
      </c>
      <c r="CE784" t="s">
        <v>4880</v>
      </c>
      <c r="CF784">
        <v>3</v>
      </c>
      <c r="CG784">
        <v>3</v>
      </c>
      <c r="CH784">
        <v>0</v>
      </c>
      <c r="CI784">
        <v>1</v>
      </c>
    </row>
    <row r="785" spans="1:88">
      <c r="A785" t="s">
        <v>15950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1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 t="s">
        <v>4881</v>
      </c>
      <c r="BY785" t="s">
        <v>4881</v>
      </c>
      <c r="BZ785" t="s">
        <v>1586</v>
      </c>
      <c r="CA785" t="s">
        <v>620</v>
      </c>
      <c r="CB785" t="s">
        <v>4882</v>
      </c>
      <c r="CC785" t="s">
        <v>4883</v>
      </c>
      <c r="CD785" t="s">
        <v>4884</v>
      </c>
      <c r="CE785" t="s">
        <v>4885</v>
      </c>
      <c r="CF785">
        <v>3</v>
      </c>
      <c r="CG785">
        <v>3</v>
      </c>
      <c r="CH785">
        <v>0</v>
      </c>
      <c r="CI785">
        <v>1</v>
      </c>
    </row>
    <row r="786" spans="1:88">
      <c r="A786" t="s">
        <v>15951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4886</v>
      </c>
      <c r="BY786" t="s">
        <v>4886</v>
      </c>
      <c r="BZ786" t="s">
        <v>4887</v>
      </c>
      <c r="CA786" t="s">
        <v>2628</v>
      </c>
      <c r="CB786" t="s">
        <v>4888</v>
      </c>
      <c r="CC786" t="s">
        <v>4889</v>
      </c>
      <c r="CE786" t="s">
        <v>4890</v>
      </c>
      <c r="CF786">
        <v>1</v>
      </c>
      <c r="CG786">
        <v>1</v>
      </c>
      <c r="CH786">
        <v>0</v>
      </c>
      <c r="CI786">
        <v>1</v>
      </c>
    </row>
    <row r="787" spans="1:88">
      <c r="A787" t="s">
        <v>15952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1</v>
      </c>
      <c r="BW787">
        <v>0</v>
      </c>
      <c r="BX787" t="s">
        <v>4891</v>
      </c>
      <c r="BY787" t="s">
        <v>4892</v>
      </c>
      <c r="BZ787" t="s">
        <v>4893</v>
      </c>
      <c r="CA787" t="s">
        <v>1825</v>
      </c>
      <c r="CB787" t="s">
        <v>4894</v>
      </c>
      <c r="CC787" t="s">
        <v>4895</v>
      </c>
      <c r="CE787" t="s">
        <v>4896</v>
      </c>
      <c r="CF787">
        <v>1</v>
      </c>
      <c r="CG787">
        <v>1</v>
      </c>
      <c r="CH787">
        <v>0</v>
      </c>
      <c r="CI787">
        <v>1</v>
      </c>
    </row>
    <row r="788" spans="1:88">
      <c r="A788" t="s">
        <v>15953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4897</v>
      </c>
      <c r="BY788" t="s">
        <v>4897</v>
      </c>
      <c r="BZ788" t="s">
        <v>3271</v>
      </c>
      <c r="CA788" t="s">
        <v>2628</v>
      </c>
      <c r="CB788" t="s">
        <v>4898</v>
      </c>
      <c r="CC788" t="s">
        <v>4899</v>
      </c>
      <c r="CE788" t="s">
        <v>4900</v>
      </c>
      <c r="CF788">
        <v>3</v>
      </c>
      <c r="CG788">
        <v>3</v>
      </c>
      <c r="CH788">
        <v>0</v>
      </c>
      <c r="CI788">
        <v>1</v>
      </c>
    </row>
    <row r="789" spans="1:88">
      <c r="A789" t="s">
        <v>15954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 t="s">
        <v>4901</v>
      </c>
      <c r="BY789" t="s">
        <v>4901</v>
      </c>
      <c r="BZ789" t="s">
        <v>3271</v>
      </c>
      <c r="CA789" t="s">
        <v>2896</v>
      </c>
      <c r="CB789" t="s">
        <v>4902</v>
      </c>
      <c r="CC789" t="s">
        <v>4903</v>
      </c>
      <c r="CE789" t="s">
        <v>4904</v>
      </c>
      <c r="CF789">
        <v>5</v>
      </c>
      <c r="CG789">
        <v>5</v>
      </c>
      <c r="CH789">
        <v>0</v>
      </c>
      <c r="CI789">
        <v>1</v>
      </c>
    </row>
    <row r="790" spans="1:88">
      <c r="A790" t="s">
        <v>478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 t="s">
        <v>4905</v>
      </c>
      <c r="BY790" t="s">
        <v>4906</v>
      </c>
      <c r="BZ790" t="s">
        <v>1783</v>
      </c>
      <c r="CA790" t="s">
        <v>4907</v>
      </c>
      <c r="CB790" t="s">
        <v>4908</v>
      </c>
      <c r="CC790" t="s">
        <v>4909</v>
      </c>
      <c r="CD790" t="s">
        <v>4910</v>
      </c>
      <c r="CE790" t="s">
        <v>4911</v>
      </c>
      <c r="CF790">
        <v>12</v>
      </c>
      <c r="CG790">
        <v>12</v>
      </c>
      <c r="CH790">
        <v>0</v>
      </c>
      <c r="CI790">
        <v>1</v>
      </c>
    </row>
    <row r="791" spans="1:88">
      <c r="A791" t="s">
        <v>15955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4912</v>
      </c>
      <c r="BY791" t="s">
        <v>4912</v>
      </c>
      <c r="BZ791" t="s">
        <v>2627</v>
      </c>
      <c r="CA791" t="s">
        <v>680</v>
      </c>
      <c r="CB791" t="s">
        <v>4913</v>
      </c>
      <c r="CC791" t="s">
        <v>4914</v>
      </c>
      <c r="CE791" t="s">
        <v>4915</v>
      </c>
      <c r="CF791">
        <v>2</v>
      </c>
      <c r="CG791">
        <v>2</v>
      </c>
      <c r="CH791">
        <v>0</v>
      </c>
      <c r="CI791">
        <v>1</v>
      </c>
    </row>
    <row r="792" spans="1:88">
      <c r="A792" t="s">
        <v>15956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4916</v>
      </c>
      <c r="BY792" t="s">
        <v>4916</v>
      </c>
      <c r="BZ792" t="s">
        <v>4917</v>
      </c>
      <c r="CA792" t="s">
        <v>4918</v>
      </c>
      <c r="CB792" t="s">
        <v>4919</v>
      </c>
      <c r="CC792" t="s">
        <v>4920</v>
      </c>
      <c r="CD792" t="s">
        <v>4921</v>
      </c>
      <c r="CE792" t="s">
        <v>4922</v>
      </c>
      <c r="CF792">
        <v>3</v>
      </c>
      <c r="CG792">
        <v>2</v>
      </c>
      <c r="CH792">
        <v>0</v>
      </c>
      <c r="CI792">
        <v>1</v>
      </c>
      <c r="CJ792" t="s">
        <v>4923</v>
      </c>
    </row>
    <row r="793" spans="1:88">
      <c r="A793" t="s">
        <v>15957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 t="s">
        <v>4924</v>
      </c>
      <c r="BY793" t="s">
        <v>4925</v>
      </c>
      <c r="BZ793" t="s">
        <v>4623</v>
      </c>
      <c r="CA793" t="s">
        <v>4926</v>
      </c>
      <c r="CB793" t="s">
        <v>4927</v>
      </c>
      <c r="CC793" t="s">
        <v>4928</v>
      </c>
      <c r="CE793" t="s">
        <v>4929</v>
      </c>
      <c r="CF793">
        <v>5</v>
      </c>
      <c r="CG793">
        <v>5</v>
      </c>
      <c r="CH793">
        <v>0</v>
      </c>
      <c r="CI793">
        <v>1</v>
      </c>
      <c r="CJ793" t="s">
        <v>4930</v>
      </c>
    </row>
    <row r="794" spans="1:88">
      <c r="A794" t="s">
        <v>15958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 t="s">
        <v>4931</v>
      </c>
      <c r="BY794" t="s">
        <v>4932</v>
      </c>
      <c r="BZ794" t="s">
        <v>4623</v>
      </c>
      <c r="CA794" t="s">
        <v>4933</v>
      </c>
      <c r="CB794" t="s">
        <v>4934</v>
      </c>
      <c r="CC794" t="s">
        <v>4935</v>
      </c>
      <c r="CE794" t="s">
        <v>4936</v>
      </c>
      <c r="CF794">
        <v>6</v>
      </c>
      <c r="CG794">
        <v>6</v>
      </c>
      <c r="CH794">
        <v>0</v>
      </c>
      <c r="CI794">
        <v>1</v>
      </c>
    </row>
    <row r="795" spans="1:88">
      <c r="A795" t="s">
        <v>15959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4937</v>
      </c>
      <c r="BY795" t="s">
        <v>4937</v>
      </c>
      <c r="BZ795" t="s">
        <v>4917</v>
      </c>
      <c r="CA795" t="s">
        <v>4918</v>
      </c>
      <c r="CB795" t="s">
        <v>4938</v>
      </c>
      <c r="CC795" t="s">
        <v>4939</v>
      </c>
      <c r="CE795" t="s">
        <v>4940</v>
      </c>
      <c r="CF795">
        <v>8</v>
      </c>
      <c r="CG795">
        <v>5</v>
      </c>
      <c r="CH795">
        <v>0</v>
      </c>
      <c r="CI795">
        <v>1</v>
      </c>
      <c r="CJ795" t="s">
        <v>4941</v>
      </c>
    </row>
    <row r="796" spans="1:88">
      <c r="A796" t="s">
        <v>15960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4942</v>
      </c>
      <c r="BY796" t="s">
        <v>4942</v>
      </c>
      <c r="BZ796" t="s">
        <v>4917</v>
      </c>
      <c r="CA796" t="s">
        <v>4918</v>
      </c>
      <c r="CB796" t="s">
        <v>4943</v>
      </c>
      <c r="CC796" t="s">
        <v>4944</v>
      </c>
      <c r="CE796" t="s">
        <v>4945</v>
      </c>
      <c r="CF796">
        <v>4</v>
      </c>
      <c r="CG796">
        <v>3</v>
      </c>
      <c r="CH796">
        <v>0</v>
      </c>
      <c r="CI796">
        <v>1</v>
      </c>
      <c r="CJ796" t="s">
        <v>4946</v>
      </c>
    </row>
    <row r="797" spans="1:88">
      <c r="A797" t="s">
        <v>15961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0</v>
      </c>
      <c r="AA797">
        <v>1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0</v>
      </c>
      <c r="AP797">
        <v>1</v>
      </c>
      <c r="AQ797">
        <v>1</v>
      </c>
      <c r="AR797">
        <v>0</v>
      </c>
      <c r="AS797">
        <v>1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1</v>
      </c>
      <c r="BI797">
        <v>1</v>
      </c>
      <c r="BJ797">
        <v>0</v>
      </c>
      <c r="BK797">
        <v>0</v>
      </c>
      <c r="BL797">
        <v>1</v>
      </c>
      <c r="BM797">
        <v>0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0</v>
      </c>
      <c r="BV797">
        <v>1</v>
      </c>
      <c r="BW797">
        <v>0</v>
      </c>
      <c r="BX797" t="s">
        <v>4947</v>
      </c>
      <c r="BY797" t="s">
        <v>4947</v>
      </c>
      <c r="BZ797" t="s">
        <v>4917</v>
      </c>
      <c r="CA797" t="s">
        <v>4918</v>
      </c>
      <c r="CB797" t="s">
        <v>4948</v>
      </c>
      <c r="CC797" t="s">
        <v>4949</v>
      </c>
      <c r="CE797" t="s">
        <v>4950</v>
      </c>
      <c r="CF797">
        <v>2</v>
      </c>
      <c r="CG797">
        <v>1</v>
      </c>
      <c r="CH797">
        <v>0</v>
      </c>
      <c r="CI797">
        <v>1</v>
      </c>
      <c r="CJ797" t="s">
        <v>4951</v>
      </c>
    </row>
    <row r="798" spans="1:88">
      <c r="A798" t="s">
        <v>15962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 t="s">
        <v>4952</v>
      </c>
      <c r="BY798" t="s">
        <v>4952</v>
      </c>
      <c r="BZ798" t="s">
        <v>4917</v>
      </c>
      <c r="CA798" t="s">
        <v>4918</v>
      </c>
      <c r="CB798" t="s">
        <v>4953</v>
      </c>
      <c r="CC798" t="s">
        <v>4954</v>
      </c>
      <c r="CE798" t="s">
        <v>4955</v>
      </c>
      <c r="CF798">
        <v>5</v>
      </c>
      <c r="CG798">
        <v>2</v>
      </c>
      <c r="CH798">
        <v>0</v>
      </c>
      <c r="CI798">
        <v>1</v>
      </c>
      <c r="CJ798" t="s">
        <v>4956</v>
      </c>
    </row>
    <row r="799" spans="1:88">
      <c r="A799" t="s">
        <v>15963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4957</v>
      </c>
      <c r="BY799" t="s">
        <v>4958</v>
      </c>
      <c r="BZ799" t="s">
        <v>4959</v>
      </c>
      <c r="CA799" t="s">
        <v>2571</v>
      </c>
      <c r="CB799" t="s">
        <v>4960</v>
      </c>
      <c r="CC799" t="s">
        <v>4961</v>
      </c>
      <c r="CE799" t="s">
        <v>4962</v>
      </c>
      <c r="CF799">
        <v>4</v>
      </c>
      <c r="CG799">
        <v>4</v>
      </c>
      <c r="CH799">
        <v>0</v>
      </c>
      <c r="CI799">
        <v>1</v>
      </c>
    </row>
    <row r="800" spans="1:88">
      <c r="A800" t="s">
        <v>15964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 t="s">
        <v>4963</v>
      </c>
      <c r="BY800" t="s">
        <v>4964</v>
      </c>
      <c r="BZ800" t="s">
        <v>4965</v>
      </c>
      <c r="CA800" t="s">
        <v>2571</v>
      </c>
      <c r="CB800" t="s">
        <v>4966</v>
      </c>
      <c r="CC800" t="s">
        <v>4967</v>
      </c>
      <c r="CE800" t="s">
        <v>4968</v>
      </c>
      <c r="CF800">
        <v>5</v>
      </c>
      <c r="CG800">
        <v>5</v>
      </c>
      <c r="CH800">
        <v>0</v>
      </c>
      <c r="CI800">
        <v>1</v>
      </c>
      <c r="CJ800" t="s">
        <v>4969</v>
      </c>
    </row>
    <row r="801" spans="1:88">
      <c r="A801" t="s">
        <v>15965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 t="s">
        <v>4970</v>
      </c>
      <c r="BY801" t="s">
        <v>4971</v>
      </c>
      <c r="BZ801" t="s">
        <v>4965</v>
      </c>
      <c r="CA801" t="s">
        <v>2571</v>
      </c>
      <c r="CB801" t="s">
        <v>4972</v>
      </c>
      <c r="CC801" t="s">
        <v>4973</v>
      </c>
      <c r="CE801" t="s">
        <v>4974</v>
      </c>
      <c r="CF801">
        <v>4</v>
      </c>
      <c r="CG801">
        <v>4</v>
      </c>
      <c r="CH801">
        <v>0</v>
      </c>
      <c r="CI801">
        <v>1</v>
      </c>
    </row>
    <row r="802" spans="1:88">
      <c r="A802" t="s">
        <v>15966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4975</v>
      </c>
      <c r="BY802" t="s">
        <v>4976</v>
      </c>
      <c r="BZ802" t="s">
        <v>4977</v>
      </c>
      <c r="CA802" t="s">
        <v>2571</v>
      </c>
      <c r="CB802" t="s">
        <v>4978</v>
      </c>
      <c r="CC802" t="s">
        <v>4979</v>
      </c>
      <c r="CE802" t="s">
        <v>4980</v>
      </c>
      <c r="CF802">
        <v>2</v>
      </c>
      <c r="CG802">
        <v>2</v>
      </c>
      <c r="CH802">
        <v>0</v>
      </c>
      <c r="CI802">
        <v>1</v>
      </c>
    </row>
    <row r="803" spans="1:88">
      <c r="A803" t="s">
        <v>15967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 t="s">
        <v>4981</v>
      </c>
      <c r="BY803" t="s">
        <v>4982</v>
      </c>
      <c r="BZ803" t="s">
        <v>4965</v>
      </c>
      <c r="CA803" t="s">
        <v>815</v>
      </c>
      <c r="CB803" t="s">
        <v>4983</v>
      </c>
      <c r="CC803" t="s">
        <v>4984</v>
      </c>
      <c r="CE803" t="s">
        <v>4985</v>
      </c>
      <c r="CF803">
        <v>9</v>
      </c>
      <c r="CG803">
        <v>6</v>
      </c>
      <c r="CH803">
        <v>0</v>
      </c>
      <c r="CI803">
        <v>1</v>
      </c>
      <c r="CJ803" t="s">
        <v>4986</v>
      </c>
    </row>
    <row r="804" spans="1:88">
      <c r="A804" t="s">
        <v>15968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 t="s">
        <v>4987</v>
      </c>
      <c r="BY804" t="s">
        <v>4987</v>
      </c>
      <c r="BZ804" t="s">
        <v>4988</v>
      </c>
      <c r="CA804" t="s">
        <v>4989</v>
      </c>
      <c r="CB804" t="s">
        <v>4990</v>
      </c>
      <c r="CC804" t="s">
        <v>4991</v>
      </c>
      <c r="CE804" t="s">
        <v>4992</v>
      </c>
      <c r="CF804">
        <v>7</v>
      </c>
      <c r="CG804">
        <v>7</v>
      </c>
      <c r="CH804">
        <v>0</v>
      </c>
      <c r="CI804">
        <v>1</v>
      </c>
      <c r="CJ804" t="s">
        <v>4993</v>
      </c>
    </row>
    <row r="805" spans="1:88">
      <c r="A805" t="s">
        <v>15969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 t="s">
        <v>4994</v>
      </c>
      <c r="BY805" t="s">
        <v>4994</v>
      </c>
      <c r="BZ805" t="s">
        <v>4988</v>
      </c>
      <c r="CA805" t="s">
        <v>4989</v>
      </c>
      <c r="CB805" t="s">
        <v>4995</v>
      </c>
      <c r="CC805" t="s">
        <v>4996</v>
      </c>
      <c r="CE805" t="s">
        <v>4997</v>
      </c>
      <c r="CF805">
        <v>6</v>
      </c>
      <c r="CG805">
        <v>6</v>
      </c>
      <c r="CH805">
        <v>0</v>
      </c>
      <c r="CI805">
        <v>1</v>
      </c>
      <c r="CJ805" t="s">
        <v>4998</v>
      </c>
    </row>
    <row r="806" spans="1:88">
      <c r="A806" t="s">
        <v>15970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 t="s">
        <v>4999</v>
      </c>
      <c r="BY806" t="s">
        <v>4999</v>
      </c>
      <c r="BZ806" t="s">
        <v>4988</v>
      </c>
      <c r="CA806" t="s">
        <v>4989</v>
      </c>
      <c r="CB806" t="s">
        <v>5000</v>
      </c>
      <c r="CC806" t="s">
        <v>5001</v>
      </c>
      <c r="CE806" t="s">
        <v>5002</v>
      </c>
      <c r="CF806">
        <v>6</v>
      </c>
      <c r="CG806">
        <v>5</v>
      </c>
      <c r="CH806">
        <v>0</v>
      </c>
      <c r="CI806">
        <v>1</v>
      </c>
      <c r="CJ806" t="s">
        <v>5003</v>
      </c>
    </row>
    <row r="807" spans="1:88">
      <c r="A807" t="s">
        <v>15971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 t="s">
        <v>5004</v>
      </c>
      <c r="BY807" t="s">
        <v>5004</v>
      </c>
      <c r="BZ807" t="s">
        <v>4988</v>
      </c>
      <c r="CA807" t="s">
        <v>4989</v>
      </c>
      <c r="CB807" t="s">
        <v>5005</v>
      </c>
      <c r="CC807" t="s">
        <v>5006</v>
      </c>
      <c r="CE807" t="s">
        <v>5007</v>
      </c>
      <c r="CF807">
        <v>6</v>
      </c>
      <c r="CG807">
        <v>5</v>
      </c>
      <c r="CH807">
        <v>0</v>
      </c>
      <c r="CI807">
        <v>1</v>
      </c>
      <c r="CJ807" t="s">
        <v>5008</v>
      </c>
    </row>
    <row r="808" spans="1:88">
      <c r="A808" t="s">
        <v>15972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0</v>
      </c>
      <c r="BX808" t="s">
        <v>5009</v>
      </c>
      <c r="BY808" t="s">
        <v>5009</v>
      </c>
      <c r="BZ808" t="s">
        <v>1976</v>
      </c>
      <c r="CA808" t="s">
        <v>5010</v>
      </c>
      <c r="CB808" t="s">
        <v>5011</v>
      </c>
      <c r="CC808" t="s">
        <v>5012</v>
      </c>
      <c r="CE808" t="s">
        <v>5013</v>
      </c>
      <c r="CF808">
        <v>1</v>
      </c>
      <c r="CG808">
        <v>1</v>
      </c>
      <c r="CH808">
        <v>0</v>
      </c>
      <c r="CI808">
        <v>1</v>
      </c>
    </row>
    <row r="809" spans="1:88">
      <c r="A809" t="s">
        <v>337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1</v>
      </c>
      <c r="AY809">
        <v>1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1</v>
      </c>
      <c r="BW809">
        <v>0</v>
      </c>
      <c r="BX809" t="s">
        <v>5014</v>
      </c>
      <c r="BY809" t="s">
        <v>5015</v>
      </c>
      <c r="BZ809" t="s">
        <v>868</v>
      </c>
      <c r="CA809" t="s">
        <v>1737</v>
      </c>
      <c r="CB809" t="s">
        <v>5016</v>
      </c>
      <c r="CC809" t="s">
        <v>5017</v>
      </c>
      <c r="CD809" t="s">
        <v>5018</v>
      </c>
      <c r="CE809" t="s">
        <v>5019</v>
      </c>
      <c r="CF809">
        <v>4</v>
      </c>
      <c r="CG809">
        <v>4</v>
      </c>
      <c r="CH809">
        <v>0</v>
      </c>
      <c r="CI809">
        <v>1</v>
      </c>
    </row>
    <row r="810" spans="1:88">
      <c r="A810" t="s">
        <v>15973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5020</v>
      </c>
      <c r="BY810" t="s">
        <v>5020</v>
      </c>
      <c r="BZ810" t="s">
        <v>4988</v>
      </c>
      <c r="CA810" t="s">
        <v>4989</v>
      </c>
      <c r="CB810" t="s">
        <v>5021</v>
      </c>
      <c r="CC810" t="s">
        <v>5022</v>
      </c>
      <c r="CE810" t="s">
        <v>5023</v>
      </c>
      <c r="CF810">
        <v>7</v>
      </c>
      <c r="CG810">
        <v>6</v>
      </c>
      <c r="CH810">
        <v>0</v>
      </c>
      <c r="CI810">
        <v>1</v>
      </c>
      <c r="CJ810" t="s">
        <v>5024</v>
      </c>
    </row>
    <row r="811" spans="1:88">
      <c r="A811" t="s">
        <v>15974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5025</v>
      </c>
      <c r="BY811" t="s">
        <v>5025</v>
      </c>
      <c r="BZ811" t="s">
        <v>4988</v>
      </c>
      <c r="CA811" t="s">
        <v>4989</v>
      </c>
      <c r="CB811" t="s">
        <v>5026</v>
      </c>
      <c r="CC811" t="s">
        <v>5027</v>
      </c>
      <c r="CE811" t="s">
        <v>5028</v>
      </c>
      <c r="CF811">
        <v>6</v>
      </c>
      <c r="CG811">
        <v>6</v>
      </c>
      <c r="CH811">
        <v>0</v>
      </c>
      <c r="CI811">
        <v>1</v>
      </c>
      <c r="CJ811" t="s">
        <v>5029</v>
      </c>
    </row>
    <row r="812" spans="1:88">
      <c r="A812" t="s">
        <v>15975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 t="s">
        <v>5030</v>
      </c>
      <c r="BY812" t="s">
        <v>5030</v>
      </c>
      <c r="BZ812" t="s">
        <v>3260</v>
      </c>
      <c r="CA812" t="s">
        <v>4989</v>
      </c>
      <c r="CB812" t="s">
        <v>5031</v>
      </c>
      <c r="CC812" t="s">
        <v>5032</v>
      </c>
      <c r="CE812" t="s">
        <v>5033</v>
      </c>
      <c r="CF812">
        <v>8</v>
      </c>
      <c r="CG812">
        <v>8</v>
      </c>
      <c r="CH812">
        <v>0</v>
      </c>
      <c r="CI812">
        <v>1</v>
      </c>
    </row>
    <row r="813" spans="1:88">
      <c r="A813" t="s">
        <v>15976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5034</v>
      </c>
      <c r="BY813" t="s">
        <v>5034</v>
      </c>
      <c r="BZ813" t="s">
        <v>5035</v>
      </c>
      <c r="CA813" t="s">
        <v>4989</v>
      </c>
      <c r="CB813" t="s">
        <v>5036</v>
      </c>
      <c r="CC813" t="s">
        <v>5037</v>
      </c>
      <c r="CE813" t="s">
        <v>5038</v>
      </c>
      <c r="CF813">
        <v>6</v>
      </c>
      <c r="CG813">
        <v>6</v>
      </c>
      <c r="CH813">
        <v>0</v>
      </c>
      <c r="CI813">
        <v>1</v>
      </c>
    </row>
    <row r="814" spans="1:88">
      <c r="A814" t="s">
        <v>15977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 t="s">
        <v>5039</v>
      </c>
      <c r="BY814" t="s">
        <v>5039</v>
      </c>
      <c r="BZ814" t="s">
        <v>4917</v>
      </c>
      <c r="CA814" t="s">
        <v>4918</v>
      </c>
      <c r="CB814" t="s">
        <v>5040</v>
      </c>
      <c r="CC814" t="s">
        <v>5041</v>
      </c>
      <c r="CE814" t="s">
        <v>5042</v>
      </c>
      <c r="CF814">
        <v>3</v>
      </c>
      <c r="CG814">
        <v>2</v>
      </c>
      <c r="CH814">
        <v>0</v>
      </c>
      <c r="CI814">
        <v>1</v>
      </c>
      <c r="CJ814" t="s">
        <v>5043</v>
      </c>
    </row>
    <row r="815" spans="1:88">
      <c r="A815" t="s">
        <v>15978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 t="s">
        <v>5044</v>
      </c>
      <c r="BY815" t="s">
        <v>5044</v>
      </c>
      <c r="BZ815" t="s">
        <v>5045</v>
      </c>
      <c r="CA815" t="s">
        <v>578</v>
      </c>
      <c r="CB815" t="s">
        <v>5046</v>
      </c>
      <c r="CC815" t="s">
        <v>5047</v>
      </c>
      <c r="CD815" t="s">
        <v>5048</v>
      </c>
      <c r="CE815" t="s">
        <v>5049</v>
      </c>
      <c r="CF815">
        <v>6</v>
      </c>
      <c r="CG815">
        <v>6</v>
      </c>
      <c r="CH815">
        <v>0</v>
      </c>
      <c r="CI815">
        <v>1</v>
      </c>
    </row>
    <row r="816" spans="1:88">
      <c r="A816" t="s">
        <v>15979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 t="s">
        <v>5050</v>
      </c>
      <c r="BY816" t="s">
        <v>5051</v>
      </c>
      <c r="BZ816" t="s">
        <v>5052</v>
      </c>
      <c r="CA816" t="s">
        <v>578</v>
      </c>
      <c r="CB816" t="s">
        <v>5053</v>
      </c>
      <c r="CC816" t="s">
        <v>5054</v>
      </c>
      <c r="CD816" t="s">
        <v>5055</v>
      </c>
      <c r="CE816" t="s">
        <v>5056</v>
      </c>
      <c r="CF816">
        <v>3</v>
      </c>
      <c r="CG816">
        <v>3</v>
      </c>
      <c r="CH816">
        <v>0</v>
      </c>
      <c r="CI816">
        <v>1</v>
      </c>
    </row>
    <row r="817" spans="1:88">
      <c r="A817" t="s">
        <v>15980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 t="s">
        <v>5057</v>
      </c>
      <c r="BY817" t="s">
        <v>5058</v>
      </c>
      <c r="BZ817" t="s">
        <v>5052</v>
      </c>
      <c r="CA817" t="s">
        <v>578</v>
      </c>
      <c r="CB817" t="s">
        <v>5059</v>
      </c>
      <c r="CC817" t="s">
        <v>5054</v>
      </c>
      <c r="CD817" t="s">
        <v>5060</v>
      </c>
      <c r="CE817" t="s">
        <v>5061</v>
      </c>
      <c r="CF817">
        <v>3</v>
      </c>
      <c r="CG817">
        <v>3</v>
      </c>
      <c r="CH817">
        <v>0</v>
      </c>
      <c r="CI817">
        <v>1</v>
      </c>
    </row>
    <row r="818" spans="1:88">
      <c r="A818" t="s">
        <v>15981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5062</v>
      </c>
      <c r="BY818" t="s">
        <v>5063</v>
      </c>
      <c r="BZ818" t="s">
        <v>5064</v>
      </c>
      <c r="CA818" t="s">
        <v>2571</v>
      </c>
      <c r="CB818" t="s">
        <v>5065</v>
      </c>
      <c r="CC818" t="s">
        <v>5066</v>
      </c>
      <c r="CE818" t="s">
        <v>5067</v>
      </c>
      <c r="CF818">
        <v>4</v>
      </c>
      <c r="CG818">
        <v>4</v>
      </c>
      <c r="CH818">
        <v>0</v>
      </c>
      <c r="CI818">
        <v>1</v>
      </c>
    </row>
    <row r="819" spans="1:88">
      <c r="A819" t="s">
        <v>15982</v>
      </c>
      <c r="B819">
        <v>0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0</v>
      </c>
      <c r="AX819">
        <v>1</v>
      </c>
      <c r="AY819">
        <v>1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1</v>
      </c>
      <c r="BI819">
        <v>0</v>
      </c>
      <c r="BJ819">
        <v>1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 t="s">
        <v>5068</v>
      </c>
      <c r="BY819" t="s">
        <v>5068</v>
      </c>
      <c r="BZ819" t="s">
        <v>5069</v>
      </c>
      <c r="CA819" t="s">
        <v>1312</v>
      </c>
      <c r="CB819" t="s">
        <v>5070</v>
      </c>
      <c r="CC819" t="s">
        <v>5071</v>
      </c>
      <c r="CE819" t="s">
        <v>5072</v>
      </c>
      <c r="CF819">
        <v>2</v>
      </c>
      <c r="CG819">
        <v>2</v>
      </c>
      <c r="CH819">
        <v>0</v>
      </c>
      <c r="CI819">
        <v>1</v>
      </c>
    </row>
    <row r="820" spans="1:88">
      <c r="A820" t="s">
        <v>15983</v>
      </c>
      <c r="B820">
        <v>0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1</v>
      </c>
      <c r="BI820">
        <v>0</v>
      </c>
      <c r="BJ820">
        <v>1</v>
      </c>
      <c r="BK820">
        <v>0</v>
      </c>
      <c r="BL820">
        <v>1</v>
      </c>
      <c r="BM820">
        <v>0</v>
      </c>
      <c r="BN820">
        <v>1</v>
      </c>
      <c r="BO820">
        <v>0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0</v>
      </c>
      <c r="BW820">
        <v>1</v>
      </c>
      <c r="BX820" t="s">
        <v>5073</v>
      </c>
      <c r="BY820" t="s">
        <v>5073</v>
      </c>
      <c r="BZ820" t="s">
        <v>5069</v>
      </c>
      <c r="CA820" t="s">
        <v>578</v>
      </c>
      <c r="CB820" t="s">
        <v>5074</v>
      </c>
      <c r="CC820" t="s">
        <v>5075</v>
      </c>
      <c r="CE820" t="s">
        <v>5076</v>
      </c>
      <c r="CF820">
        <v>6</v>
      </c>
      <c r="CG820">
        <v>5</v>
      </c>
      <c r="CH820">
        <v>0</v>
      </c>
      <c r="CI820">
        <v>1</v>
      </c>
      <c r="CJ820" t="s">
        <v>1418</v>
      </c>
    </row>
    <row r="821" spans="1:88">
      <c r="A821" t="s">
        <v>15984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 t="s">
        <v>5077</v>
      </c>
      <c r="BY821" t="s">
        <v>5077</v>
      </c>
      <c r="BZ821" t="s">
        <v>4917</v>
      </c>
      <c r="CA821" t="s">
        <v>4918</v>
      </c>
      <c r="CB821" t="s">
        <v>5078</v>
      </c>
      <c r="CC821" t="s">
        <v>5079</v>
      </c>
      <c r="CE821" t="s">
        <v>5080</v>
      </c>
      <c r="CF821">
        <v>3</v>
      </c>
      <c r="CG821">
        <v>1</v>
      </c>
      <c r="CH821">
        <v>0</v>
      </c>
      <c r="CI821">
        <v>1</v>
      </c>
      <c r="CJ821" t="s">
        <v>5081</v>
      </c>
    </row>
    <row r="822" spans="1:88">
      <c r="A822" t="s">
        <v>15985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0</v>
      </c>
      <c r="BW822">
        <v>0</v>
      </c>
      <c r="BX822" t="s">
        <v>5082</v>
      </c>
      <c r="BY822" t="s">
        <v>5083</v>
      </c>
      <c r="BZ822" t="s">
        <v>5084</v>
      </c>
      <c r="CA822" t="s">
        <v>815</v>
      </c>
      <c r="CB822" t="s">
        <v>5085</v>
      </c>
      <c r="CC822" t="s">
        <v>5086</v>
      </c>
      <c r="CE822" t="s">
        <v>5087</v>
      </c>
      <c r="CF822">
        <v>2</v>
      </c>
      <c r="CG822">
        <v>2</v>
      </c>
      <c r="CH822">
        <v>0</v>
      </c>
      <c r="CI822">
        <v>1</v>
      </c>
    </row>
    <row r="823" spans="1:88">
      <c r="A823" t="s">
        <v>15986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 t="s">
        <v>5088</v>
      </c>
      <c r="BY823" t="s">
        <v>5089</v>
      </c>
      <c r="BZ823" t="s">
        <v>5090</v>
      </c>
      <c r="CA823" t="s">
        <v>701</v>
      </c>
      <c r="CB823" t="s">
        <v>5091</v>
      </c>
      <c r="CC823" t="s">
        <v>5092</v>
      </c>
      <c r="CD823" t="s">
        <v>5093</v>
      </c>
      <c r="CE823" t="s">
        <v>5094</v>
      </c>
      <c r="CF823">
        <v>2</v>
      </c>
      <c r="CG823">
        <v>2</v>
      </c>
      <c r="CH823">
        <v>0</v>
      </c>
      <c r="CI823">
        <v>1</v>
      </c>
    </row>
    <row r="824" spans="1:88">
      <c r="A824" t="s">
        <v>15987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 t="s">
        <v>5095</v>
      </c>
      <c r="BY824" t="s">
        <v>5095</v>
      </c>
      <c r="BZ824" t="s">
        <v>606</v>
      </c>
      <c r="CA824" t="s">
        <v>578</v>
      </c>
      <c r="CB824" t="s">
        <v>5096</v>
      </c>
      <c r="CC824" t="s">
        <v>5097</v>
      </c>
      <c r="CE824" t="s">
        <v>5098</v>
      </c>
      <c r="CF824">
        <v>2</v>
      </c>
      <c r="CG824">
        <v>2</v>
      </c>
      <c r="CH824">
        <v>0</v>
      </c>
      <c r="CI824">
        <v>1</v>
      </c>
    </row>
    <row r="825" spans="1:88">
      <c r="A825" t="s">
        <v>15988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 t="s">
        <v>5099</v>
      </c>
      <c r="BY825" t="s">
        <v>5099</v>
      </c>
      <c r="BZ825" t="s">
        <v>5100</v>
      </c>
      <c r="CA825" t="s">
        <v>659</v>
      </c>
      <c r="CB825" t="s">
        <v>5101</v>
      </c>
      <c r="CC825" t="s">
        <v>5102</v>
      </c>
      <c r="CE825" t="s">
        <v>5103</v>
      </c>
      <c r="CF825">
        <v>5</v>
      </c>
      <c r="CG825">
        <v>5</v>
      </c>
      <c r="CH825">
        <v>0</v>
      </c>
      <c r="CI825">
        <v>1</v>
      </c>
      <c r="CJ825" t="s">
        <v>5104</v>
      </c>
    </row>
    <row r="826" spans="1:88">
      <c r="A826" t="s">
        <v>15989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1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1</v>
      </c>
      <c r="BX826" t="s">
        <v>5105</v>
      </c>
      <c r="BY826" t="s">
        <v>5105</v>
      </c>
      <c r="BZ826" t="s">
        <v>1586</v>
      </c>
      <c r="CA826" t="s">
        <v>782</v>
      </c>
      <c r="CB826" t="s">
        <v>5106</v>
      </c>
      <c r="CC826" t="s">
        <v>5107</v>
      </c>
      <c r="CE826" t="s">
        <v>5108</v>
      </c>
      <c r="CF826">
        <v>2</v>
      </c>
      <c r="CG826">
        <v>1</v>
      </c>
      <c r="CH826">
        <v>0</v>
      </c>
      <c r="CI826">
        <v>1</v>
      </c>
    </row>
    <row r="827" spans="1:88">
      <c r="A827" t="s">
        <v>15990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 t="s">
        <v>5109</v>
      </c>
      <c r="BY827" t="s">
        <v>5109</v>
      </c>
      <c r="BZ827" t="s">
        <v>1586</v>
      </c>
      <c r="CA827" t="s">
        <v>782</v>
      </c>
      <c r="CB827" t="s">
        <v>5110</v>
      </c>
      <c r="CC827" t="s">
        <v>5111</v>
      </c>
      <c r="CE827" t="s">
        <v>5112</v>
      </c>
      <c r="CF827">
        <v>1</v>
      </c>
      <c r="CG827">
        <v>1</v>
      </c>
      <c r="CH827">
        <v>0</v>
      </c>
      <c r="CI827">
        <v>1</v>
      </c>
    </row>
    <row r="828" spans="1:88">
      <c r="A828" t="s">
        <v>15991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0</v>
      </c>
      <c r="AV828">
        <v>1</v>
      </c>
      <c r="AW828">
        <v>1</v>
      </c>
      <c r="AX828">
        <v>1</v>
      </c>
      <c r="AY828">
        <v>0</v>
      </c>
      <c r="AZ828">
        <v>1</v>
      </c>
      <c r="BA828">
        <v>1</v>
      </c>
      <c r="BB828">
        <v>0</v>
      </c>
      <c r="BC828">
        <v>1</v>
      </c>
      <c r="BD828">
        <v>1</v>
      </c>
      <c r="BE828">
        <v>0</v>
      </c>
      <c r="BF828">
        <v>1</v>
      </c>
      <c r="BG828">
        <v>0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1</v>
      </c>
      <c r="BW828">
        <v>1</v>
      </c>
      <c r="BX828" t="s">
        <v>5113</v>
      </c>
      <c r="BY828" t="s">
        <v>5113</v>
      </c>
      <c r="BZ828" t="s">
        <v>1586</v>
      </c>
      <c r="CA828" t="s">
        <v>1494</v>
      </c>
      <c r="CB828" t="s">
        <v>5114</v>
      </c>
      <c r="CC828" t="s">
        <v>5115</v>
      </c>
      <c r="CE828" t="s">
        <v>5116</v>
      </c>
      <c r="CF828">
        <v>3</v>
      </c>
      <c r="CG828">
        <v>3</v>
      </c>
      <c r="CH828">
        <v>0</v>
      </c>
      <c r="CI828">
        <v>1</v>
      </c>
    </row>
    <row r="829" spans="1:88">
      <c r="A829" t="s">
        <v>15992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5117</v>
      </c>
      <c r="BY829" t="s">
        <v>5117</v>
      </c>
      <c r="BZ829" t="s">
        <v>2824</v>
      </c>
      <c r="CA829" t="s">
        <v>4858</v>
      </c>
      <c r="CB829" t="s">
        <v>5118</v>
      </c>
      <c r="CC829" t="s">
        <v>5119</v>
      </c>
      <c r="CE829" t="s">
        <v>5120</v>
      </c>
      <c r="CF829">
        <v>1</v>
      </c>
      <c r="CG829">
        <v>1</v>
      </c>
      <c r="CH829">
        <v>0</v>
      </c>
      <c r="CI829">
        <v>1</v>
      </c>
    </row>
    <row r="830" spans="1:88">
      <c r="A830" t="s">
        <v>15993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 t="s">
        <v>5121</v>
      </c>
      <c r="BY830" t="s">
        <v>5121</v>
      </c>
      <c r="BZ830" t="s">
        <v>1586</v>
      </c>
      <c r="CA830" t="s">
        <v>659</v>
      </c>
      <c r="CB830" t="s">
        <v>5122</v>
      </c>
      <c r="CC830" t="s">
        <v>5123</v>
      </c>
      <c r="CE830" t="s">
        <v>5124</v>
      </c>
      <c r="CF830">
        <v>1</v>
      </c>
      <c r="CG830">
        <v>1</v>
      </c>
      <c r="CH830">
        <v>0</v>
      </c>
      <c r="CI830">
        <v>1</v>
      </c>
    </row>
    <row r="831" spans="1:88">
      <c r="A831" t="s">
        <v>15994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5125</v>
      </c>
      <c r="BY831" t="s">
        <v>5125</v>
      </c>
      <c r="BZ831" t="s">
        <v>5126</v>
      </c>
      <c r="CA831" t="s">
        <v>2571</v>
      </c>
      <c r="CB831" t="s">
        <v>5127</v>
      </c>
      <c r="CC831" t="s">
        <v>5128</v>
      </c>
      <c r="CE831" t="s">
        <v>5129</v>
      </c>
      <c r="CF831">
        <v>10</v>
      </c>
      <c r="CG831">
        <v>8</v>
      </c>
      <c r="CH831">
        <v>0</v>
      </c>
      <c r="CI831">
        <v>1</v>
      </c>
    </row>
    <row r="832" spans="1:88">
      <c r="A832" t="s">
        <v>15995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 t="s">
        <v>5130</v>
      </c>
      <c r="BY832" t="s">
        <v>5130</v>
      </c>
      <c r="BZ832" t="s">
        <v>5131</v>
      </c>
      <c r="CA832" t="s">
        <v>5132</v>
      </c>
      <c r="CB832" t="s">
        <v>5133</v>
      </c>
      <c r="CC832" t="s">
        <v>5134</v>
      </c>
      <c r="CE832" t="s">
        <v>5135</v>
      </c>
      <c r="CF832">
        <v>3</v>
      </c>
      <c r="CG832">
        <v>2</v>
      </c>
      <c r="CH832">
        <v>0</v>
      </c>
      <c r="CI832">
        <v>1</v>
      </c>
    </row>
    <row r="833" spans="1:87">
      <c r="A833" t="s">
        <v>15996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 t="s">
        <v>5136</v>
      </c>
      <c r="BY833" t="s">
        <v>5136</v>
      </c>
      <c r="BZ833" t="s">
        <v>5137</v>
      </c>
      <c r="CA833" t="s">
        <v>2935</v>
      </c>
      <c r="CB833" t="s">
        <v>5138</v>
      </c>
      <c r="CC833" t="s">
        <v>5139</v>
      </c>
      <c r="CE833" t="s">
        <v>5140</v>
      </c>
      <c r="CF833">
        <v>5</v>
      </c>
      <c r="CG833">
        <v>2</v>
      </c>
      <c r="CH833">
        <v>0</v>
      </c>
      <c r="CI833">
        <v>1</v>
      </c>
    </row>
    <row r="834" spans="1:87">
      <c r="A834" t="s">
        <v>15997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 t="s">
        <v>5141</v>
      </c>
      <c r="BY834" t="s">
        <v>5141</v>
      </c>
      <c r="BZ834" t="s">
        <v>5126</v>
      </c>
      <c r="CA834" t="s">
        <v>2571</v>
      </c>
      <c r="CB834" t="s">
        <v>5142</v>
      </c>
      <c r="CC834" t="s">
        <v>5143</v>
      </c>
      <c r="CE834" t="s">
        <v>5144</v>
      </c>
      <c r="CF834">
        <v>8</v>
      </c>
      <c r="CG834">
        <v>7</v>
      </c>
      <c r="CH834">
        <v>0</v>
      </c>
      <c r="CI834">
        <v>1</v>
      </c>
    </row>
    <row r="835" spans="1:87">
      <c r="A835" t="s">
        <v>15998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 t="s">
        <v>5145</v>
      </c>
      <c r="BY835" t="s">
        <v>5145</v>
      </c>
      <c r="BZ835" t="s">
        <v>3432</v>
      </c>
      <c r="CA835" t="s">
        <v>2628</v>
      </c>
      <c r="CB835" t="s">
        <v>5146</v>
      </c>
      <c r="CC835" t="s">
        <v>5147</v>
      </c>
      <c r="CE835" t="s">
        <v>5148</v>
      </c>
      <c r="CF835">
        <v>6</v>
      </c>
      <c r="CG835">
        <v>6</v>
      </c>
      <c r="CH835">
        <v>0</v>
      </c>
      <c r="CI835">
        <v>1</v>
      </c>
    </row>
    <row r="836" spans="1:87">
      <c r="A836" t="s">
        <v>15999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 t="s">
        <v>5149</v>
      </c>
      <c r="BY836" t="s">
        <v>5150</v>
      </c>
      <c r="BZ836" t="s">
        <v>3432</v>
      </c>
      <c r="CA836" t="s">
        <v>2628</v>
      </c>
      <c r="CB836" t="s">
        <v>5151</v>
      </c>
      <c r="CC836" t="s">
        <v>5152</v>
      </c>
      <c r="CE836" t="s">
        <v>5153</v>
      </c>
      <c r="CF836">
        <v>2</v>
      </c>
      <c r="CG836">
        <v>2</v>
      </c>
      <c r="CH836">
        <v>0</v>
      </c>
      <c r="CI836">
        <v>1</v>
      </c>
    </row>
    <row r="837" spans="1:87">
      <c r="A837" t="s">
        <v>16000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5154</v>
      </c>
      <c r="BY837" t="s">
        <v>5155</v>
      </c>
      <c r="BZ837" t="s">
        <v>5156</v>
      </c>
      <c r="CA837" t="s">
        <v>2628</v>
      </c>
      <c r="CB837" t="s">
        <v>5157</v>
      </c>
      <c r="CC837" t="s">
        <v>5158</v>
      </c>
      <c r="CE837" t="s">
        <v>5159</v>
      </c>
      <c r="CF837">
        <v>6</v>
      </c>
      <c r="CG837">
        <v>6</v>
      </c>
      <c r="CH837">
        <v>0</v>
      </c>
      <c r="CI837">
        <v>1</v>
      </c>
    </row>
    <row r="838" spans="1:87">
      <c r="A838" t="s">
        <v>16001</v>
      </c>
      <c r="B838">
        <v>0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 t="s">
        <v>5160</v>
      </c>
      <c r="BY838" t="s">
        <v>5161</v>
      </c>
      <c r="BZ838" t="s">
        <v>5156</v>
      </c>
      <c r="CA838" t="s">
        <v>815</v>
      </c>
      <c r="CB838" t="s">
        <v>5162</v>
      </c>
      <c r="CC838" t="s">
        <v>5163</v>
      </c>
      <c r="CE838" t="s">
        <v>5164</v>
      </c>
      <c r="CF838">
        <v>5</v>
      </c>
      <c r="CG838">
        <v>5</v>
      </c>
      <c r="CH838">
        <v>0</v>
      </c>
      <c r="CI838">
        <v>1</v>
      </c>
    </row>
    <row r="839" spans="1:87">
      <c r="A839" t="s">
        <v>16002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 t="s">
        <v>5165</v>
      </c>
      <c r="BY839" t="s">
        <v>5165</v>
      </c>
      <c r="BZ839" t="s">
        <v>5166</v>
      </c>
      <c r="CA839" t="s">
        <v>2628</v>
      </c>
      <c r="CB839" t="s">
        <v>5167</v>
      </c>
      <c r="CC839" t="s">
        <v>5168</v>
      </c>
      <c r="CE839" t="s">
        <v>5169</v>
      </c>
      <c r="CF839">
        <v>6</v>
      </c>
      <c r="CG839">
        <v>6</v>
      </c>
      <c r="CH839">
        <v>0</v>
      </c>
      <c r="CI839">
        <v>1</v>
      </c>
    </row>
    <row r="840" spans="1:87">
      <c r="A840" t="s">
        <v>16003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 t="s">
        <v>5170</v>
      </c>
      <c r="BY840" t="s">
        <v>5170</v>
      </c>
      <c r="BZ840" t="s">
        <v>5171</v>
      </c>
      <c r="CA840" t="s">
        <v>2628</v>
      </c>
      <c r="CB840" t="s">
        <v>5172</v>
      </c>
      <c r="CC840" t="s">
        <v>5173</v>
      </c>
      <c r="CE840" t="s">
        <v>5174</v>
      </c>
      <c r="CF840">
        <v>2</v>
      </c>
      <c r="CG840">
        <v>2</v>
      </c>
      <c r="CH840">
        <v>0</v>
      </c>
      <c r="CI840">
        <v>1</v>
      </c>
    </row>
    <row r="841" spans="1:87">
      <c r="A841" t="s">
        <v>16004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 t="s">
        <v>5175</v>
      </c>
      <c r="BY841" t="s">
        <v>5175</v>
      </c>
      <c r="BZ841" t="s">
        <v>5176</v>
      </c>
      <c r="CA841" t="s">
        <v>5177</v>
      </c>
      <c r="CB841" t="s">
        <v>5178</v>
      </c>
      <c r="CC841" t="s">
        <v>2750</v>
      </c>
      <c r="CE841" t="s">
        <v>5179</v>
      </c>
      <c r="CF841">
        <v>7</v>
      </c>
      <c r="CG841">
        <v>7</v>
      </c>
      <c r="CH841">
        <v>0</v>
      </c>
      <c r="CI841">
        <v>1</v>
      </c>
    </row>
    <row r="842" spans="1:87">
      <c r="A842" t="s">
        <v>16005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 t="s">
        <v>5180</v>
      </c>
      <c r="BY842" t="s">
        <v>5180</v>
      </c>
      <c r="BZ842" t="s">
        <v>5126</v>
      </c>
      <c r="CA842" t="s">
        <v>2896</v>
      </c>
      <c r="CB842" t="s">
        <v>5181</v>
      </c>
      <c r="CC842" t="s">
        <v>5182</v>
      </c>
      <c r="CE842" t="s">
        <v>5183</v>
      </c>
      <c r="CF842">
        <v>4</v>
      </c>
      <c r="CG842">
        <v>4</v>
      </c>
      <c r="CH842">
        <v>0</v>
      </c>
      <c r="CI842">
        <v>1</v>
      </c>
    </row>
    <row r="843" spans="1:87">
      <c r="A843" t="s">
        <v>16006</v>
      </c>
      <c r="B843">
        <v>0</v>
      </c>
      <c r="C843">
        <v>0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0</v>
      </c>
      <c r="BW843">
        <v>1</v>
      </c>
      <c r="BX843" t="s">
        <v>5184</v>
      </c>
      <c r="BY843" t="s">
        <v>5185</v>
      </c>
      <c r="BZ843" t="s">
        <v>5186</v>
      </c>
      <c r="CA843" t="s">
        <v>5187</v>
      </c>
      <c r="CB843" t="s">
        <v>5188</v>
      </c>
      <c r="CC843" t="s">
        <v>5189</v>
      </c>
      <c r="CE843" t="s">
        <v>5190</v>
      </c>
      <c r="CF843">
        <v>3</v>
      </c>
      <c r="CG843">
        <v>3</v>
      </c>
      <c r="CH843">
        <v>0</v>
      </c>
      <c r="CI843">
        <v>1</v>
      </c>
    </row>
    <row r="844" spans="1:87">
      <c r="A844" t="s">
        <v>16007</v>
      </c>
      <c r="B844">
        <v>1</v>
      </c>
      <c r="C844">
        <v>1</v>
      </c>
      <c r="D844">
        <v>0</v>
      </c>
      <c r="E844">
        <v>0</v>
      </c>
      <c r="F844">
        <v>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1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1</v>
      </c>
      <c r="V844">
        <v>1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1</v>
      </c>
      <c r="AG844">
        <v>1</v>
      </c>
      <c r="AH844">
        <v>0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1</v>
      </c>
      <c r="BW844">
        <v>1</v>
      </c>
      <c r="BX844" t="s">
        <v>5191</v>
      </c>
      <c r="BY844" t="s">
        <v>5192</v>
      </c>
      <c r="BZ844" t="s">
        <v>5193</v>
      </c>
      <c r="CA844" t="s">
        <v>686</v>
      </c>
      <c r="CB844" t="s">
        <v>5194</v>
      </c>
      <c r="CC844" t="s">
        <v>5195</v>
      </c>
      <c r="CE844" t="s">
        <v>5196</v>
      </c>
      <c r="CF844">
        <v>1</v>
      </c>
      <c r="CG844">
        <v>1</v>
      </c>
      <c r="CH844">
        <v>0</v>
      </c>
      <c r="CI844">
        <v>1</v>
      </c>
    </row>
    <row r="845" spans="1:87">
      <c r="A845" t="s">
        <v>16008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0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1</v>
      </c>
      <c r="AI845">
        <v>1</v>
      </c>
      <c r="AJ845">
        <v>0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0</v>
      </c>
      <c r="AX845">
        <v>1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 t="s">
        <v>5197</v>
      </c>
      <c r="BY845" t="s">
        <v>5198</v>
      </c>
      <c r="BZ845" t="s">
        <v>5199</v>
      </c>
      <c r="CA845" t="s">
        <v>578</v>
      </c>
      <c r="CB845" t="s">
        <v>5200</v>
      </c>
      <c r="CC845" t="s">
        <v>5201</v>
      </c>
      <c r="CD845" t="s">
        <v>5202</v>
      </c>
      <c r="CE845" t="s">
        <v>5203</v>
      </c>
      <c r="CF845">
        <v>3</v>
      </c>
      <c r="CG845">
        <v>3</v>
      </c>
      <c r="CH845">
        <v>0</v>
      </c>
      <c r="CI845">
        <v>1</v>
      </c>
    </row>
    <row r="846" spans="1:87">
      <c r="A846" t="s">
        <v>158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0</v>
      </c>
      <c r="AR846">
        <v>0</v>
      </c>
      <c r="AS846">
        <v>1</v>
      </c>
      <c r="AT846">
        <v>1</v>
      </c>
      <c r="AU846">
        <v>1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0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 t="s">
        <v>5204</v>
      </c>
      <c r="BY846" t="s">
        <v>5204</v>
      </c>
      <c r="BZ846" t="s">
        <v>707</v>
      </c>
      <c r="CA846" t="s">
        <v>768</v>
      </c>
      <c r="CB846" t="s">
        <v>5205</v>
      </c>
      <c r="CC846" t="s">
        <v>5206</v>
      </c>
      <c r="CE846" t="s">
        <v>5207</v>
      </c>
      <c r="CF846">
        <v>11</v>
      </c>
      <c r="CG846">
        <v>11</v>
      </c>
      <c r="CH846">
        <v>0</v>
      </c>
      <c r="CI846">
        <v>1</v>
      </c>
    </row>
    <row r="847" spans="1:87">
      <c r="A847" t="s">
        <v>16009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 t="s">
        <v>5208</v>
      </c>
      <c r="BY847" t="s">
        <v>5209</v>
      </c>
      <c r="BZ847" t="s">
        <v>5186</v>
      </c>
      <c r="CA847" t="s">
        <v>5210</v>
      </c>
      <c r="CB847" t="s">
        <v>5211</v>
      </c>
      <c r="CC847" t="s">
        <v>5212</v>
      </c>
      <c r="CD847" t="s">
        <v>5213</v>
      </c>
      <c r="CE847" t="s">
        <v>5214</v>
      </c>
      <c r="CF847">
        <v>2</v>
      </c>
      <c r="CG847">
        <v>2</v>
      </c>
      <c r="CH847">
        <v>0</v>
      </c>
      <c r="CI847">
        <v>1</v>
      </c>
    </row>
    <row r="848" spans="1:87">
      <c r="A848" t="s">
        <v>16010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 t="s">
        <v>5215</v>
      </c>
      <c r="BY848" t="s">
        <v>5216</v>
      </c>
      <c r="BZ848" t="s">
        <v>5217</v>
      </c>
      <c r="CA848" t="s">
        <v>585</v>
      </c>
      <c r="CB848" t="s">
        <v>5218</v>
      </c>
      <c r="CC848" t="s">
        <v>5219</v>
      </c>
      <c r="CD848" t="s">
        <v>5220</v>
      </c>
      <c r="CE848" t="s">
        <v>5221</v>
      </c>
      <c r="CF848">
        <v>5</v>
      </c>
      <c r="CG848">
        <v>5</v>
      </c>
      <c r="CH848">
        <v>0</v>
      </c>
      <c r="CI848">
        <v>1</v>
      </c>
    </row>
    <row r="849" spans="1:88">
      <c r="A849" t="s">
        <v>16011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 t="s">
        <v>5222</v>
      </c>
      <c r="BY849" t="s">
        <v>5223</v>
      </c>
      <c r="BZ849" t="s">
        <v>5217</v>
      </c>
      <c r="CA849" t="s">
        <v>578</v>
      </c>
      <c r="CB849" t="s">
        <v>5224</v>
      </c>
      <c r="CC849" t="s">
        <v>5225</v>
      </c>
      <c r="CD849" t="s">
        <v>5226</v>
      </c>
      <c r="CE849" t="s">
        <v>5227</v>
      </c>
      <c r="CF849">
        <v>5</v>
      </c>
      <c r="CG849">
        <v>5</v>
      </c>
      <c r="CH849">
        <v>0</v>
      </c>
      <c r="CI849">
        <v>1</v>
      </c>
    </row>
    <row r="850" spans="1:88">
      <c r="A850" t="s">
        <v>16012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1</v>
      </c>
      <c r="AY850">
        <v>1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1</v>
      </c>
      <c r="BI850">
        <v>1</v>
      </c>
      <c r="BJ850">
        <v>0</v>
      </c>
      <c r="BK850">
        <v>0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0</v>
      </c>
      <c r="BU850">
        <v>1</v>
      </c>
      <c r="BV850">
        <v>1</v>
      </c>
      <c r="BW850">
        <v>1</v>
      </c>
      <c r="BX850" t="s">
        <v>5228</v>
      </c>
      <c r="BY850" t="s">
        <v>5228</v>
      </c>
      <c r="BZ850" t="s">
        <v>606</v>
      </c>
      <c r="CA850" t="s">
        <v>578</v>
      </c>
      <c r="CB850" t="s">
        <v>5229</v>
      </c>
      <c r="CC850" t="s">
        <v>5230</v>
      </c>
      <c r="CE850" t="s">
        <v>5231</v>
      </c>
      <c r="CF850">
        <v>1</v>
      </c>
      <c r="CG850">
        <v>1</v>
      </c>
      <c r="CH850">
        <v>0</v>
      </c>
      <c r="CI850">
        <v>1</v>
      </c>
    </row>
    <row r="851" spans="1:88">
      <c r="A851" t="s">
        <v>16013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0</v>
      </c>
      <c r="BU851">
        <v>0</v>
      </c>
      <c r="BV851">
        <v>1</v>
      </c>
      <c r="BW851">
        <v>1</v>
      </c>
      <c r="BX851" t="s">
        <v>5232</v>
      </c>
      <c r="BY851" t="s">
        <v>5232</v>
      </c>
      <c r="BZ851" t="s">
        <v>606</v>
      </c>
      <c r="CA851" t="s">
        <v>701</v>
      </c>
      <c r="CB851" t="s">
        <v>5233</v>
      </c>
      <c r="CC851" t="s">
        <v>5230</v>
      </c>
      <c r="CE851" t="s">
        <v>5234</v>
      </c>
      <c r="CF851">
        <v>1</v>
      </c>
      <c r="CG851">
        <v>1</v>
      </c>
      <c r="CH851">
        <v>0</v>
      </c>
      <c r="CI851">
        <v>1</v>
      </c>
    </row>
    <row r="852" spans="1:88">
      <c r="A852" t="s">
        <v>16014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 t="s">
        <v>5235</v>
      </c>
      <c r="BY852" t="s">
        <v>5235</v>
      </c>
      <c r="BZ852" t="s">
        <v>5236</v>
      </c>
      <c r="CA852" t="s">
        <v>578</v>
      </c>
      <c r="CB852" t="s">
        <v>5237</v>
      </c>
      <c r="CC852" t="s">
        <v>5238</v>
      </c>
      <c r="CD852" t="s">
        <v>5239</v>
      </c>
      <c r="CE852" t="s">
        <v>5240</v>
      </c>
      <c r="CF852">
        <v>2</v>
      </c>
      <c r="CG852">
        <v>2</v>
      </c>
      <c r="CH852">
        <v>0</v>
      </c>
      <c r="CI852">
        <v>1</v>
      </c>
    </row>
    <row r="853" spans="1:88">
      <c r="A853" t="s">
        <v>16015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 t="s">
        <v>5241</v>
      </c>
      <c r="BY853" t="s">
        <v>5242</v>
      </c>
      <c r="BZ853" t="s">
        <v>5243</v>
      </c>
      <c r="CA853" t="s">
        <v>578</v>
      </c>
      <c r="CB853" t="s">
        <v>5244</v>
      </c>
      <c r="CC853" t="s">
        <v>5245</v>
      </c>
      <c r="CD853" t="s">
        <v>5246</v>
      </c>
      <c r="CE853" t="s">
        <v>5247</v>
      </c>
      <c r="CF853">
        <v>2</v>
      </c>
      <c r="CG853">
        <v>2</v>
      </c>
      <c r="CH853">
        <v>0</v>
      </c>
      <c r="CI853">
        <v>1</v>
      </c>
    </row>
    <row r="854" spans="1:88">
      <c r="A854" t="s">
        <v>16016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5248</v>
      </c>
      <c r="BY854" t="s">
        <v>5249</v>
      </c>
      <c r="BZ854" t="s">
        <v>5250</v>
      </c>
      <c r="CA854" t="s">
        <v>578</v>
      </c>
      <c r="CB854" t="s">
        <v>5251</v>
      </c>
      <c r="CC854" t="s">
        <v>5252</v>
      </c>
      <c r="CD854" t="s">
        <v>5253</v>
      </c>
      <c r="CE854" t="s">
        <v>5254</v>
      </c>
      <c r="CF854">
        <v>4</v>
      </c>
      <c r="CG854">
        <v>4</v>
      </c>
      <c r="CH854">
        <v>0</v>
      </c>
      <c r="CI854">
        <v>1</v>
      </c>
    </row>
    <row r="855" spans="1:88">
      <c r="A855" t="s">
        <v>16017</v>
      </c>
      <c r="B855">
        <v>0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1</v>
      </c>
      <c r="BI855">
        <v>1</v>
      </c>
      <c r="BJ855">
        <v>0</v>
      </c>
      <c r="BK855">
        <v>0</v>
      </c>
      <c r="BL855">
        <v>0</v>
      </c>
      <c r="BM855">
        <v>1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1</v>
      </c>
      <c r="BW855">
        <v>1</v>
      </c>
      <c r="BX855" t="s">
        <v>5255</v>
      </c>
      <c r="BY855" t="s">
        <v>5256</v>
      </c>
      <c r="BZ855" t="s">
        <v>1724</v>
      </c>
      <c r="CA855" t="s">
        <v>1436</v>
      </c>
      <c r="CB855" t="s">
        <v>5257</v>
      </c>
      <c r="CC855" t="s">
        <v>5258</v>
      </c>
      <c r="CE855" t="s">
        <v>5259</v>
      </c>
      <c r="CF855">
        <v>24</v>
      </c>
      <c r="CG855">
        <v>20</v>
      </c>
      <c r="CH855">
        <v>0</v>
      </c>
      <c r="CI855">
        <v>1</v>
      </c>
      <c r="CJ855" t="s">
        <v>5260</v>
      </c>
    </row>
    <row r="856" spans="1:88">
      <c r="A856" t="s">
        <v>16018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5261</v>
      </c>
      <c r="BY856" t="s">
        <v>5262</v>
      </c>
      <c r="BZ856" t="s">
        <v>5263</v>
      </c>
      <c r="CA856" t="s">
        <v>585</v>
      </c>
      <c r="CB856" t="s">
        <v>5264</v>
      </c>
      <c r="CC856" t="s">
        <v>5265</v>
      </c>
      <c r="CD856" t="s">
        <v>5266</v>
      </c>
      <c r="CE856" t="s">
        <v>5267</v>
      </c>
      <c r="CF856">
        <v>9</v>
      </c>
      <c r="CG856">
        <v>9</v>
      </c>
      <c r="CH856">
        <v>0</v>
      </c>
      <c r="CI856">
        <v>1</v>
      </c>
    </row>
    <row r="857" spans="1:88">
      <c r="A857" t="s">
        <v>16019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 t="s">
        <v>5268</v>
      </c>
      <c r="BY857" t="s">
        <v>5268</v>
      </c>
      <c r="BZ857" t="s">
        <v>5269</v>
      </c>
      <c r="CA857" t="s">
        <v>1494</v>
      </c>
      <c r="CB857" t="s">
        <v>5270</v>
      </c>
      <c r="CC857" t="s">
        <v>5271</v>
      </c>
      <c r="CE857" t="s">
        <v>5272</v>
      </c>
      <c r="CF857">
        <v>2</v>
      </c>
      <c r="CG857">
        <v>2</v>
      </c>
      <c r="CH857">
        <v>0</v>
      </c>
      <c r="CI857">
        <v>1</v>
      </c>
    </row>
    <row r="858" spans="1:88">
      <c r="A858" t="s">
        <v>272</v>
      </c>
      <c r="B858">
        <v>0</v>
      </c>
      <c r="C858">
        <v>1</v>
      </c>
      <c r="D858">
        <v>0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1</v>
      </c>
      <c r="Y858">
        <v>1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1</v>
      </c>
      <c r="BG858">
        <v>0</v>
      </c>
      <c r="BH858">
        <v>1</v>
      </c>
      <c r="BI858">
        <v>1</v>
      </c>
      <c r="BJ858">
        <v>0</v>
      </c>
      <c r="BK858">
        <v>0</v>
      </c>
      <c r="BL858">
        <v>1</v>
      </c>
      <c r="BM858">
        <v>0</v>
      </c>
      <c r="BN858">
        <v>1</v>
      </c>
      <c r="BO858">
        <v>0</v>
      </c>
      <c r="BP858">
        <v>1</v>
      </c>
      <c r="BQ858">
        <v>1</v>
      </c>
      <c r="BR858">
        <v>1</v>
      </c>
      <c r="BS858">
        <v>1</v>
      </c>
      <c r="BT858">
        <v>0</v>
      </c>
      <c r="BU858">
        <v>1</v>
      </c>
      <c r="BV858">
        <v>0</v>
      </c>
      <c r="BW858">
        <v>1</v>
      </c>
      <c r="BX858" t="s">
        <v>5273</v>
      </c>
      <c r="BY858" t="s">
        <v>5273</v>
      </c>
      <c r="BZ858" t="s">
        <v>5274</v>
      </c>
      <c r="CA858" t="s">
        <v>1530</v>
      </c>
      <c r="CB858" t="s">
        <v>5275</v>
      </c>
      <c r="CC858" t="s">
        <v>5276</v>
      </c>
      <c r="CD858" t="s">
        <v>5277</v>
      </c>
      <c r="CE858" t="s">
        <v>5278</v>
      </c>
      <c r="CF858">
        <v>3</v>
      </c>
      <c r="CG858">
        <v>3</v>
      </c>
      <c r="CH858">
        <v>0</v>
      </c>
      <c r="CI858">
        <v>1</v>
      </c>
    </row>
    <row r="859" spans="1:88">
      <c r="A859" t="s">
        <v>16020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 t="s">
        <v>5279</v>
      </c>
      <c r="BY859" t="s">
        <v>5280</v>
      </c>
      <c r="BZ859" t="s">
        <v>5281</v>
      </c>
      <c r="CA859" t="s">
        <v>5282</v>
      </c>
      <c r="CB859" t="s">
        <v>5283</v>
      </c>
      <c r="CC859" t="s">
        <v>5284</v>
      </c>
      <c r="CE859" t="s">
        <v>5285</v>
      </c>
      <c r="CF859">
        <v>1</v>
      </c>
      <c r="CG859">
        <v>1</v>
      </c>
      <c r="CH859">
        <v>0</v>
      </c>
      <c r="CI859">
        <v>1</v>
      </c>
    </row>
    <row r="860" spans="1:88">
      <c r="A860" t="s">
        <v>16021</v>
      </c>
      <c r="B860">
        <v>1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0</v>
      </c>
      <c r="BC860">
        <v>0</v>
      </c>
      <c r="BD860">
        <v>1</v>
      </c>
      <c r="BE860">
        <v>1</v>
      </c>
      <c r="BF860">
        <v>0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1</v>
      </c>
      <c r="BM860">
        <v>0</v>
      </c>
      <c r="BN860">
        <v>1</v>
      </c>
      <c r="BO860">
        <v>0</v>
      </c>
      <c r="BP860">
        <v>1</v>
      </c>
      <c r="BQ860">
        <v>1</v>
      </c>
      <c r="BR860">
        <v>0</v>
      </c>
      <c r="BS860">
        <v>1</v>
      </c>
      <c r="BT860">
        <v>1</v>
      </c>
      <c r="BU860">
        <v>1</v>
      </c>
      <c r="BV860">
        <v>1</v>
      </c>
      <c r="BW860">
        <v>1</v>
      </c>
      <c r="BX860" t="s">
        <v>5286</v>
      </c>
      <c r="BY860" t="s">
        <v>5287</v>
      </c>
      <c r="BZ860" t="s">
        <v>5281</v>
      </c>
      <c r="CA860" t="s">
        <v>5288</v>
      </c>
      <c r="CB860" t="s">
        <v>5289</v>
      </c>
      <c r="CC860" t="s">
        <v>5290</v>
      </c>
      <c r="CD860" t="s">
        <v>5291</v>
      </c>
      <c r="CE860" t="s">
        <v>5292</v>
      </c>
      <c r="CF860">
        <v>7</v>
      </c>
      <c r="CG860">
        <v>7</v>
      </c>
      <c r="CH860">
        <v>0</v>
      </c>
      <c r="CI860">
        <v>1</v>
      </c>
    </row>
    <row r="861" spans="1:88">
      <c r="A861" t="s">
        <v>16022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1</v>
      </c>
      <c r="BW861">
        <v>0</v>
      </c>
      <c r="BX861" t="s">
        <v>5293</v>
      </c>
      <c r="BY861" t="s">
        <v>5293</v>
      </c>
      <c r="BZ861" t="s">
        <v>721</v>
      </c>
      <c r="CA861" t="s">
        <v>1494</v>
      </c>
      <c r="CB861" t="s">
        <v>5294</v>
      </c>
      <c r="CC861" t="s">
        <v>5295</v>
      </c>
      <c r="CE861" t="s">
        <v>5296</v>
      </c>
      <c r="CF861">
        <v>3</v>
      </c>
      <c r="CG861">
        <v>3</v>
      </c>
      <c r="CH861">
        <v>0</v>
      </c>
      <c r="CI861">
        <v>1</v>
      </c>
    </row>
    <row r="862" spans="1:88">
      <c r="A862" t="s">
        <v>16023</v>
      </c>
      <c r="B862">
        <v>1</v>
      </c>
      <c r="C862">
        <v>1</v>
      </c>
      <c r="D862">
        <v>0</v>
      </c>
      <c r="E862">
        <v>0</v>
      </c>
      <c r="F862">
        <v>1</v>
      </c>
      <c r="G862">
        <v>1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0</v>
      </c>
      <c r="AV862">
        <v>1</v>
      </c>
      <c r="AW862">
        <v>1</v>
      </c>
      <c r="AX862">
        <v>1</v>
      </c>
      <c r="AY862">
        <v>0</v>
      </c>
      <c r="AZ862">
        <v>1</v>
      </c>
      <c r="BA862">
        <v>1</v>
      </c>
      <c r="BB862">
        <v>0</v>
      </c>
      <c r="BC862">
        <v>1</v>
      </c>
      <c r="BD862">
        <v>1</v>
      </c>
      <c r="BE862">
        <v>0</v>
      </c>
      <c r="BF862">
        <v>1</v>
      </c>
      <c r="BG862">
        <v>0</v>
      </c>
      <c r="BH862">
        <v>1</v>
      </c>
      <c r="BI862">
        <v>0</v>
      </c>
      <c r="BJ862">
        <v>1</v>
      </c>
      <c r="BK862">
        <v>1</v>
      </c>
      <c r="BL862">
        <v>0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1</v>
      </c>
      <c r="BW862">
        <v>1</v>
      </c>
      <c r="BX862" t="s">
        <v>5297</v>
      </c>
      <c r="BY862" t="s">
        <v>5297</v>
      </c>
      <c r="BZ862" t="s">
        <v>5298</v>
      </c>
      <c r="CA862" t="s">
        <v>1494</v>
      </c>
      <c r="CB862" t="s">
        <v>5299</v>
      </c>
      <c r="CC862" t="s">
        <v>5300</v>
      </c>
      <c r="CE862" t="s">
        <v>5301</v>
      </c>
      <c r="CF862">
        <v>1</v>
      </c>
      <c r="CG862">
        <v>1</v>
      </c>
      <c r="CH862">
        <v>0</v>
      </c>
      <c r="CI862">
        <v>1</v>
      </c>
    </row>
    <row r="863" spans="1:88">
      <c r="A863" t="s">
        <v>16024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5302</v>
      </c>
      <c r="BY863" t="s">
        <v>5302</v>
      </c>
      <c r="BZ863" t="s">
        <v>721</v>
      </c>
      <c r="CA863" t="s">
        <v>701</v>
      </c>
      <c r="CB863" t="s">
        <v>5303</v>
      </c>
      <c r="CC863" t="s">
        <v>5304</v>
      </c>
      <c r="CE863" t="s">
        <v>5305</v>
      </c>
      <c r="CF863">
        <v>6</v>
      </c>
      <c r="CG863">
        <v>5</v>
      </c>
      <c r="CH863">
        <v>0</v>
      </c>
      <c r="CI863">
        <v>1</v>
      </c>
      <c r="CJ863" t="s">
        <v>5306</v>
      </c>
    </row>
    <row r="864" spans="1:88">
      <c r="A864" t="s">
        <v>16025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0</v>
      </c>
      <c r="BW864">
        <v>0</v>
      </c>
      <c r="BX864" t="s">
        <v>5307</v>
      </c>
      <c r="BY864" t="s">
        <v>5307</v>
      </c>
      <c r="BZ864" t="s">
        <v>977</v>
      </c>
      <c r="CA864" t="s">
        <v>5308</v>
      </c>
      <c r="CB864" t="s">
        <v>5309</v>
      </c>
      <c r="CC864" t="s">
        <v>5310</v>
      </c>
      <c r="CE864" t="s">
        <v>5311</v>
      </c>
      <c r="CF864">
        <v>6</v>
      </c>
      <c r="CG864">
        <v>5</v>
      </c>
      <c r="CH864">
        <v>0</v>
      </c>
      <c r="CI864">
        <v>1</v>
      </c>
      <c r="CJ864" t="s">
        <v>5312</v>
      </c>
    </row>
    <row r="865" spans="1:88">
      <c r="A865" t="s">
        <v>16026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 t="s">
        <v>5313</v>
      </c>
      <c r="BY865" t="s">
        <v>5314</v>
      </c>
      <c r="BZ865" t="s">
        <v>3476</v>
      </c>
      <c r="CA865" t="s">
        <v>578</v>
      </c>
      <c r="CB865" t="s">
        <v>5315</v>
      </c>
      <c r="CC865" t="s">
        <v>5316</v>
      </c>
      <c r="CE865" t="s">
        <v>5317</v>
      </c>
      <c r="CF865">
        <v>4</v>
      </c>
      <c r="CG865">
        <v>2</v>
      </c>
      <c r="CH865">
        <v>0</v>
      </c>
      <c r="CI865">
        <v>1</v>
      </c>
      <c r="CJ865" t="s">
        <v>5318</v>
      </c>
    </row>
    <row r="866" spans="1:88">
      <c r="A866" t="s">
        <v>16027</v>
      </c>
      <c r="B866">
        <v>0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1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1</v>
      </c>
      <c r="BM866">
        <v>1</v>
      </c>
      <c r="BN866">
        <v>1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1</v>
      </c>
      <c r="BV866">
        <v>1</v>
      </c>
      <c r="BW866">
        <v>0</v>
      </c>
      <c r="BX866" t="s">
        <v>5319</v>
      </c>
      <c r="BY866" t="s">
        <v>5320</v>
      </c>
      <c r="BZ866" t="s">
        <v>5321</v>
      </c>
      <c r="CA866" t="s">
        <v>578</v>
      </c>
      <c r="CB866" t="s">
        <v>5322</v>
      </c>
      <c r="CC866" t="s">
        <v>5323</v>
      </c>
      <c r="CD866" t="s">
        <v>5324</v>
      </c>
      <c r="CE866" t="s">
        <v>5325</v>
      </c>
      <c r="CF866">
        <v>3</v>
      </c>
      <c r="CG866">
        <v>3</v>
      </c>
      <c r="CH866">
        <v>0</v>
      </c>
      <c r="CI866">
        <v>1</v>
      </c>
    </row>
    <row r="867" spans="1:88">
      <c r="A867" t="s">
        <v>16028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 t="s">
        <v>5326</v>
      </c>
      <c r="BY867" t="s">
        <v>5327</v>
      </c>
      <c r="BZ867" t="s">
        <v>5328</v>
      </c>
      <c r="CA867" t="s">
        <v>1249</v>
      </c>
      <c r="CB867" t="s">
        <v>5329</v>
      </c>
      <c r="CC867" t="s">
        <v>5330</v>
      </c>
      <c r="CE867" t="s">
        <v>5331</v>
      </c>
      <c r="CF867">
        <v>5</v>
      </c>
      <c r="CG867">
        <v>4</v>
      </c>
      <c r="CH867">
        <v>0</v>
      </c>
      <c r="CI867">
        <v>1</v>
      </c>
      <c r="CJ867" t="s">
        <v>3729</v>
      </c>
    </row>
    <row r="868" spans="1:88">
      <c r="A868" t="s">
        <v>16029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 t="s">
        <v>5332</v>
      </c>
      <c r="BY868" t="s">
        <v>5333</v>
      </c>
      <c r="BZ868" t="s">
        <v>5334</v>
      </c>
      <c r="CA868" t="s">
        <v>5335</v>
      </c>
      <c r="CB868" t="s">
        <v>5336</v>
      </c>
      <c r="CC868" t="s">
        <v>5337</v>
      </c>
      <c r="CE868" t="s">
        <v>5338</v>
      </c>
      <c r="CF868">
        <v>13</v>
      </c>
      <c r="CG868">
        <v>13</v>
      </c>
      <c r="CH868">
        <v>0</v>
      </c>
      <c r="CI868">
        <v>1</v>
      </c>
    </row>
    <row r="869" spans="1:88">
      <c r="A869" t="s">
        <v>16030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 t="s">
        <v>5339</v>
      </c>
      <c r="BY869" t="s">
        <v>5339</v>
      </c>
      <c r="BZ869" t="s">
        <v>5340</v>
      </c>
      <c r="CA869" t="s">
        <v>585</v>
      </c>
      <c r="CB869" t="s">
        <v>5341</v>
      </c>
      <c r="CC869" t="s">
        <v>5342</v>
      </c>
      <c r="CD869" t="s">
        <v>5343</v>
      </c>
      <c r="CE869" t="s">
        <v>5344</v>
      </c>
      <c r="CF869">
        <v>3</v>
      </c>
      <c r="CG869">
        <v>3</v>
      </c>
      <c r="CH869">
        <v>0</v>
      </c>
      <c r="CI869">
        <v>1</v>
      </c>
      <c r="CJ869" t="s">
        <v>1018</v>
      </c>
    </row>
    <row r="870" spans="1:88">
      <c r="A870" t="s">
        <v>355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 t="s">
        <v>5345</v>
      </c>
      <c r="BY870" t="s">
        <v>5346</v>
      </c>
      <c r="BZ870" t="s">
        <v>890</v>
      </c>
      <c r="CA870" t="s">
        <v>578</v>
      </c>
      <c r="CB870" t="s">
        <v>5347</v>
      </c>
      <c r="CC870" t="s">
        <v>5348</v>
      </c>
      <c r="CD870" t="s">
        <v>5349</v>
      </c>
      <c r="CE870" t="s">
        <v>5350</v>
      </c>
      <c r="CF870">
        <v>9</v>
      </c>
      <c r="CG870">
        <v>9</v>
      </c>
      <c r="CH870">
        <v>0</v>
      </c>
      <c r="CI870">
        <v>1</v>
      </c>
    </row>
    <row r="871" spans="1:88">
      <c r="A871" t="s">
        <v>16031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1</v>
      </c>
      <c r="BA871">
        <v>1</v>
      </c>
      <c r="BB871">
        <v>0</v>
      </c>
      <c r="BC871">
        <v>1</v>
      </c>
      <c r="BD871">
        <v>1</v>
      </c>
      <c r="BE871">
        <v>0</v>
      </c>
      <c r="BF871">
        <v>0</v>
      </c>
      <c r="BG871">
        <v>1</v>
      </c>
      <c r="BH871">
        <v>1</v>
      </c>
      <c r="BI871">
        <v>0</v>
      </c>
      <c r="BJ871">
        <v>1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1</v>
      </c>
      <c r="BU871">
        <v>1</v>
      </c>
      <c r="BV871">
        <v>1</v>
      </c>
      <c r="BW871">
        <v>0</v>
      </c>
      <c r="BX871" t="s">
        <v>5351</v>
      </c>
      <c r="BY871" t="s">
        <v>5351</v>
      </c>
      <c r="BZ871" t="s">
        <v>5352</v>
      </c>
      <c r="CA871" t="s">
        <v>614</v>
      </c>
      <c r="CB871" t="s">
        <v>5353</v>
      </c>
      <c r="CC871" t="s">
        <v>5354</v>
      </c>
      <c r="CE871" t="s">
        <v>5355</v>
      </c>
      <c r="CF871">
        <v>10</v>
      </c>
      <c r="CG871">
        <v>10</v>
      </c>
      <c r="CH871">
        <v>0</v>
      </c>
      <c r="CI871">
        <v>1</v>
      </c>
    </row>
    <row r="872" spans="1:88">
      <c r="A872" t="s">
        <v>16032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 t="s">
        <v>5356</v>
      </c>
      <c r="BY872" t="s">
        <v>5357</v>
      </c>
      <c r="BZ872" t="s">
        <v>5100</v>
      </c>
      <c r="CA872" t="s">
        <v>578</v>
      </c>
      <c r="CB872" t="s">
        <v>5358</v>
      </c>
      <c r="CC872" t="s">
        <v>5359</v>
      </c>
      <c r="CE872" t="s">
        <v>5360</v>
      </c>
      <c r="CF872">
        <v>2</v>
      </c>
      <c r="CG872">
        <v>2</v>
      </c>
      <c r="CH872">
        <v>0</v>
      </c>
      <c r="CI872">
        <v>1</v>
      </c>
    </row>
    <row r="873" spans="1:88">
      <c r="A873" t="s">
        <v>16033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 t="s">
        <v>5361</v>
      </c>
      <c r="BY873" t="s">
        <v>5362</v>
      </c>
      <c r="BZ873" t="s">
        <v>5363</v>
      </c>
      <c r="CA873" t="s">
        <v>578</v>
      </c>
      <c r="CB873" t="s">
        <v>5364</v>
      </c>
      <c r="CC873" t="s">
        <v>5365</v>
      </c>
      <c r="CE873" t="s">
        <v>5366</v>
      </c>
      <c r="CF873">
        <v>7</v>
      </c>
      <c r="CG873">
        <v>7</v>
      </c>
      <c r="CH873">
        <v>0</v>
      </c>
      <c r="CI873">
        <v>1</v>
      </c>
    </row>
    <row r="874" spans="1:88">
      <c r="A874" t="s">
        <v>16034</v>
      </c>
      <c r="B874">
        <v>0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1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1</v>
      </c>
      <c r="AK874">
        <v>0</v>
      </c>
      <c r="AL874">
        <v>1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1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1</v>
      </c>
      <c r="BL874">
        <v>1</v>
      </c>
      <c r="BM874">
        <v>1</v>
      </c>
      <c r="BN874">
        <v>0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0</v>
      </c>
      <c r="BW874">
        <v>1</v>
      </c>
      <c r="BX874" t="s">
        <v>5367</v>
      </c>
      <c r="BY874" t="s">
        <v>5368</v>
      </c>
      <c r="BZ874" t="s">
        <v>2137</v>
      </c>
      <c r="CA874" t="s">
        <v>5369</v>
      </c>
      <c r="CB874" t="s">
        <v>5370</v>
      </c>
      <c r="CC874" t="s">
        <v>5371</v>
      </c>
      <c r="CE874" t="s">
        <v>5372</v>
      </c>
      <c r="CF874">
        <v>1</v>
      </c>
      <c r="CG874">
        <v>1</v>
      </c>
      <c r="CH874">
        <v>0</v>
      </c>
      <c r="CI874">
        <v>1</v>
      </c>
    </row>
    <row r="875" spans="1:88">
      <c r="A875" t="s">
        <v>16035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1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1</v>
      </c>
      <c r="BP875">
        <v>1</v>
      </c>
      <c r="BQ875">
        <v>0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 t="s">
        <v>5373</v>
      </c>
      <c r="BY875" t="s">
        <v>5374</v>
      </c>
      <c r="BZ875" t="s">
        <v>2137</v>
      </c>
      <c r="CA875" t="s">
        <v>5375</v>
      </c>
      <c r="CB875" t="s">
        <v>5376</v>
      </c>
      <c r="CC875" t="s">
        <v>5377</v>
      </c>
      <c r="CE875" t="s">
        <v>5378</v>
      </c>
      <c r="CF875">
        <v>1</v>
      </c>
      <c r="CG875">
        <v>1</v>
      </c>
      <c r="CH875">
        <v>0</v>
      </c>
      <c r="CI875">
        <v>1</v>
      </c>
    </row>
    <row r="876" spans="1:88">
      <c r="A876" t="s">
        <v>16036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 t="s">
        <v>5379</v>
      </c>
      <c r="BY876" t="s">
        <v>5379</v>
      </c>
      <c r="BZ876" t="s">
        <v>2874</v>
      </c>
      <c r="CA876" t="s">
        <v>633</v>
      </c>
      <c r="CB876" t="s">
        <v>5380</v>
      </c>
      <c r="CC876" t="s">
        <v>5381</v>
      </c>
      <c r="CD876" t="s">
        <v>5382</v>
      </c>
      <c r="CE876" t="s">
        <v>5383</v>
      </c>
      <c r="CF876">
        <v>2</v>
      </c>
      <c r="CG876">
        <v>2</v>
      </c>
      <c r="CH876">
        <v>0</v>
      </c>
      <c r="CI876">
        <v>1</v>
      </c>
    </row>
    <row r="877" spans="1:88">
      <c r="A877" t="s">
        <v>16037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5384</v>
      </c>
      <c r="BY877" t="s">
        <v>5384</v>
      </c>
      <c r="BZ877" t="s">
        <v>2874</v>
      </c>
      <c r="CA877" t="s">
        <v>1494</v>
      </c>
      <c r="CB877" t="s">
        <v>5385</v>
      </c>
      <c r="CC877" t="s">
        <v>5386</v>
      </c>
      <c r="CE877" t="s">
        <v>5387</v>
      </c>
      <c r="CF877">
        <v>1</v>
      </c>
      <c r="CG877">
        <v>1</v>
      </c>
      <c r="CH877">
        <v>0</v>
      </c>
      <c r="CI877">
        <v>1</v>
      </c>
    </row>
    <row r="878" spans="1:88">
      <c r="A878" t="s">
        <v>16038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 t="s">
        <v>5388</v>
      </c>
      <c r="BY878" t="s">
        <v>5388</v>
      </c>
      <c r="BZ878" t="s">
        <v>2874</v>
      </c>
      <c r="CA878" t="s">
        <v>633</v>
      </c>
      <c r="CB878" t="s">
        <v>5389</v>
      </c>
      <c r="CC878" t="s">
        <v>5390</v>
      </c>
      <c r="CD878" t="s">
        <v>5391</v>
      </c>
      <c r="CE878" t="s">
        <v>5392</v>
      </c>
      <c r="CF878">
        <v>3</v>
      </c>
      <c r="CG878">
        <v>3</v>
      </c>
      <c r="CH878">
        <v>0</v>
      </c>
      <c r="CI878">
        <v>1</v>
      </c>
    </row>
    <row r="879" spans="1:88">
      <c r="A879" t="s">
        <v>16039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5393</v>
      </c>
      <c r="BY879" t="s">
        <v>5393</v>
      </c>
      <c r="BZ879" t="s">
        <v>2874</v>
      </c>
      <c r="CA879" t="s">
        <v>1494</v>
      </c>
      <c r="CB879" t="s">
        <v>5394</v>
      </c>
      <c r="CC879" t="s">
        <v>5395</v>
      </c>
      <c r="CE879" t="s">
        <v>5396</v>
      </c>
      <c r="CF879">
        <v>1</v>
      </c>
      <c r="CG879">
        <v>1</v>
      </c>
      <c r="CH879">
        <v>0</v>
      </c>
      <c r="CI879">
        <v>1</v>
      </c>
    </row>
    <row r="880" spans="1:88">
      <c r="A880" t="s">
        <v>16040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5397</v>
      </c>
      <c r="BY880" t="s">
        <v>5397</v>
      </c>
      <c r="BZ880" t="s">
        <v>2874</v>
      </c>
      <c r="CA880" t="s">
        <v>578</v>
      </c>
      <c r="CB880" t="s">
        <v>5398</v>
      </c>
      <c r="CC880" t="s">
        <v>5399</v>
      </c>
      <c r="CE880" t="s">
        <v>5400</v>
      </c>
      <c r="CF880">
        <v>3</v>
      </c>
      <c r="CG880">
        <v>1</v>
      </c>
      <c r="CH880">
        <v>0</v>
      </c>
      <c r="CI880">
        <v>1</v>
      </c>
    </row>
    <row r="881" spans="1:88">
      <c r="A881" t="s">
        <v>16041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 t="s">
        <v>5401</v>
      </c>
      <c r="BY881" t="s">
        <v>5402</v>
      </c>
      <c r="BZ881" t="s">
        <v>5403</v>
      </c>
      <c r="CA881" t="s">
        <v>578</v>
      </c>
      <c r="CB881" t="s">
        <v>5404</v>
      </c>
      <c r="CC881" t="s">
        <v>5405</v>
      </c>
      <c r="CE881" t="s">
        <v>5406</v>
      </c>
      <c r="CF881">
        <v>1</v>
      </c>
      <c r="CG881">
        <v>1</v>
      </c>
      <c r="CH881">
        <v>0</v>
      </c>
      <c r="CI881">
        <v>1</v>
      </c>
    </row>
    <row r="882" spans="1:88">
      <c r="A882" t="s">
        <v>16042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 t="s">
        <v>5407</v>
      </c>
      <c r="BY882" t="s">
        <v>5407</v>
      </c>
      <c r="BZ882" t="s">
        <v>5408</v>
      </c>
      <c r="CA882" t="s">
        <v>578</v>
      </c>
      <c r="CB882" t="s">
        <v>5409</v>
      </c>
      <c r="CC882" t="s">
        <v>5410</v>
      </c>
      <c r="CD882" t="s">
        <v>5411</v>
      </c>
      <c r="CE882" t="s">
        <v>5412</v>
      </c>
      <c r="CF882">
        <v>3</v>
      </c>
      <c r="CG882">
        <v>3</v>
      </c>
      <c r="CH882">
        <v>0</v>
      </c>
      <c r="CI882">
        <v>1</v>
      </c>
    </row>
    <row r="883" spans="1:88">
      <c r="A883" t="s">
        <v>16043</v>
      </c>
      <c r="B883">
        <v>0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1</v>
      </c>
      <c r="BH883">
        <v>1</v>
      </c>
      <c r="BI883">
        <v>1</v>
      </c>
      <c r="BJ883">
        <v>0</v>
      </c>
      <c r="BK883">
        <v>1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 t="s">
        <v>5413</v>
      </c>
      <c r="BY883" t="s">
        <v>5413</v>
      </c>
      <c r="BZ883" t="s">
        <v>5408</v>
      </c>
      <c r="CA883" t="s">
        <v>578</v>
      </c>
      <c r="CB883" t="s">
        <v>5414</v>
      </c>
      <c r="CC883" t="s">
        <v>5415</v>
      </c>
      <c r="CE883" t="s">
        <v>5416</v>
      </c>
      <c r="CF883">
        <v>1</v>
      </c>
      <c r="CG883">
        <v>1</v>
      </c>
      <c r="CH883">
        <v>0</v>
      </c>
      <c r="CI883">
        <v>1</v>
      </c>
    </row>
    <row r="884" spans="1:88">
      <c r="A884" t="s">
        <v>16044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 t="s">
        <v>5417</v>
      </c>
      <c r="BY884" t="s">
        <v>5417</v>
      </c>
      <c r="BZ884" t="s">
        <v>5418</v>
      </c>
      <c r="CA884" t="s">
        <v>578</v>
      </c>
      <c r="CB884" t="s">
        <v>5419</v>
      </c>
      <c r="CC884" t="s">
        <v>5420</v>
      </c>
      <c r="CD884" t="s">
        <v>5421</v>
      </c>
      <c r="CE884" t="s">
        <v>5422</v>
      </c>
      <c r="CF884">
        <v>3</v>
      </c>
      <c r="CG884">
        <v>3</v>
      </c>
      <c r="CH884">
        <v>0</v>
      </c>
      <c r="CI884">
        <v>1</v>
      </c>
    </row>
    <row r="885" spans="1:88">
      <c r="A885" t="s">
        <v>16045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 t="s">
        <v>5423</v>
      </c>
      <c r="BY885" t="s">
        <v>5423</v>
      </c>
      <c r="BZ885" t="s">
        <v>5424</v>
      </c>
      <c r="CA885" t="s">
        <v>578</v>
      </c>
      <c r="CB885" t="s">
        <v>5425</v>
      </c>
      <c r="CC885" t="s">
        <v>5426</v>
      </c>
      <c r="CD885" t="s">
        <v>5427</v>
      </c>
      <c r="CE885" t="s">
        <v>5428</v>
      </c>
      <c r="CF885">
        <v>7</v>
      </c>
      <c r="CG885">
        <v>6</v>
      </c>
      <c r="CH885">
        <v>0</v>
      </c>
      <c r="CI885">
        <v>1</v>
      </c>
    </row>
    <row r="886" spans="1:88">
      <c r="A886" t="s">
        <v>16046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 t="s">
        <v>5429</v>
      </c>
      <c r="BY886" t="s">
        <v>5429</v>
      </c>
      <c r="BZ886" t="s">
        <v>5424</v>
      </c>
      <c r="CA886" t="s">
        <v>578</v>
      </c>
      <c r="CB886" t="s">
        <v>5430</v>
      </c>
      <c r="CC886" t="s">
        <v>5431</v>
      </c>
      <c r="CE886" t="s">
        <v>5432</v>
      </c>
      <c r="CF886">
        <v>3</v>
      </c>
      <c r="CG886">
        <v>1</v>
      </c>
      <c r="CH886">
        <v>0</v>
      </c>
      <c r="CI886">
        <v>1</v>
      </c>
    </row>
    <row r="887" spans="1:88">
      <c r="A887" t="s">
        <v>16047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5433</v>
      </c>
      <c r="BY887" t="s">
        <v>5433</v>
      </c>
      <c r="BZ887" t="s">
        <v>1873</v>
      </c>
      <c r="CA887" t="s">
        <v>578</v>
      </c>
      <c r="CB887" t="s">
        <v>5434</v>
      </c>
      <c r="CC887" t="s">
        <v>5435</v>
      </c>
      <c r="CE887" t="s">
        <v>5436</v>
      </c>
      <c r="CF887">
        <v>9</v>
      </c>
      <c r="CG887">
        <v>9</v>
      </c>
      <c r="CH887">
        <v>0</v>
      </c>
      <c r="CI887">
        <v>1</v>
      </c>
    </row>
    <row r="888" spans="1:88">
      <c r="A888" t="s">
        <v>16048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 t="s">
        <v>5437</v>
      </c>
      <c r="BY888" t="s">
        <v>5438</v>
      </c>
      <c r="BZ888" t="s">
        <v>5408</v>
      </c>
      <c r="CA888" t="s">
        <v>578</v>
      </c>
      <c r="CB888" t="s">
        <v>5439</v>
      </c>
      <c r="CC888" t="s">
        <v>5440</v>
      </c>
      <c r="CE888" t="s">
        <v>5441</v>
      </c>
      <c r="CF888">
        <v>9</v>
      </c>
      <c r="CG888">
        <v>9</v>
      </c>
      <c r="CH888">
        <v>0</v>
      </c>
      <c r="CI888">
        <v>1</v>
      </c>
    </row>
    <row r="889" spans="1:88">
      <c r="A889" t="s">
        <v>16049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 t="s">
        <v>5442</v>
      </c>
      <c r="BY889" t="s">
        <v>5442</v>
      </c>
      <c r="BZ889" t="s">
        <v>5443</v>
      </c>
      <c r="CA889" t="s">
        <v>578</v>
      </c>
      <c r="CB889" t="s">
        <v>5444</v>
      </c>
      <c r="CC889" t="s">
        <v>5445</v>
      </c>
      <c r="CE889" t="s">
        <v>5446</v>
      </c>
      <c r="CF889">
        <v>3</v>
      </c>
      <c r="CG889">
        <v>1</v>
      </c>
      <c r="CH889">
        <v>0</v>
      </c>
      <c r="CI889">
        <v>1</v>
      </c>
    </row>
    <row r="890" spans="1:88">
      <c r="A890" t="s">
        <v>289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 t="s">
        <v>5447</v>
      </c>
      <c r="BY890" t="s">
        <v>5447</v>
      </c>
      <c r="BZ890" t="s">
        <v>3290</v>
      </c>
      <c r="CA890" t="s">
        <v>5448</v>
      </c>
      <c r="CB890" t="s">
        <v>5449</v>
      </c>
      <c r="CC890" t="s">
        <v>5450</v>
      </c>
      <c r="CE890" t="s">
        <v>5451</v>
      </c>
      <c r="CF890">
        <v>5</v>
      </c>
      <c r="CG890">
        <v>5</v>
      </c>
      <c r="CH890">
        <v>0</v>
      </c>
      <c r="CI890">
        <v>1</v>
      </c>
    </row>
    <row r="891" spans="1:88">
      <c r="A891" t="s">
        <v>16050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 t="s">
        <v>5452</v>
      </c>
      <c r="BY891" t="s">
        <v>5452</v>
      </c>
      <c r="BZ891" t="s">
        <v>1177</v>
      </c>
      <c r="CA891" t="s">
        <v>4021</v>
      </c>
      <c r="CB891" t="s">
        <v>5453</v>
      </c>
      <c r="CC891" t="s">
        <v>5454</v>
      </c>
      <c r="CE891" t="s">
        <v>5455</v>
      </c>
      <c r="CF891">
        <v>5</v>
      </c>
      <c r="CG891">
        <v>5</v>
      </c>
      <c r="CH891">
        <v>0</v>
      </c>
      <c r="CI891">
        <v>1</v>
      </c>
    </row>
    <row r="892" spans="1:88">
      <c r="A892" t="s">
        <v>16051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0</v>
      </c>
      <c r="M892">
        <v>1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0</v>
      </c>
      <c r="BF892">
        <v>0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0</v>
      </c>
      <c r="BU892">
        <v>1</v>
      </c>
      <c r="BV892">
        <v>1</v>
      </c>
      <c r="BW892">
        <v>1</v>
      </c>
      <c r="BX892" t="s">
        <v>5456</v>
      </c>
      <c r="BY892" t="s">
        <v>5456</v>
      </c>
      <c r="BZ892" t="s">
        <v>1598</v>
      </c>
      <c r="CA892" t="s">
        <v>686</v>
      </c>
      <c r="CB892" t="s">
        <v>5457</v>
      </c>
      <c r="CC892" t="s">
        <v>5458</v>
      </c>
      <c r="CE892" t="s">
        <v>5459</v>
      </c>
      <c r="CF892">
        <v>4</v>
      </c>
      <c r="CG892">
        <v>3</v>
      </c>
      <c r="CH892">
        <v>0</v>
      </c>
      <c r="CI892">
        <v>1</v>
      </c>
      <c r="CJ892" t="s">
        <v>5460</v>
      </c>
    </row>
    <row r="893" spans="1:88">
      <c r="A893" t="s">
        <v>342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 t="s">
        <v>5461</v>
      </c>
      <c r="BY893" t="s">
        <v>5461</v>
      </c>
      <c r="BZ893" t="s">
        <v>1177</v>
      </c>
      <c r="CA893" t="s">
        <v>578</v>
      </c>
      <c r="CB893" t="s">
        <v>5462</v>
      </c>
      <c r="CC893" t="s">
        <v>5463</v>
      </c>
      <c r="CE893" t="s">
        <v>5464</v>
      </c>
      <c r="CF893">
        <v>4</v>
      </c>
      <c r="CG893">
        <v>4</v>
      </c>
      <c r="CH893">
        <v>0</v>
      </c>
      <c r="CI893">
        <v>1</v>
      </c>
    </row>
    <row r="894" spans="1:88">
      <c r="A894" t="s">
        <v>16052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 t="s">
        <v>5465</v>
      </c>
      <c r="BY894" t="s">
        <v>5465</v>
      </c>
      <c r="BZ894" t="s">
        <v>5466</v>
      </c>
      <c r="CA894" t="s">
        <v>701</v>
      </c>
      <c r="CB894" t="s">
        <v>5467</v>
      </c>
      <c r="CC894" t="s">
        <v>5468</v>
      </c>
      <c r="CE894" t="s">
        <v>5469</v>
      </c>
      <c r="CF894">
        <v>2</v>
      </c>
      <c r="CG894">
        <v>2</v>
      </c>
      <c r="CH894">
        <v>0</v>
      </c>
      <c r="CI894">
        <v>1</v>
      </c>
    </row>
    <row r="895" spans="1:88">
      <c r="A895" t="s">
        <v>16053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 t="s">
        <v>5470</v>
      </c>
      <c r="BY895" t="s">
        <v>5470</v>
      </c>
      <c r="BZ895" t="s">
        <v>5466</v>
      </c>
      <c r="CA895" t="s">
        <v>578</v>
      </c>
      <c r="CB895" t="s">
        <v>5471</v>
      </c>
      <c r="CC895" t="s">
        <v>5472</v>
      </c>
      <c r="CE895" t="s">
        <v>5473</v>
      </c>
      <c r="CF895">
        <v>1</v>
      </c>
      <c r="CG895">
        <v>1</v>
      </c>
      <c r="CH895">
        <v>0</v>
      </c>
      <c r="CI895">
        <v>1</v>
      </c>
    </row>
    <row r="896" spans="1:88">
      <c r="A896" t="s">
        <v>120</v>
      </c>
      <c r="B896">
        <v>1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1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1</v>
      </c>
      <c r="BR896">
        <v>0</v>
      </c>
      <c r="BS896">
        <v>0</v>
      </c>
      <c r="BT896">
        <v>1</v>
      </c>
      <c r="BU896">
        <v>1</v>
      </c>
      <c r="BV896">
        <v>1</v>
      </c>
      <c r="BW896">
        <v>1</v>
      </c>
      <c r="BX896" t="s">
        <v>5474</v>
      </c>
      <c r="BY896" t="s">
        <v>5474</v>
      </c>
      <c r="BZ896" t="s">
        <v>1144</v>
      </c>
      <c r="CA896" t="s">
        <v>810</v>
      </c>
      <c r="CB896" t="s">
        <v>5475</v>
      </c>
      <c r="CC896" t="s">
        <v>5476</v>
      </c>
      <c r="CE896" t="s">
        <v>5477</v>
      </c>
      <c r="CF896">
        <v>4</v>
      </c>
      <c r="CG896">
        <v>4</v>
      </c>
      <c r="CH896">
        <v>0</v>
      </c>
      <c r="CI896">
        <v>1</v>
      </c>
    </row>
    <row r="897" spans="1:87">
      <c r="A897" t="s">
        <v>16054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 t="s">
        <v>5478</v>
      </c>
      <c r="BY897" t="s">
        <v>5479</v>
      </c>
      <c r="BZ897" t="s">
        <v>2759</v>
      </c>
      <c r="CA897" t="s">
        <v>5480</v>
      </c>
      <c r="CB897" t="s">
        <v>5481</v>
      </c>
      <c r="CC897" t="s">
        <v>5482</v>
      </c>
      <c r="CE897" t="s">
        <v>5483</v>
      </c>
      <c r="CF897">
        <v>15</v>
      </c>
      <c r="CG897">
        <v>13</v>
      </c>
      <c r="CH897">
        <v>0</v>
      </c>
      <c r="CI897">
        <v>1</v>
      </c>
    </row>
    <row r="898" spans="1:87">
      <c r="A898" t="s">
        <v>16055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 t="s">
        <v>5484</v>
      </c>
      <c r="BY898" t="s">
        <v>5485</v>
      </c>
      <c r="BZ898" t="s">
        <v>1144</v>
      </c>
      <c r="CA898" t="s">
        <v>768</v>
      </c>
      <c r="CB898" t="s">
        <v>5486</v>
      </c>
      <c r="CC898" t="s">
        <v>5487</v>
      </c>
      <c r="CD898" t="s">
        <v>5488</v>
      </c>
      <c r="CE898" t="s">
        <v>5489</v>
      </c>
      <c r="CF898">
        <v>3</v>
      </c>
      <c r="CG898">
        <v>3</v>
      </c>
      <c r="CH898">
        <v>0</v>
      </c>
      <c r="CI898">
        <v>1</v>
      </c>
    </row>
    <row r="899" spans="1:87">
      <c r="A899" t="s">
        <v>16056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 t="s">
        <v>5490</v>
      </c>
      <c r="BY899" t="s">
        <v>5490</v>
      </c>
      <c r="BZ899" t="s">
        <v>5491</v>
      </c>
      <c r="CA899" t="s">
        <v>1530</v>
      </c>
      <c r="CB899" t="s">
        <v>5492</v>
      </c>
      <c r="CC899" t="s">
        <v>5493</v>
      </c>
      <c r="CE899" t="s">
        <v>5494</v>
      </c>
      <c r="CF899">
        <v>2</v>
      </c>
      <c r="CG899">
        <v>2</v>
      </c>
      <c r="CH899">
        <v>0</v>
      </c>
      <c r="CI899">
        <v>1</v>
      </c>
    </row>
    <row r="900" spans="1:87">
      <c r="A900" t="s">
        <v>16057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5495</v>
      </c>
      <c r="BY900" t="s">
        <v>5496</v>
      </c>
      <c r="BZ900" t="s">
        <v>2254</v>
      </c>
      <c r="CA900" t="s">
        <v>5497</v>
      </c>
      <c r="CB900" t="s">
        <v>5498</v>
      </c>
      <c r="CC900" t="s">
        <v>5499</v>
      </c>
      <c r="CE900" t="s">
        <v>5500</v>
      </c>
      <c r="CF900">
        <v>4</v>
      </c>
      <c r="CG900">
        <v>4</v>
      </c>
      <c r="CH900">
        <v>0</v>
      </c>
      <c r="CI900">
        <v>1</v>
      </c>
    </row>
    <row r="901" spans="1:87">
      <c r="A901" t="s">
        <v>16058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5501</v>
      </c>
      <c r="BY901" t="s">
        <v>5501</v>
      </c>
      <c r="BZ901" t="s">
        <v>5502</v>
      </c>
      <c r="CA901" t="s">
        <v>5503</v>
      </c>
      <c r="CB901" t="s">
        <v>5504</v>
      </c>
      <c r="CC901" t="s">
        <v>5505</v>
      </c>
      <c r="CE901" t="s">
        <v>5506</v>
      </c>
      <c r="CF901">
        <v>3</v>
      </c>
      <c r="CG901">
        <v>3</v>
      </c>
      <c r="CH901">
        <v>0</v>
      </c>
      <c r="CI901">
        <v>1</v>
      </c>
    </row>
    <row r="902" spans="1:87">
      <c r="A902" t="s">
        <v>16059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5507</v>
      </c>
      <c r="BY902" t="s">
        <v>5508</v>
      </c>
      <c r="BZ902" t="s">
        <v>2811</v>
      </c>
      <c r="CA902" t="s">
        <v>2748</v>
      </c>
      <c r="CB902" t="s">
        <v>5509</v>
      </c>
      <c r="CC902" t="s">
        <v>5510</v>
      </c>
      <c r="CE902" t="s">
        <v>5511</v>
      </c>
      <c r="CF902">
        <v>9</v>
      </c>
      <c r="CG902">
        <v>7</v>
      </c>
      <c r="CH902">
        <v>0</v>
      </c>
      <c r="CI902">
        <v>1</v>
      </c>
    </row>
    <row r="903" spans="1:87">
      <c r="A903" t="s">
        <v>92</v>
      </c>
      <c r="B903">
        <v>0</v>
      </c>
      <c r="C903">
        <v>1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1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1</v>
      </c>
      <c r="Y903">
        <v>1</v>
      </c>
      <c r="Z903">
        <v>0</v>
      </c>
      <c r="AA903">
        <v>1</v>
      </c>
      <c r="AB903">
        <v>1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1</v>
      </c>
      <c r="AT903">
        <v>1</v>
      </c>
      <c r="AU903">
        <v>1</v>
      </c>
      <c r="AV903">
        <v>0</v>
      </c>
      <c r="AW903">
        <v>0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1</v>
      </c>
      <c r="BM903">
        <v>0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0</v>
      </c>
      <c r="BV903">
        <v>0</v>
      </c>
      <c r="BW903">
        <v>1</v>
      </c>
      <c r="BX903" t="s">
        <v>5512</v>
      </c>
      <c r="BY903" t="s">
        <v>5513</v>
      </c>
      <c r="BZ903" t="s">
        <v>2162</v>
      </c>
      <c r="CA903" t="s">
        <v>686</v>
      </c>
      <c r="CB903" t="s">
        <v>5514</v>
      </c>
      <c r="CC903" t="s">
        <v>5515</v>
      </c>
      <c r="CE903" t="s">
        <v>5516</v>
      </c>
      <c r="CF903">
        <v>4</v>
      </c>
      <c r="CG903">
        <v>4</v>
      </c>
      <c r="CH903">
        <v>0</v>
      </c>
      <c r="CI903">
        <v>1</v>
      </c>
    </row>
    <row r="904" spans="1:87">
      <c r="A904" t="s">
        <v>16060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1</v>
      </c>
      <c r="AF904">
        <v>1</v>
      </c>
      <c r="AG904">
        <v>1</v>
      </c>
      <c r="AH904">
        <v>1</v>
      </c>
      <c r="AI904">
        <v>0</v>
      </c>
      <c r="AJ904">
        <v>1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1</v>
      </c>
      <c r="AV904">
        <v>1</v>
      </c>
      <c r="AW904">
        <v>0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0</v>
      </c>
      <c r="BG904">
        <v>0</v>
      </c>
      <c r="BH904">
        <v>1</v>
      </c>
      <c r="BI904">
        <v>1</v>
      </c>
      <c r="BJ904">
        <v>0</v>
      </c>
      <c r="BK904">
        <v>0</v>
      </c>
      <c r="BL904">
        <v>1</v>
      </c>
      <c r="BM904">
        <v>0</v>
      </c>
      <c r="BN904">
        <v>1</v>
      </c>
      <c r="BO904">
        <v>0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 t="s">
        <v>5517</v>
      </c>
      <c r="BY904" t="s">
        <v>5517</v>
      </c>
      <c r="BZ904" t="s">
        <v>2320</v>
      </c>
      <c r="CA904" t="s">
        <v>578</v>
      </c>
      <c r="CB904" t="s">
        <v>5518</v>
      </c>
      <c r="CC904" t="s">
        <v>5519</v>
      </c>
      <c r="CD904" t="s">
        <v>5520</v>
      </c>
      <c r="CE904" t="s">
        <v>5521</v>
      </c>
      <c r="CF904">
        <v>3</v>
      </c>
      <c r="CG904">
        <v>3</v>
      </c>
      <c r="CH904">
        <v>0</v>
      </c>
      <c r="CI904">
        <v>1</v>
      </c>
    </row>
    <row r="905" spans="1:87">
      <c r="A905" t="s">
        <v>16061</v>
      </c>
      <c r="B905">
        <v>0</v>
      </c>
      <c r="C905">
        <v>1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1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1</v>
      </c>
      <c r="BN905">
        <v>0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0</v>
      </c>
      <c r="BV905">
        <v>0</v>
      </c>
      <c r="BW905">
        <v>1</v>
      </c>
      <c r="BX905" t="s">
        <v>5522</v>
      </c>
      <c r="BY905" t="s">
        <v>5522</v>
      </c>
      <c r="BZ905" t="s">
        <v>5523</v>
      </c>
      <c r="CA905" t="s">
        <v>3333</v>
      </c>
      <c r="CB905" t="s">
        <v>5524</v>
      </c>
      <c r="CC905" t="s">
        <v>5525</v>
      </c>
      <c r="CE905" t="s">
        <v>5526</v>
      </c>
      <c r="CF905">
        <v>2</v>
      </c>
      <c r="CG905">
        <v>2</v>
      </c>
      <c r="CH905">
        <v>0</v>
      </c>
      <c r="CI905">
        <v>1</v>
      </c>
    </row>
    <row r="906" spans="1:87">
      <c r="A906" t="s">
        <v>16062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 t="s">
        <v>5527</v>
      </c>
      <c r="BY906" t="s">
        <v>5527</v>
      </c>
      <c r="BZ906" t="s">
        <v>5528</v>
      </c>
      <c r="CA906" t="s">
        <v>5529</v>
      </c>
      <c r="CB906" t="s">
        <v>5530</v>
      </c>
      <c r="CC906" t="s">
        <v>5531</v>
      </c>
      <c r="CE906" t="s">
        <v>5532</v>
      </c>
      <c r="CF906">
        <v>3</v>
      </c>
      <c r="CG906">
        <v>3</v>
      </c>
      <c r="CH906">
        <v>0</v>
      </c>
      <c r="CI906">
        <v>1</v>
      </c>
    </row>
    <row r="907" spans="1:87">
      <c r="A907" t="s">
        <v>16063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 t="s">
        <v>5533</v>
      </c>
      <c r="BY907" t="s">
        <v>5534</v>
      </c>
      <c r="BZ907" t="s">
        <v>2570</v>
      </c>
      <c r="CA907" t="s">
        <v>5535</v>
      </c>
      <c r="CB907" t="s">
        <v>5536</v>
      </c>
      <c r="CC907" t="s">
        <v>5537</v>
      </c>
      <c r="CE907" t="s">
        <v>5538</v>
      </c>
      <c r="CF907">
        <v>17</v>
      </c>
      <c r="CG907">
        <v>16</v>
      </c>
      <c r="CH907">
        <v>0</v>
      </c>
      <c r="CI907">
        <v>1</v>
      </c>
    </row>
    <row r="908" spans="1:87">
      <c r="A908" t="s">
        <v>16064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1</v>
      </c>
      <c r="BO908">
        <v>0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0</v>
      </c>
      <c r="BV908">
        <v>0</v>
      </c>
      <c r="BW908">
        <v>1</v>
      </c>
      <c r="BX908" t="s">
        <v>5539</v>
      </c>
      <c r="BY908" t="s">
        <v>5540</v>
      </c>
      <c r="BZ908" t="s">
        <v>5541</v>
      </c>
      <c r="CA908" t="s">
        <v>578</v>
      </c>
      <c r="CB908" t="s">
        <v>5542</v>
      </c>
      <c r="CC908" t="s">
        <v>5543</v>
      </c>
      <c r="CE908" t="s">
        <v>5544</v>
      </c>
      <c r="CF908">
        <v>2</v>
      </c>
      <c r="CG908">
        <v>2</v>
      </c>
      <c r="CH908">
        <v>0</v>
      </c>
      <c r="CI908">
        <v>1</v>
      </c>
    </row>
    <row r="909" spans="1:87">
      <c r="A909" t="s">
        <v>16065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0</v>
      </c>
      <c r="BX909" t="s">
        <v>5545</v>
      </c>
      <c r="BY909" t="s">
        <v>5546</v>
      </c>
      <c r="BZ909" t="s">
        <v>3407</v>
      </c>
      <c r="CA909" t="s">
        <v>1312</v>
      </c>
      <c r="CB909" t="s">
        <v>5547</v>
      </c>
      <c r="CC909" t="s">
        <v>5548</v>
      </c>
      <c r="CD909" t="s">
        <v>5549</v>
      </c>
      <c r="CE909" t="s">
        <v>5550</v>
      </c>
      <c r="CF909">
        <v>4</v>
      </c>
      <c r="CG909">
        <v>4</v>
      </c>
      <c r="CH909">
        <v>0</v>
      </c>
      <c r="CI909">
        <v>1</v>
      </c>
    </row>
    <row r="910" spans="1:87">
      <c r="A910" t="s">
        <v>416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5551</v>
      </c>
      <c r="BY910" t="s">
        <v>5552</v>
      </c>
      <c r="BZ910" t="s">
        <v>5553</v>
      </c>
      <c r="CA910" t="s">
        <v>1436</v>
      </c>
      <c r="CB910" t="s">
        <v>5554</v>
      </c>
      <c r="CC910" t="s">
        <v>5555</v>
      </c>
      <c r="CE910" t="s">
        <v>5556</v>
      </c>
      <c r="CF910">
        <v>7</v>
      </c>
      <c r="CG910">
        <v>7</v>
      </c>
      <c r="CH910">
        <v>0</v>
      </c>
      <c r="CI910">
        <v>1</v>
      </c>
    </row>
    <row r="911" spans="1:87">
      <c r="A911" t="s">
        <v>16066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 t="s">
        <v>5557</v>
      </c>
      <c r="BY911" t="s">
        <v>5557</v>
      </c>
      <c r="BZ911" t="s">
        <v>2874</v>
      </c>
      <c r="CA911" t="s">
        <v>1075</v>
      </c>
      <c r="CB911" t="s">
        <v>5558</v>
      </c>
      <c r="CC911" t="s">
        <v>5559</v>
      </c>
      <c r="CE911" t="s">
        <v>5560</v>
      </c>
      <c r="CF911">
        <v>8</v>
      </c>
      <c r="CG911">
        <v>6</v>
      </c>
      <c r="CH911">
        <v>0</v>
      </c>
      <c r="CI911">
        <v>1</v>
      </c>
    </row>
    <row r="912" spans="1:87">
      <c r="A912" t="s">
        <v>102</v>
      </c>
      <c r="B912">
        <v>0</v>
      </c>
      <c r="C912">
        <v>1</v>
      </c>
      <c r="D912">
        <v>1</v>
      </c>
      <c r="E912">
        <v>1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0</v>
      </c>
      <c r="AA912">
        <v>1</v>
      </c>
      <c r="AB912">
        <v>1</v>
      </c>
      <c r="AC912">
        <v>1</v>
      </c>
      <c r="AD912">
        <v>1</v>
      </c>
      <c r="AE912">
        <v>0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0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0</v>
      </c>
      <c r="BH912">
        <v>0</v>
      </c>
      <c r="BI912">
        <v>1</v>
      </c>
      <c r="BJ912">
        <v>0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0</v>
      </c>
      <c r="BV912">
        <v>0</v>
      </c>
      <c r="BW912">
        <v>1</v>
      </c>
      <c r="BX912" t="s">
        <v>5561</v>
      </c>
      <c r="BY912" t="s">
        <v>5562</v>
      </c>
      <c r="BZ912" t="s">
        <v>5563</v>
      </c>
      <c r="CA912" t="s">
        <v>686</v>
      </c>
      <c r="CB912" t="s">
        <v>5564</v>
      </c>
      <c r="CC912" t="s">
        <v>5565</v>
      </c>
      <c r="CD912" t="s">
        <v>5566</v>
      </c>
      <c r="CE912" t="s">
        <v>5567</v>
      </c>
      <c r="CF912">
        <v>6</v>
      </c>
      <c r="CG912">
        <v>6</v>
      </c>
      <c r="CH912">
        <v>0</v>
      </c>
      <c r="CI912">
        <v>1</v>
      </c>
    </row>
    <row r="913" spans="1:88">
      <c r="A913" t="s">
        <v>16067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 t="s">
        <v>5568</v>
      </c>
      <c r="BY913" t="s">
        <v>5569</v>
      </c>
      <c r="BZ913" t="s">
        <v>5570</v>
      </c>
      <c r="CA913" t="s">
        <v>3312</v>
      </c>
      <c r="CB913" t="s">
        <v>5571</v>
      </c>
      <c r="CC913" t="s">
        <v>5572</v>
      </c>
      <c r="CD913" t="s">
        <v>5573</v>
      </c>
      <c r="CE913" t="s">
        <v>5574</v>
      </c>
      <c r="CF913">
        <v>9</v>
      </c>
      <c r="CG913">
        <v>9</v>
      </c>
      <c r="CH913">
        <v>0</v>
      </c>
      <c r="CI913">
        <v>1</v>
      </c>
    </row>
    <row r="914" spans="1:88">
      <c r="A914" t="s">
        <v>16068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 t="s">
        <v>5575</v>
      </c>
      <c r="BY914" t="s">
        <v>5575</v>
      </c>
      <c r="BZ914" t="s">
        <v>5576</v>
      </c>
      <c r="CA914" t="s">
        <v>782</v>
      </c>
      <c r="CB914" t="s">
        <v>5577</v>
      </c>
      <c r="CC914" t="s">
        <v>5578</v>
      </c>
      <c r="CD914" t="s">
        <v>5579</v>
      </c>
      <c r="CE914" t="s">
        <v>5580</v>
      </c>
      <c r="CF914">
        <v>3</v>
      </c>
      <c r="CG914">
        <v>3</v>
      </c>
      <c r="CH914">
        <v>0</v>
      </c>
      <c r="CI914">
        <v>1</v>
      </c>
    </row>
    <row r="915" spans="1:88">
      <c r="A915" t="s">
        <v>191</v>
      </c>
      <c r="B915">
        <v>0</v>
      </c>
      <c r="C915">
        <v>1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1</v>
      </c>
      <c r="AH915">
        <v>0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1</v>
      </c>
      <c r="AU915">
        <v>1</v>
      </c>
      <c r="AV915">
        <v>0</v>
      </c>
      <c r="AW915">
        <v>0</v>
      </c>
      <c r="AX915">
        <v>1</v>
      </c>
      <c r="AY915">
        <v>1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0</v>
      </c>
      <c r="BW915">
        <v>1</v>
      </c>
      <c r="BX915" t="s">
        <v>5581</v>
      </c>
      <c r="BY915" t="s">
        <v>5582</v>
      </c>
      <c r="BZ915" t="s">
        <v>2095</v>
      </c>
      <c r="CA915" t="s">
        <v>5583</v>
      </c>
      <c r="CB915" t="s">
        <v>5584</v>
      </c>
      <c r="CC915" t="s">
        <v>5585</v>
      </c>
      <c r="CE915" t="s">
        <v>5586</v>
      </c>
      <c r="CF915">
        <v>4</v>
      </c>
      <c r="CG915">
        <v>4</v>
      </c>
      <c r="CH915">
        <v>0</v>
      </c>
      <c r="CI915">
        <v>1</v>
      </c>
    </row>
    <row r="916" spans="1:88">
      <c r="A916" t="s">
        <v>16069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5587</v>
      </c>
      <c r="BY916" t="s">
        <v>5587</v>
      </c>
      <c r="BZ916" t="s">
        <v>5588</v>
      </c>
      <c r="CA916" t="s">
        <v>686</v>
      </c>
      <c r="CB916" t="s">
        <v>5589</v>
      </c>
      <c r="CC916" t="s">
        <v>5590</v>
      </c>
      <c r="CE916" t="s">
        <v>5591</v>
      </c>
      <c r="CF916">
        <v>2</v>
      </c>
      <c r="CG916">
        <v>2</v>
      </c>
      <c r="CH916">
        <v>0</v>
      </c>
      <c r="CI916">
        <v>1</v>
      </c>
    </row>
    <row r="917" spans="1:88">
      <c r="A917" t="s">
        <v>16070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0</v>
      </c>
      <c r="BW917">
        <v>1</v>
      </c>
      <c r="BX917" t="s">
        <v>5592</v>
      </c>
      <c r="BY917" t="s">
        <v>5592</v>
      </c>
      <c r="BZ917" t="s">
        <v>5588</v>
      </c>
      <c r="CA917" t="s">
        <v>782</v>
      </c>
      <c r="CB917" t="s">
        <v>5593</v>
      </c>
      <c r="CC917" t="s">
        <v>5594</v>
      </c>
      <c r="CE917" t="s">
        <v>5595</v>
      </c>
      <c r="CF917">
        <v>3</v>
      </c>
      <c r="CG917">
        <v>3</v>
      </c>
      <c r="CH917">
        <v>0</v>
      </c>
      <c r="CI917">
        <v>1</v>
      </c>
    </row>
    <row r="918" spans="1:88">
      <c r="A918" t="s">
        <v>16071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 t="s">
        <v>5596</v>
      </c>
      <c r="BY918" t="s">
        <v>5596</v>
      </c>
      <c r="BZ918" t="s">
        <v>5597</v>
      </c>
      <c r="CA918" t="s">
        <v>5598</v>
      </c>
      <c r="CB918" t="s">
        <v>5599</v>
      </c>
      <c r="CC918" t="s">
        <v>5600</v>
      </c>
      <c r="CE918" t="s">
        <v>5601</v>
      </c>
      <c r="CF918">
        <v>5</v>
      </c>
      <c r="CG918">
        <v>2</v>
      </c>
      <c r="CH918">
        <v>0</v>
      </c>
      <c r="CI918">
        <v>1</v>
      </c>
    </row>
    <row r="919" spans="1:88">
      <c r="A919" t="s">
        <v>16072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1</v>
      </c>
      <c r="AY919">
        <v>1</v>
      </c>
      <c r="AZ919">
        <v>0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 t="s">
        <v>5602</v>
      </c>
      <c r="BY919" t="s">
        <v>5602</v>
      </c>
      <c r="BZ919" t="s">
        <v>5603</v>
      </c>
      <c r="CA919" t="s">
        <v>5604</v>
      </c>
      <c r="CB919" t="s">
        <v>5605</v>
      </c>
      <c r="CC919" t="s">
        <v>5606</v>
      </c>
      <c r="CE919" t="s">
        <v>5607</v>
      </c>
      <c r="CF919">
        <v>3</v>
      </c>
      <c r="CG919">
        <v>2</v>
      </c>
      <c r="CH919">
        <v>0</v>
      </c>
      <c r="CI919">
        <v>1</v>
      </c>
      <c r="CJ919" t="s">
        <v>914</v>
      </c>
    </row>
    <row r="920" spans="1:88">
      <c r="A920" t="s">
        <v>16073</v>
      </c>
      <c r="B920">
        <v>0</v>
      </c>
      <c r="C920">
        <v>1</v>
      </c>
      <c r="D920">
        <v>0</v>
      </c>
      <c r="E920">
        <v>0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1</v>
      </c>
      <c r="AY920">
        <v>1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1</v>
      </c>
      <c r="BI920">
        <v>1</v>
      </c>
      <c r="BJ920">
        <v>0</v>
      </c>
      <c r="BK920">
        <v>0</v>
      </c>
      <c r="BL920">
        <v>1</v>
      </c>
      <c r="BM920">
        <v>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1</v>
      </c>
      <c r="BW920">
        <v>0</v>
      </c>
      <c r="BX920" t="s">
        <v>5608</v>
      </c>
      <c r="BY920" t="s">
        <v>5609</v>
      </c>
      <c r="BZ920" t="s">
        <v>5603</v>
      </c>
      <c r="CA920" t="s">
        <v>5610</v>
      </c>
      <c r="CB920" t="s">
        <v>5611</v>
      </c>
      <c r="CC920" t="s">
        <v>5612</v>
      </c>
      <c r="CE920" t="s">
        <v>5613</v>
      </c>
      <c r="CF920">
        <v>1</v>
      </c>
      <c r="CG920">
        <v>1</v>
      </c>
      <c r="CH920">
        <v>0</v>
      </c>
      <c r="CI920">
        <v>1</v>
      </c>
    </row>
    <row r="921" spans="1:88">
      <c r="A921" t="s">
        <v>16074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 t="s">
        <v>5614</v>
      </c>
      <c r="BY921" t="s">
        <v>5615</v>
      </c>
      <c r="BZ921" t="s">
        <v>4893</v>
      </c>
      <c r="CA921" t="s">
        <v>5616</v>
      </c>
      <c r="CB921" t="s">
        <v>5617</v>
      </c>
      <c r="CC921" t="s">
        <v>5618</v>
      </c>
      <c r="CD921" t="s">
        <v>5619</v>
      </c>
      <c r="CE921" t="s">
        <v>5620</v>
      </c>
      <c r="CF921">
        <v>11</v>
      </c>
      <c r="CG921">
        <v>6</v>
      </c>
      <c r="CH921">
        <v>0</v>
      </c>
      <c r="CI921">
        <v>1</v>
      </c>
      <c r="CJ921" t="s">
        <v>5621</v>
      </c>
    </row>
    <row r="922" spans="1:88">
      <c r="A922" t="s">
        <v>16075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 t="s">
        <v>5622</v>
      </c>
      <c r="BY922" t="s">
        <v>5623</v>
      </c>
      <c r="BZ922" t="s">
        <v>4893</v>
      </c>
      <c r="CA922" t="s">
        <v>5616</v>
      </c>
      <c r="CB922" t="s">
        <v>5624</v>
      </c>
      <c r="CC922" t="s">
        <v>5625</v>
      </c>
      <c r="CD922" t="s">
        <v>5626</v>
      </c>
      <c r="CE922" t="s">
        <v>5627</v>
      </c>
      <c r="CF922">
        <v>9</v>
      </c>
      <c r="CG922">
        <v>7</v>
      </c>
      <c r="CH922">
        <v>0</v>
      </c>
      <c r="CI922">
        <v>1</v>
      </c>
      <c r="CJ922" t="s">
        <v>5628</v>
      </c>
    </row>
    <row r="923" spans="1:88">
      <c r="A923" t="s">
        <v>16076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 t="s">
        <v>5629</v>
      </c>
      <c r="BY923" t="s">
        <v>5629</v>
      </c>
      <c r="BZ923" t="s">
        <v>4893</v>
      </c>
      <c r="CA923" t="s">
        <v>5616</v>
      </c>
      <c r="CB923" t="s">
        <v>5630</v>
      </c>
      <c r="CC923" t="s">
        <v>5631</v>
      </c>
      <c r="CD923" t="s">
        <v>5632</v>
      </c>
      <c r="CE923" t="s">
        <v>5633</v>
      </c>
      <c r="CF923">
        <v>5</v>
      </c>
      <c r="CG923">
        <v>2</v>
      </c>
      <c r="CH923">
        <v>0</v>
      </c>
      <c r="CI923">
        <v>1</v>
      </c>
      <c r="CJ923" t="s">
        <v>5634</v>
      </c>
    </row>
    <row r="924" spans="1:88">
      <c r="A924" t="s">
        <v>16077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 t="s">
        <v>5635</v>
      </c>
      <c r="BY924" t="s">
        <v>5636</v>
      </c>
      <c r="BZ924" t="s">
        <v>2811</v>
      </c>
      <c r="CA924" t="s">
        <v>2748</v>
      </c>
      <c r="CB924" t="s">
        <v>5637</v>
      </c>
      <c r="CC924" t="s">
        <v>5638</v>
      </c>
      <c r="CE924" t="s">
        <v>5639</v>
      </c>
      <c r="CF924">
        <v>7</v>
      </c>
      <c r="CG924">
        <v>7</v>
      </c>
      <c r="CH924">
        <v>0</v>
      </c>
      <c r="CI924">
        <v>1</v>
      </c>
    </row>
    <row r="925" spans="1:88">
      <c r="A925" t="s">
        <v>16078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 t="s">
        <v>5640</v>
      </c>
      <c r="BY925" t="s">
        <v>5640</v>
      </c>
      <c r="BZ925" t="s">
        <v>1297</v>
      </c>
      <c r="CA925" t="s">
        <v>2896</v>
      </c>
      <c r="CB925" t="s">
        <v>5641</v>
      </c>
      <c r="CC925" t="s">
        <v>5642</v>
      </c>
      <c r="CD925" t="s">
        <v>852</v>
      </c>
      <c r="CE925" t="s">
        <v>5643</v>
      </c>
      <c r="CF925">
        <v>10</v>
      </c>
      <c r="CG925">
        <v>10</v>
      </c>
      <c r="CH925">
        <v>0</v>
      </c>
      <c r="CI925">
        <v>1</v>
      </c>
    </row>
    <row r="926" spans="1:88">
      <c r="A926" t="s">
        <v>16079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 t="s">
        <v>5644</v>
      </c>
      <c r="BY926" t="s">
        <v>5644</v>
      </c>
      <c r="BZ926" t="s">
        <v>5035</v>
      </c>
      <c r="CA926" t="s">
        <v>2980</v>
      </c>
      <c r="CB926" t="s">
        <v>5645</v>
      </c>
      <c r="CC926" t="s">
        <v>5646</v>
      </c>
      <c r="CE926" t="s">
        <v>5647</v>
      </c>
      <c r="CF926">
        <v>3</v>
      </c>
      <c r="CG926">
        <v>3</v>
      </c>
      <c r="CH926">
        <v>0</v>
      </c>
      <c r="CI926">
        <v>1</v>
      </c>
    </row>
    <row r="927" spans="1:88">
      <c r="A927" t="s">
        <v>16080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 t="s">
        <v>5648</v>
      </c>
      <c r="BY927" t="s">
        <v>5648</v>
      </c>
      <c r="BZ927" t="s">
        <v>4339</v>
      </c>
      <c r="CA927" t="s">
        <v>869</v>
      </c>
      <c r="CB927" t="s">
        <v>5649</v>
      </c>
      <c r="CC927" t="s">
        <v>2301</v>
      </c>
      <c r="CE927" t="s">
        <v>5650</v>
      </c>
      <c r="CF927">
        <v>2</v>
      </c>
      <c r="CG927">
        <v>0</v>
      </c>
      <c r="CH927">
        <v>0</v>
      </c>
      <c r="CI927">
        <v>1</v>
      </c>
    </row>
    <row r="928" spans="1:88">
      <c r="A928" t="s">
        <v>16081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5651</v>
      </c>
      <c r="BY928" t="s">
        <v>5651</v>
      </c>
      <c r="BZ928" t="s">
        <v>1696</v>
      </c>
      <c r="CA928" t="s">
        <v>869</v>
      </c>
      <c r="CB928" t="s">
        <v>5652</v>
      </c>
      <c r="CC928" t="s">
        <v>2301</v>
      </c>
      <c r="CE928" t="s">
        <v>5653</v>
      </c>
      <c r="CF928">
        <v>2</v>
      </c>
      <c r="CG928">
        <v>0</v>
      </c>
      <c r="CH928">
        <v>0</v>
      </c>
      <c r="CI928">
        <v>1</v>
      </c>
    </row>
    <row r="929" spans="1:88">
      <c r="A929" t="s">
        <v>16082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5654</v>
      </c>
      <c r="BY929" t="s">
        <v>5654</v>
      </c>
      <c r="BZ929" t="s">
        <v>4003</v>
      </c>
      <c r="CA929" t="s">
        <v>815</v>
      </c>
      <c r="CB929" t="s">
        <v>5655</v>
      </c>
      <c r="CC929" t="s">
        <v>5656</v>
      </c>
      <c r="CE929" t="s">
        <v>5657</v>
      </c>
      <c r="CF929">
        <v>2</v>
      </c>
      <c r="CG929">
        <v>2</v>
      </c>
      <c r="CH929">
        <v>0</v>
      </c>
      <c r="CI929">
        <v>1</v>
      </c>
    </row>
    <row r="930" spans="1:88">
      <c r="A930" t="s">
        <v>16083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 t="s">
        <v>5658</v>
      </c>
      <c r="BY930" t="s">
        <v>5659</v>
      </c>
      <c r="BZ930" t="s">
        <v>1696</v>
      </c>
      <c r="CA930" t="s">
        <v>1075</v>
      </c>
      <c r="CB930" t="s">
        <v>5660</v>
      </c>
      <c r="CC930" t="s">
        <v>5661</v>
      </c>
      <c r="CE930" t="s">
        <v>5662</v>
      </c>
      <c r="CF930">
        <v>2</v>
      </c>
      <c r="CG930">
        <v>1</v>
      </c>
      <c r="CH930">
        <v>0</v>
      </c>
      <c r="CI930">
        <v>1</v>
      </c>
    </row>
    <row r="931" spans="1:88">
      <c r="A931" t="s">
        <v>16084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 t="s">
        <v>5663</v>
      </c>
      <c r="BY931" t="s">
        <v>5664</v>
      </c>
      <c r="BZ931" t="s">
        <v>5035</v>
      </c>
      <c r="CA931" t="s">
        <v>2628</v>
      </c>
      <c r="CB931" t="s">
        <v>5665</v>
      </c>
      <c r="CC931" t="s">
        <v>5666</v>
      </c>
      <c r="CE931" t="s">
        <v>5667</v>
      </c>
      <c r="CF931">
        <v>5</v>
      </c>
      <c r="CG931">
        <v>5</v>
      </c>
      <c r="CH931">
        <v>0</v>
      </c>
      <c r="CI931">
        <v>1</v>
      </c>
    </row>
    <row r="932" spans="1:88">
      <c r="A932" t="s">
        <v>16085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1</v>
      </c>
      <c r="BI932">
        <v>0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0</v>
      </c>
      <c r="BX932" t="s">
        <v>5668</v>
      </c>
      <c r="BY932" t="s">
        <v>5668</v>
      </c>
      <c r="BZ932" t="s">
        <v>2274</v>
      </c>
      <c r="CA932" t="s">
        <v>578</v>
      </c>
      <c r="CB932" t="s">
        <v>5669</v>
      </c>
      <c r="CC932" t="s">
        <v>5670</v>
      </c>
      <c r="CE932" t="s">
        <v>5671</v>
      </c>
      <c r="CF932">
        <v>7</v>
      </c>
      <c r="CG932">
        <v>0</v>
      </c>
      <c r="CH932">
        <v>0</v>
      </c>
      <c r="CI932">
        <v>1</v>
      </c>
    </row>
    <row r="933" spans="1:88">
      <c r="A933" t="s">
        <v>16086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 t="s">
        <v>5672</v>
      </c>
      <c r="BY933" t="s">
        <v>5673</v>
      </c>
      <c r="BZ933" t="s">
        <v>2874</v>
      </c>
      <c r="CA933" t="s">
        <v>578</v>
      </c>
      <c r="CB933" t="s">
        <v>5674</v>
      </c>
      <c r="CC933" t="s">
        <v>5675</v>
      </c>
      <c r="CD933" t="s">
        <v>5676</v>
      </c>
      <c r="CE933" t="s">
        <v>5677</v>
      </c>
      <c r="CF933">
        <v>6</v>
      </c>
      <c r="CG933">
        <v>4</v>
      </c>
      <c r="CH933">
        <v>0</v>
      </c>
      <c r="CI933">
        <v>1</v>
      </c>
    </row>
    <row r="934" spans="1:88">
      <c r="A934" t="s">
        <v>16087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1</v>
      </c>
      <c r="BB934">
        <v>1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1</v>
      </c>
      <c r="BX934" t="s">
        <v>5678</v>
      </c>
      <c r="BY934" t="s">
        <v>5678</v>
      </c>
      <c r="BZ934" t="s">
        <v>1144</v>
      </c>
      <c r="CA934" t="s">
        <v>578</v>
      </c>
      <c r="CB934" t="s">
        <v>5679</v>
      </c>
      <c r="CC934" t="s">
        <v>5680</v>
      </c>
      <c r="CD934" t="s">
        <v>5681</v>
      </c>
      <c r="CE934" t="s">
        <v>5682</v>
      </c>
      <c r="CF934">
        <v>2</v>
      </c>
      <c r="CG934">
        <v>2</v>
      </c>
      <c r="CH934">
        <v>0</v>
      </c>
      <c r="CI934">
        <v>1</v>
      </c>
    </row>
    <row r="935" spans="1:88">
      <c r="A935" t="s">
        <v>16088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1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0</v>
      </c>
      <c r="BW935">
        <v>1</v>
      </c>
      <c r="BX935" t="s">
        <v>5683</v>
      </c>
      <c r="BY935" t="s">
        <v>5684</v>
      </c>
      <c r="BZ935" t="s">
        <v>1144</v>
      </c>
      <c r="CA935" t="s">
        <v>578</v>
      </c>
      <c r="CB935" t="s">
        <v>5685</v>
      </c>
      <c r="CC935" t="s">
        <v>5686</v>
      </c>
      <c r="CD935" t="s">
        <v>5687</v>
      </c>
      <c r="CE935" t="s">
        <v>5688</v>
      </c>
      <c r="CF935">
        <v>2</v>
      </c>
      <c r="CG935">
        <v>2</v>
      </c>
      <c r="CH935">
        <v>0</v>
      </c>
      <c r="CI935">
        <v>1</v>
      </c>
    </row>
    <row r="936" spans="1:88">
      <c r="A936" t="s">
        <v>16089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5689</v>
      </c>
      <c r="BY936" t="s">
        <v>5689</v>
      </c>
      <c r="BZ936" t="s">
        <v>1144</v>
      </c>
      <c r="CA936" t="s">
        <v>585</v>
      </c>
      <c r="CB936" t="s">
        <v>5690</v>
      </c>
      <c r="CC936" t="s">
        <v>5691</v>
      </c>
      <c r="CE936" t="s">
        <v>5692</v>
      </c>
      <c r="CF936">
        <v>5</v>
      </c>
      <c r="CG936">
        <v>5</v>
      </c>
      <c r="CH936">
        <v>0</v>
      </c>
      <c r="CI936">
        <v>1</v>
      </c>
      <c r="CJ936" t="s">
        <v>5693</v>
      </c>
    </row>
    <row r="937" spans="1:88">
      <c r="A937" t="s">
        <v>308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5694</v>
      </c>
      <c r="BY937" t="s">
        <v>5695</v>
      </c>
      <c r="BZ937" t="s">
        <v>1297</v>
      </c>
      <c r="CA937" t="s">
        <v>578</v>
      </c>
      <c r="CB937" t="s">
        <v>5696</v>
      </c>
      <c r="CC937" t="s">
        <v>5697</v>
      </c>
      <c r="CD937" t="s">
        <v>5698</v>
      </c>
      <c r="CE937" t="s">
        <v>5699</v>
      </c>
      <c r="CF937">
        <v>11</v>
      </c>
      <c r="CG937">
        <v>11</v>
      </c>
      <c r="CH937">
        <v>0</v>
      </c>
      <c r="CI937">
        <v>1</v>
      </c>
    </row>
    <row r="938" spans="1:88">
      <c r="A938" t="s">
        <v>16090</v>
      </c>
      <c r="B938">
        <v>1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1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1</v>
      </c>
      <c r="BW938">
        <v>1</v>
      </c>
      <c r="BX938" t="s">
        <v>5700</v>
      </c>
      <c r="BY938" t="s">
        <v>5700</v>
      </c>
      <c r="BZ938" t="s">
        <v>733</v>
      </c>
      <c r="CA938" t="s">
        <v>585</v>
      </c>
      <c r="CB938" t="s">
        <v>5701</v>
      </c>
      <c r="CC938" t="s">
        <v>5702</v>
      </c>
      <c r="CE938" t="s">
        <v>5703</v>
      </c>
      <c r="CF938">
        <v>4</v>
      </c>
      <c r="CG938">
        <v>4</v>
      </c>
      <c r="CH938">
        <v>0</v>
      </c>
      <c r="CI938">
        <v>1</v>
      </c>
    </row>
    <row r="939" spans="1:88">
      <c r="A939" t="s">
        <v>477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 t="s">
        <v>5704</v>
      </c>
      <c r="BY939" t="s">
        <v>5705</v>
      </c>
      <c r="BZ939" t="s">
        <v>930</v>
      </c>
      <c r="CA939" t="s">
        <v>5706</v>
      </c>
      <c r="CB939" t="s">
        <v>5707</v>
      </c>
      <c r="CC939" t="s">
        <v>5708</v>
      </c>
      <c r="CE939" t="s">
        <v>5709</v>
      </c>
      <c r="CF939">
        <v>13</v>
      </c>
      <c r="CG939">
        <v>13</v>
      </c>
      <c r="CH939">
        <v>0</v>
      </c>
      <c r="CI939">
        <v>1</v>
      </c>
    </row>
    <row r="940" spans="1:88">
      <c r="A940" t="s">
        <v>476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 t="s">
        <v>5710</v>
      </c>
      <c r="BY940" t="s">
        <v>5710</v>
      </c>
      <c r="BZ940" t="s">
        <v>5711</v>
      </c>
      <c r="CA940" t="s">
        <v>5712</v>
      </c>
      <c r="CB940" t="s">
        <v>5713</v>
      </c>
      <c r="CC940" t="s">
        <v>5714</v>
      </c>
      <c r="CE940" t="s">
        <v>5715</v>
      </c>
      <c r="CF940">
        <v>13</v>
      </c>
      <c r="CG940">
        <v>13</v>
      </c>
      <c r="CH940">
        <v>0</v>
      </c>
      <c r="CI940">
        <v>1</v>
      </c>
    </row>
    <row r="941" spans="1:88">
      <c r="A941" t="s">
        <v>299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0</v>
      </c>
      <c r="AL941">
        <v>1</v>
      </c>
      <c r="AM941">
        <v>1</v>
      </c>
      <c r="AN941">
        <v>1</v>
      </c>
      <c r="AO941">
        <v>1</v>
      </c>
      <c r="AP941">
        <v>0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0</v>
      </c>
      <c r="BD941">
        <v>0</v>
      </c>
      <c r="BE941">
        <v>0</v>
      </c>
      <c r="BF941">
        <v>1</v>
      </c>
      <c r="BG941">
        <v>1</v>
      </c>
      <c r="BH941">
        <v>1</v>
      </c>
      <c r="BI941">
        <v>1</v>
      </c>
      <c r="BJ941">
        <v>0</v>
      </c>
      <c r="BK941">
        <v>1</v>
      </c>
      <c r="BL941">
        <v>1</v>
      </c>
      <c r="BM941">
        <v>0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0</v>
      </c>
      <c r="BU941">
        <v>1</v>
      </c>
      <c r="BV941">
        <v>1</v>
      </c>
      <c r="BW941">
        <v>1</v>
      </c>
      <c r="BX941" t="s">
        <v>5716</v>
      </c>
      <c r="BY941" t="s">
        <v>5716</v>
      </c>
      <c r="BZ941" t="s">
        <v>2454</v>
      </c>
      <c r="CA941" t="s">
        <v>578</v>
      </c>
      <c r="CB941" t="s">
        <v>5717</v>
      </c>
      <c r="CC941" t="s">
        <v>5718</v>
      </c>
      <c r="CD941" t="s">
        <v>5719</v>
      </c>
      <c r="CE941" t="s">
        <v>5720</v>
      </c>
      <c r="CF941">
        <v>6</v>
      </c>
      <c r="CG941">
        <v>5</v>
      </c>
      <c r="CH941">
        <v>0</v>
      </c>
      <c r="CI941">
        <v>1</v>
      </c>
    </row>
    <row r="942" spans="1:88">
      <c r="A942" t="s">
        <v>16091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 t="s">
        <v>5721</v>
      </c>
      <c r="BY942" t="s">
        <v>5722</v>
      </c>
      <c r="BZ942" t="s">
        <v>2811</v>
      </c>
      <c r="CA942" t="s">
        <v>5723</v>
      </c>
      <c r="CB942" t="s">
        <v>5724</v>
      </c>
      <c r="CC942" t="s">
        <v>5725</v>
      </c>
      <c r="CE942" t="s">
        <v>5726</v>
      </c>
      <c r="CF942">
        <v>8</v>
      </c>
      <c r="CG942">
        <v>7</v>
      </c>
      <c r="CH942">
        <v>0</v>
      </c>
      <c r="CI942">
        <v>1</v>
      </c>
      <c r="CJ942" t="s">
        <v>5727</v>
      </c>
    </row>
    <row r="943" spans="1:88">
      <c r="A943" t="s">
        <v>16092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 t="s">
        <v>5728</v>
      </c>
      <c r="BY943" t="s">
        <v>5729</v>
      </c>
      <c r="BZ943" t="s">
        <v>1177</v>
      </c>
      <c r="CA943" t="s">
        <v>1178</v>
      </c>
      <c r="CB943" t="s">
        <v>5730</v>
      </c>
      <c r="CC943" t="s">
        <v>5731</v>
      </c>
      <c r="CD943" t="s">
        <v>5732</v>
      </c>
      <c r="CE943" t="s">
        <v>5733</v>
      </c>
      <c r="CF943">
        <v>4</v>
      </c>
      <c r="CG943">
        <v>4</v>
      </c>
      <c r="CH943">
        <v>0</v>
      </c>
      <c r="CI943">
        <v>1</v>
      </c>
    </row>
    <row r="944" spans="1:88">
      <c r="A944" t="s">
        <v>16093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 t="s">
        <v>5734</v>
      </c>
      <c r="BY944" t="s">
        <v>5734</v>
      </c>
      <c r="BZ944" t="s">
        <v>5735</v>
      </c>
      <c r="CA944" t="s">
        <v>1494</v>
      </c>
      <c r="CB944" t="s">
        <v>5736</v>
      </c>
      <c r="CC944" t="s">
        <v>5737</v>
      </c>
      <c r="CD944" t="s">
        <v>5738</v>
      </c>
      <c r="CE944" t="s">
        <v>5739</v>
      </c>
      <c r="CF944">
        <v>2</v>
      </c>
      <c r="CG944">
        <v>1</v>
      </c>
      <c r="CH944">
        <v>0</v>
      </c>
      <c r="CI944">
        <v>1</v>
      </c>
    </row>
    <row r="945" spans="1:88">
      <c r="A945" t="s">
        <v>16094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 t="s">
        <v>5740</v>
      </c>
      <c r="BY945" t="s">
        <v>5741</v>
      </c>
      <c r="BZ945" t="s">
        <v>5742</v>
      </c>
      <c r="CA945" t="s">
        <v>5743</v>
      </c>
      <c r="CB945" t="s">
        <v>5744</v>
      </c>
      <c r="CC945" t="s">
        <v>5745</v>
      </c>
      <c r="CE945" t="s">
        <v>5746</v>
      </c>
      <c r="CF945">
        <v>5</v>
      </c>
      <c r="CG945">
        <v>5</v>
      </c>
      <c r="CH945">
        <v>0</v>
      </c>
      <c r="CI945">
        <v>1</v>
      </c>
    </row>
    <row r="946" spans="1:88">
      <c r="A946" t="s">
        <v>16095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 t="s">
        <v>5747</v>
      </c>
      <c r="BY946" t="s">
        <v>5747</v>
      </c>
      <c r="BZ946" t="s">
        <v>4154</v>
      </c>
      <c r="CA946" t="s">
        <v>5748</v>
      </c>
      <c r="CB946" t="s">
        <v>5749</v>
      </c>
      <c r="CC946" t="s">
        <v>5750</v>
      </c>
      <c r="CE946" t="s">
        <v>5751</v>
      </c>
      <c r="CF946">
        <v>1</v>
      </c>
      <c r="CG946">
        <v>1</v>
      </c>
      <c r="CH946">
        <v>0</v>
      </c>
      <c r="CI946">
        <v>1</v>
      </c>
    </row>
    <row r="947" spans="1:88">
      <c r="A947" t="s">
        <v>16096</v>
      </c>
      <c r="B947">
        <v>0</v>
      </c>
      <c r="C947">
        <v>1</v>
      </c>
      <c r="D947">
        <v>1</v>
      </c>
      <c r="E947">
        <v>1</v>
      </c>
      <c r="F947">
        <v>1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1</v>
      </c>
      <c r="AC947">
        <v>1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0</v>
      </c>
      <c r="AZ947">
        <v>1</v>
      </c>
      <c r="BA947">
        <v>0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1</v>
      </c>
      <c r="BK947">
        <v>0</v>
      </c>
      <c r="BL947">
        <v>1</v>
      </c>
      <c r="BM947">
        <v>1</v>
      </c>
      <c r="BN947">
        <v>0</v>
      </c>
      <c r="BO947">
        <v>1</v>
      </c>
      <c r="BP947">
        <v>1</v>
      </c>
      <c r="BQ947">
        <v>0</v>
      </c>
      <c r="BR947">
        <v>1</v>
      </c>
      <c r="BS947">
        <v>1</v>
      </c>
      <c r="BT947">
        <v>1</v>
      </c>
      <c r="BU947">
        <v>1</v>
      </c>
      <c r="BV947">
        <v>0</v>
      </c>
      <c r="BW947">
        <v>1</v>
      </c>
      <c r="BX947" t="s">
        <v>5752</v>
      </c>
      <c r="BY947" t="s">
        <v>5753</v>
      </c>
      <c r="BZ947" t="s">
        <v>5754</v>
      </c>
      <c r="CA947" t="s">
        <v>680</v>
      </c>
      <c r="CB947" t="s">
        <v>5755</v>
      </c>
      <c r="CC947" t="s">
        <v>5756</v>
      </c>
      <c r="CE947" t="s">
        <v>5757</v>
      </c>
      <c r="CF947">
        <v>5</v>
      </c>
      <c r="CG947">
        <v>5</v>
      </c>
      <c r="CH947">
        <v>0</v>
      </c>
      <c r="CI947">
        <v>1</v>
      </c>
    </row>
    <row r="948" spans="1:88">
      <c r="A948" t="s">
        <v>16097</v>
      </c>
      <c r="B948">
        <v>0</v>
      </c>
      <c r="C948">
        <v>1</v>
      </c>
      <c r="D948">
        <v>1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1</v>
      </c>
      <c r="P948">
        <v>1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0</v>
      </c>
      <c r="AP948">
        <v>0</v>
      </c>
      <c r="AQ948">
        <v>1</v>
      </c>
      <c r="AR948">
        <v>1</v>
      </c>
      <c r="AS948">
        <v>1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1</v>
      </c>
      <c r="BF948">
        <v>1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0</v>
      </c>
      <c r="BV948">
        <v>0</v>
      </c>
      <c r="BW948">
        <v>1</v>
      </c>
      <c r="BX948" t="s">
        <v>5758</v>
      </c>
      <c r="BY948" t="s">
        <v>5759</v>
      </c>
      <c r="BZ948" t="s">
        <v>5754</v>
      </c>
      <c r="CA948" t="s">
        <v>701</v>
      </c>
      <c r="CB948" t="s">
        <v>5760</v>
      </c>
      <c r="CC948" t="s">
        <v>5761</v>
      </c>
      <c r="CE948" t="s">
        <v>5762</v>
      </c>
      <c r="CF948">
        <v>1</v>
      </c>
      <c r="CG948">
        <v>1</v>
      </c>
      <c r="CH948">
        <v>0</v>
      </c>
      <c r="CI948">
        <v>1</v>
      </c>
    </row>
    <row r="949" spans="1:88">
      <c r="A949" t="s">
        <v>16098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 t="s">
        <v>5763</v>
      </c>
      <c r="BY949" t="s">
        <v>5764</v>
      </c>
      <c r="BZ949" t="s">
        <v>2570</v>
      </c>
      <c r="CA949" t="s">
        <v>815</v>
      </c>
      <c r="CB949" t="s">
        <v>5765</v>
      </c>
      <c r="CC949" t="s">
        <v>5766</v>
      </c>
      <c r="CE949" t="s">
        <v>5767</v>
      </c>
      <c r="CF949">
        <v>8</v>
      </c>
      <c r="CG949">
        <v>8</v>
      </c>
      <c r="CH949">
        <v>0</v>
      </c>
      <c r="CI949">
        <v>1</v>
      </c>
    </row>
    <row r="950" spans="1:88">
      <c r="A950" t="s">
        <v>16099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 t="s">
        <v>5768</v>
      </c>
      <c r="BY950" t="s">
        <v>5768</v>
      </c>
      <c r="BZ950" t="s">
        <v>2874</v>
      </c>
      <c r="CA950" t="s">
        <v>578</v>
      </c>
      <c r="CB950" t="s">
        <v>5769</v>
      </c>
      <c r="CC950" t="s">
        <v>5770</v>
      </c>
      <c r="CD950" t="s">
        <v>5771</v>
      </c>
      <c r="CE950" t="s">
        <v>5772</v>
      </c>
      <c r="CF950">
        <v>7</v>
      </c>
      <c r="CG950">
        <v>7</v>
      </c>
      <c r="CH950">
        <v>0</v>
      </c>
      <c r="CI950">
        <v>1</v>
      </c>
    </row>
    <row r="951" spans="1:88">
      <c r="A951" t="s">
        <v>16100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 t="s">
        <v>5773</v>
      </c>
      <c r="BY951" t="s">
        <v>5774</v>
      </c>
      <c r="BZ951" t="s">
        <v>2570</v>
      </c>
      <c r="CA951" t="s">
        <v>815</v>
      </c>
      <c r="CB951" t="s">
        <v>5775</v>
      </c>
      <c r="CC951" t="s">
        <v>5776</v>
      </c>
      <c r="CE951" t="s">
        <v>5777</v>
      </c>
      <c r="CF951">
        <v>4</v>
      </c>
      <c r="CG951">
        <v>4</v>
      </c>
      <c r="CH951">
        <v>0</v>
      </c>
      <c r="CI951">
        <v>1</v>
      </c>
    </row>
    <row r="952" spans="1:88">
      <c r="A952" t="s">
        <v>16101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1</v>
      </c>
      <c r="BA952">
        <v>1</v>
      </c>
      <c r="BB952">
        <v>0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1</v>
      </c>
      <c r="BI952">
        <v>1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0</v>
      </c>
      <c r="BW952">
        <v>0</v>
      </c>
      <c r="BX952" t="s">
        <v>5778</v>
      </c>
      <c r="BY952" t="s">
        <v>5778</v>
      </c>
      <c r="BZ952" t="s">
        <v>3438</v>
      </c>
      <c r="CA952" t="s">
        <v>1494</v>
      </c>
      <c r="CB952" t="s">
        <v>5779</v>
      </c>
      <c r="CC952" t="s">
        <v>5780</v>
      </c>
      <c r="CE952" t="s">
        <v>5781</v>
      </c>
      <c r="CF952">
        <v>2</v>
      </c>
      <c r="CG952">
        <v>2</v>
      </c>
      <c r="CH952">
        <v>0</v>
      </c>
      <c r="CI952">
        <v>1</v>
      </c>
    </row>
    <row r="953" spans="1:88">
      <c r="A953" t="s">
        <v>16102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 t="s">
        <v>5782</v>
      </c>
      <c r="BY953" t="s">
        <v>5783</v>
      </c>
      <c r="BZ953" t="s">
        <v>5784</v>
      </c>
      <c r="CA953" t="s">
        <v>4304</v>
      </c>
      <c r="CB953" t="s">
        <v>5785</v>
      </c>
      <c r="CC953" t="s">
        <v>3346</v>
      </c>
      <c r="CE953" t="s">
        <v>5786</v>
      </c>
      <c r="CF953">
        <v>3</v>
      </c>
      <c r="CG953">
        <v>3</v>
      </c>
      <c r="CH953">
        <v>0</v>
      </c>
      <c r="CI953">
        <v>1</v>
      </c>
    </row>
    <row r="954" spans="1:88">
      <c r="A954" t="s">
        <v>16103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1</v>
      </c>
      <c r="BI954">
        <v>0</v>
      </c>
      <c r="BJ954">
        <v>1</v>
      </c>
      <c r="BK954">
        <v>1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 t="s">
        <v>5787</v>
      </c>
      <c r="BY954" t="s">
        <v>5787</v>
      </c>
      <c r="BZ954" t="s">
        <v>1195</v>
      </c>
      <c r="CA954" t="s">
        <v>1371</v>
      </c>
      <c r="CB954" t="s">
        <v>1201</v>
      </c>
      <c r="CC954" t="s">
        <v>1202</v>
      </c>
      <c r="CE954" t="s">
        <v>1203</v>
      </c>
      <c r="CF954">
        <v>1</v>
      </c>
      <c r="CG954">
        <v>1</v>
      </c>
      <c r="CH954">
        <v>0</v>
      </c>
      <c r="CI954">
        <v>1</v>
      </c>
    </row>
    <row r="955" spans="1:88">
      <c r="A955" t="s">
        <v>16104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</v>
      </c>
      <c r="BW955">
        <v>0</v>
      </c>
      <c r="BX955" t="s">
        <v>5788</v>
      </c>
      <c r="BY955" t="s">
        <v>5789</v>
      </c>
      <c r="BZ955" t="s">
        <v>5199</v>
      </c>
      <c r="CA955" t="s">
        <v>1494</v>
      </c>
      <c r="CB955" t="s">
        <v>5790</v>
      </c>
      <c r="CC955" t="s">
        <v>5791</v>
      </c>
      <c r="CE955" t="s">
        <v>5792</v>
      </c>
      <c r="CF955">
        <v>2</v>
      </c>
      <c r="CG955">
        <v>2</v>
      </c>
      <c r="CH955">
        <v>0</v>
      </c>
      <c r="CI955">
        <v>1</v>
      </c>
    </row>
    <row r="956" spans="1:88">
      <c r="A956" t="s">
        <v>16105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5793</v>
      </c>
      <c r="BY956" t="s">
        <v>5793</v>
      </c>
      <c r="BZ956" t="s">
        <v>2874</v>
      </c>
      <c r="CA956" t="s">
        <v>5794</v>
      </c>
      <c r="CB956" t="s">
        <v>5795</v>
      </c>
      <c r="CC956" t="s">
        <v>5796</v>
      </c>
      <c r="CD956" t="s">
        <v>5797</v>
      </c>
      <c r="CE956" t="s">
        <v>5798</v>
      </c>
      <c r="CF956">
        <v>17</v>
      </c>
      <c r="CG956">
        <v>9</v>
      </c>
      <c r="CH956">
        <v>0</v>
      </c>
      <c r="CI956">
        <v>1</v>
      </c>
      <c r="CJ956" t="s">
        <v>5799</v>
      </c>
    </row>
    <row r="957" spans="1:88">
      <c r="A957" t="s">
        <v>16106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 t="s">
        <v>5800</v>
      </c>
      <c r="BY957" t="s">
        <v>5800</v>
      </c>
      <c r="BZ957" t="s">
        <v>5035</v>
      </c>
      <c r="CA957" t="s">
        <v>5801</v>
      </c>
      <c r="CB957" t="s">
        <v>5802</v>
      </c>
      <c r="CC957" t="s">
        <v>5803</v>
      </c>
      <c r="CE957" t="s">
        <v>5804</v>
      </c>
      <c r="CF957">
        <v>8</v>
      </c>
      <c r="CG957">
        <v>5</v>
      </c>
      <c r="CH957">
        <v>0</v>
      </c>
      <c r="CI957">
        <v>1</v>
      </c>
    </row>
    <row r="958" spans="1:88">
      <c r="A958" t="s">
        <v>16107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5805</v>
      </c>
      <c r="BY958" t="s">
        <v>5806</v>
      </c>
      <c r="BZ958" t="s">
        <v>2570</v>
      </c>
      <c r="CA958" t="s">
        <v>815</v>
      </c>
      <c r="CB958" t="s">
        <v>5807</v>
      </c>
      <c r="CC958" t="s">
        <v>2793</v>
      </c>
      <c r="CE958" t="s">
        <v>5808</v>
      </c>
      <c r="CF958">
        <v>9</v>
      </c>
      <c r="CG958">
        <v>9</v>
      </c>
      <c r="CH958">
        <v>0</v>
      </c>
      <c r="CI958">
        <v>1</v>
      </c>
    </row>
    <row r="959" spans="1:88">
      <c r="A959" t="s">
        <v>16108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5809</v>
      </c>
      <c r="BY959" t="s">
        <v>5810</v>
      </c>
      <c r="BZ959" t="s">
        <v>5811</v>
      </c>
      <c r="CA959" t="s">
        <v>2935</v>
      </c>
      <c r="CB959" t="s">
        <v>5812</v>
      </c>
      <c r="CC959" t="s">
        <v>5813</v>
      </c>
      <c r="CE959" t="s">
        <v>5814</v>
      </c>
      <c r="CF959">
        <v>6</v>
      </c>
      <c r="CG959">
        <v>1</v>
      </c>
      <c r="CH959">
        <v>0</v>
      </c>
      <c r="CI959">
        <v>1</v>
      </c>
    </row>
    <row r="960" spans="1:88">
      <c r="A960" t="s">
        <v>16109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 t="s">
        <v>5815</v>
      </c>
      <c r="BY960" t="s">
        <v>5815</v>
      </c>
      <c r="BZ960" t="s">
        <v>2874</v>
      </c>
      <c r="CA960" t="s">
        <v>578</v>
      </c>
      <c r="CB960" t="s">
        <v>5816</v>
      </c>
      <c r="CC960" t="s">
        <v>2301</v>
      </c>
      <c r="CE960" t="s">
        <v>5817</v>
      </c>
      <c r="CF960">
        <v>2</v>
      </c>
      <c r="CG960">
        <v>0</v>
      </c>
      <c r="CH960">
        <v>0</v>
      </c>
      <c r="CI960">
        <v>1</v>
      </c>
      <c r="CJ960" t="s">
        <v>5818</v>
      </c>
    </row>
    <row r="961" spans="1:88">
      <c r="A961" t="s">
        <v>16110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 t="s">
        <v>5819</v>
      </c>
      <c r="BY961" t="s">
        <v>5819</v>
      </c>
      <c r="BZ961" t="s">
        <v>5597</v>
      </c>
      <c r="CA961" t="s">
        <v>5820</v>
      </c>
      <c r="CB961" t="s">
        <v>5821</v>
      </c>
      <c r="CC961" t="s">
        <v>5822</v>
      </c>
      <c r="CE961" t="s">
        <v>5823</v>
      </c>
      <c r="CF961">
        <v>3</v>
      </c>
      <c r="CG961">
        <v>3</v>
      </c>
      <c r="CH961">
        <v>0</v>
      </c>
      <c r="CI961">
        <v>1</v>
      </c>
    </row>
    <row r="962" spans="1:88">
      <c r="A962" t="s">
        <v>16111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 t="s">
        <v>5824</v>
      </c>
      <c r="BY962" t="s">
        <v>5825</v>
      </c>
      <c r="BZ962" t="s">
        <v>5826</v>
      </c>
      <c r="CA962" t="s">
        <v>578</v>
      </c>
      <c r="CB962" t="s">
        <v>5827</v>
      </c>
      <c r="CC962" t="s">
        <v>5828</v>
      </c>
      <c r="CE962" t="s">
        <v>5829</v>
      </c>
      <c r="CF962">
        <v>4</v>
      </c>
      <c r="CG962">
        <v>3</v>
      </c>
      <c r="CH962">
        <v>0</v>
      </c>
      <c r="CI962">
        <v>1</v>
      </c>
      <c r="CJ962" t="s">
        <v>5830</v>
      </c>
    </row>
    <row r="963" spans="1:88">
      <c r="A963" t="s">
        <v>16112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0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0</v>
      </c>
      <c r="BK963">
        <v>0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 t="s">
        <v>5831</v>
      </c>
      <c r="BY963" t="s">
        <v>5831</v>
      </c>
      <c r="BZ963" t="s">
        <v>1344</v>
      </c>
      <c r="CA963" t="s">
        <v>768</v>
      </c>
      <c r="CB963" t="s">
        <v>5832</v>
      </c>
      <c r="CC963" t="s">
        <v>5833</v>
      </c>
      <c r="CE963" t="s">
        <v>5834</v>
      </c>
      <c r="CF963">
        <v>1</v>
      </c>
      <c r="CG963">
        <v>1</v>
      </c>
      <c r="CH963">
        <v>0</v>
      </c>
      <c r="CI963">
        <v>1</v>
      </c>
    </row>
    <row r="964" spans="1:88">
      <c r="A964" t="s">
        <v>16113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 t="s">
        <v>5835</v>
      </c>
      <c r="BY964" t="s">
        <v>5836</v>
      </c>
      <c r="BZ964" t="s">
        <v>2703</v>
      </c>
      <c r="CA964" t="s">
        <v>815</v>
      </c>
      <c r="CB964" t="s">
        <v>5837</v>
      </c>
      <c r="CC964" t="s">
        <v>5838</v>
      </c>
      <c r="CE964" t="s">
        <v>5839</v>
      </c>
      <c r="CF964">
        <v>7</v>
      </c>
      <c r="CG964">
        <v>7</v>
      </c>
      <c r="CH964">
        <v>0</v>
      </c>
      <c r="CI964">
        <v>1</v>
      </c>
    </row>
    <row r="965" spans="1:88">
      <c r="A965" t="s">
        <v>16114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 t="s">
        <v>5840</v>
      </c>
      <c r="BY965" t="s">
        <v>5841</v>
      </c>
      <c r="BZ965" t="s">
        <v>5842</v>
      </c>
      <c r="CA965" t="s">
        <v>578</v>
      </c>
      <c r="CB965" t="s">
        <v>5843</v>
      </c>
      <c r="CC965" t="s">
        <v>5844</v>
      </c>
      <c r="CE965" t="s">
        <v>5845</v>
      </c>
      <c r="CF965">
        <v>2</v>
      </c>
      <c r="CG965">
        <v>2</v>
      </c>
      <c r="CH965">
        <v>0</v>
      </c>
      <c r="CI965">
        <v>1</v>
      </c>
    </row>
    <row r="966" spans="1:88">
      <c r="A966" t="s">
        <v>16115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 t="s">
        <v>5846</v>
      </c>
      <c r="BY966" t="s">
        <v>5847</v>
      </c>
      <c r="BZ966" t="s">
        <v>5848</v>
      </c>
      <c r="CA966" t="s">
        <v>1189</v>
      </c>
      <c r="CB966" t="s">
        <v>5849</v>
      </c>
      <c r="CC966" t="s">
        <v>5173</v>
      </c>
      <c r="CE966" t="s">
        <v>5850</v>
      </c>
      <c r="CF966">
        <v>2</v>
      </c>
      <c r="CG966">
        <v>2</v>
      </c>
      <c r="CH966">
        <v>0</v>
      </c>
      <c r="CI966">
        <v>1</v>
      </c>
    </row>
    <row r="967" spans="1:88">
      <c r="A967" t="s">
        <v>16116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 t="s">
        <v>5851</v>
      </c>
      <c r="BY967" t="s">
        <v>5852</v>
      </c>
      <c r="BZ967" t="s">
        <v>2703</v>
      </c>
      <c r="CA967" t="s">
        <v>815</v>
      </c>
      <c r="CB967" t="s">
        <v>5853</v>
      </c>
      <c r="CC967" t="s">
        <v>5854</v>
      </c>
      <c r="CE967" t="s">
        <v>5855</v>
      </c>
      <c r="CF967">
        <v>4</v>
      </c>
      <c r="CG967">
        <v>2</v>
      </c>
      <c r="CH967">
        <v>0</v>
      </c>
      <c r="CI967">
        <v>1</v>
      </c>
    </row>
    <row r="968" spans="1:88">
      <c r="A968" t="s">
        <v>16117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 t="s">
        <v>5856</v>
      </c>
      <c r="BY968" t="s">
        <v>5857</v>
      </c>
      <c r="BZ968" t="s">
        <v>930</v>
      </c>
      <c r="CA968" t="s">
        <v>5858</v>
      </c>
      <c r="CB968" t="s">
        <v>5859</v>
      </c>
      <c r="CC968" t="s">
        <v>5860</v>
      </c>
      <c r="CE968" t="s">
        <v>5861</v>
      </c>
      <c r="CF968">
        <v>18</v>
      </c>
      <c r="CG968">
        <v>18</v>
      </c>
      <c r="CH968">
        <v>0</v>
      </c>
      <c r="CI968">
        <v>1</v>
      </c>
    </row>
    <row r="969" spans="1:88">
      <c r="A969" t="s">
        <v>16118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 t="s">
        <v>5862</v>
      </c>
      <c r="BY969" t="s">
        <v>5862</v>
      </c>
      <c r="BZ969" t="s">
        <v>3998</v>
      </c>
      <c r="CA969" t="s">
        <v>5863</v>
      </c>
      <c r="CB969" t="s">
        <v>5864</v>
      </c>
      <c r="CC969" t="s">
        <v>5865</v>
      </c>
      <c r="CE969" t="s">
        <v>5866</v>
      </c>
      <c r="CF969">
        <v>3</v>
      </c>
      <c r="CG969">
        <v>2</v>
      </c>
      <c r="CH969">
        <v>0</v>
      </c>
      <c r="CI969">
        <v>1</v>
      </c>
    </row>
    <row r="970" spans="1:88">
      <c r="A970" t="s">
        <v>16119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1</v>
      </c>
      <c r="BW970">
        <v>0</v>
      </c>
      <c r="BX970" t="s">
        <v>5867</v>
      </c>
      <c r="BY970" t="s">
        <v>5867</v>
      </c>
      <c r="BZ970" t="s">
        <v>5868</v>
      </c>
      <c r="CA970" t="s">
        <v>578</v>
      </c>
      <c r="CB970" t="s">
        <v>5869</v>
      </c>
      <c r="CC970" t="s">
        <v>5870</v>
      </c>
      <c r="CE970" t="s">
        <v>5871</v>
      </c>
      <c r="CF970">
        <v>3</v>
      </c>
      <c r="CG970">
        <v>3</v>
      </c>
      <c r="CH970">
        <v>0</v>
      </c>
      <c r="CI970">
        <v>1</v>
      </c>
    </row>
    <row r="971" spans="1:88">
      <c r="A971" t="s">
        <v>16120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5872</v>
      </c>
      <c r="BY971" t="s">
        <v>5872</v>
      </c>
      <c r="BZ971" t="s">
        <v>5597</v>
      </c>
      <c r="CA971" t="s">
        <v>5873</v>
      </c>
      <c r="CB971" t="s">
        <v>5874</v>
      </c>
      <c r="CC971" t="s">
        <v>5875</v>
      </c>
      <c r="CE971" t="s">
        <v>5876</v>
      </c>
      <c r="CF971">
        <v>2</v>
      </c>
      <c r="CG971">
        <v>1</v>
      </c>
      <c r="CH971">
        <v>0</v>
      </c>
      <c r="CI971">
        <v>1</v>
      </c>
    </row>
    <row r="972" spans="1:88">
      <c r="A972" t="s">
        <v>16121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5877</v>
      </c>
      <c r="BY972" t="s">
        <v>5877</v>
      </c>
      <c r="BZ972" t="s">
        <v>1815</v>
      </c>
      <c r="CA972" t="s">
        <v>578</v>
      </c>
      <c r="CB972" t="s">
        <v>5878</v>
      </c>
      <c r="CC972" t="s">
        <v>5879</v>
      </c>
      <c r="CD972" t="s">
        <v>5880</v>
      </c>
      <c r="CE972" t="s">
        <v>5881</v>
      </c>
      <c r="CF972">
        <v>2</v>
      </c>
      <c r="CG972">
        <v>2</v>
      </c>
      <c r="CH972">
        <v>0</v>
      </c>
      <c r="CI972">
        <v>1</v>
      </c>
    </row>
    <row r="973" spans="1:88">
      <c r="A973" t="s">
        <v>16122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 t="s">
        <v>5882</v>
      </c>
      <c r="BY973" t="s">
        <v>5883</v>
      </c>
      <c r="BZ973" t="s">
        <v>2703</v>
      </c>
      <c r="CA973" t="s">
        <v>815</v>
      </c>
      <c r="CB973" t="s">
        <v>5884</v>
      </c>
      <c r="CC973" t="s">
        <v>5885</v>
      </c>
      <c r="CE973" t="s">
        <v>5886</v>
      </c>
      <c r="CF973">
        <v>4</v>
      </c>
      <c r="CG973">
        <v>3</v>
      </c>
      <c r="CH973">
        <v>0</v>
      </c>
      <c r="CI973">
        <v>1</v>
      </c>
    </row>
    <row r="974" spans="1:88">
      <c r="A974" t="s">
        <v>16123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 t="s">
        <v>5887</v>
      </c>
      <c r="BY974" t="s">
        <v>5887</v>
      </c>
      <c r="BZ974" t="s">
        <v>5888</v>
      </c>
      <c r="CA974" t="s">
        <v>2571</v>
      </c>
      <c r="CB974" t="s">
        <v>5889</v>
      </c>
      <c r="CC974" t="s">
        <v>5890</v>
      </c>
      <c r="CE974" t="s">
        <v>5891</v>
      </c>
      <c r="CF974">
        <v>3</v>
      </c>
      <c r="CG974">
        <v>3</v>
      </c>
      <c r="CH974">
        <v>0</v>
      </c>
      <c r="CI974">
        <v>1</v>
      </c>
    </row>
    <row r="975" spans="1:88">
      <c r="A975" t="s">
        <v>16124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 t="s">
        <v>5892</v>
      </c>
      <c r="BY975" t="s">
        <v>5892</v>
      </c>
      <c r="BZ975" t="s">
        <v>5597</v>
      </c>
      <c r="CA975" t="s">
        <v>2980</v>
      </c>
      <c r="CB975" t="s">
        <v>5893</v>
      </c>
      <c r="CE975" t="s">
        <v>5893</v>
      </c>
      <c r="CF975">
        <v>1</v>
      </c>
      <c r="CG975">
        <v>0</v>
      </c>
      <c r="CH975">
        <v>0</v>
      </c>
      <c r="CI975">
        <v>1</v>
      </c>
    </row>
    <row r="976" spans="1:88">
      <c r="A976" t="s">
        <v>16125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5894</v>
      </c>
      <c r="BY976" t="s">
        <v>5894</v>
      </c>
      <c r="BZ976" t="s">
        <v>5597</v>
      </c>
      <c r="CA976" t="s">
        <v>5895</v>
      </c>
      <c r="CB976" t="s">
        <v>5896</v>
      </c>
      <c r="CC976" t="s">
        <v>5897</v>
      </c>
      <c r="CE976" t="s">
        <v>5896</v>
      </c>
      <c r="CF976">
        <v>1</v>
      </c>
      <c r="CG976">
        <v>1</v>
      </c>
      <c r="CH976">
        <v>0</v>
      </c>
      <c r="CI976">
        <v>1</v>
      </c>
    </row>
    <row r="977" spans="1:88">
      <c r="A977" t="s">
        <v>16126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0</v>
      </c>
      <c r="AL977">
        <v>0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0</v>
      </c>
      <c r="BK977">
        <v>0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 t="s">
        <v>5898</v>
      </c>
      <c r="BY977" t="s">
        <v>5899</v>
      </c>
      <c r="BZ977" t="s">
        <v>1344</v>
      </c>
      <c r="CA977" t="s">
        <v>768</v>
      </c>
      <c r="CB977" t="s">
        <v>5900</v>
      </c>
      <c r="CC977" t="s">
        <v>5901</v>
      </c>
      <c r="CE977" t="s">
        <v>5902</v>
      </c>
      <c r="CF977">
        <v>1</v>
      </c>
      <c r="CG977">
        <v>1</v>
      </c>
      <c r="CH977">
        <v>0</v>
      </c>
      <c r="CI977">
        <v>1</v>
      </c>
    </row>
    <row r="978" spans="1:88">
      <c r="A978" t="s">
        <v>16127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1</v>
      </c>
      <c r="BC978">
        <v>0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 t="s">
        <v>5903</v>
      </c>
      <c r="BY978" t="s">
        <v>5904</v>
      </c>
      <c r="BZ978" t="s">
        <v>1344</v>
      </c>
      <c r="CA978" t="s">
        <v>686</v>
      </c>
      <c r="CB978" t="s">
        <v>5905</v>
      </c>
      <c r="CC978" t="s">
        <v>5906</v>
      </c>
      <c r="CE978" t="s">
        <v>5907</v>
      </c>
      <c r="CF978">
        <v>1</v>
      </c>
      <c r="CG978">
        <v>1</v>
      </c>
      <c r="CH978">
        <v>0</v>
      </c>
      <c r="CI978">
        <v>1</v>
      </c>
    </row>
    <row r="979" spans="1:88">
      <c r="A979" t="s">
        <v>16128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0</v>
      </c>
      <c r="BW979">
        <v>0</v>
      </c>
      <c r="BX979" t="s">
        <v>5908</v>
      </c>
      <c r="BY979" t="s">
        <v>5908</v>
      </c>
      <c r="BZ979" t="s">
        <v>1344</v>
      </c>
      <c r="CA979" t="s">
        <v>768</v>
      </c>
      <c r="CB979" t="s">
        <v>5909</v>
      </c>
      <c r="CC979" t="s">
        <v>5910</v>
      </c>
      <c r="CE979" t="s">
        <v>5911</v>
      </c>
      <c r="CF979">
        <v>1</v>
      </c>
      <c r="CG979">
        <v>1</v>
      </c>
      <c r="CH979">
        <v>0</v>
      </c>
      <c r="CI979">
        <v>1</v>
      </c>
    </row>
    <row r="980" spans="1:88">
      <c r="A980" t="s">
        <v>16129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5912</v>
      </c>
      <c r="BY980" t="s">
        <v>5912</v>
      </c>
      <c r="BZ980" t="s">
        <v>4211</v>
      </c>
      <c r="CA980" t="s">
        <v>5913</v>
      </c>
      <c r="CB980" t="s">
        <v>5914</v>
      </c>
      <c r="CC980" t="s">
        <v>5915</v>
      </c>
      <c r="CE980" t="s">
        <v>5916</v>
      </c>
      <c r="CF980">
        <v>8</v>
      </c>
      <c r="CG980">
        <v>6</v>
      </c>
      <c r="CH980">
        <v>0</v>
      </c>
      <c r="CI980">
        <v>1</v>
      </c>
    </row>
    <row r="981" spans="1:88">
      <c r="A981" t="s">
        <v>16130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5917</v>
      </c>
      <c r="BY981" t="s">
        <v>5918</v>
      </c>
      <c r="BZ981" t="s">
        <v>2703</v>
      </c>
      <c r="CA981" t="s">
        <v>815</v>
      </c>
      <c r="CB981" t="s">
        <v>5919</v>
      </c>
      <c r="CC981" t="s">
        <v>5920</v>
      </c>
      <c r="CE981" t="s">
        <v>5921</v>
      </c>
      <c r="CF981">
        <v>5</v>
      </c>
      <c r="CG981">
        <v>1</v>
      </c>
      <c r="CH981">
        <v>0</v>
      </c>
      <c r="CI981">
        <v>1</v>
      </c>
    </row>
    <row r="982" spans="1:88">
      <c r="A982" t="s">
        <v>16131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5922</v>
      </c>
      <c r="BY982" t="s">
        <v>5923</v>
      </c>
      <c r="BZ982" t="s">
        <v>3260</v>
      </c>
      <c r="CA982" t="s">
        <v>5924</v>
      </c>
      <c r="CB982" t="s">
        <v>5925</v>
      </c>
      <c r="CC982" t="s">
        <v>5926</v>
      </c>
      <c r="CE982" t="s">
        <v>5927</v>
      </c>
      <c r="CF982">
        <v>1</v>
      </c>
      <c r="CG982">
        <v>1</v>
      </c>
      <c r="CH982">
        <v>0</v>
      </c>
      <c r="CI982">
        <v>1</v>
      </c>
    </row>
    <row r="983" spans="1:88">
      <c r="A983" t="s">
        <v>16132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5928</v>
      </c>
      <c r="BY983" t="s">
        <v>5928</v>
      </c>
      <c r="BZ983" t="s">
        <v>5929</v>
      </c>
      <c r="CA983" t="s">
        <v>2571</v>
      </c>
      <c r="CB983" t="s">
        <v>5930</v>
      </c>
      <c r="CC983" t="s">
        <v>5931</v>
      </c>
      <c r="CE983" t="s">
        <v>5932</v>
      </c>
      <c r="CF983">
        <v>2</v>
      </c>
      <c r="CG983">
        <v>2</v>
      </c>
      <c r="CH983">
        <v>0</v>
      </c>
      <c r="CI983">
        <v>1</v>
      </c>
    </row>
    <row r="984" spans="1:88">
      <c r="A984" t="s">
        <v>16133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 t="s">
        <v>5933</v>
      </c>
      <c r="BY984" t="s">
        <v>5934</v>
      </c>
      <c r="BZ984" t="s">
        <v>1344</v>
      </c>
      <c r="CA984" t="s">
        <v>686</v>
      </c>
      <c r="CB984" t="s">
        <v>5935</v>
      </c>
      <c r="CC984" t="s">
        <v>5936</v>
      </c>
      <c r="CE984" t="s">
        <v>5937</v>
      </c>
      <c r="CF984">
        <v>1</v>
      </c>
      <c r="CG984">
        <v>1</v>
      </c>
      <c r="CH984">
        <v>0</v>
      </c>
      <c r="CI984">
        <v>1</v>
      </c>
    </row>
    <row r="985" spans="1:88">
      <c r="A985" t="s">
        <v>16134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5938</v>
      </c>
      <c r="BY985" t="s">
        <v>5938</v>
      </c>
      <c r="BZ985" t="s">
        <v>1344</v>
      </c>
      <c r="CA985" t="s">
        <v>5939</v>
      </c>
      <c r="CB985" t="s">
        <v>5940</v>
      </c>
      <c r="CC985" t="s">
        <v>5897</v>
      </c>
      <c r="CE985" t="s">
        <v>5941</v>
      </c>
      <c r="CF985">
        <v>1</v>
      </c>
      <c r="CG985">
        <v>1</v>
      </c>
      <c r="CH985">
        <v>0</v>
      </c>
      <c r="CI985">
        <v>1</v>
      </c>
    </row>
    <row r="986" spans="1:88">
      <c r="A986" t="s">
        <v>16135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 t="s">
        <v>5942</v>
      </c>
      <c r="BY986" t="s">
        <v>5942</v>
      </c>
      <c r="BZ986" t="s">
        <v>2874</v>
      </c>
      <c r="CA986" t="s">
        <v>1075</v>
      </c>
      <c r="CB986" t="s">
        <v>5943</v>
      </c>
      <c r="CC986" t="s">
        <v>5944</v>
      </c>
      <c r="CE986" t="s">
        <v>5945</v>
      </c>
      <c r="CF986">
        <v>13</v>
      </c>
      <c r="CG986">
        <v>11</v>
      </c>
      <c r="CH986">
        <v>0</v>
      </c>
      <c r="CI986">
        <v>1</v>
      </c>
    </row>
    <row r="987" spans="1:88">
      <c r="A987" t="s">
        <v>16136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 t="s">
        <v>5946</v>
      </c>
      <c r="BY987" t="s">
        <v>5947</v>
      </c>
      <c r="BZ987" t="s">
        <v>3284</v>
      </c>
      <c r="CA987" t="s">
        <v>2571</v>
      </c>
      <c r="CB987" t="s">
        <v>5948</v>
      </c>
      <c r="CC987" t="s">
        <v>5949</v>
      </c>
      <c r="CE987" t="s">
        <v>5950</v>
      </c>
      <c r="CF987">
        <v>12</v>
      </c>
      <c r="CG987">
        <v>10</v>
      </c>
      <c r="CH987">
        <v>0</v>
      </c>
      <c r="CI987">
        <v>1</v>
      </c>
      <c r="CJ987" t="s">
        <v>860</v>
      </c>
    </row>
    <row r="988" spans="1:88">
      <c r="A988" t="s">
        <v>16137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5951</v>
      </c>
      <c r="BY988" t="s">
        <v>5952</v>
      </c>
      <c r="BZ988" t="s">
        <v>4003</v>
      </c>
      <c r="CA988" t="s">
        <v>2935</v>
      </c>
      <c r="CB988" t="s">
        <v>5953</v>
      </c>
      <c r="CC988" t="s">
        <v>5954</v>
      </c>
      <c r="CE988" t="s">
        <v>5955</v>
      </c>
      <c r="CF988">
        <v>2</v>
      </c>
      <c r="CG988">
        <v>1</v>
      </c>
      <c r="CH988">
        <v>0</v>
      </c>
      <c r="CI988">
        <v>1</v>
      </c>
    </row>
    <row r="989" spans="1:88">
      <c r="A989" t="s">
        <v>16138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 t="s">
        <v>5956</v>
      </c>
      <c r="BY989" t="s">
        <v>5957</v>
      </c>
      <c r="BZ989" t="s">
        <v>577</v>
      </c>
      <c r="CA989" t="s">
        <v>2571</v>
      </c>
      <c r="CB989" t="s">
        <v>5958</v>
      </c>
      <c r="CC989" t="s">
        <v>5959</v>
      </c>
      <c r="CE989" t="s">
        <v>5960</v>
      </c>
      <c r="CF989">
        <v>7</v>
      </c>
      <c r="CG989">
        <v>2</v>
      </c>
      <c r="CH989">
        <v>0</v>
      </c>
      <c r="CI989">
        <v>1</v>
      </c>
    </row>
    <row r="990" spans="1:88">
      <c r="A990" t="s">
        <v>16139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 t="s">
        <v>5961</v>
      </c>
      <c r="BY990" t="s">
        <v>5962</v>
      </c>
      <c r="BZ990" t="s">
        <v>4003</v>
      </c>
      <c r="CA990" t="s">
        <v>2935</v>
      </c>
      <c r="CB990" t="s">
        <v>5963</v>
      </c>
      <c r="CC990" t="s">
        <v>5964</v>
      </c>
      <c r="CE990" t="s">
        <v>5965</v>
      </c>
      <c r="CF990">
        <v>4</v>
      </c>
      <c r="CG990">
        <v>2</v>
      </c>
      <c r="CH990">
        <v>0</v>
      </c>
      <c r="CI990">
        <v>1</v>
      </c>
    </row>
    <row r="991" spans="1:88">
      <c r="A991" t="s">
        <v>16140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 t="s">
        <v>5966</v>
      </c>
      <c r="BY991" t="s">
        <v>5966</v>
      </c>
      <c r="BZ991" t="s">
        <v>5967</v>
      </c>
      <c r="CA991" t="s">
        <v>815</v>
      </c>
      <c r="CB991" t="s">
        <v>5968</v>
      </c>
      <c r="CC991" t="s">
        <v>5969</v>
      </c>
      <c r="CE991" t="s">
        <v>5970</v>
      </c>
      <c r="CF991">
        <v>14</v>
      </c>
      <c r="CG991">
        <v>10</v>
      </c>
      <c r="CH991">
        <v>0</v>
      </c>
      <c r="CI991">
        <v>1</v>
      </c>
      <c r="CJ991" t="s">
        <v>1418</v>
      </c>
    </row>
    <row r="992" spans="1:88">
      <c r="A992" t="s">
        <v>16141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 t="s">
        <v>5971</v>
      </c>
      <c r="BY992" t="s">
        <v>5971</v>
      </c>
      <c r="BZ992" t="s">
        <v>5972</v>
      </c>
      <c r="CA992" t="s">
        <v>5801</v>
      </c>
      <c r="CB992" t="s">
        <v>5973</v>
      </c>
      <c r="CC992" t="s">
        <v>5974</v>
      </c>
      <c r="CE992" t="s">
        <v>5975</v>
      </c>
      <c r="CF992">
        <v>10</v>
      </c>
      <c r="CG992">
        <v>0</v>
      </c>
      <c r="CH992">
        <v>0</v>
      </c>
      <c r="CI992">
        <v>1</v>
      </c>
    </row>
    <row r="993" spans="1:88">
      <c r="A993" t="s">
        <v>16142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5976</v>
      </c>
      <c r="BY993" t="s">
        <v>5976</v>
      </c>
      <c r="BZ993" t="s">
        <v>5972</v>
      </c>
      <c r="CA993" t="s">
        <v>5801</v>
      </c>
      <c r="CB993" t="s">
        <v>5977</v>
      </c>
      <c r="CC993" t="s">
        <v>5978</v>
      </c>
      <c r="CE993" t="s">
        <v>5979</v>
      </c>
      <c r="CF993">
        <v>3</v>
      </c>
      <c r="CG993">
        <v>1</v>
      </c>
      <c r="CH993">
        <v>0</v>
      </c>
      <c r="CI993">
        <v>1</v>
      </c>
    </row>
    <row r="994" spans="1:88">
      <c r="A994" t="s">
        <v>16143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 t="s">
        <v>5980</v>
      </c>
      <c r="BY994" t="s">
        <v>5981</v>
      </c>
      <c r="BZ994" t="s">
        <v>3260</v>
      </c>
      <c r="CA994" t="s">
        <v>2571</v>
      </c>
      <c r="CB994" t="s">
        <v>5982</v>
      </c>
      <c r="CC994" t="s">
        <v>5983</v>
      </c>
      <c r="CE994" t="s">
        <v>5984</v>
      </c>
      <c r="CF994">
        <v>3</v>
      </c>
      <c r="CG994">
        <v>2</v>
      </c>
      <c r="CH994">
        <v>0</v>
      </c>
      <c r="CI994">
        <v>1</v>
      </c>
      <c r="CJ994" t="s">
        <v>5985</v>
      </c>
    </row>
    <row r="995" spans="1:88">
      <c r="A995" t="s">
        <v>16144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 t="s">
        <v>5986</v>
      </c>
      <c r="BY995" t="s">
        <v>5986</v>
      </c>
      <c r="BZ995" t="s">
        <v>5987</v>
      </c>
      <c r="CA995" t="s">
        <v>5988</v>
      </c>
      <c r="CB995" t="s">
        <v>5989</v>
      </c>
      <c r="CC995" t="s">
        <v>5990</v>
      </c>
      <c r="CE995" t="s">
        <v>5991</v>
      </c>
      <c r="CF995">
        <v>2</v>
      </c>
      <c r="CG995">
        <v>2</v>
      </c>
      <c r="CH995">
        <v>0</v>
      </c>
      <c r="CI995">
        <v>1</v>
      </c>
    </row>
    <row r="996" spans="1:88">
      <c r="A996" t="s">
        <v>16145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 t="s">
        <v>5992</v>
      </c>
      <c r="BY996" t="s">
        <v>5992</v>
      </c>
      <c r="BZ996" t="s">
        <v>5987</v>
      </c>
      <c r="CA996" t="s">
        <v>5988</v>
      </c>
      <c r="CB996" t="s">
        <v>5993</v>
      </c>
      <c r="CC996" t="s">
        <v>5994</v>
      </c>
      <c r="CE996" t="s">
        <v>5995</v>
      </c>
      <c r="CF996">
        <v>1</v>
      </c>
      <c r="CG996">
        <v>1</v>
      </c>
      <c r="CH996">
        <v>0</v>
      </c>
      <c r="CI996">
        <v>1</v>
      </c>
    </row>
    <row r="997" spans="1:88">
      <c r="A997" t="s">
        <v>16146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 t="s">
        <v>5996</v>
      </c>
      <c r="BY997" t="s">
        <v>5996</v>
      </c>
      <c r="BZ997" t="s">
        <v>5987</v>
      </c>
      <c r="CA997" t="s">
        <v>5988</v>
      </c>
      <c r="CB997" t="s">
        <v>5997</v>
      </c>
      <c r="CC997" t="s">
        <v>5998</v>
      </c>
      <c r="CE997" t="s">
        <v>5999</v>
      </c>
      <c r="CF997">
        <v>1</v>
      </c>
      <c r="CG997">
        <v>1</v>
      </c>
      <c r="CH997">
        <v>0</v>
      </c>
      <c r="CI997">
        <v>1</v>
      </c>
    </row>
    <row r="998" spans="1:88">
      <c r="A998" t="s">
        <v>16147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 t="s">
        <v>6000</v>
      </c>
      <c r="BY998" t="s">
        <v>6001</v>
      </c>
      <c r="BZ998" t="s">
        <v>5987</v>
      </c>
      <c r="CA998" t="s">
        <v>5988</v>
      </c>
      <c r="CB998" t="s">
        <v>6002</v>
      </c>
      <c r="CC998" t="s">
        <v>6003</v>
      </c>
      <c r="CE998" t="s">
        <v>6004</v>
      </c>
      <c r="CF998">
        <v>3</v>
      </c>
      <c r="CG998">
        <v>3</v>
      </c>
      <c r="CH998">
        <v>0</v>
      </c>
      <c r="CI998">
        <v>1</v>
      </c>
    </row>
    <row r="999" spans="1:88">
      <c r="A999" t="s">
        <v>16148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 t="s">
        <v>6005</v>
      </c>
      <c r="BY999" t="s">
        <v>6005</v>
      </c>
      <c r="BZ999" t="s">
        <v>5987</v>
      </c>
      <c r="CA999" t="s">
        <v>5988</v>
      </c>
      <c r="CB999" t="s">
        <v>6006</v>
      </c>
      <c r="CC999" t="s">
        <v>6007</v>
      </c>
      <c r="CE999" t="s">
        <v>6008</v>
      </c>
      <c r="CF999">
        <v>2</v>
      </c>
      <c r="CG999">
        <v>2</v>
      </c>
      <c r="CH999">
        <v>0</v>
      </c>
      <c r="CI999">
        <v>1</v>
      </c>
    </row>
    <row r="1000" spans="1:88">
      <c r="A1000" t="s">
        <v>16149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 t="s">
        <v>6009</v>
      </c>
      <c r="BY1000" t="s">
        <v>6010</v>
      </c>
      <c r="BZ1000" t="s">
        <v>6011</v>
      </c>
      <c r="CA1000" t="s">
        <v>2571</v>
      </c>
      <c r="CB1000" t="s">
        <v>6012</v>
      </c>
      <c r="CC1000" t="s">
        <v>6013</v>
      </c>
      <c r="CE1000" t="s">
        <v>6014</v>
      </c>
      <c r="CF1000">
        <v>2</v>
      </c>
      <c r="CG1000">
        <v>2</v>
      </c>
      <c r="CH1000">
        <v>0</v>
      </c>
      <c r="CI1000">
        <v>1</v>
      </c>
    </row>
    <row r="1001" spans="1:88">
      <c r="A1001" t="s">
        <v>294</v>
      </c>
      <c r="B1001">
        <v>1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1</v>
      </c>
      <c r="BL1001">
        <v>1</v>
      </c>
      <c r="BM1001">
        <v>0</v>
      </c>
      <c r="BN1001">
        <v>0</v>
      </c>
      <c r="BO1001">
        <v>0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 t="s">
        <v>6015</v>
      </c>
      <c r="BY1001" t="s">
        <v>6015</v>
      </c>
      <c r="BZ1001" t="s">
        <v>6016</v>
      </c>
      <c r="CA1001" t="s">
        <v>944</v>
      </c>
      <c r="CB1001" t="s">
        <v>6017</v>
      </c>
      <c r="CC1001" t="s">
        <v>6018</v>
      </c>
      <c r="CD1001" t="s">
        <v>6019</v>
      </c>
      <c r="CE1001" t="s">
        <v>6020</v>
      </c>
      <c r="CF1001">
        <v>7</v>
      </c>
      <c r="CG1001">
        <v>7</v>
      </c>
      <c r="CH1001">
        <v>0</v>
      </c>
      <c r="CI1001">
        <v>1</v>
      </c>
    </row>
    <row r="1002" spans="1:88">
      <c r="A1002" t="s">
        <v>16150</v>
      </c>
      <c r="B1002">
        <v>1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0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1</v>
      </c>
      <c r="BD1002">
        <v>1</v>
      </c>
      <c r="BE1002">
        <v>1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 t="s">
        <v>6021</v>
      </c>
      <c r="BY1002" t="s">
        <v>6022</v>
      </c>
      <c r="BZ1002" t="s">
        <v>1554</v>
      </c>
      <c r="CA1002" t="s">
        <v>701</v>
      </c>
      <c r="CB1002" t="s">
        <v>6023</v>
      </c>
      <c r="CC1002" t="s">
        <v>6024</v>
      </c>
      <c r="CE1002" t="s">
        <v>6025</v>
      </c>
      <c r="CF1002">
        <v>2</v>
      </c>
      <c r="CG1002">
        <v>2</v>
      </c>
      <c r="CH1002">
        <v>0</v>
      </c>
      <c r="CI1002">
        <v>1</v>
      </c>
    </row>
    <row r="1003" spans="1:88">
      <c r="A1003" t="s">
        <v>16151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 t="s">
        <v>6026</v>
      </c>
      <c r="BY1003" t="s">
        <v>6026</v>
      </c>
      <c r="BZ1003" t="s">
        <v>4652</v>
      </c>
      <c r="CA1003" t="s">
        <v>6027</v>
      </c>
      <c r="CB1003" t="s">
        <v>6028</v>
      </c>
      <c r="CC1003" t="s">
        <v>6029</v>
      </c>
      <c r="CE1003" t="s">
        <v>6030</v>
      </c>
      <c r="CF1003">
        <v>9</v>
      </c>
      <c r="CG1003">
        <v>1</v>
      </c>
      <c r="CH1003">
        <v>0</v>
      </c>
      <c r="CI1003">
        <v>1</v>
      </c>
    </row>
    <row r="1004" spans="1:88">
      <c r="A1004" t="s">
        <v>16152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0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 t="s">
        <v>6031</v>
      </c>
      <c r="BY1004" t="s">
        <v>6032</v>
      </c>
      <c r="BZ1004" t="s">
        <v>1554</v>
      </c>
      <c r="CA1004" t="s">
        <v>578</v>
      </c>
      <c r="CB1004" t="s">
        <v>6033</v>
      </c>
      <c r="CC1004" t="s">
        <v>1556</v>
      </c>
      <c r="CE1004" t="s">
        <v>6034</v>
      </c>
      <c r="CF1004">
        <v>1</v>
      </c>
      <c r="CG1004">
        <v>1</v>
      </c>
      <c r="CH1004">
        <v>0</v>
      </c>
      <c r="CI1004">
        <v>1</v>
      </c>
    </row>
    <row r="1005" spans="1:88">
      <c r="A1005" t="s">
        <v>16153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 t="s">
        <v>6035</v>
      </c>
      <c r="BY1005" t="s">
        <v>6035</v>
      </c>
      <c r="BZ1005" t="s">
        <v>4652</v>
      </c>
      <c r="CA1005" t="s">
        <v>6036</v>
      </c>
      <c r="CB1005" t="s">
        <v>6037</v>
      </c>
      <c r="CC1005" t="s">
        <v>6038</v>
      </c>
      <c r="CE1005" t="s">
        <v>6039</v>
      </c>
      <c r="CF1005">
        <v>6</v>
      </c>
      <c r="CG1005">
        <v>6</v>
      </c>
      <c r="CH1005">
        <v>0</v>
      </c>
      <c r="CI1005">
        <v>1</v>
      </c>
    </row>
    <row r="1006" spans="1:88">
      <c r="A1006" t="s">
        <v>16154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 t="s">
        <v>6040</v>
      </c>
      <c r="BY1006" t="s">
        <v>6041</v>
      </c>
      <c r="BZ1006" t="s">
        <v>6042</v>
      </c>
      <c r="CA1006" t="s">
        <v>6043</v>
      </c>
      <c r="CB1006" t="s">
        <v>6044</v>
      </c>
      <c r="CC1006" t="s">
        <v>6045</v>
      </c>
      <c r="CE1006" t="s">
        <v>6046</v>
      </c>
      <c r="CF1006">
        <v>4</v>
      </c>
      <c r="CG1006">
        <v>2</v>
      </c>
      <c r="CH1006">
        <v>0</v>
      </c>
      <c r="CI1006">
        <v>1</v>
      </c>
    </row>
    <row r="1007" spans="1:88">
      <c r="A1007" t="s">
        <v>16155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0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 t="s">
        <v>6047</v>
      </c>
      <c r="BY1007" t="s">
        <v>6048</v>
      </c>
      <c r="BZ1007" t="s">
        <v>1554</v>
      </c>
      <c r="CA1007" t="s">
        <v>578</v>
      </c>
      <c r="CB1007" t="s">
        <v>6049</v>
      </c>
      <c r="CC1007" t="s">
        <v>1556</v>
      </c>
      <c r="CE1007" t="s">
        <v>6050</v>
      </c>
      <c r="CF1007">
        <v>1</v>
      </c>
      <c r="CG1007">
        <v>1</v>
      </c>
      <c r="CH1007">
        <v>0</v>
      </c>
      <c r="CI1007">
        <v>1</v>
      </c>
    </row>
    <row r="1008" spans="1:88">
      <c r="A1008" t="s">
        <v>16156</v>
      </c>
      <c r="B1008">
        <v>1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0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1</v>
      </c>
      <c r="BD1008">
        <v>1</v>
      </c>
      <c r="BE1008">
        <v>1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U1008">
        <v>1</v>
      </c>
      <c r="BV1008">
        <v>1</v>
      </c>
      <c r="BW1008">
        <v>1</v>
      </c>
      <c r="BX1008" t="s">
        <v>6051</v>
      </c>
      <c r="BY1008" t="s">
        <v>6052</v>
      </c>
      <c r="BZ1008" t="s">
        <v>6053</v>
      </c>
      <c r="CA1008" t="s">
        <v>578</v>
      </c>
      <c r="CB1008" t="s">
        <v>6054</v>
      </c>
      <c r="CC1008" t="s">
        <v>6055</v>
      </c>
      <c r="CE1008" t="s">
        <v>6056</v>
      </c>
      <c r="CF1008">
        <v>1</v>
      </c>
      <c r="CG1008">
        <v>1</v>
      </c>
      <c r="CH1008">
        <v>0</v>
      </c>
      <c r="CI1008">
        <v>1</v>
      </c>
    </row>
    <row r="1009" spans="1:87">
      <c r="A1009" t="s">
        <v>16157</v>
      </c>
      <c r="B1009">
        <v>1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1</v>
      </c>
      <c r="AO1009">
        <v>0</v>
      </c>
      <c r="AP1009">
        <v>1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1</v>
      </c>
      <c r="BD1009">
        <v>1</v>
      </c>
      <c r="BE1009">
        <v>1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</v>
      </c>
      <c r="BU1009">
        <v>1</v>
      </c>
      <c r="BV1009">
        <v>1</v>
      </c>
      <c r="BW1009">
        <v>1</v>
      </c>
      <c r="BX1009" t="s">
        <v>6057</v>
      </c>
      <c r="BY1009" t="s">
        <v>6058</v>
      </c>
      <c r="BZ1009" t="s">
        <v>6059</v>
      </c>
      <c r="CA1009" t="s">
        <v>578</v>
      </c>
      <c r="CB1009" t="s">
        <v>6060</v>
      </c>
      <c r="CC1009" t="s">
        <v>6055</v>
      </c>
      <c r="CE1009" t="s">
        <v>6061</v>
      </c>
      <c r="CF1009">
        <v>1</v>
      </c>
      <c r="CG1009">
        <v>1</v>
      </c>
      <c r="CH1009">
        <v>0</v>
      </c>
      <c r="CI1009">
        <v>1</v>
      </c>
    </row>
    <row r="1010" spans="1:87">
      <c r="A1010" t="s">
        <v>16158</v>
      </c>
      <c r="B1010">
        <v>1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1</v>
      </c>
      <c r="AT1010">
        <v>0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1</v>
      </c>
      <c r="BD1010">
        <v>1</v>
      </c>
      <c r="BE1010">
        <v>1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1</v>
      </c>
      <c r="BV1010">
        <v>1</v>
      </c>
      <c r="BW1010">
        <v>1</v>
      </c>
      <c r="BX1010" t="s">
        <v>6062</v>
      </c>
      <c r="BY1010" t="s">
        <v>6063</v>
      </c>
      <c r="BZ1010" t="s">
        <v>6064</v>
      </c>
      <c r="CA1010" t="s">
        <v>578</v>
      </c>
      <c r="CB1010" t="s">
        <v>6065</v>
      </c>
      <c r="CC1010" t="s">
        <v>6055</v>
      </c>
      <c r="CE1010" t="s">
        <v>6065</v>
      </c>
      <c r="CF1010">
        <v>1</v>
      </c>
      <c r="CG1010">
        <v>1</v>
      </c>
      <c r="CH1010">
        <v>0</v>
      </c>
      <c r="CI1010">
        <v>1</v>
      </c>
    </row>
    <row r="1011" spans="1:87">
      <c r="A1011" t="s">
        <v>196</v>
      </c>
      <c r="B1011">
        <v>0</v>
      </c>
      <c r="C1011">
        <v>1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1</v>
      </c>
      <c r="X1011">
        <v>1</v>
      </c>
      <c r="Y1011">
        <v>1</v>
      </c>
      <c r="Z1011">
        <v>0</v>
      </c>
      <c r="AA1011">
        <v>1</v>
      </c>
      <c r="AB1011">
        <v>1</v>
      </c>
      <c r="AC1011">
        <v>0</v>
      </c>
      <c r="AD1011">
        <v>1</v>
      </c>
      <c r="AE1011">
        <v>0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0</v>
      </c>
      <c r="AL1011">
        <v>0</v>
      </c>
      <c r="AM1011">
        <v>1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1</v>
      </c>
      <c r="BF1011">
        <v>1</v>
      </c>
      <c r="BG1011">
        <v>1</v>
      </c>
      <c r="BH1011">
        <v>0</v>
      </c>
      <c r="BI1011">
        <v>1</v>
      </c>
      <c r="BJ1011">
        <v>0</v>
      </c>
      <c r="BK1011">
        <v>0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0</v>
      </c>
      <c r="BV1011">
        <v>0</v>
      </c>
      <c r="BW1011">
        <v>1</v>
      </c>
      <c r="BX1011" t="s">
        <v>6066</v>
      </c>
      <c r="BY1011" t="s">
        <v>6067</v>
      </c>
      <c r="BZ1011" t="s">
        <v>3494</v>
      </c>
      <c r="CA1011" t="s">
        <v>578</v>
      </c>
      <c r="CB1011" t="s">
        <v>6068</v>
      </c>
      <c r="CC1011" t="s">
        <v>6069</v>
      </c>
      <c r="CD1011" t="s">
        <v>6070</v>
      </c>
      <c r="CE1011" t="s">
        <v>6071</v>
      </c>
      <c r="CF1011">
        <v>8</v>
      </c>
      <c r="CG1011">
        <v>8</v>
      </c>
      <c r="CH1011">
        <v>0</v>
      </c>
      <c r="CI1011">
        <v>1</v>
      </c>
    </row>
    <row r="1012" spans="1:87">
      <c r="A1012" t="s">
        <v>197</v>
      </c>
      <c r="B1012">
        <v>0</v>
      </c>
      <c r="C1012">
        <v>1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1</v>
      </c>
      <c r="X1012">
        <v>1</v>
      </c>
      <c r="Y1012">
        <v>1</v>
      </c>
      <c r="Z1012">
        <v>0</v>
      </c>
      <c r="AA1012">
        <v>1</v>
      </c>
      <c r="AB1012">
        <v>1</v>
      </c>
      <c r="AC1012">
        <v>0</v>
      </c>
      <c r="AD1012">
        <v>1</v>
      </c>
      <c r="AE1012">
        <v>0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0</v>
      </c>
      <c r="AL1012">
        <v>0</v>
      </c>
      <c r="AM1012">
        <v>1</v>
      </c>
      <c r="AN1012">
        <v>1</v>
      </c>
      <c r="AO1012">
        <v>1</v>
      </c>
      <c r="AP1012">
        <v>0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1</v>
      </c>
      <c r="AX1012">
        <v>1</v>
      </c>
      <c r="AY1012">
        <v>1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1</v>
      </c>
      <c r="BF1012">
        <v>1</v>
      </c>
      <c r="BG1012">
        <v>1</v>
      </c>
      <c r="BH1012">
        <v>0</v>
      </c>
      <c r="BI1012">
        <v>1</v>
      </c>
      <c r="BJ1012">
        <v>0</v>
      </c>
      <c r="BK1012">
        <v>0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0</v>
      </c>
      <c r="BV1012">
        <v>0</v>
      </c>
      <c r="BW1012">
        <v>1</v>
      </c>
      <c r="BX1012" t="s">
        <v>6072</v>
      </c>
      <c r="BY1012" t="s">
        <v>6073</v>
      </c>
      <c r="BZ1012" t="s">
        <v>3494</v>
      </c>
      <c r="CA1012" t="s">
        <v>578</v>
      </c>
      <c r="CB1012" t="s">
        <v>6074</v>
      </c>
      <c r="CC1012" t="s">
        <v>6075</v>
      </c>
      <c r="CD1012" t="s">
        <v>6076</v>
      </c>
      <c r="CE1012" t="s">
        <v>6077</v>
      </c>
      <c r="CF1012">
        <v>8</v>
      </c>
      <c r="CG1012">
        <v>8</v>
      </c>
      <c r="CH1012">
        <v>0</v>
      </c>
      <c r="CI1012">
        <v>1</v>
      </c>
    </row>
    <row r="1013" spans="1:87">
      <c r="A1013" t="s">
        <v>198</v>
      </c>
      <c r="B1013">
        <v>0</v>
      </c>
      <c r="C1013">
        <v>1</v>
      </c>
      <c r="D1013">
        <v>1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0</v>
      </c>
      <c r="W1013">
        <v>1</v>
      </c>
      <c r="X1013">
        <v>1</v>
      </c>
      <c r="Y1013">
        <v>1</v>
      </c>
      <c r="Z1013">
        <v>0</v>
      </c>
      <c r="AA1013">
        <v>1</v>
      </c>
      <c r="AB1013">
        <v>1</v>
      </c>
      <c r="AC1013">
        <v>0</v>
      </c>
      <c r="AD1013">
        <v>1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0</v>
      </c>
      <c r="AL1013">
        <v>0</v>
      </c>
      <c r="AM1013">
        <v>1</v>
      </c>
      <c r="AN1013">
        <v>1</v>
      </c>
      <c r="AO1013">
        <v>1</v>
      </c>
      <c r="AP1013">
        <v>0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0</v>
      </c>
      <c r="AW1013">
        <v>1</v>
      </c>
      <c r="AX1013">
        <v>1</v>
      </c>
      <c r="AY1013">
        <v>1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1</v>
      </c>
      <c r="BF1013">
        <v>1</v>
      </c>
      <c r="BG1013">
        <v>1</v>
      </c>
      <c r="BH1013">
        <v>0</v>
      </c>
      <c r="BI1013">
        <v>1</v>
      </c>
      <c r="BJ1013">
        <v>0</v>
      </c>
      <c r="BK1013">
        <v>0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0</v>
      </c>
      <c r="BV1013">
        <v>0</v>
      </c>
      <c r="BW1013">
        <v>1</v>
      </c>
      <c r="BX1013" t="s">
        <v>6078</v>
      </c>
      <c r="BY1013" t="s">
        <v>6079</v>
      </c>
      <c r="BZ1013" t="s">
        <v>3494</v>
      </c>
      <c r="CA1013" t="s">
        <v>585</v>
      </c>
      <c r="CB1013" t="s">
        <v>6080</v>
      </c>
      <c r="CC1013" t="s">
        <v>6081</v>
      </c>
      <c r="CD1013" t="s">
        <v>6082</v>
      </c>
      <c r="CE1013" t="s">
        <v>6083</v>
      </c>
      <c r="CF1013">
        <v>8</v>
      </c>
      <c r="CG1013">
        <v>8</v>
      </c>
      <c r="CH1013">
        <v>0</v>
      </c>
      <c r="CI1013">
        <v>1</v>
      </c>
    </row>
    <row r="1014" spans="1:87">
      <c r="A1014" t="s">
        <v>16159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 t="s">
        <v>6084</v>
      </c>
      <c r="BY1014" t="s">
        <v>6084</v>
      </c>
      <c r="BZ1014" t="s">
        <v>2890</v>
      </c>
      <c r="CA1014" t="s">
        <v>2571</v>
      </c>
      <c r="CB1014" t="s">
        <v>6085</v>
      </c>
      <c r="CC1014" t="s">
        <v>6086</v>
      </c>
      <c r="CE1014" t="s">
        <v>6087</v>
      </c>
      <c r="CF1014">
        <v>3</v>
      </c>
      <c r="CG1014">
        <v>3</v>
      </c>
      <c r="CH1014">
        <v>0</v>
      </c>
      <c r="CI1014">
        <v>1</v>
      </c>
    </row>
    <row r="1015" spans="1:87">
      <c r="A1015" t="s">
        <v>16160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 t="s">
        <v>6088</v>
      </c>
      <c r="BY1015" t="s">
        <v>6089</v>
      </c>
      <c r="BZ1015" t="s">
        <v>2890</v>
      </c>
      <c r="CA1015" t="s">
        <v>2571</v>
      </c>
      <c r="CB1015" t="s">
        <v>6090</v>
      </c>
      <c r="CC1015" t="s">
        <v>6091</v>
      </c>
      <c r="CE1015" t="s">
        <v>6092</v>
      </c>
      <c r="CF1015">
        <v>2</v>
      </c>
      <c r="CG1015">
        <v>2</v>
      </c>
      <c r="CH1015">
        <v>0</v>
      </c>
      <c r="CI1015">
        <v>1</v>
      </c>
    </row>
    <row r="1016" spans="1:87">
      <c r="A1016" t="s">
        <v>16161</v>
      </c>
      <c r="B1016">
        <v>0</v>
      </c>
      <c r="C1016">
        <v>1</v>
      </c>
      <c r="D1016">
        <v>1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1</v>
      </c>
      <c r="P1016">
        <v>1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</v>
      </c>
      <c r="Y1016">
        <v>1</v>
      </c>
      <c r="Z1016">
        <v>0</v>
      </c>
      <c r="AA1016">
        <v>1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1</v>
      </c>
      <c r="AO1016">
        <v>1</v>
      </c>
      <c r="AP1016">
        <v>0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0</v>
      </c>
      <c r="AW1016">
        <v>0</v>
      </c>
      <c r="AX1016">
        <v>1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1</v>
      </c>
      <c r="BF1016">
        <v>1</v>
      </c>
      <c r="BG1016">
        <v>1</v>
      </c>
      <c r="BH1016">
        <v>0</v>
      </c>
      <c r="BI1016">
        <v>1</v>
      </c>
      <c r="BJ1016">
        <v>0</v>
      </c>
      <c r="BK1016">
        <v>0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0</v>
      </c>
      <c r="BV1016">
        <v>0</v>
      </c>
      <c r="BW1016">
        <v>1</v>
      </c>
      <c r="BX1016" t="s">
        <v>6093</v>
      </c>
      <c r="BY1016" t="s">
        <v>6094</v>
      </c>
      <c r="BZ1016" t="s">
        <v>3494</v>
      </c>
      <c r="CA1016" t="s">
        <v>6095</v>
      </c>
      <c r="CB1016" t="s">
        <v>6096</v>
      </c>
      <c r="CC1016" t="s">
        <v>6097</v>
      </c>
      <c r="CE1016" t="s">
        <v>6098</v>
      </c>
      <c r="CF1016">
        <v>9</v>
      </c>
      <c r="CG1016">
        <v>9</v>
      </c>
      <c r="CH1016">
        <v>0</v>
      </c>
      <c r="CI1016">
        <v>1</v>
      </c>
    </row>
    <row r="1017" spans="1:87">
      <c r="A1017" t="s">
        <v>16162</v>
      </c>
      <c r="B1017">
        <v>0</v>
      </c>
      <c r="C1017">
        <v>1</v>
      </c>
      <c r="D1017">
        <v>1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0</v>
      </c>
      <c r="AA1017">
        <v>1</v>
      </c>
      <c r="AB1017">
        <v>1</v>
      </c>
      <c r="AC1017">
        <v>0</v>
      </c>
      <c r="AD1017">
        <v>1</v>
      </c>
      <c r="AE1017">
        <v>0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0</v>
      </c>
      <c r="AM1017">
        <v>1</v>
      </c>
      <c r="AN1017">
        <v>1</v>
      </c>
      <c r="AO1017">
        <v>1</v>
      </c>
      <c r="AP1017">
        <v>0</v>
      </c>
      <c r="AQ1017">
        <v>0</v>
      </c>
      <c r="AR1017">
        <v>1</v>
      </c>
      <c r="AS1017">
        <v>1</v>
      </c>
      <c r="AT1017">
        <v>1</v>
      </c>
      <c r="AU1017">
        <v>1</v>
      </c>
      <c r="AV1017">
        <v>0</v>
      </c>
      <c r="AW1017">
        <v>0</v>
      </c>
      <c r="AX1017">
        <v>1</v>
      </c>
      <c r="AY1017">
        <v>1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0</v>
      </c>
      <c r="BI1017">
        <v>1</v>
      </c>
      <c r="BJ1017">
        <v>0</v>
      </c>
      <c r="BK1017">
        <v>0</v>
      </c>
      <c r="BL1017">
        <v>1</v>
      </c>
      <c r="BM1017">
        <v>0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0</v>
      </c>
      <c r="BV1017">
        <v>0</v>
      </c>
      <c r="BW1017">
        <v>1</v>
      </c>
      <c r="BX1017" t="s">
        <v>6099</v>
      </c>
      <c r="BY1017" t="s">
        <v>6100</v>
      </c>
      <c r="BZ1017" t="s">
        <v>3494</v>
      </c>
      <c r="CA1017" t="s">
        <v>680</v>
      </c>
      <c r="CB1017" t="s">
        <v>6101</v>
      </c>
      <c r="CC1017" t="s">
        <v>6102</v>
      </c>
      <c r="CE1017" t="s">
        <v>6103</v>
      </c>
      <c r="CF1017">
        <v>8</v>
      </c>
      <c r="CG1017">
        <v>8</v>
      </c>
      <c r="CH1017">
        <v>0</v>
      </c>
      <c r="CI1017">
        <v>1</v>
      </c>
    </row>
    <row r="1018" spans="1:87">
      <c r="A1018" t="s">
        <v>16163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1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1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 t="s">
        <v>6104</v>
      </c>
      <c r="BY1018" t="s">
        <v>6105</v>
      </c>
      <c r="BZ1018" t="s">
        <v>3494</v>
      </c>
      <c r="CA1018" t="s">
        <v>680</v>
      </c>
      <c r="CB1018" t="s">
        <v>6106</v>
      </c>
      <c r="CC1018" t="s">
        <v>6107</v>
      </c>
      <c r="CE1018" t="s">
        <v>6108</v>
      </c>
      <c r="CF1018">
        <v>9</v>
      </c>
      <c r="CG1018">
        <v>9</v>
      </c>
      <c r="CH1018">
        <v>0</v>
      </c>
      <c r="CI1018">
        <v>1</v>
      </c>
    </row>
    <row r="1019" spans="1:87">
      <c r="A1019" t="s">
        <v>16164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 t="s">
        <v>6109</v>
      </c>
      <c r="BY1019" t="s">
        <v>6110</v>
      </c>
      <c r="BZ1019" t="s">
        <v>3494</v>
      </c>
      <c r="CA1019" t="s">
        <v>1494</v>
      </c>
      <c r="CB1019" t="s">
        <v>6111</v>
      </c>
      <c r="CC1019" t="s">
        <v>6112</v>
      </c>
      <c r="CE1019" t="s">
        <v>6113</v>
      </c>
      <c r="CF1019">
        <v>8</v>
      </c>
      <c r="CG1019">
        <v>8</v>
      </c>
      <c r="CH1019">
        <v>0</v>
      </c>
      <c r="CI1019">
        <v>1</v>
      </c>
    </row>
    <row r="1020" spans="1:87">
      <c r="A1020" t="s">
        <v>16165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0</v>
      </c>
      <c r="BX1020" t="s">
        <v>6114</v>
      </c>
      <c r="BY1020" t="s">
        <v>6114</v>
      </c>
      <c r="BZ1020" t="s">
        <v>6115</v>
      </c>
      <c r="CA1020" t="s">
        <v>680</v>
      </c>
      <c r="CB1020" t="s">
        <v>6116</v>
      </c>
      <c r="CC1020" t="s">
        <v>6117</v>
      </c>
      <c r="CE1020" t="s">
        <v>6118</v>
      </c>
      <c r="CF1020">
        <v>6</v>
      </c>
      <c r="CG1020">
        <v>6</v>
      </c>
      <c r="CH1020">
        <v>0</v>
      </c>
      <c r="CI1020">
        <v>1</v>
      </c>
    </row>
    <row r="1021" spans="1:87">
      <c r="A1021" t="s">
        <v>16166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6119</v>
      </c>
      <c r="BY1021" t="s">
        <v>6119</v>
      </c>
      <c r="BZ1021" t="s">
        <v>6120</v>
      </c>
      <c r="CA1021" t="s">
        <v>1436</v>
      </c>
      <c r="CB1021" t="s">
        <v>6121</v>
      </c>
      <c r="CC1021" t="s">
        <v>6122</v>
      </c>
      <c r="CE1021" t="s">
        <v>6123</v>
      </c>
      <c r="CF1021">
        <v>9</v>
      </c>
      <c r="CG1021">
        <v>7</v>
      </c>
      <c r="CH1021">
        <v>0</v>
      </c>
      <c r="CI1021">
        <v>1</v>
      </c>
    </row>
    <row r="1022" spans="1:87">
      <c r="A1022" t="s">
        <v>16167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6124</v>
      </c>
      <c r="BY1022" t="s">
        <v>6124</v>
      </c>
      <c r="BZ1022" t="s">
        <v>3432</v>
      </c>
      <c r="CA1022" t="s">
        <v>2628</v>
      </c>
      <c r="CB1022" t="s">
        <v>6125</v>
      </c>
      <c r="CC1022" t="s">
        <v>6126</v>
      </c>
      <c r="CE1022" t="s">
        <v>6127</v>
      </c>
      <c r="CF1022">
        <v>2</v>
      </c>
      <c r="CG1022">
        <v>2</v>
      </c>
      <c r="CH1022">
        <v>0</v>
      </c>
      <c r="CI1022">
        <v>1</v>
      </c>
    </row>
    <row r="1023" spans="1:87">
      <c r="A1023" t="s">
        <v>16168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 t="s">
        <v>6128</v>
      </c>
      <c r="BY1023" t="s">
        <v>6128</v>
      </c>
      <c r="BZ1023" t="s">
        <v>5131</v>
      </c>
      <c r="CA1023" t="s">
        <v>680</v>
      </c>
      <c r="CB1023" t="s">
        <v>6129</v>
      </c>
      <c r="CC1023" t="s">
        <v>6130</v>
      </c>
      <c r="CE1023" t="s">
        <v>6131</v>
      </c>
      <c r="CF1023">
        <v>6</v>
      </c>
      <c r="CG1023">
        <v>3</v>
      </c>
      <c r="CH1023">
        <v>0</v>
      </c>
      <c r="CI1023">
        <v>1</v>
      </c>
    </row>
    <row r="1024" spans="1:87">
      <c r="A1024" t="s">
        <v>16169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 t="s">
        <v>6132</v>
      </c>
      <c r="BY1024" t="s">
        <v>6133</v>
      </c>
      <c r="BZ1024" t="s">
        <v>6134</v>
      </c>
      <c r="CA1024" t="s">
        <v>6135</v>
      </c>
      <c r="CB1024" t="s">
        <v>6136</v>
      </c>
      <c r="CC1024" t="s">
        <v>6137</v>
      </c>
      <c r="CE1024" t="s">
        <v>6138</v>
      </c>
      <c r="CF1024">
        <v>5</v>
      </c>
      <c r="CG1024">
        <v>3</v>
      </c>
      <c r="CH1024">
        <v>0</v>
      </c>
      <c r="CI1024">
        <v>1</v>
      </c>
    </row>
    <row r="1025" spans="1:87">
      <c r="A1025" t="s">
        <v>16170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 t="s">
        <v>6139</v>
      </c>
      <c r="BY1025" t="s">
        <v>6139</v>
      </c>
      <c r="BZ1025" t="s">
        <v>2811</v>
      </c>
      <c r="CA1025" t="s">
        <v>6140</v>
      </c>
      <c r="CB1025" t="s">
        <v>6141</v>
      </c>
      <c r="CC1025" t="s">
        <v>6142</v>
      </c>
      <c r="CE1025" t="s">
        <v>6143</v>
      </c>
      <c r="CF1025">
        <v>10</v>
      </c>
      <c r="CG1025">
        <v>8</v>
      </c>
      <c r="CH1025">
        <v>0</v>
      </c>
      <c r="CI1025">
        <v>1</v>
      </c>
    </row>
    <row r="1026" spans="1:87">
      <c r="A1026" t="s">
        <v>16171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6144</v>
      </c>
      <c r="BY1026" t="s">
        <v>6145</v>
      </c>
      <c r="BZ1026" t="s">
        <v>1421</v>
      </c>
      <c r="CA1026" t="s">
        <v>6146</v>
      </c>
      <c r="CB1026" t="s">
        <v>6147</v>
      </c>
      <c r="CC1026" t="s">
        <v>6148</v>
      </c>
      <c r="CE1026" t="s">
        <v>6149</v>
      </c>
      <c r="CF1026">
        <v>2</v>
      </c>
      <c r="CG1026">
        <v>2</v>
      </c>
      <c r="CH1026">
        <v>0</v>
      </c>
      <c r="CI1026">
        <v>1</v>
      </c>
    </row>
    <row r="1027" spans="1:87">
      <c r="A1027" t="s">
        <v>16172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 t="s">
        <v>6150</v>
      </c>
      <c r="BY1027" t="s">
        <v>6151</v>
      </c>
      <c r="BZ1027" t="s">
        <v>1421</v>
      </c>
      <c r="CA1027" t="s">
        <v>5610</v>
      </c>
      <c r="CB1027" t="s">
        <v>6152</v>
      </c>
      <c r="CC1027" t="s">
        <v>6153</v>
      </c>
      <c r="CE1027" t="s">
        <v>6154</v>
      </c>
      <c r="CF1027">
        <v>4</v>
      </c>
      <c r="CG1027">
        <v>4</v>
      </c>
      <c r="CH1027">
        <v>0</v>
      </c>
      <c r="CI1027">
        <v>1</v>
      </c>
    </row>
    <row r="1028" spans="1:87">
      <c r="A1028" t="s">
        <v>16173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 t="s">
        <v>6155</v>
      </c>
      <c r="BY1028" t="s">
        <v>6156</v>
      </c>
      <c r="BZ1028" t="s">
        <v>5848</v>
      </c>
      <c r="CA1028" t="s">
        <v>810</v>
      </c>
      <c r="CB1028" t="s">
        <v>6157</v>
      </c>
      <c r="CC1028" t="s">
        <v>6158</v>
      </c>
      <c r="CE1028" t="s">
        <v>6159</v>
      </c>
      <c r="CF1028">
        <v>1</v>
      </c>
      <c r="CG1028">
        <v>1</v>
      </c>
      <c r="CH1028">
        <v>0</v>
      </c>
      <c r="CI1028">
        <v>1</v>
      </c>
    </row>
    <row r="1029" spans="1:87">
      <c r="A1029" t="s">
        <v>16174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1</v>
      </c>
      <c r="BW1029">
        <v>0</v>
      </c>
      <c r="BX1029" t="s">
        <v>6160</v>
      </c>
      <c r="BY1029" t="s">
        <v>6160</v>
      </c>
      <c r="BZ1029" t="s">
        <v>2874</v>
      </c>
      <c r="CA1029" t="s">
        <v>1075</v>
      </c>
      <c r="CB1029" t="s">
        <v>6161</v>
      </c>
      <c r="CC1029" t="s">
        <v>6162</v>
      </c>
      <c r="CE1029" t="s">
        <v>6163</v>
      </c>
      <c r="CF1029">
        <v>5</v>
      </c>
      <c r="CG1029">
        <v>5</v>
      </c>
      <c r="CH1029">
        <v>0</v>
      </c>
      <c r="CI1029">
        <v>1</v>
      </c>
    </row>
    <row r="1030" spans="1:87">
      <c r="A1030" t="s">
        <v>16175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 t="s">
        <v>6164</v>
      </c>
      <c r="BY1030" t="s">
        <v>6164</v>
      </c>
      <c r="BZ1030" t="s">
        <v>6165</v>
      </c>
      <c r="CA1030" t="s">
        <v>6166</v>
      </c>
      <c r="CB1030" t="s">
        <v>6167</v>
      </c>
      <c r="CE1030" t="s">
        <v>6167</v>
      </c>
      <c r="CF1030">
        <v>1</v>
      </c>
      <c r="CG1030">
        <v>0</v>
      </c>
      <c r="CH1030">
        <v>0</v>
      </c>
      <c r="CI1030">
        <v>1</v>
      </c>
    </row>
    <row r="1031" spans="1:87">
      <c r="A1031" t="s">
        <v>16176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 t="s">
        <v>6168</v>
      </c>
      <c r="BY1031" t="s">
        <v>6168</v>
      </c>
      <c r="BZ1031" t="s">
        <v>6165</v>
      </c>
      <c r="CA1031" t="s">
        <v>6169</v>
      </c>
      <c r="CB1031" t="s">
        <v>6170</v>
      </c>
      <c r="CE1031" t="s">
        <v>6170</v>
      </c>
      <c r="CF1031">
        <v>1</v>
      </c>
      <c r="CG1031">
        <v>0</v>
      </c>
      <c r="CH1031">
        <v>0</v>
      </c>
      <c r="CI1031">
        <v>1</v>
      </c>
    </row>
    <row r="1032" spans="1:87">
      <c r="A1032" t="s">
        <v>16177</v>
      </c>
      <c r="B1032">
        <v>1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1</v>
      </c>
      <c r="BD1032">
        <v>1</v>
      </c>
      <c r="BE1032">
        <v>1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1</v>
      </c>
      <c r="BV1032">
        <v>1</v>
      </c>
      <c r="BW1032">
        <v>1</v>
      </c>
      <c r="BX1032" t="s">
        <v>6171</v>
      </c>
      <c r="BY1032" t="s">
        <v>6172</v>
      </c>
      <c r="BZ1032" t="s">
        <v>1554</v>
      </c>
      <c r="CA1032" t="s">
        <v>6173</v>
      </c>
      <c r="CB1032" t="s">
        <v>6174</v>
      </c>
      <c r="CC1032" t="s">
        <v>6024</v>
      </c>
      <c r="CE1032" t="s">
        <v>6175</v>
      </c>
      <c r="CF1032">
        <v>2</v>
      </c>
      <c r="CG1032">
        <v>2</v>
      </c>
      <c r="CH1032">
        <v>0</v>
      </c>
      <c r="CI1032">
        <v>1</v>
      </c>
    </row>
    <row r="1033" spans="1:87">
      <c r="A1033" t="s">
        <v>16178</v>
      </c>
      <c r="B1033">
        <v>1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1</v>
      </c>
      <c r="BE1033">
        <v>1</v>
      </c>
      <c r="BF1033">
        <v>0</v>
      </c>
      <c r="BG1033">
        <v>0</v>
      </c>
      <c r="BH1033">
        <v>1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1</v>
      </c>
      <c r="BV1033">
        <v>1</v>
      </c>
      <c r="BW1033">
        <v>1</v>
      </c>
      <c r="BX1033" t="s">
        <v>6176</v>
      </c>
      <c r="BY1033" t="s">
        <v>6177</v>
      </c>
      <c r="BZ1033" t="s">
        <v>1554</v>
      </c>
      <c r="CA1033" t="s">
        <v>6173</v>
      </c>
      <c r="CB1033" t="s">
        <v>6178</v>
      </c>
      <c r="CC1033" t="s">
        <v>6024</v>
      </c>
      <c r="CE1033" t="s">
        <v>6179</v>
      </c>
      <c r="CF1033">
        <v>2</v>
      </c>
      <c r="CG1033">
        <v>2</v>
      </c>
      <c r="CH1033">
        <v>0</v>
      </c>
      <c r="CI1033">
        <v>1</v>
      </c>
    </row>
    <row r="1034" spans="1:87">
      <c r="A1034" t="s">
        <v>16179</v>
      </c>
      <c r="B1034">
        <v>1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1</v>
      </c>
      <c r="BD1034">
        <v>1</v>
      </c>
      <c r="BE1034">
        <v>1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1</v>
      </c>
      <c r="BV1034">
        <v>1</v>
      </c>
      <c r="BW1034">
        <v>1</v>
      </c>
      <c r="BX1034" t="s">
        <v>6180</v>
      </c>
      <c r="BY1034" t="s">
        <v>6181</v>
      </c>
      <c r="BZ1034" t="s">
        <v>1554</v>
      </c>
      <c r="CA1034" t="s">
        <v>6182</v>
      </c>
      <c r="CB1034" t="s">
        <v>6183</v>
      </c>
      <c r="CC1034" t="s">
        <v>6024</v>
      </c>
      <c r="CE1034" t="s">
        <v>6184</v>
      </c>
      <c r="CF1034">
        <v>2</v>
      </c>
      <c r="CG1034">
        <v>2</v>
      </c>
      <c r="CH1034">
        <v>0</v>
      </c>
      <c r="CI1034">
        <v>1</v>
      </c>
    </row>
    <row r="1035" spans="1:87">
      <c r="A1035" t="s">
        <v>16180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 t="s">
        <v>6185</v>
      </c>
      <c r="BY1035" t="s">
        <v>6185</v>
      </c>
      <c r="BZ1035" t="s">
        <v>1344</v>
      </c>
      <c r="CA1035" t="s">
        <v>6186</v>
      </c>
      <c r="CB1035" t="s">
        <v>6187</v>
      </c>
      <c r="CC1035" t="s">
        <v>5897</v>
      </c>
      <c r="CE1035" t="s">
        <v>6188</v>
      </c>
      <c r="CF1035">
        <v>1</v>
      </c>
      <c r="CG1035">
        <v>1</v>
      </c>
      <c r="CH1035">
        <v>0</v>
      </c>
      <c r="CI1035">
        <v>1</v>
      </c>
    </row>
    <row r="1036" spans="1:87">
      <c r="A1036" t="s">
        <v>16181</v>
      </c>
      <c r="B1036">
        <v>1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1</v>
      </c>
      <c r="BD1036">
        <v>1</v>
      </c>
      <c r="BE1036">
        <v>1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1</v>
      </c>
      <c r="BV1036">
        <v>1</v>
      </c>
      <c r="BW1036">
        <v>1</v>
      </c>
      <c r="BX1036" t="s">
        <v>6189</v>
      </c>
      <c r="BY1036" t="s">
        <v>6190</v>
      </c>
      <c r="BZ1036" t="s">
        <v>1554</v>
      </c>
      <c r="CA1036" t="s">
        <v>6191</v>
      </c>
      <c r="CB1036" t="s">
        <v>6192</v>
      </c>
      <c r="CC1036" t="s">
        <v>6024</v>
      </c>
      <c r="CE1036" t="s">
        <v>6193</v>
      </c>
      <c r="CF1036">
        <v>2</v>
      </c>
      <c r="CG1036">
        <v>2</v>
      </c>
      <c r="CH1036">
        <v>0</v>
      </c>
      <c r="CI1036">
        <v>1</v>
      </c>
    </row>
    <row r="1037" spans="1:87">
      <c r="A1037" t="s">
        <v>16182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 t="s">
        <v>6194</v>
      </c>
      <c r="BY1037" t="s">
        <v>6194</v>
      </c>
      <c r="BZ1037" t="s">
        <v>5848</v>
      </c>
      <c r="CA1037" t="s">
        <v>578</v>
      </c>
      <c r="CB1037" t="s">
        <v>6195</v>
      </c>
      <c r="CC1037" t="s">
        <v>6196</v>
      </c>
      <c r="CE1037" t="s">
        <v>6197</v>
      </c>
      <c r="CF1037">
        <v>3</v>
      </c>
      <c r="CG1037">
        <v>3</v>
      </c>
      <c r="CH1037">
        <v>0</v>
      </c>
      <c r="CI1037">
        <v>1</v>
      </c>
    </row>
    <row r="1038" spans="1:87">
      <c r="A1038" t="s">
        <v>16183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6198</v>
      </c>
      <c r="BY1038" t="s">
        <v>6198</v>
      </c>
      <c r="BZ1038" t="s">
        <v>6199</v>
      </c>
      <c r="CA1038" t="s">
        <v>680</v>
      </c>
      <c r="CB1038" t="s">
        <v>6200</v>
      </c>
      <c r="CC1038" t="s">
        <v>6201</v>
      </c>
      <c r="CE1038" t="s">
        <v>6202</v>
      </c>
      <c r="CF1038">
        <v>5</v>
      </c>
      <c r="CG1038">
        <v>4</v>
      </c>
      <c r="CH1038">
        <v>0</v>
      </c>
      <c r="CI1038">
        <v>1</v>
      </c>
    </row>
    <row r="1039" spans="1:87">
      <c r="A1039" t="s">
        <v>16184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 t="s">
        <v>6203</v>
      </c>
      <c r="BY1039" t="s">
        <v>6204</v>
      </c>
      <c r="BZ1039" t="s">
        <v>6205</v>
      </c>
      <c r="CA1039" t="s">
        <v>6206</v>
      </c>
      <c r="CB1039" t="s">
        <v>6207</v>
      </c>
      <c r="CC1039" t="s">
        <v>6208</v>
      </c>
      <c r="CE1039" t="s">
        <v>6209</v>
      </c>
      <c r="CF1039">
        <v>1</v>
      </c>
      <c r="CG1039">
        <v>1</v>
      </c>
      <c r="CH1039">
        <v>0</v>
      </c>
      <c r="CI1039">
        <v>1</v>
      </c>
    </row>
    <row r="1040" spans="1:87">
      <c r="A1040" t="s">
        <v>16185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 t="s">
        <v>6210</v>
      </c>
      <c r="BY1040" t="s">
        <v>6211</v>
      </c>
      <c r="BZ1040" t="s">
        <v>664</v>
      </c>
      <c r="CA1040" t="s">
        <v>3229</v>
      </c>
      <c r="CB1040" t="s">
        <v>6212</v>
      </c>
      <c r="CC1040" t="s">
        <v>6213</v>
      </c>
      <c r="CE1040" t="s">
        <v>6214</v>
      </c>
      <c r="CF1040">
        <v>4</v>
      </c>
      <c r="CG1040">
        <v>4</v>
      </c>
      <c r="CH1040">
        <v>0</v>
      </c>
      <c r="CI1040">
        <v>1</v>
      </c>
    </row>
    <row r="1041" spans="1:88">
      <c r="A1041" t="s">
        <v>183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1</v>
      </c>
      <c r="Q1041">
        <v>1</v>
      </c>
      <c r="R1041">
        <v>1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0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0</v>
      </c>
      <c r="BI1041">
        <v>1</v>
      </c>
      <c r="BJ1041">
        <v>0</v>
      </c>
      <c r="BK1041">
        <v>0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0</v>
      </c>
      <c r="BV1041">
        <v>1</v>
      </c>
      <c r="BW1041">
        <v>1</v>
      </c>
      <c r="BX1041" t="s">
        <v>6215</v>
      </c>
      <c r="BY1041" t="s">
        <v>6216</v>
      </c>
      <c r="BZ1041" t="s">
        <v>5570</v>
      </c>
      <c r="CA1041" t="s">
        <v>6217</v>
      </c>
      <c r="CB1041" t="s">
        <v>6218</v>
      </c>
      <c r="CC1041" t="s">
        <v>6219</v>
      </c>
      <c r="CD1041" t="s">
        <v>6220</v>
      </c>
      <c r="CE1041" t="s">
        <v>6221</v>
      </c>
      <c r="CF1041">
        <v>8</v>
      </c>
      <c r="CG1041">
        <v>8</v>
      </c>
      <c r="CH1041">
        <v>0</v>
      </c>
      <c r="CI1041">
        <v>1</v>
      </c>
    </row>
    <row r="1042" spans="1:88">
      <c r="A1042" t="s">
        <v>16186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6222</v>
      </c>
      <c r="BY1042" t="s">
        <v>6222</v>
      </c>
      <c r="BZ1042" t="s">
        <v>6223</v>
      </c>
      <c r="CA1042" t="s">
        <v>2952</v>
      </c>
      <c r="CB1042" t="s">
        <v>6224</v>
      </c>
      <c r="CC1042" t="s">
        <v>6225</v>
      </c>
      <c r="CD1042" t="s">
        <v>6226</v>
      </c>
      <c r="CE1042" t="s">
        <v>6227</v>
      </c>
      <c r="CF1042">
        <v>4</v>
      </c>
      <c r="CG1042">
        <v>4</v>
      </c>
      <c r="CH1042">
        <v>0</v>
      </c>
      <c r="CI1042">
        <v>1</v>
      </c>
      <c r="CJ1042" t="s">
        <v>6228</v>
      </c>
    </row>
    <row r="1043" spans="1:88">
      <c r="A1043" t="s">
        <v>16187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6229</v>
      </c>
      <c r="BY1043" t="s">
        <v>6229</v>
      </c>
      <c r="BZ1043" t="s">
        <v>6223</v>
      </c>
      <c r="CA1043" t="s">
        <v>2952</v>
      </c>
      <c r="CB1043" t="s">
        <v>6230</v>
      </c>
      <c r="CC1043" t="s">
        <v>6231</v>
      </c>
      <c r="CD1043" t="s">
        <v>6232</v>
      </c>
      <c r="CE1043" t="s">
        <v>6233</v>
      </c>
      <c r="CF1043">
        <v>3</v>
      </c>
      <c r="CG1043">
        <v>3</v>
      </c>
      <c r="CH1043">
        <v>0</v>
      </c>
      <c r="CI1043">
        <v>1</v>
      </c>
      <c r="CJ1043" t="s">
        <v>6234</v>
      </c>
    </row>
    <row r="1044" spans="1:88">
      <c r="A1044" t="s">
        <v>16188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</v>
      </c>
      <c r="AH1044">
        <v>0</v>
      </c>
      <c r="AI1044">
        <v>1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0</v>
      </c>
      <c r="BC1044">
        <v>1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1</v>
      </c>
      <c r="BL1044">
        <v>0</v>
      </c>
      <c r="BM1044">
        <v>1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1</v>
      </c>
      <c r="BV1044">
        <v>1</v>
      </c>
      <c r="BW1044">
        <v>0</v>
      </c>
      <c r="BX1044" t="s">
        <v>18267</v>
      </c>
      <c r="BY1044" t="s">
        <v>6235</v>
      </c>
      <c r="BZ1044" t="s">
        <v>6236</v>
      </c>
      <c r="CA1044" t="s">
        <v>768</v>
      </c>
      <c r="CB1044" t="s">
        <v>6237</v>
      </c>
      <c r="CC1044" t="s">
        <v>6238</v>
      </c>
      <c r="CE1044" t="s">
        <v>6239</v>
      </c>
      <c r="CF1044">
        <v>4</v>
      </c>
      <c r="CG1044">
        <v>4</v>
      </c>
      <c r="CH1044">
        <v>0</v>
      </c>
      <c r="CI1044">
        <v>1</v>
      </c>
    </row>
    <row r="1045" spans="1:88">
      <c r="A1045" t="s">
        <v>16189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6240</v>
      </c>
      <c r="BY1045" t="s">
        <v>6241</v>
      </c>
      <c r="BZ1045" t="s">
        <v>6242</v>
      </c>
      <c r="CA1045" t="s">
        <v>578</v>
      </c>
      <c r="CB1045" t="s">
        <v>6243</v>
      </c>
      <c r="CC1045" t="s">
        <v>6244</v>
      </c>
      <c r="CD1045" t="s">
        <v>6245</v>
      </c>
      <c r="CE1045" t="s">
        <v>6246</v>
      </c>
      <c r="CF1045">
        <v>14</v>
      </c>
      <c r="CG1045">
        <v>12</v>
      </c>
      <c r="CH1045">
        <v>0</v>
      </c>
      <c r="CI1045">
        <v>1</v>
      </c>
    </row>
    <row r="1046" spans="1:88">
      <c r="A1046" t="s">
        <v>16190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6247</v>
      </c>
      <c r="BY1046" t="s">
        <v>6248</v>
      </c>
      <c r="BZ1046" t="s">
        <v>6249</v>
      </c>
      <c r="CA1046" t="s">
        <v>578</v>
      </c>
      <c r="CB1046" t="s">
        <v>6250</v>
      </c>
      <c r="CC1046" t="s">
        <v>6251</v>
      </c>
      <c r="CD1046" t="s">
        <v>6252</v>
      </c>
      <c r="CE1046" t="s">
        <v>6253</v>
      </c>
      <c r="CF1046">
        <v>7</v>
      </c>
      <c r="CG1046">
        <v>7</v>
      </c>
      <c r="CH1046">
        <v>0</v>
      </c>
      <c r="CI1046">
        <v>1</v>
      </c>
      <c r="CJ1046" t="s">
        <v>6254</v>
      </c>
    </row>
    <row r="1047" spans="1:88">
      <c r="A1047" t="s">
        <v>16191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6255</v>
      </c>
      <c r="BY1047" t="s">
        <v>6256</v>
      </c>
      <c r="BZ1047" t="s">
        <v>6249</v>
      </c>
      <c r="CA1047" t="s">
        <v>578</v>
      </c>
      <c r="CB1047" t="s">
        <v>6257</v>
      </c>
      <c r="CC1047" t="s">
        <v>6251</v>
      </c>
      <c r="CD1047" t="s">
        <v>6258</v>
      </c>
      <c r="CE1047" t="s">
        <v>6259</v>
      </c>
      <c r="CF1047">
        <v>7</v>
      </c>
      <c r="CG1047">
        <v>7</v>
      </c>
      <c r="CH1047">
        <v>0</v>
      </c>
      <c r="CI1047">
        <v>1</v>
      </c>
      <c r="CJ1047" t="s">
        <v>6260</v>
      </c>
    </row>
    <row r="1048" spans="1:88">
      <c r="A1048" t="s">
        <v>16192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 t="s">
        <v>6261</v>
      </c>
      <c r="BY1048" t="s">
        <v>6262</v>
      </c>
      <c r="BZ1048" t="s">
        <v>664</v>
      </c>
      <c r="CA1048" t="s">
        <v>6263</v>
      </c>
      <c r="CB1048" t="s">
        <v>6264</v>
      </c>
      <c r="CC1048" t="s">
        <v>6265</v>
      </c>
      <c r="CE1048" t="s">
        <v>6266</v>
      </c>
      <c r="CF1048">
        <v>3</v>
      </c>
      <c r="CG1048">
        <v>3</v>
      </c>
      <c r="CH1048">
        <v>0</v>
      </c>
      <c r="CI1048">
        <v>1</v>
      </c>
    </row>
    <row r="1049" spans="1:88">
      <c r="A1049" t="s">
        <v>16193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6267</v>
      </c>
      <c r="BY1049" t="s">
        <v>6267</v>
      </c>
      <c r="BZ1049" t="s">
        <v>6268</v>
      </c>
      <c r="CA1049" t="s">
        <v>815</v>
      </c>
      <c r="CB1049" t="s">
        <v>6269</v>
      </c>
      <c r="CC1049" t="s">
        <v>6270</v>
      </c>
      <c r="CE1049" t="s">
        <v>6271</v>
      </c>
      <c r="CF1049">
        <v>3</v>
      </c>
      <c r="CG1049">
        <v>1</v>
      </c>
      <c r="CH1049">
        <v>0</v>
      </c>
      <c r="CI1049">
        <v>1</v>
      </c>
    </row>
    <row r="1050" spans="1:88">
      <c r="A1050" t="s">
        <v>16194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 t="s">
        <v>6272</v>
      </c>
      <c r="BY1050" t="s">
        <v>6273</v>
      </c>
      <c r="BZ1050" t="s">
        <v>6242</v>
      </c>
      <c r="CA1050" t="s">
        <v>578</v>
      </c>
      <c r="CB1050" t="s">
        <v>6274</v>
      </c>
      <c r="CC1050" t="s">
        <v>6275</v>
      </c>
      <c r="CE1050" t="s">
        <v>6276</v>
      </c>
      <c r="CF1050">
        <v>14</v>
      </c>
      <c r="CG1050">
        <v>12</v>
      </c>
      <c r="CH1050">
        <v>0</v>
      </c>
      <c r="CI1050">
        <v>1</v>
      </c>
    </row>
    <row r="1051" spans="1:88">
      <c r="A1051" t="s">
        <v>16195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6277</v>
      </c>
      <c r="BY1051" t="s">
        <v>6278</v>
      </c>
      <c r="BZ1051" t="s">
        <v>3260</v>
      </c>
      <c r="CA1051" t="s">
        <v>3261</v>
      </c>
      <c r="CB1051" t="s">
        <v>6279</v>
      </c>
      <c r="CC1051" t="s">
        <v>6280</v>
      </c>
      <c r="CE1051" t="s">
        <v>6281</v>
      </c>
      <c r="CF1051">
        <v>3</v>
      </c>
      <c r="CG1051">
        <v>3</v>
      </c>
      <c r="CH1051">
        <v>0</v>
      </c>
      <c r="CI1051">
        <v>1</v>
      </c>
    </row>
    <row r="1052" spans="1:88">
      <c r="A1052" t="s">
        <v>16196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 t="s">
        <v>6282</v>
      </c>
      <c r="BY1052" t="s">
        <v>6282</v>
      </c>
      <c r="BZ1052" t="s">
        <v>2874</v>
      </c>
      <c r="CA1052" t="s">
        <v>1075</v>
      </c>
      <c r="CB1052" t="s">
        <v>6283</v>
      </c>
      <c r="CC1052" t="s">
        <v>6284</v>
      </c>
      <c r="CE1052" t="s">
        <v>6285</v>
      </c>
      <c r="CF1052">
        <v>10</v>
      </c>
      <c r="CG1052">
        <v>1</v>
      </c>
      <c r="CH1052">
        <v>0</v>
      </c>
      <c r="CI1052">
        <v>1</v>
      </c>
    </row>
    <row r="1053" spans="1:88">
      <c r="A1053" t="s">
        <v>16197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 t="s">
        <v>6286</v>
      </c>
      <c r="BY1053" t="s">
        <v>6286</v>
      </c>
      <c r="BZ1053" t="s">
        <v>2874</v>
      </c>
      <c r="CA1053" t="s">
        <v>6287</v>
      </c>
      <c r="CB1053" t="s">
        <v>6288</v>
      </c>
      <c r="CC1053" t="s">
        <v>6289</v>
      </c>
      <c r="CE1053" t="s">
        <v>6290</v>
      </c>
      <c r="CF1053">
        <v>3</v>
      </c>
      <c r="CG1053">
        <v>2</v>
      </c>
      <c r="CH1053">
        <v>0</v>
      </c>
      <c r="CI1053">
        <v>1</v>
      </c>
    </row>
    <row r="1054" spans="1:88">
      <c r="A1054" t="s">
        <v>16198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 t="s">
        <v>6291</v>
      </c>
      <c r="BY1054" t="s">
        <v>6292</v>
      </c>
      <c r="BZ1054" t="s">
        <v>6293</v>
      </c>
      <c r="CA1054" t="s">
        <v>2628</v>
      </c>
      <c r="CB1054" t="s">
        <v>6294</v>
      </c>
      <c r="CC1054" t="s">
        <v>6295</v>
      </c>
      <c r="CE1054" t="s">
        <v>6296</v>
      </c>
      <c r="CF1054">
        <v>3</v>
      </c>
      <c r="CG1054">
        <v>1</v>
      </c>
      <c r="CH1054">
        <v>0</v>
      </c>
      <c r="CI1054">
        <v>1</v>
      </c>
      <c r="CJ1054" t="s">
        <v>6297</v>
      </c>
    </row>
    <row r="1055" spans="1:88">
      <c r="A1055" t="s">
        <v>16199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 t="s">
        <v>6298</v>
      </c>
      <c r="BY1055" t="s">
        <v>6298</v>
      </c>
      <c r="BZ1055" t="s">
        <v>6299</v>
      </c>
      <c r="CA1055" t="s">
        <v>6300</v>
      </c>
      <c r="CB1055" t="s">
        <v>6301</v>
      </c>
      <c r="CC1055" t="s">
        <v>6302</v>
      </c>
      <c r="CE1055" t="s">
        <v>6303</v>
      </c>
      <c r="CF1055">
        <v>2</v>
      </c>
      <c r="CG1055">
        <v>2</v>
      </c>
      <c r="CH1055">
        <v>0</v>
      </c>
      <c r="CI1055">
        <v>1</v>
      </c>
    </row>
    <row r="1056" spans="1:88">
      <c r="A1056" t="s">
        <v>16200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 t="s">
        <v>6304</v>
      </c>
      <c r="BY1056" t="s">
        <v>6304</v>
      </c>
      <c r="BZ1056" t="s">
        <v>6305</v>
      </c>
      <c r="CA1056" t="s">
        <v>2571</v>
      </c>
      <c r="CB1056" t="s">
        <v>6306</v>
      </c>
      <c r="CC1056" t="s">
        <v>6307</v>
      </c>
      <c r="CE1056" t="s">
        <v>6308</v>
      </c>
      <c r="CF1056">
        <v>6</v>
      </c>
      <c r="CG1056">
        <v>4</v>
      </c>
      <c r="CH1056">
        <v>0</v>
      </c>
      <c r="CI1056">
        <v>1</v>
      </c>
    </row>
    <row r="1057" spans="1:88">
      <c r="A1057" t="s">
        <v>16201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0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0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 t="s">
        <v>6309</v>
      </c>
      <c r="BY1057" t="s">
        <v>6310</v>
      </c>
      <c r="BZ1057" t="s">
        <v>3527</v>
      </c>
      <c r="CA1057" t="s">
        <v>633</v>
      </c>
      <c r="CB1057" t="s">
        <v>6311</v>
      </c>
      <c r="CC1057" t="s">
        <v>6312</v>
      </c>
      <c r="CD1057" t="s">
        <v>6313</v>
      </c>
      <c r="CE1057" t="s">
        <v>6314</v>
      </c>
      <c r="CF1057">
        <v>3</v>
      </c>
      <c r="CG1057">
        <v>2</v>
      </c>
      <c r="CH1057">
        <v>0</v>
      </c>
      <c r="CI1057">
        <v>1</v>
      </c>
      <c r="CJ1057" t="s">
        <v>6315</v>
      </c>
    </row>
    <row r="1058" spans="1:88">
      <c r="A1058" t="s">
        <v>16202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0</v>
      </c>
      <c r="BX1058" t="s">
        <v>6316</v>
      </c>
      <c r="BY1058" t="s">
        <v>6317</v>
      </c>
      <c r="BZ1058" t="s">
        <v>3527</v>
      </c>
      <c r="CA1058" t="s">
        <v>578</v>
      </c>
      <c r="CB1058" t="s">
        <v>6318</v>
      </c>
      <c r="CC1058" t="s">
        <v>6319</v>
      </c>
      <c r="CD1058" t="s">
        <v>6320</v>
      </c>
      <c r="CE1058" t="s">
        <v>6321</v>
      </c>
      <c r="CF1058">
        <v>2</v>
      </c>
      <c r="CG1058">
        <v>2</v>
      </c>
      <c r="CH1058">
        <v>0</v>
      </c>
      <c r="CI1058">
        <v>1</v>
      </c>
    </row>
    <row r="1059" spans="1:88">
      <c r="A1059" t="s">
        <v>16203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 t="s">
        <v>6322</v>
      </c>
      <c r="BY1059" t="s">
        <v>6322</v>
      </c>
      <c r="BZ1059" t="s">
        <v>2874</v>
      </c>
      <c r="CA1059" t="s">
        <v>1075</v>
      </c>
      <c r="CB1059" t="s">
        <v>6323</v>
      </c>
      <c r="CC1059" t="s">
        <v>6324</v>
      </c>
      <c r="CE1059" t="s">
        <v>6325</v>
      </c>
      <c r="CF1059">
        <v>18</v>
      </c>
      <c r="CG1059">
        <v>11</v>
      </c>
      <c r="CH1059">
        <v>0</v>
      </c>
      <c r="CI1059">
        <v>1</v>
      </c>
    </row>
    <row r="1060" spans="1:88">
      <c r="A1060" t="s">
        <v>430</v>
      </c>
      <c r="B1060">
        <v>0</v>
      </c>
      <c r="C1060">
        <v>1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1</v>
      </c>
      <c r="AW1060">
        <v>1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1</v>
      </c>
      <c r="BD1060">
        <v>0</v>
      </c>
      <c r="BE1060">
        <v>1</v>
      </c>
      <c r="BF1060">
        <v>0</v>
      </c>
      <c r="BG1060">
        <v>1</v>
      </c>
      <c r="BH1060">
        <v>1</v>
      </c>
      <c r="BI1060">
        <v>1</v>
      </c>
      <c r="BJ1060">
        <v>1</v>
      </c>
      <c r="BK1060">
        <v>0</v>
      </c>
      <c r="BL1060">
        <v>1</v>
      </c>
      <c r="BM1060">
        <v>0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1</v>
      </c>
      <c r="BU1060">
        <v>1</v>
      </c>
      <c r="BV1060">
        <v>1</v>
      </c>
      <c r="BW1060">
        <v>1</v>
      </c>
      <c r="BX1060" t="s">
        <v>6326</v>
      </c>
      <c r="BY1060" t="s">
        <v>6327</v>
      </c>
      <c r="BZ1060" t="s">
        <v>1267</v>
      </c>
      <c r="CA1060" t="s">
        <v>6328</v>
      </c>
      <c r="CB1060" t="s">
        <v>6329</v>
      </c>
      <c r="CC1060" t="s">
        <v>6330</v>
      </c>
      <c r="CE1060" t="s">
        <v>6331</v>
      </c>
      <c r="CF1060">
        <v>6</v>
      </c>
      <c r="CG1060">
        <v>6</v>
      </c>
      <c r="CH1060">
        <v>0</v>
      </c>
      <c r="CI1060">
        <v>1</v>
      </c>
    </row>
    <row r="1061" spans="1:88">
      <c r="A1061" t="s">
        <v>16204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 t="s">
        <v>6332</v>
      </c>
      <c r="BY1061" t="s">
        <v>6332</v>
      </c>
      <c r="BZ1061" t="s">
        <v>4353</v>
      </c>
      <c r="CA1061" t="s">
        <v>6333</v>
      </c>
      <c r="CB1061" t="s">
        <v>6334</v>
      </c>
      <c r="CC1061" t="s">
        <v>6335</v>
      </c>
      <c r="CE1061" t="s">
        <v>6336</v>
      </c>
      <c r="CF1061">
        <v>2</v>
      </c>
      <c r="CG1061">
        <v>2</v>
      </c>
      <c r="CH1061">
        <v>0</v>
      </c>
      <c r="CI1061">
        <v>1</v>
      </c>
    </row>
    <row r="1062" spans="1:88">
      <c r="A1062" t="s">
        <v>16205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 t="s">
        <v>6337</v>
      </c>
      <c r="BY1062" t="s">
        <v>6337</v>
      </c>
      <c r="BZ1062" t="s">
        <v>4353</v>
      </c>
      <c r="CA1062" t="s">
        <v>6333</v>
      </c>
      <c r="CB1062" t="s">
        <v>6338</v>
      </c>
      <c r="CC1062" t="s">
        <v>6339</v>
      </c>
      <c r="CE1062" t="s">
        <v>6340</v>
      </c>
      <c r="CF1062">
        <v>2</v>
      </c>
      <c r="CG1062">
        <v>2</v>
      </c>
      <c r="CH1062">
        <v>0</v>
      </c>
      <c r="CI1062">
        <v>1</v>
      </c>
    </row>
    <row r="1063" spans="1:88">
      <c r="A1063" t="s">
        <v>16206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 t="s">
        <v>6341</v>
      </c>
      <c r="BY1063" t="s">
        <v>6342</v>
      </c>
      <c r="BZ1063" t="s">
        <v>6343</v>
      </c>
      <c r="CA1063" t="s">
        <v>6344</v>
      </c>
      <c r="CB1063" t="s">
        <v>6345</v>
      </c>
      <c r="CC1063" t="s">
        <v>6346</v>
      </c>
      <c r="CE1063" t="s">
        <v>6347</v>
      </c>
      <c r="CF1063">
        <v>4</v>
      </c>
      <c r="CG1063">
        <v>4</v>
      </c>
      <c r="CH1063">
        <v>0</v>
      </c>
      <c r="CI1063">
        <v>1</v>
      </c>
    </row>
    <row r="1064" spans="1:88">
      <c r="A1064" t="s">
        <v>16207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 t="s">
        <v>6348</v>
      </c>
      <c r="BY1064" t="s">
        <v>6348</v>
      </c>
      <c r="BZ1064" t="s">
        <v>4353</v>
      </c>
      <c r="CA1064" t="s">
        <v>6349</v>
      </c>
      <c r="CB1064" t="s">
        <v>6350</v>
      </c>
      <c r="CC1064" t="s">
        <v>6351</v>
      </c>
      <c r="CE1064" t="s">
        <v>6352</v>
      </c>
      <c r="CF1064">
        <v>2</v>
      </c>
      <c r="CG1064">
        <v>2</v>
      </c>
      <c r="CH1064">
        <v>0</v>
      </c>
      <c r="CI1064">
        <v>1</v>
      </c>
    </row>
    <row r="1065" spans="1:88">
      <c r="A1065" t="s">
        <v>16208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 t="s">
        <v>6353</v>
      </c>
      <c r="BY1065" t="s">
        <v>6353</v>
      </c>
      <c r="BZ1065" t="s">
        <v>4353</v>
      </c>
      <c r="CA1065" t="s">
        <v>6349</v>
      </c>
      <c r="CB1065" t="s">
        <v>6354</v>
      </c>
      <c r="CC1065" t="s">
        <v>6355</v>
      </c>
      <c r="CE1065" t="s">
        <v>6356</v>
      </c>
      <c r="CF1065">
        <v>3</v>
      </c>
      <c r="CG1065">
        <v>3</v>
      </c>
      <c r="CH1065">
        <v>0</v>
      </c>
      <c r="CI1065">
        <v>1</v>
      </c>
    </row>
    <row r="1066" spans="1:88">
      <c r="A1066" t="s">
        <v>16209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6357</v>
      </c>
      <c r="BY1066" t="s">
        <v>6357</v>
      </c>
      <c r="BZ1066" t="s">
        <v>5035</v>
      </c>
      <c r="CA1066" t="s">
        <v>6358</v>
      </c>
      <c r="CB1066" t="s">
        <v>6359</v>
      </c>
      <c r="CC1066" t="s">
        <v>6360</v>
      </c>
      <c r="CE1066" t="s">
        <v>6361</v>
      </c>
      <c r="CF1066">
        <v>3</v>
      </c>
      <c r="CG1066">
        <v>3</v>
      </c>
      <c r="CH1066">
        <v>0</v>
      </c>
      <c r="CI1066">
        <v>1</v>
      </c>
    </row>
    <row r="1067" spans="1:88">
      <c r="A1067" t="s">
        <v>16210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1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1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0</v>
      </c>
      <c r="BX1067" t="s">
        <v>6362</v>
      </c>
      <c r="BY1067" t="s">
        <v>6363</v>
      </c>
      <c r="BZ1067" t="s">
        <v>6364</v>
      </c>
      <c r="CA1067" t="s">
        <v>633</v>
      </c>
      <c r="CB1067" t="s">
        <v>3501</v>
      </c>
      <c r="CC1067" t="s">
        <v>3502</v>
      </c>
      <c r="CE1067" t="s">
        <v>3503</v>
      </c>
      <c r="CF1067">
        <v>1</v>
      </c>
      <c r="CG1067">
        <v>1</v>
      </c>
      <c r="CH1067">
        <v>0</v>
      </c>
      <c r="CI1067">
        <v>1</v>
      </c>
    </row>
    <row r="1068" spans="1:88">
      <c r="A1068" t="s">
        <v>16211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 t="s">
        <v>6365</v>
      </c>
      <c r="BY1068" t="s">
        <v>6366</v>
      </c>
      <c r="BZ1068" t="s">
        <v>5967</v>
      </c>
      <c r="CA1068" t="s">
        <v>1494</v>
      </c>
      <c r="CB1068" t="s">
        <v>6367</v>
      </c>
      <c r="CC1068" t="s">
        <v>6368</v>
      </c>
      <c r="CE1068" t="s">
        <v>6369</v>
      </c>
      <c r="CF1068">
        <v>8</v>
      </c>
      <c r="CG1068">
        <v>8</v>
      </c>
      <c r="CH1068">
        <v>0</v>
      </c>
      <c r="CI1068">
        <v>1</v>
      </c>
    </row>
    <row r="1069" spans="1:88">
      <c r="A1069" t="s">
        <v>16212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 t="s">
        <v>6370</v>
      </c>
      <c r="BY1069" t="s">
        <v>6370</v>
      </c>
      <c r="BZ1069" t="s">
        <v>5967</v>
      </c>
      <c r="CA1069" t="s">
        <v>1494</v>
      </c>
      <c r="CB1069" t="s">
        <v>6371</v>
      </c>
      <c r="CC1069" t="s">
        <v>6372</v>
      </c>
      <c r="CE1069" t="s">
        <v>6373</v>
      </c>
      <c r="CF1069">
        <v>9</v>
      </c>
      <c r="CG1069">
        <v>7</v>
      </c>
      <c r="CH1069">
        <v>0</v>
      </c>
      <c r="CI1069">
        <v>1</v>
      </c>
    </row>
    <row r="1070" spans="1:88">
      <c r="A1070" t="s">
        <v>16213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 t="s">
        <v>6374</v>
      </c>
      <c r="BY1070" t="s">
        <v>6374</v>
      </c>
      <c r="BZ1070" t="s">
        <v>5967</v>
      </c>
      <c r="CA1070" t="s">
        <v>1494</v>
      </c>
      <c r="CB1070" t="s">
        <v>6375</v>
      </c>
      <c r="CC1070" t="s">
        <v>6376</v>
      </c>
      <c r="CD1070" t="s">
        <v>6377</v>
      </c>
      <c r="CE1070" t="s">
        <v>6378</v>
      </c>
      <c r="CF1070">
        <v>9</v>
      </c>
      <c r="CG1070">
        <v>5</v>
      </c>
      <c r="CH1070">
        <v>0</v>
      </c>
      <c r="CI1070">
        <v>1</v>
      </c>
    </row>
    <row r="1071" spans="1:88">
      <c r="A1071" t="s">
        <v>16214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 t="s">
        <v>6379</v>
      </c>
      <c r="BY1071" t="s">
        <v>6379</v>
      </c>
      <c r="BZ1071" t="s">
        <v>6380</v>
      </c>
      <c r="CA1071" t="s">
        <v>2571</v>
      </c>
      <c r="CB1071" t="s">
        <v>6381</v>
      </c>
      <c r="CC1071" t="s">
        <v>6382</v>
      </c>
      <c r="CE1071" t="s">
        <v>6383</v>
      </c>
      <c r="CF1071">
        <v>1</v>
      </c>
      <c r="CG1071">
        <v>1</v>
      </c>
      <c r="CH1071">
        <v>0</v>
      </c>
      <c r="CI1071">
        <v>1</v>
      </c>
    </row>
    <row r="1072" spans="1:88">
      <c r="A1072" t="s">
        <v>16215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 t="s">
        <v>6384</v>
      </c>
      <c r="BY1072" t="s">
        <v>6384</v>
      </c>
      <c r="BZ1072" t="s">
        <v>2811</v>
      </c>
      <c r="CA1072" t="s">
        <v>6385</v>
      </c>
      <c r="CB1072" t="s">
        <v>6386</v>
      </c>
      <c r="CC1072" t="s">
        <v>6387</v>
      </c>
      <c r="CE1072" t="s">
        <v>6388</v>
      </c>
      <c r="CF1072">
        <v>4</v>
      </c>
      <c r="CG1072">
        <v>4</v>
      </c>
      <c r="CH1072">
        <v>0</v>
      </c>
      <c r="CI1072">
        <v>1</v>
      </c>
    </row>
    <row r="1073" spans="1:88">
      <c r="A1073" t="s">
        <v>16216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 t="s">
        <v>6389</v>
      </c>
      <c r="BY1073" t="s">
        <v>6390</v>
      </c>
      <c r="BZ1073" t="s">
        <v>5967</v>
      </c>
      <c r="CA1073" t="s">
        <v>1494</v>
      </c>
      <c r="CB1073" t="s">
        <v>6391</v>
      </c>
      <c r="CC1073" t="s">
        <v>6392</v>
      </c>
      <c r="CE1073" t="s">
        <v>6393</v>
      </c>
      <c r="CF1073">
        <v>3</v>
      </c>
      <c r="CG1073">
        <v>2</v>
      </c>
      <c r="CH1073">
        <v>0</v>
      </c>
      <c r="CI1073">
        <v>1</v>
      </c>
    </row>
    <row r="1074" spans="1:88">
      <c r="A1074" t="s">
        <v>16217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 t="s">
        <v>6394</v>
      </c>
      <c r="BY1074" t="s">
        <v>6395</v>
      </c>
      <c r="BZ1074" t="s">
        <v>5967</v>
      </c>
      <c r="CA1074" t="s">
        <v>1494</v>
      </c>
      <c r="CB1074" t="s">
        <v>6396</v>
      </c>
      <c r="CC1074" t="s">
        <v>6397</v>
      </c>
      <c r="CE1074" t="s">
        <v>6398</v>
      </c>
      <c r="CF1074">
        <v>5</v>
      </c>
      <c r="CG1074">
        <v>3</v>
      </c>
      <c r="CH1074">
        <v>0</v>
      </c>
      <c r="CI1074">
        <v>1</v>
      </c>
    </row>
    <row r="1075" spans="1:88">
      <c r="A1075" t="s">
        <v>16218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0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0</v>
      </c>
      <c r="BW1075">
        <v>0</v>
      </c>
      <c r="BX1075" t="s">
        <v>6399</v>
      </c>
      <c r="BY1075" t="s">
        <v>6400</v>
      </c>
      <c r="BZ1075" t="s">
        <v>6401</v>
      </c>
      <c r="CA1075" t="s">
        <v>1303</v>
      </c>
      <c r="CB1075" t="s">
        <v>6402</v>
      </c>
      <c r="CC1075" t="s">
        <v>6403</v>
      </c>
      <c r="CE1075" t="s">
        <v>6404</v>
      </c>
      <c r="CF1075">
        <v>1</v>
      </c>
      <c r="CG1075">
        <v>1</v>
      </c>
      <c r="CH1075">
        <v>0</v>
      </c>
      <c r="CI1075">
        <v>1</v>
      </c>
    </row>
    <row r="1076" spans="1:88">
      <c r="A1076" t="s">
        <v>16219</v>
      </c>
      <c r="B1076">
        <v>0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1</v>
      </c>
      <c r="BM1076">
        <v>0</v>
      </c>
      <c r="BN1076">
        <v>0</v>
      </c>
      <c r="BO1076">
        <v>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0</v>
      </c>
      <c r="BV1076">
        <v>0</v>
      </c>
      <c r="BW1076">
        <v>1</v>
      </c>
      <c r="BX1076" t="s">
        <v>6405</v>
      </c>
      <c r="BY1076" t="s">
        <v>6406</v>
      </c>
      <c r="BZ1076" t="s">
        <v>6401</v>
      </c>
      <c r="CA1076" t="s">
        <v>578</v>
      </c>
      <c r="CB1076" t="s">
        <v>6407</v>
      </c>
      <c r="CC1076" t="s">
        <v>6408</v>
      </c>
      <c r="CE1076" t="s">
        <v>6409</v>
      </c>
      <c r="CF1076">
        <v>1</v>
      </c>
      <c r="CG1076">
        <v>1</v>
      </c>
      <c r="CH1076">
        <v>0</v>
      </c>
      <c r="CI1076">
        <v>1</v>
      </c>
    </row>
    <row r="1077" spans="1:88">
      <c r="A1077" t="s">
        <v>16220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 t="s">
        <v>6410</v>
      </c>
      <c r="BY1077" t="s">
        <v>6411</v>
      </c>
      <c r="BZ1077" t="s">
        <v>3647</v>
      </c>
      <c r="CA1077" t="s">
        <v>1256</v>
      </c>
      <c r="CB1077" t="s">
        <v>6412</v>
      </c>
      <c r="CC1077" t="s">
        <v>6413</v>
      </c>
      <c r="CE1077" t="s">
        <v>6414</v>
      </c>
      <c r="CF1077">
        <v>3</v>
      </c>
      <c r="CG1077">
        <v>3</v>
      </c>
      <c r="CH1077">
        <v>0</v>
      </c>
      <c r="CI1077">
        <v>1</v>
      </c>
    </row>
    <row r="1078" spans="1:88">
      <c r="A1078" t="s">
        <v>16221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 t="s">
        <v>6415</v>
      </c>
      <c r="BY1078" t="s">
        <v>6416</v>
      </c>
      <c r="BZ1078" t="s">
        <v>3121</v>
      </c>
      <c r="CA1078" t="s">
        <v>2980</v>
      </c>
      <c r="CB1078" t="s">
        <v>6417</v>
      </c>
      <c r="CC1078" t="s">
        <v>6418</v>
      </c>
      <c r="CE1078" t="s">
        <v>6419</v>
      </c>
      <c r="CF1078">
        <v>1</v>
      </c>
      <c r="CG1078">
        <v>1</v>
      </c>
      <c r="CH1078">
        <v>0</v>
      </c>
      <c r="CI1078">
        <v>1</v>
      </c>
    </row>
    <row r="1079" spans="1:88">
      <c r="A1079" t="s">
        <v>16222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 t="s">
        <v>6420</v>
      </c>
      <c r="BY1079" t="s">
        <v>6420</v>
      </c>
      <c r="BZ1079" t="s">
        <v>2890</v>
      </c>
      <c r="CA1079" t="s">
        <v>2571</v>
      </c>
      <c r="CB1079" t="s">
        <v>6421</v>
      </c>
      <c r="CC1079" t="s">
        <v>6422</v>
      </c>
      <c r="CE1079" t="s">
        <v>6423</v>
      </c>
      <c r="CF1079">
        <v>1</v>
      </c>
      <c r="CG1079">
        <v>1</v>
      </c>
      <c r="CH1079">
        <v>0</v>
      </c>
      <c r="CI1079">
        <v>1</v>
      </c>
    </row>
    <row r="1080" spans="1:88">
      <c r="A1080" t="s">
        <v>228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0</v>
      </c>
      <c r="BA1080">
        <v>1</v>
      </c>
      <c r="BB1080">
        <v>1</v>
      </c>
      <c r="BC1080">
        <v>0</v>
      </c>
      <c r="BD1080">
        <v>0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0</v>
      </c>
      <c r="BK1080">
        <v>0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 t="s">
        <v>6424</v>
      </c>
      <c r="BY1080" t="s">
        <v>6425</v>
      </c>
      <c r="BZ1080" t="s">
        <v>6426</v>
      </c>
      <c r="CA1080" t="s">
        <v>944</v>
      </c>
      <c r="CB1080" t="s">
        <v>6427</v>
      </c>
      <c r="CC1080" t="s">
        <v>6428</v>
      </c>
      <c r="CE1080" t="s">
        <v>6429</v>
      </c>
      <c r="CF1080">
        <v>31</v>
      </c>
      <c r="CG1080">
        <v>31</v>
      </c>
      <c r="CH1080">
        <v>0</v>
      </c>
      <c r="CI1080">
        <v>1</v>
      </c>
    </row>
    <row r="1081" spans="1:88">
      <c r="A1081" t="s">
        <v>16223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 t="s">
        <v>6430</v>
      </c>
      <c r="BY1081" t="s">
        <v>6431</v>
      </c>
      <c r="BZ1081" t="s">
        <v>3506</v>
      </c>
      <c r="CA1081" t="s">
        <v>1397</v>
      </c>
      <c r="CB1081" t="s">
        <v>6432</v>
      </c>
      <c r="CC1081" t="s">
        <v>6433</v>
      </c>
      <c r="CD1081" t="s">
        <v>6434</v>
      </c>
      <c r="CE1081" t="s">
        <v>6435</v>
      </c>
      <c r="CF1081">
        <v>6</v>
      </c>
      <c r="CG1081">
        <v>6</v>
      </c>
      <c r="CH1081">
        <v>0</v>
      </c>
      <c r="CI1081">
        <v>1</v>
      </c>
    </row>
    <row r="1082" spans="1:88">
      <c r="A1082" t="s">
        <v>85</v>
      </c>
      <c r="B1082">
        <v>0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1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1</v>
      </c>
      <c r="AV1082">
        <v>0</v>
      </c>
      <c r="AW1082">
        <v>0</v>
      </c>
      <c r="AX1082">
        <v>1</v>
      </c>
      <c r="AY1082">
        <v>1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1</v>
      </c>
      <c r="BF1082">
        <v>0</v>
      </c>
      <c r="BG1082">
        <v>1</v>
      </c>
      <c r="BH1082">
        <v>0</v>
      </c>
      <c r="BI1082">
        <v>1</v>
      </c>
      <c r="BJ1082">
        <v>0</v>
      </c>
      <c r="BK1082">
        <v>0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0</v>
      </c>
      <c r="BV1082">
        <v>0</v>
      </c>
      <c r="BW1082">
        <v>1</v>
      </c>
      <c r="BX1082" t="s">
        <v>6436</v>
      </c>
      <c r="BY1082" t="s">
        <v>6437</v>
      </c>
      <c r="BZ1082" t="s">
        <v>4779</v>
      </c>
      <c r="CA1082" t="s">
        <v>6438</v>
      </c>
      <c r="CB1082" t="s">
        <v>6439</v>
      </c>
      <c r="CC1082" t="s">
        <v>6440</v>
      </c>
      <c r="CD1082" t="s">
        <v>6441</v>
      </c>
      <c r="CE1082" t="s">
        <v>6442</v>
      </c>
      <c r="CF1082">
        <v>5</v>
      </c>
      <c r="CG1082">
        <v>5</v>
      </c>
      <c r="CH1082">
        <v>0</v>
      </c>
      <c r="CI1082">
        <v>1</v>
      </c>
    </row>
    <row r="1083" spans="1:88">
      <c r="A1083" t="s">
        <v>16224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 t="s">
        <v>6443</v>
      </c>
      <c r="BY1083" t="s">
        <v>6444</v>
      </c>
      <c r="BZ1083" t="s">
        <v>6445</v>
      </c>
      <c r="CA1083" t="s">
        <v>6446</v>
      </c>
      <c r="CB1083" t="s">
        <v>6447</v>
      </c>
      <c r="CC1083" t="s">
        <v>6448</v>
      </c>
      <c r="CE1083" t="s">
        <v>6449</v>
      </c>
      <c r="CF1083">
        <v>8</v>
      </c>
      <c r="CG1083">
        <v>4</v>
      </c>
      <c r="CH1083">
        <v>0</v>
      </c>
      <c r="CI1083">
        <v>1</v>
      </c>
      <c r="CJ1083" t="s">
        <v>6450</v>
      </c>
    </row>
    <row r="1084" spans="1:88">
      <c r="A1084" t="s">
        <v>16225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 t="s">
        <v>6451</v>
      </c>
      <c r="BY1084" t="s">
        <v>6451</v>
      </c>
      <c r="BZ1084" t="s">
        <v>3277</v>
      </c>
      <c r="CA1084" t="s">
        <v>2571</v>
      </c>
      <c r="CB1084" t="s">
        <v>6452</v>
      </c>
      <c r="CC1084" t="s">
        <v>6453</v>
      </c>
      <c r="CE1084" t="s">
        <v>6454</v>
      </c>
      <c r="CF1084">
        <v>2</v>
      </c>
      <c r="CG1084">
        <v>2</v>
      </c>
      <c r="CH1084">
        <v>0</v>
      </c>
      <c r="CI1084">
        <v>1</v>
      </c>
    </row>
    <row r="1085" spans="1:88">
      <c r="A1085" t="s">
        <v>16226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 t="s">
        <v>6455</v>
      </c>
      <c r="BY1085" t="s">
        <v>6455</v>
      </c>
      <c r="BZ1085" t="s">
        <v>6456</v>
      </c>
      <c r="CA1085" t="s">
        <v>578</v>
      </c>
      <c r="CB1085" t="s">
        <v>6457</v>
      </c>
      <c r="CC1085" t="s">
        <v>6458</v>
      </c>
      <c r="CD1085" t="s">
        <v>6459</v>
      </c>
      <c r="CE1085" t="s">
        <v>6460</v>
      </c>
      <c r="CF1085">
        <v>3</v>
      </c>
      <c r="CG1085">
        <v>3</v>
      </c>
      <c r="CH1085">
        <v>0</v>
      </c>
      <c r="CI1085">
        <v>1</v>
      </c>
    </row>
    <row r="1086" spans="1:88">
      <c r="A1086" t="s">
        <v>16227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 t="s">
        <v>6461</v>
      </c>
      <c r="BY1086" t="s">
        <v>6462</v>
      </c>
      <c r="BZ1086" t="s">
        <v>2874</v>
      </c>
      <c r="CA1086" t="s">
        <v>1075</v>
      </c>
      <c r="CB1086" t="s">
        <v>6463</v>
      </c>
      <c r="CC1086" t="s">
        <v>6464</v>
      </c>
      <c r="CE1086" t="s">
        <v>6465</v>
      </c>
      <c r="CF1086">
        <v>7</v>
      </c>
      <c r="CG1086">
        <v>6</v>
      </c>
      <c r="CH1086">
        <v>0</v>
      </c>
      <c r="CI1086">
        <v>1</v>
      </c>
      <c r="CJ1086" t="s">
        <v>6466</v>
      </c>
    </row>
    <row r="1087" spans="1:88">
      <c r="A1087" t="s">
        <v>16228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 t="s">
        <v>6467</v>
      </c>
      <c r="BY1087" t="s">
        <v>6467</v>
      </c>
      <c r="BZ1087" t="s">
        <v>2554</v>
      </c>
      <c r="CA1087" t="s">
        <v>2571</v>
      </c>
      <c r="CB1087" t="s">
        <v>6468</v>
      </c>
      <c r="CC1087" t="s">
        <v>6469</v>
      </c>
      <c r="CE1087" t="s">
        <v>6470</v>
      </c>
      <c r="CF1087">
        <v>1</v>
      </c>
      <c r="CG1087">
        <v>1</v>
      </c>
      <c r="CH1087">
        <v>0</v>
      </c>
      <c r="CI1087">
        <v>1</v>
      </c>
    </row>
    <row r="1088" spans="1:88">
      <c r="A1088" t="s">
        <v>16229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1</v>
      </c>
      <c r="AW1088">
        <v>0</v>
      </c>
      <c r="AX1088">
        <v>1</v>
      </c>
      <c r="AY1088">
        <v>1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0</v>
      </c>
      <c r="BL1088">
        <v>1</v>
      </c>
      <c r="BM1088">
        <v>0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 t="s">
        <v>6471</v>
      </c>
      <c r="BY1088" t="s">
        <v>6471</v>
      </c>
      <c r="BZ1088" t="s">
        <v>2162</v>
      </c>
      <c r="CA1088" t="s">
        <v>578</v>
      </c>
      <c r="CB1088" t="s">
        <v>6472</v>
      </c>
      <c r="CC1088" t="s">
        <v>6473</v>
      </c>
      <c r="CD1088" t="s">
        <v>6474</v>
      </c>
      <c r="CE1088" t="s">
        <v>6475</v>
      </c>
      <c r="CF1088">
        <v>5</v>
      </c>
      <c r="CG1088">
        <v>5</v>
      </c>
      <c r="CH1088">
        <v>0</v>
      </c>
      <c r="CI1088">
        <v>1</v>
      </c>
    </row>
    <row r="1089" spans="1:88">
      <c r="A1089" t="s">
        <v>16230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 t="s">
        <v>6476</v>
      </c>
      <c r="BY1089" t="s">
        <v>6476</v>
      </c>
      <c r="BZ1089" t="s">
        <v>2617</v>
      </c>
      <c r="CA1089" t="s">
        <v>578</v>
      </c>
      <c r="CB1089" t="s">
        <v>6477</v>
      </c>
      <c r="CC1089" t="s">
        <v>6478</v>
      </c>
      <c r="CD1089" t="s">
        <v>6477</v>
      </c>
      <c r="CE1089" t="s">
        <v>6479</v>
      </c>
      <c r="CF1089">
        <v>1</v>
      </c>
      <c r="CG1089">
        <v>1</v>
      </c>
      <c r="CH1089">
        <v>0</v>
      </c>
      <c r="CI1089">
        <v>1</v>
      </c>
    </row>
    <row r="1090" spans="1:88">
      <c r="A1090" t="s">
        <v>16231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 t="s">
        <v>6480</v>
      </c>
      <c r="BY1090" t="s">
        <v>6480</v>
      </c>
      <c r="BZ1090" t="s">
        <v>3110</v>
      </c>
      <c r="CA1090" t="s">
        <v>6481</v>
      </c>
      <c r="CB1090" t="s">
        <v>6482</v>
      </c>
      <c r="CC1090" t="s">
        <v>6483</v>
      </c>
      <c r="CE1090" t="s">
        <v>3113</v>
      </c>
      <c r="CF1090">
        <v>1</v>
      </c>
      <c r="CG1090">
        <v>1</v>
      </c>
      <c r="CH1090">
        <v>0</v>
      </c>
      <c r="CI1090">
        <v>1</v>
      </c>
    </row>
    <row r="1091" spans="1:88">
      <c r="A1091" t="s">
        <v>16232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 t="s">
        <v>6484</v>
      </c>
      <c r="BY1091" t="s">
        <v>6484</v>
      </c>
      <c r="BZ1091" t="s">
        <v>6485</v>
      </c>
      <c r="CA1091" t="s">
        <v>1075</v>
      </c>
      <c r="CB1091" t="s">
        <v>6486</v>
      </c>
      <c r="CC1091" t="s">
        <v>6487</v>
      </c>
      <c r="CE1091" t="s">
        <v>6488</v>
      </c>
      <c r="CF1091">
        <v>15</v>
      </c>
      <c r="CG1091">
        <v>9</v>
      </c>
      <c r="CH1091">
        <v>0</v>
      </c>
      <c r="CI1091">
        <v>1</v>
      </c>
      <c r="CJ1091" t="s">
        <v>6489</v>
      </c>
    </row>
    <row r="1092" spans="1:88">
      <c r="A1092" t="s">
        <v>16233</v>
      </c>
      <c r="B1092">
        <v>1</v>
      </c>
      <c r="C1092">
        <v>1</v>
      </c>
      <c r="D1092">
        <v>0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0</v>
      </c>
      <c r="U1092">
        <v>0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1</v>
      </c>
      <c r="AM1092">
        <v>1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0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1</v>
      </c>
      <c r="BL1092">
        <v>0</v>
      </c>
      <c r="BM1092">
        <v>1</v>
      </c>
      <c r="BN1092">
        <v>0</v>
      </c>
      <c r="BO1092">
        <v>1</v>
      </c>
      <c r="BP1092">
        <v>1</v>
      </c>
      <c r="BQ1092">
        <v>1</v>
      </c>
      <c r="BR1092">
        <v>1</v>
      </c>
      <c r="BS1092">
        <v>0</v>
      </c>
      <c r="BT1092">
        <v>1</v>
      </c>
      <c r="BU1092">
        <v>1</v>
      </c>
      <c r="BV1092">
        <v>1</v>
      </c>
      <c r="BW1092">
        <v>1</v>
      </c>
      <c r="BX1092" t="s">
        <v>6490</v>
      </c>
      <c r="BY1092" t="s">
        <v>6490</v>
      </c>
      <c r="BZ1092" t="s">
        <v>3110</v>
      </c>
      <c r="CA1092" t="s">
        <v>6491</v>
      </c>
      <c r="CB1092" t="s">
        <v>6492</v>
      </c>
      <c r="CE1092" t="s">
        <v>3113</v>
      </c>
      <c r="CF1092">
        <v>1</v>
      </c>
      <c r="CG1092">
        <v>0</v>
      </c>
      <c r="CH1092">
        <v>0</v>
      </c>
      <c r="CI1092">
        <v>1</v>
      </c>
    </row>
    <row r="1093" spans="1:88">
      <c r="A1093" t="s">
        <v>16234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 t="s">
        <v>6493</v>
      </c>
      <c r="BY1093" t="s">
        <v>6493</v>
      </c>
      <c r="BZ1093" t="s">
        <v>5597</v>
      </c>
      <c r="CA1093" t="s">
        <v>6494</v>
      </c>
      <c r="CB1093" t="s">
        <v>6495</v>
      </c>
      <c r="CC1093" t="s">
        <v>6496</v>
      </c>
      <c r="CE1093" t="s">
        <v>6497</v>
      </c>
      <c r="CF1093">
        <v>8</v>
      </c>
      <c r="CG1093">
        <v>7</v>
      </c>
      <c r="CH1093">
        <v>0</v>
      </c>
      <c r="CI1093">
        <v>1</v>
      </c>
    </row>
    <row r="1094" spans="1:88">
      <c r="A1094" t="s">
        <v>170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0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0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0</v>
      </c>
      <c r="BA1094">
        <v>1</v>
      </c>
      <c r="BB1094">
        <v>1</v>
      </c>
      <c r="BC1094">
        <v>0</v>
      </c>
      <c r="BD1094">
        <v>0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0</v>
      </c>
      <c r="BK1094">
        <v>0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 t="s">
        <v>6498</v>
      </c>
      <c r="BY1094" t="s">
        <v>6499</v>
      </c>
      <c r="BZ1094" t="s">
        <v>3506</v>
      </c>
      <c r="CA1094" t="s">
        <v>944</v>
      </c>
      <c r="CB1094" t="s">
        <v>6500</v>
      </c>
      <c r="CC1094" t="s">
        <v>6501</v>
      </c>
      <c r="CE1094" t="s">
        <v>6502</v>
      </c>
      <c r="CF1094">
        <v>6</v>
      </c>
      <c r="CG1094">
        <v>6</v>
      </c>
      <c r="CH1094">
        <v>0</v>
      </c>
      <c r="CI1094">
        <v>1</v>
      </c>
    </row>
    <row r="1095" spans="1:88">
      <c r="A1095" t="s">
        <v>16235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6503</v>
      </c>
      <c r="BY1095" t="s">
        <v>6503</v>
      </c>
      <c r="BZ1095" t="s">
        <v>3245</v>
      </c>
      <c r="CA1095" t="s">
        <v>3278</v>
      </c>
      <c r="CB1095" t="s">
        <v>6504</v>
      </c>
      <c r="CC1095" t="s">
        <v>6505</v>
      </c>
      <c r="CE1095" t="s">
        <v>6506</v>
      </c>
      <c r="CF1095">
        <v>7</v>
      </c>
      <c r="CG1095">
        <v>7</v>
      </c>
      <c r="CH1095">
        <v>0</v>
      </c>
      <c r="CI1095">
        <v>1</v>
      </c>
    </row>
    <row r="1096" spans="1:88">
      <c r="A1096" t="s">
        <v>16236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 t="s">
        <v>6507</v>
      </c>
      <c r="BY1096" t="s">
        <v>6507</v>
      </c>
      <c r="BZ1096" t="s">
        <v>2570</v>
      </c>
      <c r="CA1096" t="s">
        <v>3317</v>
      </c>
      <c r="CB1096" t="s">
        <v>6508</v>
      </c>
      <c r="CC1096" t="s">
        <v>6509</v>
      </c>
      <c r="CE1096" t="s">
        <v>6510</v>
      </c>
      <c r="CF1096">
        <v>3</v>
      </c>
      <c r="CG1096">
        <v>3</v>
      </c>
      <c r="CH1096">
        <v>0</v>
      </c>
      <c r="CI1096">
        <v>1</v>
      </c>
    </row>
    <row r="1097" spans="1:88">
      <c r="A1097" t="s">
        <v>16237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 t="s">
        <v>6511</v>
      </c>
      <c r="BY1097" t="s">
        <v>6512</v>
      </c>
      <c r="BZ1097" t="s">
        <v>6426</v>
      </c>
      <c r="CA1097" t="s">
        <v>6513</v>
      </c>
      <c r="CB1097" t="s">
        <v>6514</v>
      </c>
      <c r="CC1097" t="s">
        <v>6515</v>
      </c>
      <c r="CE1097" t="s">
        <v>6516</v>
      </c>
      <c r="CF1097">
        <v>31</v>
      </c>
      <c r="CG1097">
        <v>31</v>
      </c>
      <c r="CH1097">
        <v>0</v>
      </c>
      <c r="CI1097">
        <v>1</v>
      </c>
    </row>
    <row r="1098" spans="1:88">
      <c r="A1098" t="s">
        <v>16238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 t="s">
        <v>6517</v>
      </c>
      <c r="BY1098" t="s">
        <v>6517</v>
      </c>
      <c r="BZ1098" t="s">
        <v>6518</v>
      </c>
      <c r="CA1098" t="s">
        <v>2571</v>
      </c>
      <c r="CB1098" t="s">
        <v>6519</v>
      </c>
      <c r="CC1098" t="s">
        <v>6520</v>
      </c>
      <c r="CE1098" t="s">
        <v>6521</v>
      </c>
      <c r="CF1098">
        <v>4</v>
      </c>
      <c r="CG1098">
        <v>4</v>
      </c>
      <c r="CH1098">
        <v>0</v>
      </c>
      <c r="CI1098">
        <v>1</v>
      </c>
    </row>
    <row r="1099" spans="1:88">
      <c r="A1099" t="s">
        <v>16239</v>
      </c>
      <c r="B1099">
        <v>0</v>
      </c>
      <c r="C1099">
        <v>1</v>
      </c>
      <c r="D1099">
        <v>1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1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0</v>
      </c>
      <c r="AA1099">
        <v>1</v>
      </c>
      <c r="AB1099">
        <v>1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1</v>
      </c>
      <c r="AV1099">
        <v>0</v>
      </c>
      <c r="AW1099">
        <v>0</v>
      </c>
      <c r="AX1099">
        <v>1</v>
      </c>
      <c r="AY1099">
        <v>1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1</v>
      </c>
      <c r="BF1099">
        <v>0</v>
      </c>
      <c r="BG1099">
        <v>1</v>
      </c>
      <c r="BH1099">
        <v>0</v>
      </c>
      <c r="BI1099">
        <v>1</v>
      </c>
      <c r="BJ1099">
        <v>0</v>
      </c>
      <c r="BK1099">
        <v>0</v>
      </c>
      <c r="BL1099">
        <v>1</v>
      </c>
      <c r="BM1099">
        <v>0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0</v>
      </c>
      <c r="BV1099">
        <v>0</v>
      </c>
      <c r="BW1099">
        <v>1</v>
      </c>
      <c r="BX1099" t="s">
        <v>6522</v>
      </c>
      <c r="BY1099" t="s">
        <v>6522</v>
      </c>
      <c r="BZ1099" t="s">
        <v>4263</v>
      </c>
      <c r="CA1099" t="s">
        <v>1256</v>
      </c>
      <c r="CB1099" t="s">
        <v>6523</v>
      </c>
      <c r="CC1099" t="s">
        <v>6524</v>
      </c>
      <c r="CE1099" t="s">
        <v>6525</v>
      </c>
      <c r="CF1099">
        <v>2</v>
      </c>
      <c r="CG1099">
        <v>2</v>
      </c>
      <c r="CH1099">
        <v>0</v>
      </c>
      <c r="CI1099">
        <v>1</v>
      </c>
    </row>
    <row r="1100" spans="1:88">
      <c r="A1100" t="s">
        <v>16240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 t="s">
        <v>6526</v>
      </c>
      <c r="BY1100" t="s">
        <v>6526</v>
      </c>
      <c r="BZ1100" t="s">
        <v>6527</v>
      </c>
      <c r="CA1100" t="s">
        <v>6528</v>
      </c>
      <c r="CB1100" t="s">
        <v>6529</v>
      </c>
      <c r="CC1100" t="s">
        <v>6530</v>
      </c>
      <c r="CE1100" t="s">
        <v>6531</v>
      </c>
      <c r="CF1100">
        <v>2</v>
      </c>
      <c r="CG1100">
        <v>2</v>
      </c>
      <c r="CH1100">
        <v>0</v>
      </c>
      <c r="CI1100">
        <v>1</v>
      </c>
    </row>
    <row r="1101" spans="1:88">
      <c r="A1101" t="s">
        <v>16241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 t="s">
        <v>6532</v>
      </c>
      <c r="BY1101" t="s">
        <v>6532</v>
      </c>
      <c r="BZ1101" t="s">
        <v>6533</v>
      </c>
      <c r="CA1101" t="s">
        <v>3634</v>
      </c>
      <c r="CB1101" t="s">
        <v>6534</v>
      </c>
      <c r="CC1101" t="s">
        <v>6535</v>
      </c>
      <c r="CE1101" t="s">
        <v>6534</v>
      </c>
      <c r="CF1101">
        <v>1</v>
      </c>
      <c r="CG1101">
        <v>1</v>
      </c>
      <c r="CH1101">
        <v>0</v>
      </c>
      <c r="CI1101">
        <v>1</v>
      </c>
    </row>
    <row r="1102" spans="1:88">
      <c r="A1102" t="s">
        <v>16242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 t="s">
        <v>6536</v>
      </c>
      <c r="BY1102" t="s">
        <v>6536</v>
      </c>
      <c r="BZ1102" t="s">
        <v>2934</v>
      </c>
      <c r="CA1102" t="s">
        <v>2935</v>
      </c>
      <c r="CB1102" t="s">
        <v>6537</v>
      </c>
      <c r="CC1102" t="s">
        <v>6538</v>
      </c>
      <c r="CE1102" t="s">
        <v>6539</v>
      </c>
      <c r="CF1102">
        <v>4</v>
      </c>
      <c r="CG1102">
        <v>3</v>
      </c>
      <c r="CH1102">
        <v>0</v>
      </c>
      <c r="CI1102">
        <v>1</v>
      </c>
    </row>
    <row r="1103" spans="1:88">
      <c r="A1103" t="s">
        <v>486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 t="s">
        <v>6540</v>
      </c>
      <c r="BY1103" t="s">
        <v>6540</v>
      </c>
      <c r="BZ1103" t="s">
        <v>606</v>
      </c>
      <c r="CA1103" t="s">
        <v>578</v>
      </c>
      <c r="CB1103" t="s">
        <v>6541</v>
      </c>
      <c r="CC1103" t="s">
        <v>6542</v>
      </c>
      <c r="CD1103" t="s">
        <v>6543</v>
      </c>
      <c r="CE1103" t="s">
        <v>6544</v>
      </c>
      <c r="CF1103">
        <v>5</v>
      </c>
      <c r="CG1103">
        <v>4</v>
      </c>
      <c r="CH1103">
        <v>0</v>
      </c>
      <c r="CI1103">
        <v>1</v>
      </c>
      <c r="CJ1103" t="s">
        <v>6545</v>
      </c>
    </row>
    <row r="1104" spans="1:88">
      <c r="A1104" t="s">
        <v>16243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1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 t="s">
        <v>6546</v>
      </c>
      <c r="BY1104" t="s">
        <v>6546</v>
      </c>
      <c r="BZ1104" t="s">
        <v>606</v>
      </c>
      <c r="CA1104" t="s">
        <v>578</v>
      </c>
      <c r="CB1104" t="s">
        <v>6547</v>
      </c>
      <c r="CC1104" t="s">
        <v>6548</v>
      </c>
      <c r="CD1104" t="s">
        <v>6549</v>
      </c>
      <c r="CE1104" t="s">
        <v>6550</v>
      </c>
      <c r="CF1104">
        <v>3</v>
      </c>
      <c r="CG1104">
        <v>3</v>
      </c>
      <c r="CH1104">
        <v>0</v>
      </c>
      <c r="CI1104">
        <v>1</v>
      </c>
    </row>
    <row r="1105" spans="1:87">
      <c r="A1105" t="s">
        <v>16244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 t="s">
        <v>6551</v>
      </c>
      <c r="BY1105" t="s">
        <v>6551</v>
      </c>
      <c r="BZ1105" t="s">
        <v>6533</v>
      </c>
      <c r="CA1105" t="s">
        <v>1256</v>
      </c>
      <c r="CB1105" t="s">
        <v>6552</v>
      </c>
      <c r="CC1105" t="s">
        <v>6553</v>
      </c>
      <c r="CD1105" t="s">
        <v>6554</v>
      </c>
      <c r="CE1105" t="s">
        <v>6555</v>
      </c>
      <c r="CF1105">
        <v>2</v>
      </c>
      <c r="CG1105">
        <v>2</v>
      </c>
      <c r="CH1105">
        <v>0</v>
      </c>
      <c r="CI1105">
        <v>1</v>
      </c>
    </row>
    <row r="1106" spans="1:87">
      <c r="A1106" t="s">
        <v>16245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 t="s">
        <v>6556</v>
      </c>
      <c r="BY1106" t="s">
        <v>6556</v>
      </c>
      <c r="BZ1106" t="s">
        <v>6518</v>
      </c>
      <c r="CA1106" t="s">
        <v>6557</v>
      </c>
      <c r="CB1106" t="s">
        <v>6558</v>
      </c>
      <c r="CC1106" t="s">
        <v>6559</v>
      </c>
      <c r="CD1106" t="s">
        <v>6560</v>
      </c>
      <c r="CE1106" t="s">
        <v>6561</v>
      </c>
      <c r="CF1106">
        <v>2</v>
      </c>
      <c r="CG1106">
        <v>2</v>
      </c>
      <c r="CH1106">
        <v>0</v>
      </c>
      <c r="CI1106">
        <v>1</v>
      </c>
    </row>
    <row r="1107" spans="1:87">
      <c r="A1107" t="s">
        <v>16246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 t="s">
        <v>6562</v>
      </c>
      <c r="BY1107" t="s">
        <v>6562</v>
      </c>
      <c r="BZ1107" t="s">
        <v>3277</v>
      </c>
      <c r="CA1107" t="s">
        <v>3278</v>
      </c>
      <c r="CB1107" t="s">
        <v>6563</v>
      </c>
      <c r="CC1107" t="s">
        <v>6564</v>
      </c>
      <c r="CE1107" t="s">
        <v>6565</v>
      </c>
      <c r="CF1107">
        <v>2</v>
      </c>
      <c r="CG1107">
        <v>2</v>
      </c>
      <c r="CH1107">
        <v>0</v>
      </c>
      <c r="CI1107">
        <v>1</v>
      </c>
    </row>
    <row r="1108" spans="1:87">
      <c r="A1108" t="s">
        <v>16247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 t="s">
        <v>6566</v>
      </c>
      <c r="BY1108" t="s">
        <v>6566</v>
      </c>
      <c r="BZ1108" t="s">
        <v>2874</v>
      </c>
      <c r="CA1108" t="s">
        <v>1436</v>
      </c>
      <c r="CB1108" t="s">
        <v>6567</v>
      </c>
      <c r="CC1108" t="s">
        <v>1069</v>
      </c>
      <c r="CE1108" t="s">
        <v>6568</v>
      </c>
      <c r="CF1108">
        <v>3</v>
      </c>
      <c r="CG1108">
        <v>0</v>
      </c>
      <c r="CH1108">
        <v>0</v>
      </c>
      <c r="CI1108">
        <v>1</v>
      </c>
    </row>
    <row r="1109" spans="1:87">
      <c r="A1109" t="s">
        <v>16248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 t="s">
        <v>6569</v>
      </c>
      <c r="BY1109" t="s">
        <v>6570</v>
      </c>
      <c r="BZ1109" t="s">
        <v>830</v>
      </c>
      <c r="CA1109" t="s">
        <v>614</v>
      </c>
      <c r="CB1109" t="s">
        <v>1901</v>
      </c>
      <c r="CC1109" t="s">
        <v>1902</v>
      </c>
      <c r="CE1109" t="s">
        <v>6571</v>
      </c>
      <c r="CF1109">
        <v>3</v>
      </c>
      <c r="CG1109">
        <v>2</v>
      </c>
      <c r="CH1109">
        <v>0</v>
      </c>
      <c r="CI1109">
        <v>1</v>
      </c>
    </row>
    <row r="1110" spans="1:87">
      <c r="A1110" t="s">
        <v>16249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 t="s">
        <v>6572</v>
      </c>
      <c r="BY1110" t="s">
        <v>6572</v>
      </c>
      <c r="BZ1110" t="s">
        <v>2570</v>
      </c>
      <c r="CA1110" t="s">
        <v>815</v>
      </c>
      <c r="CB1110" t="s">
        <v>6573</v>
      </c>
      <c r="CC1110" t="s">
        <v>6574</v>
      </c>
      <c r="CE1110" t="s">
        <v>6575</v>
      </c>
      <c r="CF1110">
        <v>2</v>
      </c>
      <c r="CG1110">
        <v>2</v>
      </c>
      <c r="CH1110">
        <v>0</v>
      </c>
      <c r="CI1110">
        <v>1</v>
      </c>
    </row>
    <row r="1111" spans="1:87">
      <c r="A1111" t="s">
        <v>16250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 t="s">
        <v>6576</v>
      </c>
      <c r="BY1111" t="s">
        <v>6577</v>
      </c>
      <c r="BZ1111" t="s">
        <v>5064</v>
      </c>
      <c r="CA1111" t="s">
        <v>815</v>
      </c>
      <c r="CB1111" t="s">
        <v>6578</v>
      </c>
      <c r="CC1111" t="s">
        <v>6579</v>
      </c>
      <c r="CE1111" t="s">
        <v>6580</v>
      </c>
      <c r="CF1111">
        <v>2</v>
      </c>
      <c r="CG1111">
        <v>2</v>
      </c>
      <c r="CH1111">
        <v>0</v>
      </c>
      <c r="CI1111">
        <v>1</v>
      </c>
    </row>
    <row r="1112" spans="1:87">
      <c r="A1112" t="s">
        <v>16251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 t="s">
        <v>6581</v>
      </c>
      <c r="BY1112" t="s">
        <v>6581</v>
      </c>
      <c r="BZ1112" t="s">
        <v>2570</v>
      </c>
      <c r="CA1112" t="s">
        <v>815</v>
      </c>
      <c r="CB1112" t="s">
        <v>6582</v>
      </c>
      <c r="CC1112" t="s">
        <v>6583</v>
      </c>
      <c r="CE1112" t="s">
        <v>6584</v>
      </c>
      <c r="CF1112">
        <v>1</v>
      </c>
      <c r="CG1112">
        <v>1</v>
      </c>
      <c r="CH1112">
        <v>0</v>
      </c>
      <c r="CI1112">
        <v>1</v>
      </c>
    </row>
    <row r="1113" spans="1:87">
      <c r="A1113" t="s">
        <v>16252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 t="s">
        <v>6585</v>
      </c>
      <c r="BY1113" t="s">
        <v>6585</v>
      </c>
      <c r="BZ1113" t="s">
        <v>3998</v>
      </c>
      <c r="CA1113" t="s">
        <v>2571</v>
      </c>
      <c r="CB1113" t="s">
        <v>6586</v>
      </c>
      <c r="CC1113" t="s">
        <v>6587</v>
      </c>
      <c r="CE1113" t="s">
        <v>6588</v>
      </c>
      <c r="CF1113">
        <v>5</v>
      </c>
      <c r="CG1113">
        <v>5</v>
      </c>
      <c r="CH1113">
        <v>0</v>
      </c>
      <c r="CI1113">
        <v>1</v>
      </c>
    </row>
    <row r="1114" spans="1:87">
      <c r="A1114" t="s">
        <v>16253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 t="s">
        <v>6589</v>
      </c>
      <c r="BY1114" t="s">
        <v>6589</v>
      </c>
      <c r="BZ1114" t="s">
        <v>3277</v>
      </c>
      <c r="CA1114" t="s">
        <v>6590</v>
      </c>
      <c r="CB1114" t="s">
        <v>6591</v>
      </c>
      <c r="CC1114" t="s">
        <v>6592</v>
      </c>
      <c r="CE1114" t="s">
        <v>6593</v>
      </c>
      <c r="CF1114">
        <v>3</v>
      </c>
      <c r="CG1114">
        <v>3</v>
      </c>
      <c r="CH1114">
        <v>0</v>
      </c>
      <c r="CI1114">
        <v>1</v>
      </c>
    </row>
    <row r="1115" spans="1:87">
      <c r="A1115" t="s">
        <v>16254</v>
      </c>
      <c r="B1115">
        <v>0</v>
      </c>
      <c r="C1115">
        <v>0</v>
      </c>
      <c r="D1115">
        <v>0</v>
      </c>
      <c r="E1115">
        <v>1</v>
      </c>
      <c r="F1115">
        <v>1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0</v>
      </c>
      <c r="AF1115">
        <v>1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1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1</v>
      </c>
      <c r="BN1115">
        <v>0</v>
      </c>
      <c r="BO1115">
        <v>0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0</v>
      </c>
      <c r="BV1115">
        <v>1</v>
      </c>
      <c r="BW1115">
        <v>1</v>
      </c>
      <c r="BX1115" t="s">
        <v>6594</v>
      </c>
      <c r="BY1115" t="s">
        <v>6595</v>
      </c>
      <c r="BZ1115" t="s">
        <v>6596</v>
      </c>
      <c r="CA1115" t="s">
        <v>1303</v>
      </c>
      <c r="CB1115" t="s">
        <v>6597</v>
      </c>
      <c r="CC1115" t="s">
        <v>6598</v>
      </c>
      <c r="CE1115" t="s">
        <v>6599</v>
      </c>
      <c r="CF1115">
        <v>1</v>
      </c>
      <c r="CG1115">
        <v>1</v>
      </c>
      <c r="CH1115">
        <v>0</v>
      </c>
      <c r="CI1115">
        <v>1</v>
      </c>
    </row>
    <row r="1116" spans="1:87">
      <c r="A1116" t="s">
        <v>16255</v>
      </c>
      <c r="B1116">
        <v>0</v>
      </c>
      <c r="C1116">
        <v>0</v>
      </c>
      <c r="D1116">
        <v>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1</v>
      </c>
      <c r="BX1116" t="s">
        <v>6600</v>
      </c>
      <c r="BY1116" t="s">
        <v>6601</v>
      </c>
      <c r="BZ1116" t="s">
        <v>6602</v>
      </c>
      <c r="CA1116" t="s">
        <v>578</v>
      </c>
      <c r="CB1116" t="s">
        <v>6603</v>
      </c>
      <c r="CC1116" t="s">
        <v>6604</v>
      </c>
      <c r="CE1116" t="s">
        <v>6605</v>
      </c>
      <c r="CF1116">
        <v>2</v>
      </c>
      <c r="CG1116">
        <v>2</v>
      </c>
      <c r="CH1116">
        <v>0</v>
      </c>
      <c r="CI1116">
        <v>1</v>
      </c>
    </row>
    <row r="1117" spans="1:87">
      <c r="A1117" t="s">
        <v>16256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</v>
      </c>
      <c r="AH1117">
        <v>0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 t="s">
        <v>6606</v>
      </c>
      <c r="BY1117" t="s">
        <v>6607</v>
      </c>
      <c r="BZ1117" t="s">
        <v>6608</v>
      </c>
      <c r="CA1117" t="s">
        <v>3312</v>
      </c>
      <c r="CB1117" t="s">
        <v>6609</v>
      </c>
      <c r="CC1117" t="s">
        <v>6610</v>
      </c>
      <c r="CE1117" t="s">
        <v>6611</v>
      </c>
      <c r="CF1117">
        <v>1</v>
      </c>
      <c r="CG1117">
        <v>1</v>
      </c>
      <c r="CH1117">
        <v>0</v>
      </c>
      <c r="CI1117">
        <v>1</v>
      </c>
    </row>
    <row r="1118" spans="1:87">
      <c r="A1118" t="s">
        <v>16257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 t="s">
        <v>6612</v>
      </c>
      <c r="BY1118" t="s">
        <v>6613</v>
      </c>
      <c r="BZ1118" t="s">
        <v>6614</v>
      </c>
      <c r="CA1118" t="s">
        <v>2571</v>
      </c>
      <c r="CB1118" t="s">
        <v>6615</v>
      </c>
      <c r="CC1118" t="s">
        <v>6616</v>
      </c>
      <c r="CE1118" t="s">
        <v>6617</v>
      </c>
      <c r="CF1118">
        <v>1</v>
      </c>
      <c r="CG1118">
        <v>1</v>
      </c>
      <c r="CH1118">
        <v>0</v>
      </c>
      <c r="CI1118">
        <v>1</v>
      </c>
    </row>
    <row r="1119" spans="1:87">
      <c r="A1119" t="s">
        <v>16258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 t="s">
        <v>6618</v>
      </c>
      <c r="BY1119" t="s">
        <v>6619</v>
      </c>
      <c r="BZ1119" t="s">
        <v>3998</v>
      </c>
      <c r="CA1119" t="s">
        <v>2571</v>
      </c>
      <c r="CB1119" t="s">
        <v>6620</v>
      </c>
      <c r="CC1119" t="s">
        <v>6621</v>
      </c>
      <c r="CE1119" t="s">
        <v>6622</v>
      </c>
      <c r="CF1119">
        <v>4</v>
      </c>
      <c r="CG1119">
        <v>4</v>
      </c>
      <c r="CH1119">
        <v>0</v>
      </c>
      <c r="CI1119">
        <v>1</v>
      </c>
    </row>
    <row r="1120" spans="1:87">
      <c r="A1120" t="s">
        <v>16259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>
        <v>1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1</v>
      </c>
      <c r="BT1120">
        <v>0</v>
      </c>
      <c r="BU1120">
        <v>1</v>
      </c>
      <c r="BV1120">
        <v>0</v>
      </c>
      <c r="BW1120">
        <v>1</v>
      </c>
      <c r="BX1120" t="s">
        <v>6623</v>
      </c>
      <c r="BY1120" t="s">
        <v>6623</v>
      </c>
      <c r="BZ1120" t="s">
        <v>2095</v>
      </c>
      <c r="CA1120" t="s">
        <v>686</v>
      </c>
      <c r="CB1120" t="s">
        <v>6624</v>
      </c>
      <c r="CC1120" t="s">
        <v>6625</v>
      </c>
      <c r="CE1120" t="s">
        <v>6626</v>
      </c>
      <c r="CF1120">
        <v>2</v>
      </c>
      <c r="CG1120">
        <v>2</v>
      </c>
      <c r="CH1120">
        <v>0</v>
      </c>
      <c r="CI1120">
        <v>1</v>
      </c>
    </row>
    <row r="1121" spans="1:88">
      <c r="A1121" t="s">
        <v>16260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 t="s">
        <v>6627</v>
      </c>
      <c r="BY1121" t="s">
        <v>6628</v>
      </c>
      <c r="BZ1121" t="s">
        <v>2594</v>
      </c>
      <c r="CA1121" t="s">
        <v>856</v>
      </c>
      <c r="CB1121" t="s">
        <v>6629</v>
      </c>
      <c r="CC1121" t="s">
        <v>6630</v>
      </c>
      <c r="CE1121" t="s">
        <v>6631</v>
      </c>
      <c r="CF1121">
        <v>15</v>
      </c>
      <c r="CG1121">
        <v>15</v>
      </c>
      <c r="CH1121">
        <v>0</v>
      </c>
      <c r="CI1121">
        <v>1</v>
      </c>
      <c r="CJ1121" t="s">
        <v>6632</v>
      </c>
    </row>
    <row r="1122" spans="1:88">
      <c r="A1122" t="s">
        <v>16261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 t="s">
        <v>6633</v>
      </c>
      <c r="BY1122" t="s">
        <v>6633</v>
      </c>
      <c r="BZ1122" t="s">
        <v>1177</v>
      </c>
      <c r="CA1122" t="s">
        <v>3868</v>
      </c>
      <c r="CB1122" t="s">
        <v>6634</v>
      </c>
      <c r="CC1122" t="s">
        <v>6635</v>
      </c>
      <c r="CE1122" t="s">
        <v>6636</v>
      </c>
      <c r="CF1122">
        <v>2</v>
      </c>
      <c r="CG1122">
        <v>1</v>
      </c>
      <c r="CH1122">
        <v>0</v>
      </c>
      <c r="CI1122">
        <v>1</v>
      </c>
    </row>
    <row r="1123" spans="1:88">
      <c r="A1123" t="s">
        <v>16262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 t="s">
        <v>6637</v>
      </c>
      <c r="BY1123" t="s">
        <v>6637</v>
      </c>
      <c r="BZ1123" t="s">
        <v>3998</v>
      </c>
      <c r="CA1123" t="s">
        <v>2571</v>
      </c>
      <c r="CB1123" t="s">
        <v>6638</v>
      </c>
      <c r="CC1123" t="s">
        <v>6639</v>
      </c>
      <c r="CE1123" t="s">
        <v>6640</v>
      </c>
      <c r="CF1123">
        <v>10</v>
      </c>
      <c r="CG1123">
        <v>10</v>
      </c>
      <c r="CH1123">
        <v>0</v>
      </c>
      <c r="CI1123">
        <v>1</v>
      </c>
    </row>
    <row r="1124" spans="1:88">
      <c r="A1124" t="s">
        <v>16263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 t="s">
        <v>6641</v>
      </c>
      <c r="BY1124" t="s">
        <v>6641</v>
      </c>
      <c r="BZ1124" t="s">
        <v>2811</v>
      </c>
      <c r="CA1124" t="s">
        <v>6642</v>
      </c>
      <c r="CB1124" t="s">
        <v>6643</v>
      </c>
      <c r="CC1124" t="s">
        <v>6644</v>
      </c>
      <c r="CE1124" t="s">
        <v>6645</v>
      </c>
      <c r="CF1124">
        <v>4</v>
      </c>
      <c r="CG1124">
        <v>3</v>
      </c>
      <c r="CH1124">
        <v>0</v>
      </c>
      <c r="CI1124">
        <v>1</v>
      </c>
    </row>
    <row r="1125" spans="1:88">
      <c r="A1125" t="s">
        <v>16264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 t="s">
        <v>6646</v>
      </c>
      <c r="BY1125" t="s">
        <v>6646</v>
      </c>
      <c r="BZ1125" t="s">
        <v>6647</v>
      </c>
      <c r="CA1125" t="s">
        <v>578</v>
      </c>
      <c r="CB1125" t="s">
        <v>6648</v>
      </c>
      <c r="CC1125" t="s">
        <v>6649</v>
      </c>
      <c r="CE1125" t="s">
        <v>6650</v>
      </c>
      <c r="CF1125">
        <v>1</v>
      </c>
      <c r="CG1125">
        <v>1</v>
      </c>
      <c r="CH1125">
        <v>0</v>
      </c>
      <c r="CI1125">
        <v>1</v>
      </c>
    </row>
    <row r="1126" spans="1:88">
      <c r="A1126" t="s">
        <v>16265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 t="s">
        <v>6651</v>
      </c>
      <c r="BY1126" t="s">
        <v>6652</v>
      </c>
      <c r="BZ1126" t="s">
        <v>6653</v>
      </c>
      <c r="CA1126" t="s">
        <v>2571</v>
      </c>
      <c r="CB1126" t="s">
        <v>6654</v>
      </c>
      <c r="CC1126" t="s">
        <v>6655</v>
      </c>
      <c r="CE1126" t="s">
        <v>6656</v>
      </c>
      <c r="CF1126">
        <v>3</v>
      </c>
      <c r="CG1126">
        <v>3</v>
      </c>
      <c r="CH1126">
        <v>0</v>
      </c>
      <c r="CI1126">
        <v>1</v>
      </c>
    </row>
    <row r="1127" spans="1:88">
      <c r="A1127" t="s">
        <v>16266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 t="s">
        <v>6657</v>
      </c>
      <c r="BY1127" t="s">
        <v>6657</v>
      </c>
      <c r="BZ1127" t="s">
        <v>6658</v>
      </c>
      <c r="CA1127" t="s">
        <v>754</v>
      </c>
      <c r="CB1127" t="s">
        <v>6659</v>
      </c>
      <c r="CC1127" t="s">
        <v>6660</v>
      </c>
      <c r="CE1127" t="s">
        <v>6661</v>
      </c>
      <c r="CF1127">
        <v>4</v>
      </c>
      <c r="CG1127">
        <v>4</v>
      </c>
      <c r="CH1127">
        <v>0</v>
      </c>
      <c r="CI1127">
        <v>1</v>
      </c>
    </row>
    <row r="1128" spans="1:88">
      <c r="A1128" t="s">
        <v>16267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 t="s">
        <v>6662</v>
      </c>
      <c r="BY1128" t="s">
        <v>6663</v>
      </c>
      <c r="BZ1128" t="s">
        <v>2779</v>
      </c>
      <c r="CA1128" t="s">
        <v>6664</v>
      </c>
      <c r="CB1128" t="s">
        <v>6665</v>
      </c>
      <c r="CC1128" t="s">
        <v>6666</v>
      </c>
      <c r="CE1128" t="s">
        <v>6667</v>
      </c>
      <c r="CF1128">
        <v>10</v>
      </c>
      <c r="CG1128">
        <v>8</v>
      </c>
      <c r="CH1128">
        <v>0</v>
      </c>
      <c r="CI1128">
        <v>1</v>
      </c>
      <c r="CJ1128" t="s">
        <v>6668</v>
      </c>
    </row>
    <row r="1129" spans="1:88">
      <c r="A1129" t="s">
        <v>16268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 t="s">
        <v>6669</v>
      </c>
      <c r="BY1129" t="s">
        <v>6670</v>
      </c>
      <c r="BZ1129" t="s">
        <v>6671</v>
      </c>
      <c r="CA1129" t="s">
        <v>2571</v>
      </c>
      <c r="CB1129" t="s">
        <v>6672</v>
      </c>
      <c r="CC1129" t="s">
        <v>6673</v>
      </c>
      <c r="CE1129" t="s">
        <v>6674</v>
      </c>
      <c r="CF1129">
        <v>3</v>
      </c>
      <c r="CG1129">
        <v>3</v>
      </c>
      <c r="CH1129">
        <v>0</v>
      </c>
      <c r="CI1129">
        <v>1</v>
      </c>
    </row>
    <row r="1130" spans="1:88">
      <c r="A1130" t="s">
        <v>16269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 t="s">
        <v>6675</v>
      </c>
      <c r="BY1130" t="s">
        <v>6675</v>
      </c>
      <c r="BZ1130" t="s">
        <v>2779</v>
      </c>
      <c r="CA1130" t="s">
        <v>6664</v>
      </c>
      <c r="CB1130" t="s">
        <v>6676</v>
      </c>
      <c r="CC1130" t="s">
        <v>6677</v>
      </c>
      <c r="CE1130" t="s">
        <v>6678</v>
      </c>
      <c r="CF1130">
        <v>16</v>
      </c>
      <c r="CG1130">
        <v>16</v>
      </c>
      <c r="CH1130">
        <v>0</v>
      </c>
      <c r="CI1130">
        <v>1</v>
      </c>
    </row>
    <row r="1131" spans="1:88">
      <c r="A1131" t="s">
        <v>16270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 t="s">
        <v>6679</v>
      </c>
      <c r="BY1131" t="s">
        <v>6679</v>
      </c>
      <c r="BZ1131" t="s">
        <v>1177</v>
      </c>
      <c r="CA1131" t="s">
        <v>578</v>
      </c>
      <c r="CB1131" t="s">
        <v>6680</v>
      </c>
      <c r="CC1131" t="s">
        <v>6681</v>
      </c>
      <c r="CE1131" t="s">
        <v>6682</v>
      </c>
      <c r="CF1131">
        <v>2</v>
      </c>
      <c r="CG1131">
        <v>2</v>
      </c>
      <c r="CH1131">
        <v>0</v>
      </c>
      <c r="CI1131">
        <v>1</v>
      </c>
    </row>
    <row r="1132" spans="1:88">
      <c r="A1132" t="s">
        <v>16271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 t="s">
        <v>6683</v>
      </c>
      <c r="BY1132" t="s">
        <v>6683</v>
      </c>
      <c r="BZ1132" t="s">
        <v>2890</v>
      </c>
      <c r="CA1132" t="s">
        <v>6684</v>
      </c>
      <c r="CB1132" t="s">
        <v>6685</v>
      </c>
      <c r="CC1132" t="s">
        <v>6686</v>
      </c>
      <c r="CE1132" t="s">
        <v>6687</v>
      </c>
      <c r="CF1132">
        <v>7</v>
      </c>
      <c r="CG1132">
        <v>7</v>
      </c>
      <c r="CH1132">
        <v>0</v>
      </c>
      <c r="CI1132">
        <v>1</v>
      </c>
    </row>
    <row r="1133" spans="1:88">
      <c r="A1133" t="s">
        <v>16272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6688</v>
      </c>
      <c r="BY1133" t="s">
        <v>6688</v>
      </c>
      <c r="BZ1133" t="s">
        <v>2890</v>
      </c>
      <c r="CA1133" t="s">
        <v>2571</v>
      </c>
      <c r="CB1133" t="s">
        <v>6689</v>
      </c>
      <c r="CC1133" t="s">
        <v>6690</v>
      </c>
      <c r="CE1133" t="s">
        <v>6691</v>
      </c>
      <c r="CF1133">
        <v>4</v>
      </c>
      <c r="CG1133">
        <v>4</v>
      </c>
      <c r="CH1133">
        <v>0</v>
      </c>
      <c r="CI1133">
        <v>1</v>
      </c>
    </row>
    <row r="1134" spans="1:88">
      <c r="A1134" t="s">
        <v>16273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 t="s">
        <v>6692</v>
      </c>
      <c r="BY1134" t="s">
        <v>6692</v>
      </c>
      <c r="BZ1134" t="s">
        <v>1002</v>
      </c>
      <c r="CA1134" t="s">
        <v>578</v>
      </c>
      <c r="CB1134" t="s">
        <v>6693</v>
      </c>
      <c r="CC1134" t="s">
        <v>6694</v>
      </c>
      <c r="CE1134" t="s">
        <v>6695</v>
      </c>
      <c r="CF1134">
        <v>4</v>
      </c>
      <c r="CG1134">
        <v>3</v>
      </c>
      <c r="CH1134">
        <v>0</v>
      </c>
      <c r="CI1134">
        <v>1</v>
      </c>
    </row>
    <row r="1135" spans="1:88">
      <c r="A1135" t="s">
        <v>16274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 t="s">
        <v>6696</v>
      </c>
      <c r="BY1135" t="s">
        <v>6696</v>
      </c>
      <c r="BZ1135" t="s">
        <v>693</v>
      </c>
      <c r="CA1135" t="s">
        <v>578</v>
      </c>
      <c r="CB1135" t="s">
        <v>6697</v>
      </c>
      <c r="CE1135" t="s">
        <v>6697</v>
      </c>
      <c r="CF1135">
        <v>1</v>
      </c>
      <c r="CG1135">
        <v>0</v>
      </c>
      <c r="CH1135">
        <v>0</v>
      </c>
      <c r="CI1135">
        <v>1</v>
      </c>
    </row>
    <row r="1136" spans="1:88">
      <c r="A1136" t="s">
        <v>16275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 t="s">
        <v>6698</v>
      </c>
      <c r="BY1136" t="s">
        <v>6698</v>
      </c>
      <c r="BZ1136" t="s">
        <v>693</v>
      </c>
      <c r="CA1136" t="s">
        <v>578</v>
      </c>
      <c r="CB1136" t="s">
        <v>6699</v>
      </c>
      <c r="CC1136" t="s">
        <v>6700</v>
      </c>
      <c r="CE1136" t="s">
        <v>6701</v>
      </c>
      <c r="CF1136">
        <v>1</v>
      </c>
      <c r="CG1136">
        <v>1</v>
      </c>
      <c r="CH1136">
        <v>0</v>
      </c>
      <c r="CI1136">
        <v>1</v>
      </c>
    </row>
    <row r="1137" spans="1:88">
      <c r="A1137" t="s">
        <v>16276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 t="s">
        <v>6702</v>
      </c>
      <c r="BY1137" t="s">
        <v>6703</v>
      </c>
      <c r="BZ1137" t="s">
        <v>6704</v>
      </c>
      <c r="CA1137" t="s">
        <v>578</v>
      </c>
      <c r="CB1137" t="s">
        <v>6705</v>
      </c>
      <c r="CC1137" t="s">
        <v>6706</v>
      </c>
      <c r="CE1137" t="s">
        <v>6707</v>
      </c>
      <c r="CF1137">
        <v>1</v>
      </c>
      <c r="CG1137">
        <v>1</v>
      </c>
      <c r="CH1137">
        <v>0</v>
      </c>
      <c r="CI1137">
        <v>1</v>
      </c>
    </row>
    <row r="1138" spans="1:88">
      <c r="A1138" t="s">
        <v>16277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0</v>
      </c>
      <c r="BN1138">
        <v>0</v>
      </c>
      <c r="BO1138">
        <v>0</v>
      </c>
      <c r="BP1138">
        <v>1</v>
      </c>
      <c r="BQ1138">
        <v>1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0</v>
      </c>
      <c r="BX1138" t="s">
        <v>6708</v>
      </c>
      <c r="BY1138" t="s">
        <v>6709</v>
      </c>
      <c r="BZ1138" t="s">
        <v>6710</v>
      </c>
      <c r="CA1138" t="s">
        <v>686</v>
      </c>
      <c r="CB1138" t="s">
        <v>6711</v>
      </c>
      <c r="CC1138" t="s">
        <v>6712</v>
      </c>
      <c r="CE1138" t="s">
        <v>6713</v>
      </c>
      <c r="CF1138">
        <v>1</v>
      </c>
      <c r="CG1138">
        <v>1</v>
      </c>
      <c r="CH1138">
        <v>0</v>
      </c>
      <c r="CI1138">
        <v>1</v>
      </c>
    </row>
    <row r="1139" spans="1:88">
      <c r="A1139" t="s">
        <v>16278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 t="s">
        <v>6714</v>
      </c>
      <c r="BY1139" t="s">
        <v>6715</v>
      </c>
      <c r="BZ1139" t="s">
        <v>6716</v>
      </c>
      <c r="CA1139" t="s">
        <v>578</v>
      </c>
      <c r="CB1139" t="s">
        <v>6717</v>
      </c>
      <c r="CC1139" t="s">
        <v>6718</v>
      </c>
      <c r="CE1139" t="s">
        <v>6719</v>
      </c>
      <c r="CF1139">
        <v>2</v>
      </c>
      <c r="CG1139">
        <v>2</v>
      </c>
      <c r="CH1139">
        <v>0</v>
      </c>
      <c r="CI1139">
        <v>1</v>
      </c>
    </row>
    <row r="1140" spans="1:88">
      <c r="A1140" t="s">
        <v>16279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1</v>
      </c>
      <c r="N1140">
        <v>1</v>
      </c>
      <c r="O1140">
        <v>0</v>
      </c>
      <c r="P1140">
        <v>1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</v>
      </c>
      <c r="AH1140">
        <v>0</v>
      </c>
      <c r="AI1140">
        <v>1</v>
      </c>
      <c r="AJ1140">
        <v>1</v>
      </c>
      <c r="AK1140">
        <v>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1</v>
      </c>
      <c r="BI1140">
        <v>0</v>
      </c>
      <c r="BJ1140">
        <v>0</v>
      </c>
      <c r="BK1140">
        <v>1</v>
      </c>
      <c r="BL1140">
        <v>1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 t="s">
        <v>6720</v>
      </c>
      <c r="BY1140" t="s">
        <v>6721</v>
      </c>
      <c r="BZ1140" t="s">
        <v>6704</v>
      </c>
      <c r="CA1140" t="s">
        <v>578</v>
      </c>
      <c r="CB1140" t="s">
        <v>6722</v>
      </c>
      <c r="CC1140" t="s">
        <v>6723</v>
      </c>
      <c r="CE1140" t="s">
        <v>6724</v>
      </c>
      <c r="CF1140">
        <v>6</v>
      </c>
      <c r="CG1140">
        <v>6</v>
      </c>
      <c r="CH1140">
        <v>0</v>
      </c>
      <c r="CI1140">
        <v>1</v>
      </c>
    </row>
    <row r="1141" spans="1:88">
      <c r="A1141" t="s">
        <v>16280</v>
      </c>
      <c r="B1141">
        <v>0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1</v>
      </c>
      <c r="BL1141">
        <v>1</v>
      </c>
      <c r="BM1141">
        <v>0</v>
      </c>
      <c r="BN1141">
        <v>1</v>
      </c>
      <c r="BO1141">
        <v>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 t="s">
        <v>6725</v>
      </c>
      <c r="BY1141" t="s">
        <v>6726</v>
      </c>
      <c r="BZ1141" t="s">
        <v>693</v>
      </c>
      <c r="CA1141" t="s">
        <v>768</v>
      </c>
      <c r="CB1141" t="s">
        <v>6727</v>
      </c>
      <c r="CC1141" t="s">
        <v>6728</v>
      </c>
      <c r="CE1141" t="s">
        <v>6729</v>
      </c>
      <c r="CF1141">
        <v>1</v>
      </c>
      <c r="CG1141">
        <v>1</v>
      </c>
      <c r="CH1141">
        <v>0</v>
      </c>
      <c r="CI1141">
        <v>1</v>
      </c>
    </row>
    <row r="1142" spans="1:88">
      <c r="A1142" t="s">
        <v>16281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 t="s">
        <v>6730</v>
      </c>
      <c r="BY1142" t="s">
        <v>6731</v>
      </c>
      <c r="BZ1142" t="s">
        <v>5418</v>
      </c>
      <c r="CA1142" t="s">
        <v>2571</v>
      </c>
      <c r="CB1142" t="s">
        <v>6732</v>
      </c>
      <c r="CC1142" t="s">
        <v>6733</v>
      </c>
      <c r="CE1142" t="s">
        <v>6734</v>
      </c>
      <c r="CF1142">
        <v>12</v>
      </c>
      <c r="CG1142">
        <v>12</v>
      </c>
      <c r="CH1142">
        <v>0</v>
      </c>
      <c r="CI1142">
        <v>1</v>
      </c>
    </row>
    <row r="1143" spans="1:88">
      <c r="A1143" t="s">
        <v>16282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1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 t="s">
        <v>6735</v>
      </c>
      <c r="BY1143" t="s">
        <v>6736</v>
      </c>
      <c r="BZ1143" t="s">
        <v>6710</v>
      </c>
      <c r="CA1143" t="s">
        <v>578</v>
      </c>
      <c r="CB1143" t="s">
        <v>6737</v>
      </c>
      <c r="CC1143" t="s">
        <v>6738</v>
      </c>
      <c r="CE1143" t="s">
        <v>6739</v>
      </c>
      <c r="CF1143">
        <v>1</v>
      </c>
      <c r="CG1143">
        <v>1</v>
      </c>
      <c r="CH1143">
        <v>0</v>
      </c>
      <c r="CI1143">
        <v>1</v>
      </c>
    </row>
    <row r="1144" spans="1:88">
      <c r="A1144" t="s">
        <v>16283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 t="s">
        <v>6740</v>
      </c>
      <c r="BY1144" t="s">
        <v>6741</v>
      </c>
      <c r="BZ1144" t="s">
        <v>6742</v>
      </c>
      <c r="CA1144" t="s">
        <v>6743</v>
      </c>
      <c r="CB1144" t="s">
        <v>6744</v>
      </c>
      <c r="CC1144" t="s">
        <v>6745</v>
      </c>
      <c r="CE1144" t="s">
        <v>6746</v>
      </c>
      <c r="CF1144">
        <v>4</v>
      </c>
      <c r="CG1144">
        <v>4</v>
      </c>
      <c r="CH1144">
        <v>0</v>
      </c>
      <c r="CI1144">
        <v>1</v>
      </c>
    </row>
    <row r="1145" spans="1:88">
      <c r="A1145" t="s">
        <v>16284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 t="s">
        <v>6747</v>
      </c>
      <c r="BY1145" t="s">
        <v>6748</v>
      </c>
      <c r="BZ1145" t="s">
        <v>6742</v>
      </c>
      <c r="CA1145" t="s">
        <v>2571</v>
      </c>
      <c r="CB1145" t="s">
        <v>6749</v>
      </c>
      <c r="CC1145" t="s">
        <v>6750</v>
      </c>
      <c r="CE1145" t="s">
        <v>6751</v>
      </c>
      <c r="CF1145">
        <v>3</v>
      </c>
      <c r="CG1145">
        <v>2</v>
      </c>
      <c r="CH1145">
        <v>0</v>
      </c>
      <c r="CI1145">
        <v>1</v>
      </c>
    </row>
    <row r="1146" spans="1:88">
      <c r="A1146" t="s">
        <v>16285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 t="s">
        <v>6752</v>
      </c>
      <c r="BY1146" t="s">
        <v>6753</v>
      </c>
      <c r="BZ1146" t="s">
        <v>6742</v>
      </c>
      <c r="CA1146" t="s">
        <v>2571</v>
      </c>
      <c r="CB1146" t="s">
        <v>6754</v>
      </c>
      <c r="CC1146" t="s">
        <v>6755</v>
      </c>
      <c r="CE1146" t="s">
        <v>6756</v>
      </c>
      <c r="CF1146">
        <v>4</v>
      </c>
      <c r="CG1146">
        <v>4</v>
      </c>
      <c r="CH1146">
        <v>0</v>
      </c>
      <c r="CI1146">
        <v>1</v>
      </c>
    </row>
    <row r="1147" spans="1:88">
      <c r="A1147" t="s">
        <v>16286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 t="s">
        <v>6757</v>
      </c>
      <c r="BY1147" t="s">
        <v>6758</v>
      </c>
      <c r="BZ1147" t="s">
        <v>6710</v>
      </c>
      <c r="CA1147" t="s">
        <v>578</v>
      </c>
      <c r="CB1147" t="s">
        <v>6759</v>
      </c>
      <c r="CC1147" t="s">
        <v>3715</v>
      </c>
      <c r="CE1147" t="s">
        <v>6760</v>
      </c>
      <c r="CF1147">
        <v>1</v>
      </c>
      <c r="CG1147">
        <v>1</v>
      </c>
      <c r="CH1147">
        <v>0</v>
      </c>
      <c r="CI1147">
        <v>1</v>
      </c>
    </row>
    <row r="1148" spans="1:88">
      <c r="A1148" t="s">
        <v>16287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 t="s">
        <v>6761</v>
      </c>
      <c r="BY1148" t="s">
        <v>6762</v>
      </c>
      <c r="BZ1148" t="s">
        <v>6763</v>
      </c>
      <c r="CA1148" t="s">
        <v>578</v>
      </c>
      <c r="CB1148" t="s">
        <v>6764</v>
      </c>
      <c r="CC1148" t="s">
        <v>6765</v>
      </c>
      <c r="CE1148" t="s">
        <v>6766</v>
      </c>
      <c r="CF1148">
        <v>1</v>
      </c>
      <c r="CG1148">
        <v>1</v>
      </c>
      <c r="CH1148">
        <v>0</v>
      </c>
      <c r="CI1148">
        <v>1</v>
      </c>
    </row>
    <row r="1149" spans="1:88">
      <c r="A1149" t="s">
        <v>16288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 t="s">
        <v>6767</v>
      </c>
      <c r="BY1149" t="s">
        <v>6767</v>
      </c>
      <c r="BZ1149" t="s">
        <v>693</v>
      </c>
      <c r="CA1149" t="s">
        <v>578</v>
      </c>
      <c r="CB1149" t="s">
        <v>6768</v>
      </c>
      <c r="CC1149" t="s">
        <v>6769</v>
      </c>
      <c r="CE1149" t="s">
        <v>6770</v>
      </c>
      <c r="CF1149">
        <v>1</v>
      </c>
      <c r="CG1149">
        <v>1</v>
      </c>
      <c r="CH1149">
        <v>0</v>
      </c>
      <c r="CI1149">
        <v>1</v>
      </c>
    </row>
    <row r="1150" spans="1:88">
      <c r="A1150" t="s">
        <v>16289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 t="s">
        <v>6771</v>
      </c>
      <c r="BY1150" t="s">
        <v>6772</v>
      </c>
      <c r="BZ1150" t="s">
        <v>6716</v>
      </c>
      <c r="CA1150" t="s">
        <v>578</v>
      </c>
      <c r="CB1150" t="s">
        <v>6773</v>
      </c>
      <c r="CC1150" t="s">
        <v>6774</v>
      </c>
      <c r="CE1150" t="s">
        <v>6775</v>
      </c>
      <c r="CF1150">
        <v>5</v>
      </c>
      <c r="CG1150">
        <v>4</v>
      </c>
      <c r="CH1150">
        <v>0</v>
      </c>
      <c r="CI1150">
        <v>1</v>
      </c>
      <c r="CJ1150" t="s">
        <v>6776</v>
      </c>
    </row>
    <row r="1151" spans="1:88">
      <c r="A1151" t="s">
        <v>16290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 t="s">
        <v>6777</v>
      </c>
      <c r="BY1151" t="s">
        <v>6777</v>
      </c>
      <c r="BZ1151" t="s">
        <v>5868</v>
      </c>
      <c r="CA1151" t="s">
        <v>578</v>
      </c>
      <c r="CB1151" t="s">
        <v>6778</v>
      </c>
      <c r="CC1151" t="s">
        <v>6779</v>
      </c>
      <c r="CE1151" t="s">
        <v>6780</v>
      </c>
      <c r="CF1151">
        <v>4</v>
      </c>
      <c r="CG1151">
        <v>4</v>
      </c>
      <c r="CH1151">
        <v>0</v>
      </c>
      <c r="CI1151">
        <v>1</v>
      </c>
    </row>
    <row r="1152" spans="1:88">
      <c r="A1152" t="s">
        <v>16291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 t="s">
        <v>6781</v>
      </c>
      <c r="BY1152" t="s">
        <v>6782</v>
      </c>
      <c r="BZ1152" t="s">
        <v>2779</v>
      </c>
      <c r="CA1152" t="s">
        <v>1249</v>
      </c>
      <c r="CB1152" t="s">
        <v>6783</v>
      </c>
      <c r="CC1152" t="s">
        <v>6784</v>
      </c>
      <c r="CD1152" t="s">
        <v>6785</v>
      </c>
      <c r="CE1152" t="s">
        <v>6786</v>
      </c>
      <c r="CF1152">
        <v>29</v>
      </c>
      <c r="CG1152">
        <v>27</v>
      </c>
      <c r="CH1152">
        <v>0</v>
      </c>
      <c r="CI1152">
        <v>1</v>
      </c>
    </row>
    <row r="1153" spans="1:88">
      <c r="A1153" t="s">
        <v>16292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 t="s">
        <v>6787</v>
      </c>
      <c r="BY1153" t="s">
        <v>6787</v>
      </c>
      <c r="BZ1153" t="s">
        <v>3271</v>
      </c>
      <c r="CA1153" t="s">
        <v>6788</v>
      </c>
      <c r="CB1153" t="s">
        <v>6789</v>
      </c>
      <c r="CC1153" t="s">
        <v>6790</v>
      </c>
      <c r="CE1153" t="s">
        <v>6791</v>
      </c>
      <c r="CF1153">
        <v>2</v>
      </c>
      <c r="CG1153">
        <v>2</v>
      </c>
      <c r="CH1153">
        <v>0</v>
      </c>
      <c r="CI1153">
        <v>1</v>
      </c>
    </row>
    <row r="1154" spans="1:88">
      <c r="A1154" t="s">
        <v>16293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6792</v>
      </c>
      <c r="BY1154" t="s">
        <v>6792</v>
      </c>
      <c r="BZ1154" t="s">
        <v>6299</v>
      </c>
      <c r="CA1154" t="s">
        <v>2571</v>
      </c>
      <c r="CB1154" t="s">
        <v>6793</v>
      </c>
      <c r="CC1154" t="s">
        <v>6794</v>
      </c>
      <c r="CE1154" t="s">
        <v>6795</v>
      </c>
      <c r="CF1154">
        <v>3</v>
      </c>
      <c r="CG1154">
        <v>2</v>
      </c>
      <c r="CH1154">
        <v>0</v>
      </c>
      <c r="CI1154">
        <v>1</v>
      </c>
      <c r="CJ1154" t="s">
        <v>6796</v>
      </c>
    </row>
    <row r="1155" spans="1:88">
      <c r="A1155" t="s">
        <v>16294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1</v>
      </c>
      <c r="AY1155">
        <v>1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1</v>
      </c>
      <c r="BH1155">
        <v>1</v>
      </c>
      <c r="BI1155">
        <v>1</v>
      </c>
      <c r="BJ1155">
        <v>0</v>
      </c>
      <c r="BK1155">
        <v>1</v>
      </c>
      <c r="BL1155">
        <v>0</v>
      </c>
      <c r="BM1155">
        <v>0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 t="s">
        <v>6797</v>
      </c>
      <c r="BY1155" t="s">
        <v>6797</v>
      </c>
      <c r="BZ1155" t="s">
        <v>6299</v>
      </c>
      <c r="CA1155" t="s">
        <v>944</v>
      </c>
      <c r="CB1155" t="s">
        <v>6798</v>
      </c>
      <c r="CC1155" t="s">
        <v>6799</v>
      </c>
      <c r="CE1155" t="s">
        <v>6800</v>
      </c>
      <c r="CF1155">
        <v>3</v>
      </c>
      <c r="CG1155">
        <v>1</v>
      </c>
      <c r="CH1155">
        <v>0</v>
      </c>
      <c r="CI1155">
        <v>1</v>
      </c>
      <c r="CJ1155" t="s">
        <v>6801</v>
      </c>
    </row>
    <row r="1156" spans="1:88">
      <c r="A1156" t="s">
        <v>16295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t="s">
        <v>6802</v>
      </c>
      <c r="BY1156" t="s">
        <v>6803</v>
      </c>
      <c r="BZ1156" t="s">
        <v>6804</v>
      </c>
      <c r="CA1156" t="s">
        <v>6805</v>
      </c>
      <c r="CB1156" t="s">
        <v>6806</v>
      </c>
      <c r="CC1156" t="s">
        <v>6807</v>
      </c>
      <c r="CD1156" t="s">
        <v>6808</v>
      </c>
      <c r="CE1156" t="s">
        <v>6809</v>
      </c>
      <c r="CF1156">
        <v>3</v>
      </c>
      <c r="CG1156">
        <v>3</v>
      </c>
      <c r="CH1156">
        <v>0</v>
      </c>
      <c r="CI1156">
        <v>1</v>
      </c>
    </row>
    <row r="1157" spans="1:88">
      <c r="A1157" t="s">
        <v>16296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 t="s">
        <v>6810</v>
      </c>
      <c r="BY1157" t="s">
        <v>6810</v>
      </c>
      <c r="BZ1157" t="s">
        <v>2779</v>
      </c>
      <c r="CA1157" t="s">
        <v>6811</v>
      </c>
      <c r="CB1157" t="s">
        <v>6812</v>
      </c>
      <c r="CC1157" t="s">
        <v>6813</v>
      </c>
      <c r="CE1157" t="s">
        <v>6814</v>
      </c>
      <c r="CF1157">
        <v>14</v>
      </c>
      <c r="CG1157">
        <v>11</v>
      </c>
      <c r="CH1157">
        <v>0</v>
      </c>
      <c r="CI1157">
        <v>1</v>
      </c>
    </row>
    <row r="1158" spans="1:88">
      <c r="A1158" t="s">
        <v>16297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 t="s">
        <v>6815</v>
      </c>
      <c r="BY1158" t="s">
        <v>6816</v>
      </c>
      <c r="BZ1158" t="s">
        <v>6817</v>
      </c>
      <c r="CA1158" t="s">
        <v>1494</v>
      </c>
      <c r="CB1158" t="s">
        <v>6818</v>
      </c>
      <c r="CC1158" t="s">
        <v>6819</v>
      </c>
      <c r="CE1158" t="s">
        <v>6820</v>
      </c>
      <c r="CF1158">
        <v>5</v>
      </c>
      <c r="CG1158">
        <v>5</v>
      </c>
      <c r="CH1158">
        <v>0</v>
      </c>
      <c r="CI1158">
        <v>1</v>
      </c>
    </row>
    <row r="1159" spans="1:88">
      <c r="A1159" t="s">
        <v>16298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 t="s">
        <v>6821</v>
      </c>
      <c r="BY1159" t="s">
        <v>6822</v>
      </c>
      <c r="BZ1159" t="s">
        <v>6823</v>
      </c>
      <c r="CA1159" t="s">
        <v>1249</v>
      </c>
      <c r="CB1159" t="s">
        <v>6824</v>
      </c>
      <c r="CC1159" t="s">
        <v>6825</v>
      </c>
      <c r="CD1159" t="s">
        <v>6826</v>
      </c>
      <c r="CE1159" t="s">
        <v>6827</v>
      </c>
      <c r="CF1159">
        <v>4</v>
      </c>
      <c r="CG1159">
        <v>2</v>
      </c>
      <c r="CH1159">
        <v>0</v>
      </c>
      <c r="CI1159">
        <v>1</v>
      </c>
      <c r="CJ1159" t="s">
        <v>6828</v>
      </c>
    </row>
    <row r="1160" spans="1:88">
      <c r="A1160" t="s">
        <v>16299</v>
      </c>
      <c r="B1160">
        <v>1</v>
      </c>
      <c r="C1160">
        <v>1</v>
      </c>
      <c r="D1160">
        <v>1</v>
      </c>
      <c r="E1160">
        <v>0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0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1</v>
      </c>
      <c r="W1160">
        <v>0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0</v>
      </c>
      <c r="AJ1160">
        <v>1</v>
      </c>
      <c r="AK1160">
        <v>1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1</v>
      </c>
      <c r="AU1160">
        <v>0</v>
      </c>
      <c r="AV1160">
        <v>1</v>
      </c>
      <c r="AW1160">
        <v>0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0</v>
      </c>
      <c r="BH1160">
        <v>1</v>
      </c>
      <c r="BI1160">
        <v>1</v>
      </c>
      <c r="BJ1160">
        <v>0</v>
      </c>
      <c r="BK1160">
        <v>1</v>
      </c>
      <c r="BL1160">
        <v>0</v>
      </c>
      <c r="BM1160">
        <v>1</v>
      </c>
      <c r="BN1160">
        <v>1</v>
      </c>
      <c r="BO1160">
        <v>1</v>
      </c>
      <c r="BP1160">
        <v>0</v>
      </c>
      <c r="BQ1160">
        <v>0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0</v>
      </c>
      <c r="BX1160" t="s">
        <v>6829</v>
      </c>
      <c r="BY1160" t="s">
        <v>6830</v>
      </c>
      <c r="BZ1160" t="s">
        <v>600</v>
      </c>
      <c r="CA1160" t="s">
        <v>585</v>
      </c>
      <c r="CB1160" t="s">
        <v>6831</v>
      </c>
      <c r="CC1160" t="s">
        <v>6832</v>
      </c>
      <c r="CE1160" t="s">
        <v>6833</v>
      </c>
      <c r="CF1160">
        <v>2</v>
      </c>
      <c r="CG1160">
        <v>2</v>
      </c>
      <c r="CH1160">
        <v>0</v>
      </c>
      <c r="CI1160">
        <v>1</v>
      </c>
    </row>
    <row r="1161" spans="1:88">
      <c r="A1161" t="s">
        <v>16300</v>
      </c>
      <c r="B1161">
        <v>0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 t="s">
        <v>6834</v>
      </c>
      <c r="BY1161" t="s">
        <v>6835</v>
      </c>
      <c r="BZ1161" t="s">
        <v>600</v>
      </c>
      <c r="CA1161" t="s">
        <v>578</v>
      </c>
      <c r="CB1161" t="s">
        <v>6836</v>
      </c>
      <c r="CC1161" t="s">
        <v>6837</v>
      </c>
      <c r="CE1161" t="s">
        <v>6838</v>
      </c>
      <c r="CF1161">
        <v>1</v>
      </c>
      <c r="CG1161">
        <v>1</v>
      </c>
      <c r="CH1161">
        <v>0</v>
      </c>
      <c r="CI1161">
        <v>1</v>
      </c>
    </row>
    <row r="1162" spans="1:88">
      <c r="A1162" t="s">
        <v>16301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 t="s">
        <v>6839</v>
      </c>
      <c r="BY1162" t="s">
        <v>6839</v>
      </c>
      <c r="BZ1162" t="s">
        <v>1318</v>
      </c>
      <c r="CA1162" t="s">
        <v>578</v>
      </c>
      <c r="CB1162" t="s">
        <v>6840</v>
      </c>
      <c r="CC1162" t="s">
        <v>6841</v>
      </c>
      <c r="CD1162" t="s">
        <v>6842</v>
      </c>
      <c r="CE1162" t="s">
        <v>6843</v>
      </c>
      <c r="CF1162">
        <v>6</v>
      </c>
      <c r="CG1162">
        <v>4</v>
      </c>
      <c r="CH1162">
        <v>0</v>
      </c>
      <c r="CI1162">
        <v>1</v>
      </c>
    </row>
    <row r="1163" spans="1:88">
      <c r="A1163" t="s">
        <v>16302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 t="s">
        <v>6844</v>
      </c>
      <c r="BY1163" t="s">
        <v>6844</v>
      </c>
      <c r="BZ1163" t="s">
        <v>584</v>
      </c>
      <c r="CA1163" t="s">
        <v>578</v>
      </c>
      <c r="CB1163" t="s">
        <v>6845</v>
      </c>
      <c r="CC1163" t="s">
        <v>6846</v>
      </c>
      <c r="CE1163" t="s">
        <v>6847</v>
      </c>
      <c r="CF1163">
        <v>2</v>
      </c>
      <c r="CG1163">
        <v>2</v>
      </c>
      <c r="CH1163">
        <v>0</v>
      </c>
      <c r="CI1163">
        <v>1</v>
      </c>
    </row>
    <row r="1164" spans="1:88">
      <c r="A1164" t="s">
        <v>16303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 t="s">
        <v>6848</v>
      </c>
      <c r="BY1164" t="s">
        <v>6849</v>
      </c>
      <c r="BZ1164" t="s">
        <v>6804</v>
      </c>
      <c r="CA1164" t="s">
        <v>578</v>
      </c>
      <c r="CB1164" t="s">
        <v>6850</v>
      </c>
      <c r="CC1164" t="s">
        <v>6851</v>
      </c>
      <c r="CD1164" t="s">
        <v>6852</v>
      </c>
      <c r="CE1164" t="s">
        <v>6853</v>
      </c>
      <c r="CF1164">
        <v>7</v>
      </c>
      <c r="CG1164">
        <v>3</v>
      </c>
      <c r="CH1164">
        <v>0</v>
      </c>
      <c r="CI1164">
        <v>1</v>
      </c>
    </row>
    <row r="1165" spans="1:88">
      <c r="A1165" t="s">
        <v>16304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 t="s">
        <v>6854</v>
      </c>
      <c r="BY1165" t="s">
        <v>6854</v>
      </c>
      <c r="BZ1165" t="s">
        <v>584</v>
      </c>
      <c r="CA1165" t="s">
        <v>578</v>
      </c>
      <c r="CB1165" t="s">
        <v>6855</v>
      </c>
      <c r="CC1165" t="s">
        <v>6846</v>
      </c>
      <c r="CE1165" t="s">
        <v>6856</v>
      </c>
      <c r="CF1165">
        <v>2</v>
      </c>
      <c r="CG1165">
        <v>2</v>
      </c>
      <c r="CH1165">
        <v>0</v>
      </c>
      <c r="CI1165">
        <v>1</v>
      </c>
    </row>
    <row r="1166" spans="1:88">
      <c r="A1166" t="s">
        <v>16305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 t="s">
        <v>6857</v>
      </c>
      <c r="BY1166" t="s">
        <v>6857</v>
      </c>
      <c r="BZ1166" t="s">
        <v>6858</v>
      </c>
      <c r="CA1166" t="s">
        <v>578</v>
      </c>
      <c r="CB1166" t="s">
        <v>6859</v>
      </c>
      <c r="CC1166" t="s">
        <v>6860</v>
      </c>
      <c r="CE1166" t="s">
        <v>6861</v>
      </c>
      <c r="CF1166">
        <v>8</v>
      </c>
      <c r="CG1166">
        <v>6</v>
      </c>
      <c r="CH1166">
        <v>0</v>
      </c>
      <c r="CI1166">
        <v>1</v>
      </c>
      <c r="CJ1166" t="s">
        <v>6862</v>
      </c>
    </row>
    <row r="1167" spans="1:88">
      <c r="A1167" t="s">
        <v>16306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6863</v>
      </c>
      <c r="BY1167" t="s">
        <v>6864</v>
      </c>
      <c r="BZ1167" t="s">
        <v>6865</v>
      </c>
      <c r="CA1167" t="s">
        <v>578</v>
      </c>
      <c r="CB1167" t="s">
        <v>6866</v>
      </c>
      <c r="CC1167" t="s">
        <v>6867</v>
      </c>
      <c r="CD1167" t="s">
        <v>6868</v>
      </c>
      <c r="CE1167" t="s">
        <v>6869</v>
      </c>
      <c r="CF1167">
        <v>2</v>
      </c>
      <c r="CG1167">
        <v>2</v>
      </c>
      <c r="CH1167">
        <v>0</v>
      </c>
      <c r="CI1167">
        <v>1</v>
      </c>
    </row>
    <row r="1168" spans="1:88">
      <c r="A1168" t="s">
        <v>16307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 t="s">
        <v>6870</v>
      </c>
      <c r="BY1168" t="s">
        <v>6871</v>
      </c>
      <c r="BZ1168" t="s">
        <v>6865</v>
      </c>
      <c r="CA1168" t="s">
        <v>578</v>
      </c>
      <c r="CB1168" t="s">
        <v>6872</v>
      </c>
      <c r="CC1168" t="s">
        <v>6873</v>
      </c>
      <c r="CD1168" t="s">
        <v>6874</v>
      </c>
      <c r="CE1168" t="s">
        <v>6875</v>
      </c>
      <c r="CF1168">
        <v>2</v>
      </c>
      <c r="CG1168">
        <v>2</v>
      </c>
      <c r="CH1168">
        <v>0</v>
      </c>
      <c r="CI1168">
        <v>1</v>
      </c>
    </row>
    <row r="1169" spans="1:88">
      <c r="A1169" t="s">
        <v>16308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 t="s">
        <v>6876</v>
      </c>
      <c r="BY1169" t="s">
        <v>6876</v>
      </c>
      <c r="BZ1169" t="s">
        <v>6858</v>
      </c>
      <c r="CA1169" t="s">
        <v>578</v>
      </c>
      <c r="CB1169" t="s">
        <v>6877</v>
      </c>
      <c r="CC1169" t="s">
        <v>6878</v>
      </c>
      <c r="CD1169" t="s">
        <v>6879</v>
      </c>
      <c r="CE1169" t="s">
        <v>6880</v>
      </c>
      <c r="CF1169">
        <v>5</v>
      </c>
      <c r="CG1169">
        <v>4</v>
      </c>
      <c r="CH1169">
        <v>0</v>
      </c>
      <c r="CI1169">
        <v>1</v>
      </c>
      <c r="CJ1169" t="s">
        <v>6881</v>
      </c>
    </row>
    <row r="1170" spans="1:88">
      <c r="A1170" t="s">
        <v>16309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 t="s">
        <v>6882</v>
      </c>
      <c r="BY1170" t="s">
        <v>6882</v>
      </c>
      <c r="BZ1170" t="s">
        <v>6883</v>
      </c>
      <c r="CA1170" t="s">
        <v>578</v>
      </c>
      <c r="CB1170" t="s">
        <v>6884</v>
      </c>
      <c r="CC1170" t="s">
        <v>6885</v>
      </c>
      <c r="CE1170" t="s">
        <v>6886</v>
      </c>
      <c r="CF1170">
        <v>4</v>
      </c>
      <c r="CG1170">
        <v>4</v>
      </c>
      <c r="CH1170">
        <v>0</v>
      </c>
      <c r="CI1170">
        <v>1</v>
      </c>
    </row>
    <row r="1171" spans="1:88">
      <c r="A1171" t="s">
        <v>16310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 t="s">
        <v>6887</v>
      </c>
      <c r="BY1171" t="s">
        <v>6888</v>
      </c>
      <c r="BZ1171" t="s">
        <v>6889</v>
      </c>
      <c r="CA1171" t="s">
        <v>578</v>
      </c>
      <c r="CB1171" t="s">
        <v>6890</v>
      </c>
      <c r="CC1171" t="s">
        <v>6891</v>
      </c>
      <c r="CD1171" t="s">
        <v>6892</v>
      </c>
      <c r="CE1171" t="s">
        <v>6893</v>
      </c>
      <c r="CF1171">
        <v>5</v>
      </c>
      <c r="CG1171">
        <v>4</v>
      </c>
      <c r="CH1171">
        <v>0</v>
      </c>
      <c r="CI1171">
        <v>1</v>
      </c>
    </row>
    <row r="1172" spans="1:88">
      <c r="A1172" t="s">
        <v>16311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 t="s">
        <v>6894</v>
      </c>
      <c r="BY1172" t="s">
        <v>6894</v>
      </c>
      <c r="BZ1172" t="s">
        <v>584</v>
      </c>
      <c r="CA1172" t="s">
        <v>578</v>
      </c>
      <c r="CB1172" t="s">
        <v>6895</v>
      </c>
      <c r="CC1172" t="s">
        <v>6846</v>
      </c>
      <c r="CE1172" t="s">
        <v>6896</v>
      </c>
      <c r="CF1172">
        <v>2</v>
      </c>
      <c r="CG1172">
        <v>2</v>
      </c>
      <c r="CH1172">
        <v>0</v>
      </c>
      <c r="CI1172">
        <v>1</v>
      </c>
    </row>
    <row r="1173" spans="1:88">
      <c r="A1173" t="s">
        <v>16312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 t="s">
        <v>6897</v>
      </c>
      <c r="BY1173" t="s">
        <v>6897</v>
      </c>
      <c r="BZ1173" t="s">
        <v>584</v>
      </c>
      <c r="CA1173" t="s">
        <v>585</v>
      </c>
      <c r="CB1173" t="s">
        <v>6898</v>
      </c>
      <c r="CC1173" t="s">
        <v>6846</v>
      </c>
      <c r="CE1173" t="s">
        <v>6899</v>
      </c>
      <c r="CF1173">
        <v>2</v>
      </c>
      <c r="CG1173">
        <v>2</v>
      </c>
      <c r="CH1173">
        <v>0</v>
      </c>
      <c r="CI1173">
        <v>1</v>
      </c>
    </row>
    <row r="1174" spans="1:88">
      <c r="A1174" t="s">
        <v>16313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 t="s">
        <v>6900</v>
      </c>
      <c r="BY1174" t="s">
        <v>6900</v>
      </c>
      <c r="BZ1174" t="s">
        <v>6858</v>
      </c>
      <c r="CA1174" t="s">
        <v>578</v>
      </c>
      <c r="CB1174" t="s">
        <v>6901</v>
      </c>
      <c r="CC1174" t="s">
        <v>6902</v>
      </c>
      <c r="CD1174" t="s">
        <v>6903</v>
      </c>
      <c r="CE1174" t="s">
        <v>6904</v>
      </c>
      <c r="CF1174">
        <v>7</v>
      </c>
      <c r="CG1174">
        <v>5</v>
      </c>
      <c r="CH1174">
        <v>0</v>
      </c>
      <c r="CI1174">
        <v>1</v>
      </c>
      <c r="CJ1174" t="s">
        <v>6905</v>
      </c>
    </row>
    <row r="1175" spans="1:88">
      <c r="A1175" t="s">
        <v>16314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6906</v>
      </c>
      <c r="BY1175" t="s">
        <v>6906</v>
      </c>
      <c r="BZ1175" t="s">
        <v>6858</v>
      </c>
      <c r="CA1175" t="s">
        <v>578</v>
      </c>
      <c r="CB1175" t="s">
        <v>6907</v>
      </c>
      <c r="CC1175" t="s">
        <v>6908</v>
      </c>
      <c r="CD1175" t="s">
        <v>6909</v>
      </c>
      <c r="CE1175" t="s">
        <v>6910</v>
      </c>
      <c r="CF1175">
        <v>9</v>
      </c>
      <c r="CG1175">
        <v>6</v>
      </c>
      <c r="CH1175">
        <v>0</v>
      </c>
      <c r="CI1175">
        <v>1</v>
      </c>
      <c r="CJ1175" t="s">
        <v>6911</v>
      </c>
    </row>
    <row r="1176" spans="1:88">
      <c r="A1176" t="s">
        <v>16315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1</v>
      </c>
      <c r="BW1176">
        <v>0</v>
      </c>
      <c r="BX1176" t="s">
        <v>6912</v>
      </c>
      <c r="BY1176" t="s">
        <v>6913</v>
      </c>
      <c r="BZ1176" t="s">
        <v>2570</v>
      </c>
      <c r="CA1176" t="s">
        <v>6206</v>
      </c>
      <c r="CB1176" t="s">
        <v>6914</v>
      </c>
      <c r="CC1176" t="s">
        <v>6915</v>
      </c>
      <c r="CE1176" t="s">
        <v>6916</v>
      </c>
      <c r="CF1176">
        <v>1</v>
      </c>
      <c r="CG1176">
        <v>1</v>
      </c>
      <c r="CH1176">
        <v>0</v>
      </c>
      <c r="CI1176">
        <v>1</v>
      </c>
    </row>
    <row r="1177" spans="1:88">
      <c r="A1177" t="s">
        <v>16316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1</v>
      </c>
      <c r="BW1177">
        <v>0</v>
      </c>
      <c r="BX1177" t="s">
        <v>6917</v>
      </c>
      <c r="BY1177" t="s">
        <v>6918</v>
      </c>
      <c r="BZ1177" t="s">
        <v>2570</v>
      </c>
      <c r="CA1177" t="s">
        <v>6919</v>
      </c>
      <c r="CB1177" t="s">
        <v>6920</v>
      </c>
      <c r="CC1177" t="s">
        <v>6921</v>
      </c>
      <c r="CE1177" t="s">
        <v>6922</v>
      </c>
      <c r="CF1177">
        <v>2</v>
      </c>
      <c r="CG1177">
        <v>2</v>
      </c>
      <c r="CH1177">
        <v>0</v>
      </c>
      <c r="CI1177">
        <v>1</v>
      </c>
    </row>
    <row r="1178" spans="1:88">
      <c r="A1178" t="s">
        <v>16317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1</v>
      </c>
      <c r="BI1178">
        <v>1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6923</v>
      </c>
      <c r="BY1178" t="s">
        <v>6923</v>
      </c>
      <c r="BZ1178" t="s">
        <v>584</v>
      </c>
      <c r="CA1178" t="s">
        <v>578</v>
      </c>
      <c r="CB1178" t="s">
        <v>6924</v>
      </c>
      <c r="CC1178" t="s">
        <v>6925</v>
      </c>
      <c r="CE1178" t="s">
        <v>6926</v>
      </c>
      <c r="CF1178">
        <v>2</v>
      </c>
      <c r="CG1178">
        <v>1</v>
      </c>
      <c r="CH1178">
        <v>0</v>
      </c>
      <c r="CI1178">
        <v>1</v>
      </c>
      <c r="CJ1178" t="s">
        <v>6927</v>
      </c>
    </row>
    <row r="1179" spans="1:88">
      <c r="A1179" t="s">
        <v>16318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 t="s">
        <v>6928</v>
      </c>
      <c r="BY1179" t="s">
        <v>6929</v>
      </c>
      <c r="BZ1179" t="s">
        <v>2009</v>
      </c>
      <c r="CA1179" t="s">
        <v>680</v>
      </c>
      <c r="CB1179" t="s">
        <v>6930</v>
      </c>
      <c r="CC1179" t="s">
        <v>6931</v>
      </c>
      <c r="CD1179" t="s">
        <v>6932</v>
      </c>
      <c r="CE1179" t="s">
        <v>6933</v>
      </c>
      <c r="CF1179">
        <v>4</v>
      </c>
      <c r="CG1179">
        <v>3</v>
      </c>
      <c r="CH1179">
        <v>0</v>
      </c>
      <c r="CI1179">
        <v>1</v>
      </c>
    </row>
    <row r="1180" spans="1:88">
      <c r="A1180" t="s">
        <v>16319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 t="s">
        <v>6934</v>
      </c>
      <c r="BY1180" t="s">
        <v>6934</v>
      </c>
      <c r="BZ1180" t="s">
        <v>6865</v>
      </c>
      <c r="CA1180" t="s">
        <v>578</v>
      </c>
      <c r="CB1180" t="s">
        <v>6935</v>
      </c>
      <c r="CC1180" t="s">
        <v>6936</v>
      </c>
      <c r="CE1180" t="s">
        <v>6937</v>
      </c>
      <c r="CF1180">
        <v>4</v>
      </c>
      <c r="CG1180">
        <v>2</v>
      </c>
      <c r="CH1180">
        <v>0</v>
      </c>
      <c r="CI1180">
        <v>1</v>
      </c>
      <c r="CJ1180" t="s">
        <v>6938</v>
      </c>
    </row>
    <row r="1181" spans="1:88">
      <c r="A1181" t="s">
        <v>16320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 t="s">
        <v>6939</v>
      </c>
      <c r="BY1181" t="s">
        <v>6939</v>
      </c>
      <c r="BZ1181" t="s">
        <v>6940</v>
      </c>
      <c r="CA1181" t="s">
        <v>578</v>
      </c>
      <c r="CB1181" t="s">
        <v>6941</v>
      </c>
      <c r="CC1181" t="s">
        <v>6846</v>
      </c>
      <c r="CE1181" t="s">
        <v>6942</v>
      </c>
      <c r="CF1181">
        <v>2</v>
      </c>
      <c r="CG1181">
        <v>2</v>
      </c>
      <c r="CH1181">
        <v>0</v>
      </c>
      <c r="CI1181">
        <v>1</v>
      </c>
    </row>
    <row r="1182" spans="1:88">
      <c r="A1182" t="s">
        <v>16321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 t="s">
        <v>6943</v>
      </c>
      <c r="BY1182" t="s">
        <v>6943</v>
      </c>
      <c r="BZ1182" t="s">
        <v>6940</v>
      </c>
      <c r="CA1182" t="s">
        <v>578</v>
      </c>
      <c r="CB1182" t="s">
        <v>6944</v>
      </c>
      <c r="CC1182" t="s">
        <v>5054</v>
      </c>
      <c r="CD1182" t="s">
        <v>6945</v>
      </c>
      <c r="CE1182" t="s">
        <v>6946</v>
      </c>
      <c r="CF1182">
        <v>3</v>
      </c>
      <c r="CG1182">
        <v>3</v>
      </c>
      <c r="CH1182">
        <v>0</v>
      </c>
      <c r="CI1182">
        <v>1</v>
      </c>
    </row>
    <row r="1183" spans="1:88">
      <c r="A1183" t="s">
        <v>16322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6947</v>
      </c>
      <c r="BY1183" t="s">
        <v>6948</v>
      </c>
      <c r="BZ1183" t="s">
        <v>2570</v>
      </c>
      <c r="CA1183" t="s">
        <v>6949</v>
      </c>
      <c r="CB1183" t="s">
        <v>6950</v>
      </c>
      <c r="CC1183" t="s">
        <v>6951</v>
      </c>
      <c r="CE1183" t="s">
        <v>6952</v>
      </c>
      <c r="CF1183">
        <v>9</v>
      </c>
      <c r="CG1183">
        <v>7</v>
      </c>
      <c r="CH1183">
        <v>0</v>
      </c>
      <c r="CI1183">
        <v>1</v>
      </c>
    </row>
    <row r="1184" spans="1:88">
      <c r="A1184" t="s">
        <v>466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 t="s">
        <v>6953</v>
      </c>
      <c r="BY1184" t="s">
        <v>6954</v>
      </c>
      <c r="BZ1184" t="s">
        <v>6865</v>
      </c>
      <c r="CA1184" t="s">
        <v>578</v>
      </c>
      <c r="CB1184" t="s">
        <v>6955</v>
      </c>
      <c r="CC1184" t="s">
        <v>6956</v>
      </c>
      <c r="CD1184" t="s">
        <v>6957</v>
      </c>
      <c r="CE1184" t="s">
        <v>6958</v>
      </c>
      <c r="CF1184">
        <v>7</v>
      </c>
      <c r="CG1184">
        <v>5</v>
      </c>
      <c r="CH1184">
        <v>0</v>
      </c>
      <c r="CI1184">
        <v>1</v>
      </c>
    </row>
    <row r="1185" spans="1:87">
      <c r="A1185" t="s">
        <v>16323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 t="s">
        <v>6959</v>
      </c>
      <c r="BY1185" t="s">
        <v>6960</v>
      </c>
      <c r="BZ1185" t="s">
        <v>2570</v>
      </c>
      <c r="CA1185" t="s">
        <v>6961</v>
      </c>
      <c r="CB1185" t="s">
        <v>6962</v>
      </c>
      <c r="CC1185" t="s">
        <v>6963</v>
      </c>
      <c r="CE1185" t="s">
        <v>6964</v>
      </c>
      <c r="CF1185">
        <v>6</v>
      </c>
      <c r="CG1185">
        <v>6</v>
      </c>
      <c r="CH1185">
        <v>0</v>
      </c>
      <c r="CI1185">
        <v>1</v>
      </c>
    </row>
    <row r="1186" spans="1:87">
      <c r="A1186" t="s">
        <v>16324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 t="s">
        <v>6965</v>
      </c>
      <c r="BY1186" t="s">
        <v>6965</v>
      </c>
      <c r="BZ1186" t="s">
        <v>1481</v>
      </c>
      <c r="CA1186" t="s">
        <v>680</v>
      </c>
      <c r="CB1186" t="s">
        <v>6966</v>
      </c>
      <c r="CC1186" t="s">
        <v>6967</v>
      </c>
      <c r="CD1186" t="s">
        <v>6968</v>
      </c>
      <c r="CE1186" t="s">
        <v>6969</v>
      </c>
      <c r="CF1186">
        <v>3</v>
      </c>
      <c r="CG1186">
        <v>2</v>
      </c>
      <c r="CH1186">
        <v>0</v>
      </c>
      <c r="CI1186">
        <v>1</v>
      </c>
    </row>
    <row r="1187" spans="1:87">
      <c r="A1187" t="s">
        <v>16325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6970</v>
      </c>
      <c r="BY1187" t="s">
        <v>6970</v>
      </c>
      <c r="BZ1187" t="s">
        <v>6971</v>
      </c>
      <c r="CA1187" t="s">
        <v>6972</v>
      </c>
      <c r="CB1187" t="s">
        <v>6973</v>
      </c>
      <c r="CC1187" t="s">
        <v>6974</v>
      </c>
      <c r="CE1187" t="s">
        <v>6975</v>
      </c>
      <c r="CF1187">
        <v>2</v>
      </c>
      <c r="CG1187">
        <v>2</v>
      </c>
      <c r="CH1187">
        <v>0</v>
      </c>
      <c r="CI1187">
        <v>1</v>
      </c>
    </row>
    <row r="1188" spans="1:87">
      <c r="A1188" t="s">
        <v>16326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0</v>
      </c>
      <c r="BW1188">
        <v>0</v>
      </c>
      <c r="BX1188" t="s">
        <v>6976</v>
      </c>
      <c r="BY1188" t="s">
        <v>6977</v>
      </c>
      <c r="BZ1188" t="s">
        <v>6978</v>
      </c>
      <c r="CA1188" t="s">
        <v>6979</v>
      </c>
      <c r="CB1188" t="s">
        <v>6980</v>
      </c>
      <c r="CC1188" t="s">
        <v>6981</v>
      </c>
      <c r="CD1188" t="s">
        <v>6982</v>
      </c>
      <c r="CE1188" t="s">
        <v>6983</v>
      </c>
      <c r="CF1188">
        <v>5</v>
      </c>
      <c r="CG1188">
        <v>5</v>
      </c>
      <c r="CH1188">
        <v>0</v>
      </c>
      <c r="CI1188">
        <v>1</v>
      </c>
    </row>
    <row r="1189" spans="1:87">
      <c r="A1189" t="s">
        <v>16327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1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0</v>
      </c>
      <c r="AN1189">
        <v>1</v>
      </c>
      <c r="AO1189">
        <v>1</v>
      </c>
      <c r="AP1189">
        <v>1</v>
      </c>
      <c r="AQ1189">
        <v>0</v>
      </c>
      <c r="AR1189">
        <v>0</v>
      </c>
      <c r="AS1189">
        <v>1</v>
      </c>
      <c r="AT1189">
        <v>1</v>
      </c>
      <c r="AU1189">
        <v>1</v>
      </c>
      <c r="AV1189">
        <v>1</v>
      </c>
      <c r="AW1189">
        <v>0</v>
      </c>
      <c r="AX1189">
        <v>1</v>
      </c>
      <c r="AY1189">
        <v>0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0</v>
      </c>
      <c r="BK1189">
        <v>1</v>
      </c>
      <c r="BL1189">
        <v>0</v>
      </c>
      <c r="BM1189">
        <v>1</v>
      </c>
      <c r="BN1189">
        <v>0</v>
      </c>
      <c r="BO1189">
        <v>1</v>
      </c>
      <c r="BP1189">
        <v>0</v>
      </c>
      <c r="BQ1189">
        <v>0</v>
      </c>
      <c r="BR1189">
        <v>0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 t="s">
        <v>6984</v>
      </c>
      <c r="BY1189" t="s">
        <v>6985</v>
      </c>
      <c r="BZ1189" t="s">
        <v>1517</v>
      </c>
      <c r="CA1189" t="s">
        <v>680</v>
      </c>
      <c r="CB1189" t="s">
        <v>6986</v>
      </c>
      <c r="CC1189" t="s">
        <v>6987</v>
      </c>
      <c r="CE1189" t="s">
        <v>6988</v>
      </c>
      <c r="CF1189">
        <v>2</v>
      </c>
      <c r="CG1189">
        <v>2</v>
      </c>
      <c r="CH1189">
        <v>0</v>
      </c>
      <c r="CI1189">
        <v>1</v>
      </c>
    </row>
    <row r="1190" spans="1:87">
      <c r="A1190" t="s">
        <v>16328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 t="s">
        <v>6989</v>
      </c>
      <c r="BY1190" t="s">
        <v>6989</v>
      </c>
      <c r="BZ1190" t="s">
        <v>3332</v>
      </c>
      <c r="CA1190" t="s">
        <v>6990</v>
      </c>
      <c r="CB1190" t="s">
        <v>6991</v>
      </c>
      <c r="CC1190" t="s">
        <v>6992</v>
      </c>
      <c r="CD1190" t="s">
        <v>6993</v>
      </c>
      <c r="CE1190" t="s">
        <v>6994</v>
      </c>
      <c r="CF1190">
        <v>3</v>
      </c>
      <c r="CG1190">
        <v>3</v>
      </c>
      <c r="CH1190">
        <v>0</v>
      </c>
      <c r="CI1190">
        <v>1</v>
      </c>
    </row>
    <row r="1191" spans="1:87">
      <c r="A1191" t="s">
        <v>112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0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 t="s">
        <v>6995</v>
      </c>
      <c r="BY1191" t="s">
        <v>6995</v>
      </c>
      <c r="BZ1191" t="s">
        <v>6996</v>
      </c>
      <c r="CA1191" t="s">
        <v>782</v>
      </c>
      <c r="CB1191" t="s">
        <v>6997</v>
      </c>
      <c r="CC1191" t="s">
        <v>6998</v>
      </c>
      <c r="CE1191" t="s">
        <v>6999</v>
      </c>
      <c r="CF1191">
        <v>5</v>
      </c>
      <c r="CG1191">
        <v>5</v>
      </c>
      <c r="CH1191">
        <v>0</v>
      </c>
      <c r="CI1191">
        <v>1</v>
      </c>
    </row>
    <row r="1192" spans="1:87">
      <c r="A1192" t="s">
        <v>110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0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0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 t="s">
        <v>7000</v>
      </c>
      <c r="BY1192" t="s">
        <v>7000</v>
      </c>
      <c r="BZ1192" t="s">
        <v>6996</v>
      </c>
      <c r="CA1192" t="s">
        <v>701</v>
      </c>
      <c r="CB1192" t="s">
        <v>7001</v>
      </c>
      <c r="CC1192" t="s">
        <v>7002</v>
      </c>
      <c r="CE1192" t="s">
        <v>7003</v>
      </c>
      <c r="CF1192">
        <v>5</v>
      </c>
      <c r="CG1192">
        <v>5</v>
      </c>
      <c r="CH1192">
        <v>0</v>
      </c>
      <c r="CI1192">
        <v>1</v>
      </c>
    </row>
    <row r="1193" spans="1:87">
      <c r="A1193" t="s">
        <v>142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0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0</v>
      </c>
      <c r="BT1193">
        <v>1</v>
      </c>
      <c r="BU1193">
        <v>1</v>
      </c>
      <c r="BV1193">
        <v>1</v>
      </c>
      <c r="BW1193">
        <v>1</v>
      </c>
      <c r="BX1193" t="s">
        <v>7004</v>
      </c>
      <c r="BY1193" t="s">
        <v>7005</v>
      </c>
      <c r="BZ1193" t="s">
        <v>7006</v>
      </c>
      <c r="CA1193" t="s">
        <v>578</v>
      </c>
      <c r="CB1193" t="s">
        <v>7007</v>
      </c>
      <c r="CC1193" t="s">
        <v>7008</v>
      </c>
      <c r="CD1193" t="s">
        <v>7009</v>
      </c>
      <c r="CE1193" t="s">
        <v>7010</v>
      </c>
      <c r="CF1193">
        <v>6</v>
      </c>
      <c r="CG1193">
        <v>6</v>
      </c>
      <c r="CH1193">
        <v>0</v>
      </c>
      <c r="CI1193">
        <v>1</v>
      </c>
    </row>
    <row r="1194" spans="1:87">
      <c r="A1194" t="s">
        <v>16329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 t="s">
        <v>7011</v>
      </c>
      <c r="BY1194" t="s">
        <v>7012</v>
      </c>
      <c r="BZ1194" t="s">
        <v>7006</v>
      </c>
      <c r="CA1194" t="s">
        <v>680</v>
      </c>
      <c r="CB1194" t="s">
        <v>7013</v>
      </c>
      <c r="CC1194" t="s">
        <v>7014</v>
      </c>
      <c r="CD1194" t="s">
        <v>7015</v>
      </c>
      <c r="CE1194" t="s">
        <v>7016</v>
      </c>
      <c r="CF1194">
        <v>5</v>
      </c>
      <c r="CG1194">
        <v>5</v>
      </c>
      <c r="CH1194">
        <v>0</v>
      </c>
      <c r="CI1194">
        <v>1</v>
      </c>
    </row>
    <row r="1195" spans="1:87">
      <c r="A1195" t="s">
        <v>16330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 t="s">
        <v>7017</v>
      </c>
      <c r="BY1195" t="s">
        <v>7017</v>
      </c>
      <c r="BZ1195" t="s">
        <v>5035</v>
      </c>
      <c r="CA1195" t="s">
        <v>6206</v>
      </c>
      <c r="CB1195" t="s">
        <v>7018</v>
      </c>
      <c r="CC1195" t="s">
        <v>7019</v>
      </c>
      <c r="CE1195" t="s">
        <v>7020</v>
      </c>
      <c r="CF1195">
        <v>2</v>
      </c>
      <c r="CG1195">
        <v>2</v>
      </c>
      <c r="CH1195">
        <v>0</v>
      </c>
      <c r="CI1195">
        <v>1</v>
      </c>
    </row>
    <row r="1196" spans="1:87">
      <c r="A1196" t="s">
        <v>16331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 t="s">
        <v>7021</v>
      </c>
      <c r="BY1196" t="s">
        <v>7021</v>
      </c>
      <c r="BZ1196" t="s">
        <v>1421</v>
      </c>
      <c r="CA1196" t="s">
        <v>680</v>
      </c>
      <c r="CB1196" t="s">
        <v>7022</v>
      </c>
      <c r="CC1196" t="s">
        <v>7023</v>
      </c>
      <c r="CD1196" t="s">
        <v>7024</v>
      </c>
      <c r="CE1196" t="s">
        <v>7025</v>
      </c>
      <c r="CF1196">
        <v>4</v>
      </c>
      <c r="CG1196">
        <v>4</v>
      </c>
      <c r="CH1196">
        <v>0</v>
      </c>
      <c r="CI1196">
        <v>1</v>
      </c>
    </row>
    <row r="1197" spans="1:87">
      <c r="A1197" t="s">
        <v>16332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 t="s">
        <v>7026</v>
      </c>
      <c r="BY1197" t="s">
        <v>7027</v>
      </c>
      <c r="BZ1197" t="s">
        <v>7028</v>
      </c>
      <c r="CA1197" t="s">
        <v>884</v>
      </c>
      <c r="CB1197" t="s">
        <v>7029</v>
      </c>
      <c r="CC1197" t="s">
        <v>7030</v>
      </c>
      <c r="CD1197" t="s">
        <v>7031</v>
      </c>
      <c r="CE1197" t="s">
        <v>7032</v>
      </c>
      <c r="CF1197">
        <v>2</v>
      </c>
      <c r="CG1197">
        <v>2</v>
      </c>
      <c r="CH1197">
        <v>0</v>
      </c>
      <c r="CI1197">
        <v>1</v>
      </c>
    </row>
    <row r="1198" spans="1:87">
      <c r="A1198" t="s">
        <v>16333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 t="s">
        <v>7033</v>
      </c>
      <c r="BY1198" t="s">
        <v>7033</v>
      </c>
      <c r="BZ1198" t="s">
        <v>1242</v>
      </c>
      <c r="CA1198" t="s">
        <v>7034</v>
      </c>
      <c r="CB1198" t="s">
        <v>7035</v>
      </c>
      <c r="CC1198" t="s">
        <v>7036</v>
      </c>
      <c r="CE1198" t="s">
        <v>1245</v>
      </c>
      <c r="CF1198">
        <v>2</v>
      </c>
      <c r="CG1198">
        <v>2</v>
      </c>
      <c r="CH1198">
        <v>0</v>
      </c>
      <c r="CI1198">
        <v>1</v>
      </c>
    </row>
    <row r="1199" spans="1:87">
      <c r="A1199" t="s">
        <v>16334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1</v>
      </c>
      <c r="BW1199">
        <v>0</v>
      </c>
      <c r="BX1199" t="s">
        <v>7037</v>
      </c>
      <c r="BY1199" t="s">
        <v>7037</v>
      </c>
      <c r="BZ1199" t="s">
        <v>2779</v>
      </c>
      <c r="CA1199" t="s">
        <v>7038</v>
      </c>
      <c r="CB1199" t="s">
        <v>7039</v>
      </c>
      <c r="CC1199" t="s">
        <v>7040</v>
      </c>
      <c r="CE1199" t="s">
        <v>7041</v>
      </c>
      <c r="CF1199">
        <v>1</v>
      </c>
      <c r="CG1199">
        <v>1</v>
      </c>
      <c r="CH1199">
        <v>0</v>
      </c>
      <c r="CI1199">
        <v>1</v>
      </c>
    </row>
    <row r="1200" spans="1:87">
      <c r="A1200" t="s">
        <v>16335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7042</v>
      </c>
      <c r="BY1200" t="s">
        <v>7042</v>
      </c>
      <c r="BZ1200" t="s">
        <v>3354</v>
      </c>
      <c r="CA1200" t="s">
        <v>659</v>
      </c>
      <c r="CB1200" t="s">
        <v>7043</v>
      </c>
      <c r="CC1200" t="s">
        <v>7044</v>
      </c>
      <c r="CE1200" t="s">
        <v>7045</v>
      </c>
      <c r="CF1200">
        <v>7</v>
      </c>
      <c r="CG1200">
        <v>4</v>
      </c>
      <c r="CH1200">
        <v>0</v>
      </c>
      <c r="CI1200">
        <v>1</v>
      </c>
    </row>
    <row r="1201" spans="1:88">
      <c r="A1201" t="s">
        <v>16336</v>
      </c>
      <c r="B1201">
        <v>0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1</v>
      </c>
      <c r="P1201">
        <v>1</v>
      </c>
      <c r="Q1201">
        <v>1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1</v>
      </c>
      <c r="Y1201">
        <v>1</v>
      </c>
      <c r="Z1201">
        <v>0</v>
      </c>
      <c r="AA1201">
        <v>1</v>
      </c>
      <c r="AB1201">
        <v>1</v>
      </c>
      <c r="AC1201">
        <v>1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1</v>
      </c>
      <c r="BM1201">
        <v>0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 t="s">
        <v>7046</v>
      </c>
      <c r="BY1201" t="s">
        <v>7046</v>
      </c>
      <c r="BZ1201" t="s">
        <v>3332</v>
      </c>
      <c r="CA1201" t="s">
        <v>1397</v>
      </c>
      <c r="CB1201" t="s">
        <v>1983</v>
      </c>
      <c r="CC1201" t="s">
        <v>1984</v>
      </c>
      <c r="CE1201" t="s">
        <v>1985</v>
      </c>
      <c r="CF1201">
        <v>1</v>
      </c>
      <c r="CG1201">
        <v>1</v>
      </c>
      <c r="CH1201">
        <v>0</v>
      </c>
      <c r="CI1201">
        <v>1</v>
      </c>
    </row>
    <row r="1202" spans="1:88">
      <c r="A1202" t="s">
        <v>16337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 t="s">
        <v>7047</v>
      </c>
      <c r="BY1202" t="s">
        <v>7048</v>
      </c>
      <c r="BZ1202" t="s">
        <v>7049</v>
      </c>
      <c r="CA1202" t="s">
        <v>680</v>
      </c>
      <c r="CB1202" t="s">
        <v>7050</v>
      </c>
      <c r="CC1202" t="s">
        <v>7051</v>
      </c>
      <c r="CD1202" t="s">
        <v>7052</v>
      </c>
      <c r="CE1202" t="s">
        <v>7053</v>
      </c>
      <c r="CF1202">
        <v>5</v>
      </c>
      <c r="CG1202">
        <v>5</v>
      </c>
      <c r="CH1202">
        <v>0</v>
      </c>
      <c r="CI1202">
        <v>1</v>
      </c>
    </row>
    <row r="1203" spans="1:88">
      <c r="A1203" t="s">
        <v>16338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 t="s">
        <v>7054</v>
      </c>
      <c r="BY1203" t="s">
        <v>7055</v>
      </c>
      <c r="BZ1203" t="s">
        <v>7049</v>
      </c>
      <c r="CA1203" t="s">
        <v>578</v>
      </c>
      <c r="CB1203" t="s">
        <v>7056</v>
      </c>
      <c r="CC1203" t="s">
        <v>7057</v>
      </c>
      <c r="CD1203" t="s">
        <v>7058</v>
      </c>
      <c r="CE1203" t="s">
        <v>7059</v>
      </c>
      <c r="CF1203">
        <v>3</v>
      </c>
      <c r="CG1203">
        <v>3</v>
      </c>
      <c r="CH1203">
        <v>0</v>
      </c>
      <c r="CI1203">
        <v>1</v>
      </c>
    </row>
    <row r="1204" spans="1:88">
      <c r="A1204" t="s">
        <v>16339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 t="s">
        <v>7060</v>
      </c>
      <c r="BY1204" t="s">
        <v>7061</v>
      </c>
      <c r="BZ1204" t="s">
        <v>7062</v>
      </c>
      <c r="CA1204" t="s">
        <v>782</v>
      </c>
      <c r="CB1204" t="s">
        <v>7063</v>
      </c>
      <c r="CC1204" t="s">
        <v>7064</v>
      </c>
      <c r="CD1204" t="s">
        <v>7065</v>
      </c>
      <c r="CE1204" t="s">
        <v>7066</v>
      </c>
      <c r="CF1204">
        <v>4</v>
      </c>
      <c r="CG1204">
        <v>4</v>
      </c>
      <c r="CH1204">
        <v>0</v>
      </c>
      <c r="CI1204">
        <v>1</v>
      </c>
    </row>
    <row r="1205" spans="1:88">
      <c r="A1205" t="s">
        <v>484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 t="s">
        <v>7067</v>
      </c>
      <c r="BY1205" t="s">
        <v>7068</v>
      </c>
      <c r="BZ1205" t="s">
        <v>7062</v>
      </c>
      <c r="CA1205" t="s">
        <v>578</v>
      </c>
      <c r="CB1205" t="s">
        <v>7069</v>
      </c>
      <c r="CC1205" t="s">
        <v>7070</v>
      </c>
      <c r="CE1205" t="s">
        <v>7071</v>
      </c>
      <c r="CF1205">
        <v>6</v>
      </c>
      <c r="CG1205">
        <v>6</v>
      </c>
      <c r="CH1205">
        <v>0</v>
      </c>
      <c r="CI1205">
        <v>1</v>
      </c>
    </row>
    <row r="1206" spans="1:88">
      <c r="A1206" t="s">
        <v>16340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 t="s">
        <v>7072</v>
      </c>
      <c r="BY1206" t="s">
        <v>7073</v>
      </c>
      <c r="BZ1206" t="s">
        <v>7062</v>
      </c>
      <c r="CA1206" t="s">
        <v>680</v>
      </c>
      <c r="CB1206" t="s">
        <v>7074</v>
      </c>
      <c r="CC1206" t="s">
        <v>7075</v>
      </c>
      <c r="CE1206" t="s">
        <v>7076</v>
      </c>
      <c r="CF1206">
        <v>1</v>
      </c>
      <c r="CG1206">
        <v>1</v>
      </c>
      <c r="CH1206">
        <v>0</v>
      </c>
      <c r="CI1206">
        <v>1</v>
      </c>
    </row>
    <row r="1207" spans="1:88">
      <c r="A1207" t="s">
        <v>154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1</v>
      </c>
      <c r="BW1207">
        <v>1</v>
      </c>
      <c r="BX1207" t="s">
        <v>7077</v>
      </c>
      <c r="BY1207" t="s">
        <v>7077</v>
      </c>
      <c r="BZ1207" t="s">
        <v>7078</v>
      </c>
      <c r="CA1207" t="s">
        <v>1955</v>
      </c>
      <c r="CB1207" t="s">
        <v>7079</v>
      </c>
      <c r="CC1207" t="s">
        <v>7080</v>
      </c>
      <c r="CD1207" t="s">
        <v>7081</v>
      </c>
      <c r="CE1207" t="s">
        <v>7082</v>
      </c>
      <c r="CF1207">
        <v>5</v>
      </c>
      <c r="CG1207">
        <v>5</v>
      </c>
      <c r="CH1207">
        <v>0</v>
      </c>
      <c r="CI1207">
        <v>1</v>
      </c>
    </row>
    <row r="1208" spans="1:88">
      <c r="A1208" t="s">
        <v>16341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7083</v>
      </c>
      <c r="BY1208" t="s">
        <v>7084</v>
      </c>
      <c r="BZ1208" t="s">
        <v>7085</v>
      </c>
      <c r="CA1208" t="s">
        <v>7086</v>
      </c>
      <c r="CB1208" t="s">
        <v>7087</v>
      </c>
      <c r="CC1208" t="s">
        <v>7088</v>
      </c>
      <c r="CE1208" t="s">
        <v>7089</v>
      </c>
      <c r="CF1208">
        <v>14</v>
      </c>
      <c r="CG1208">
        <v>11</v>
      </c>
      <c r="CH1208">
        <v>0</v>
      </c>
      <c r="CI1208">
        <v>1</v>
      </c>
    </row>
    <row r="1209" spans="1:88">
      <c r="A1209" t="s">
        <v>322</v>
      </c>
      <c r="B1209">
        <v>1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1</v>
      </c>
      <c r="BI1209">
        <v>0</v>
      </c>
      <c r="BJ1209">
        <v>1</v>
      </c>
      <c r="BK1209">
        <v>0</v>
      </c>
      <c r="BL1209">
        <v>1</v>
      </c>
      <c r="BM1209">
        <v>1</v>
      </c>
      <c r="BN1209">
        <v>0</v>
      </c>
      <c r="BO1209">
        <v>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0</v>
      </c>
      <c r="BX1209" t="s">
        <v>7090</v>
      </c>
      <c r="BY1209" t="s">
        <v>7091</v>
      </c>
      <c r="BZ1209" t="s">
        <v>3943</v>
      </c>
      <c r="CA1209" t="s">
        <v>701</v>
      </c>
      <c r="CB1209" t="s">
        <v>7092</v>
      </c>
      <c r="CC1209" t="s">
        <v>7093</v>
      </c>
      <c r="CD1209" t="s">
        <v>7094</v>
      </c>
      <c r="CE1209" t="s">
        <v>7095</v>
      </c>
      <c r="CF1209">
        <v>4</v>
      </c>
      <c r="CG1209">
        <v>4</v>
      </c>
      <c r="CH1209">
        <v>0</v>
      </c>
      <c r="CI1209">
        <v>1</v>
      </c>
    </row>
    <row r="1210" spans="1:88">
      <c r="A1210" t="s">
        <v>16342</v>
      </c>
      <c r="B1210">
        <v>1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1</v>
      </c>
      <c r="BI1210">
        <v>0</v>
      </c>
      <c r="BJ1210">
        <v>1</v>
      </c>
      <c r="BK1210">
        <v>0</v>
      </c>
      <c r="BL1210">
        <v>1</v>
      </c>
      <c r="BM1210">
        <v>1</v>
      </c>
      <c r="BN1210">
        <v>0</v>
      </c>
      <c r="BO1210">
        <v>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0</v>
      </c>
      <c r="BX1210" t="s">
        <v>7096</v>
      </c>
      <c r="BY1210" t="s">
        <v>7096</v>
      </c>
      <c r="BZ1210" t="s">
        <v>7097</v>
      </c>
      <c r="CA1210" t="s">
        <v>578</v>
      </c>
      <c r="CB1210" t="s">
        <v>7098</v>
      </c>
      <c r="CC1210" t="s">
        <v>7099</v>
      </c>
      <c r="CD1210" t="s">
        <v>7100</v>
      </c>
      <c r="CE1210" t="s">
        <v>7101</v>
      </c>
      <c r="CF1210">
        <v>5</v>
      </c>
      <c r="CG1210">
        <v>3</v>
      </c>
      <c r="CH1210">
        <v>0</v>
      </c>
      <c r="CI1210">
        <v>1</v>
      </c>
      <c r="CJ1210" t="s">
        <v>7102</v>
      </c>
    </row>
    <row r="1211" spans="1:88">
      <c r="A1211" t="s">
        <v>16343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 t="s">
        <v>7103</v>
      </c>
      <c r="BY1211" t="s">
        <v>7104</v>
      </c>
      <c r="BZ1211" t="s">
        <v>7097</v>
      </c>
      <c r="CA1211" t="s">
        <v>7105</v>
      </c>
      <c r="CB1211" t="s">
        <v>7106</v>
      </c>
      <c r="CC1211" t="s">
        <v>7107</v>
      </c>
      <c r="CE1211" t="s">
        <v>7108</v>
      </c>
      <c r="CF1211">
        <v>6</v>
      </c>
      <c r="CG1211">
        <v>3</v>
      </c>
      <c r="CH1211">
        <v>0</v>
      </c>
      <c r="CI1211">
        <v>1</v>
      </c>
      <c r="CJ1211" t="s">
        <v>7109</v>
      </c>
    </row>
    <row r="1212" spans="1:88">
      <c r="A1212" t="s">
        <v>16344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0</v>
      </c>
      <c r="BW1212">
        <v>0</v>
      </c>
      <c r="BX1212" t="s">
        <v>7110</v>
      </c>
      <c r="BY1212" t="s">
        <v>7110</v>
      </c>
      <c r="BZ1212" t="s">
        <v>7097</v>
      </c>
      <c r="CA1212" t="s">
        <v>578</v>
      </c>
      <c r="CB1212" t="s">
        <v>7111</v>
      </c>
      <c r="CC1212" t="s">
        <v>7112</v>
      </c>
      <c r="CE1212" t="s">
        <v>7113</v>
      </c>
      <c r="CF1212">
        <v>1</v>
      </c>
      <c r="CG1212">
        <v>1</v>
      </c>
      <c r="CH1212">
        <v>0</v>
      </c>
      <c r="CI1212">
        <v>1</v>
      </c>
    </row>
    <row r="1213" spans="1:88">
      <c r="A1213" t="s">
        <v>16345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7114</v>
      </c>
      <c r="BY1213" t="s">
        <v>7114</v>
      </c>
      <c r="BZ1213" t="s">
        <v>7115</v>
      </c>
      <c r="CA1213" t="s">
        <v>1249</v>
      </c>
      <c r="CB1213" t="s">
        <v>7116</v>
      </c>
      <c r="CC1213" t="s">
        <v>7117</v>
      </c>
      <c r="CE1213" t="s">
        <v>7118</v>
      </c>
      <c r="CF1213">
        <v>1</v>
      </c>
      <c r="CG1213">
        <v>1</v>
      </c>
      <c r="CH1213">
        <v>0</v>
      </c>
      <c r="CI1213">
        <v>1</v>
      </c>
    </row>
    <row r="1214" spans="1:88">
      <c r="A1214" t="s">
        <v>16346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 t="s">
        <v>7119</v>
      </c>
      <c r="BY1214" t="s">
        <v>7119</v>
      </c>
      <c r="BZ1214" t="s">
        <v>7120</v>
      </c>
      <c r="CA1214" t="s">
        <v>614</v>
      </c>
      <c r="CB1214" t="s">
        <v>7121</v>
      </c>
      <c r="CC1214" t="s">
        <v>7122</v>
      </c>
      <c r="CE1214" t="s">
        <v>7123</v>
      </c>
      <c r="CF1214">
        <v>7</v>
      </c>
      <c r="CG1214">
        <v>6</v>
      </c>
      <c r="CH1214">
        <v>0</v>
      </c>
      <c r="CI1214">
        <v>1</v>
      </c>
      <c r="CJ1214" t="s">
        <v>4407</v>
      </c>
    </row>
    <row r="1215" spans="1:88">
      <c r="A1215" t="s">
        <v>133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0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0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0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 t="s">
        <v>7124</v>
      </c>
      <c r="BY1215" t="s">
        <v>7124</v>
      </c>
      <c r="BZ1215" t="s">
        <v>7125</v>
      </c>
      <c r="CA1215" t="s">
        <v>7126</v>
      </c>
      <c r="CB1215" t="s">
        <v>7127</v>
      </c>
      <c r="CC1215" t="s">
        <v>7128</v>
      </c>
      <c r="CE1215" t="s">
        <v>7129</v>
      </c>
      <c r="CF1215">
        <v>5</v>
      </c>
      <c r="CG1215">
        <v>5</v>
      </c>
      <c r="CH1215">
        <v>0</v>
      </c>
      <c r="CI1215">
        <v>1</v>
      </c>
    </row>
    <row r="1216" spans="1:88">
      <c r="A1216" t="s">
        <v>16347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0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0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 t="s">
        <v>7130</v>
      </c>
      <c r="BY1216" t="s">
        <v>7130</v>
      </c>
      <c r="BZ1216" t="s">
        <v>7120</v>
      </c>
      <c r="CA1216" t="s">
        <v>7131</v>
      </c>
      <c r="CB1216" t="s">
        <v>7132</v>
      </c>
      <c r="CC1216" t="s">
        <v>7133</v>
      </c>
      <c r="CE1216" t="s">
        <v>7134</v>
      </c>
      <c r="CF1216">
        <v>2</v>
      </c>
      <c r="CG1216">
        <v>2</v>
      </c>
      <c r="CH1216">
        <v>0</v>
      </c>
      <c r="CI1216">
        <v>1</v>
      </c>
    </row>
    <row r="1217" spans="1:88">
      <c r="A1217" t="s">
        <v>16348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7135</v>
      </c>
      <c r="BY1217" t="s">
        <v>7135</v>
      </c>
      <c r="BZ1217" t="s">
        <v>2418</v>
      </c>
      <c r="CA1217" t="s">
        <v>614</v>
      </c>
      <c r="CB1217" t="s">
        <v>7136</v>
      </c>
      <c r="CC1217" t="s">
        <v>7137</v>
      </c>
      <c r="CE1217" t="s">
        <v>7138</v>
      </c>
      <c r="CF1217">
        <v>10</v>
      </c>
      <c r="CG1217">
        <v>10</v>
      </c>
      <c r="CH1217">
        <v>0</v>
      </c>
      <c r="CI1217">
        <v>1</v>
      </c>
    </row>
    <row r="1218" spans="1:88">
      <c r="A1218" t="s">
        <v>16349</v>
      </c>
      <c r="B1218">
        <v>1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1</v>
      </c>
      <c r="BW1218">
        <v>1</v>
      </c>
      <c r="BX1218" t="s">
        <v>7139</v>
      </c>
      <c r="BY1218" t="s">
        <v>7139</v>
      </c>
      <c r="BZ1218" t="s">
        <v>2418</v>
      </c>
      <c r="CA1218" t="s">
        <v>1494</v>
      </c>
      <c r="CB1218" t="s">
        <v>7140</v>
      </c>
      <c r="CC1218" t="s">
        <v>7141</v>
      </c>
      <c r="CE1218" t="s">
        <v>7142</v>
      </c>
      <c r="CF1218">
        <v>9</v>
      </c>
      <c r="CG1218">
        <v>9</v>
      </c>
      <c r="CH1218">
        <v>0</v>
      </c>
      <c r="CI1218">
        <v>1</v>
      </c>
    </row>
    <row r="1219" spans="1:88">
      <c r="A1219" t="s">
        <v>16350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7143</v>
      </c>
      <c r="BY1219" t="s">
        <v>7143</v>
      </c>
      <c r="BZ1219" t="s">
        <v>767</v>
      </c>
      <c r="CA1219" t="s">
        <v>620</v>
      </c>
      <c r="CB1219" t="s">
        <v>7144</v>
      </c>
      <c r="CC1219" t="s">
        <v>7145</v>
      </c>
      <c r="CE1219" t="s">
        <v>7146</v>
      </c>
      <c r="CF1219">
        <v>1</v>
      </c>
      <c r="CG1219">
        <v>1</v>
      </c>
      <c r="CH1219">
        <v>0</v>
      </c>
      <c r="CI1219">
        <v>1</v>
      </c>
    </row>
    <row r="1220" spans="1:88">
      <c r="A1220" t="s">
        <v>406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7147</v>
      </c>
      <c r="BY1220" t="s">
        <v>7148</v>
      </c>
      <c r="BZ1220" t="s">
        <v>7149</v>
      </c>
      <c r="CA1220" t="s">
        <v>7150</v>
      </c>
      <c r="CB1220" t="s">
        <v>7151</v>
      </c>
      <c r="CC1220" t="s">
        <v>7152</v>
      </c>
      <c r="CD1220" t="s">
        <v>7153</v>
      </c>
      <c r="CE1220" t="s">
        <v>7154</v>
      </c>
      <c r="CF1220">
        <v>7</v>
      </c>
      <c r="CG1220">
        <v>7</v>
      </c>
      <c r="CH1220">
        <v>0</v>
      </c>
      <c r="CI1220">
        <v>1</v>
      </c>
    </row>
    <row r="1221" spans="1:88">
      <c r="A1221" t="s">
        <v>16351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7155</v>
      </c>
      <c r="BY1221" t="s">
        <v>7155</v>
      </c>
      <c r="BZ1221" t="s">
        <v>6865</v>
      </c>
      <c r="CA1221" t="s">
        <v>578</v>
      </c>
      <c r="CB1221" t="s">
        <v>7156</v>
      </c>
      <c r="CC1221" t="s">
        <v>7157</v>
      </c>
      <c r="CE1221" t="s">
        <v>7158</v>
      </c>
      <c r="CF1221">
        <v>8</v>
      </c>
      <c r="CG1221">
        <v>5</v>
      </c>
      <c r="CH1221">
        <v>0</v>
      </c>
      <c r="CI1221">
        <v>1</v>
      </c>
      <c r="CJ1221" t="s">
        <v>7159</v>
      </c>
    </row>
    <row r="1222" spans="1:88">
      <c r="A1222" t="s">
        <v>16352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1</v>
      </c>
      <c r="BJ1222">
        <v>0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0</v>
      </c>
      <c r="BU1222">
        <v>1</v>
      </c>
      <c r="BV1222">
        <v>1</v>
      </c>
      <c r="BW1222">
        <v>0</v>
      </c>
      <c r="BX1222" t="s">
        <v>7160</v>
      </c>
      <c r="BY1222" t="s">
        <v>7160</v>
      </c>
      <c r="BZ1222" t="s">
        <v>2274</v>
      </c>
      <c r="CA1222" t="s">
        <v>1397</v>
      </c>
      <c r="CB1222" t="s">
        <v>7161</v>
      </c>
      <c r="CC1222" t="s">
        <v>7162</v>
      </c>
      <c r="CD1222" t="s">
        <v>7163</v>
      </c>
      <c r="CE1222" t="s">
        <v>7164</v>
      </c>
      <c r="CF1222">
        <v>3</v>
      </c>
      <c r="CG1222">
        <v>3</v>
      </c>
      <c r="CH1222">
        <v>0</v>
      </c>
      <c r="CI1222">
        <v>1</v>
      </c>
    </row>
    <row r="1223" spans="1:88">
      <c r="A1223" t="s">
        <v>16353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 t="s">
        <v>7165</v>
      </c>
      <c r="BY1223" t="s">
        <v>7165</v>
      </c>
      <c r="BZ1223" t="s">
        <v>7166</v>
      </c>
      <c r="CA1223" t="s">
        <v>633</v>
      </c>
      <c r="CB1223" t="s">
        <v>7167</v>
      </c>
      <c r="CC1223" t="s">
        <v>7168</v>
      </c>
      <c r="CE1223" t="s">
        <v>7169</v>
      </c>
      <c r="CF1223">
        <v>1</v>
      </c>
      <c r="CG1223">
        <v>1</v>
      </c>
      <c r="CH1223">
        <v>0</v>
      </c>
      <c r="CI1223">
        <v>1</v>
      </c>
    </row>
    <row r="1224" spans="1:88">
      <c r="A1224" t="s">
        <v>16354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2805</v>
      </c>
      <c r="BY1224" t="s">
        <v>2805</v>
      </c>
      <c r="BZ1224" t="s">
        <v>606</v>
      </c>
      <c r="CA1224" t="s">
        <v>578</v>
      </c>
      <c r="CB1224" t="s">
        <v>7170</v>
      </c>
      <c r="CC1224" t="s">
        <v>7171</v>
      </c>
      <c r="CE1224" t="s">
        <v>7172</v>
      </c>
      <c r="CF1224">
        <v>2</v>
      </c>
      <c r="CG1224">
        <v>2</v>
      </c>
      <c r="CH1224">
        <v>0</v>
      </c>
      <c r="CI1224">
        <v>1</v>
      </c>
    </row>
    <row r="1225" spans="1:88">
      <c r="A1225" t="s">
        <v>432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 t="s">
        <v>7173</v>
      </c>
      <c r="BY1225" t="s">
        <v>7174</v>
      </c>
      <c r="BZ1225" t="s">
        <v>606</v>
      </c>
      <c r="CA1225" t="s">
        <v>633</v>
      </c>
      <c r="CB1225" t="s">
        <v>7175</v>
      </c>
      <c r="CC1225" t="s">
        <v>7176</v>
      </c>
      <c r="CD1225" t="s">
        <v>7177</v>
      </c>
      <c r="CE1225" t="s">
        <v>7178</v>
      </c>
      <c r="CF1225">
        <v>7</v>
      </c>
      <c r="CG1225">
        <v>6</v>
      </c>
      <c r="CH1225">
        <v>0</v>
      </c>
      <c r="CI1225">
        <v>1</v>
      </c>
    </row>
    <row r="1226" spans="1:88">
      <c r="A1226" t="s">
        <v>16355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 t="s">
        <v>7179</v>
      </c>
      <c r="BY1226" t="s">
        <v>7179</v>
      </c>
      <c r="BZ1226" t="s">
        <v>7180</v>
      </c>
      <c r="CA1226" t="s">
        <v>578</v>
      </c>
      <c r="CB1226" t="s">
        <v>7181</v>
      </c>
      <c r="CC1226" t="s">
        <v>7182</v>
      </c>
      <c r="CE1226" t="s">
        <v>7183</v>
      </c>
      <c r="CF1226">
        <v>9</v>
      </c>
      <c r="CG1226">
        <v>7</v>
      </c>
      <c r="CH1226">
        <v>0</v>
      </c>
      <c r="CI1226">
        <v>1</v>
      </c>
      <c r="CJ1226" t="s">
        <v>7184</v>
      </c>
    </row>
    <row r="1227" spans="1:88">
      <c r="A1227" t="s">
        <v>16356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 t="s">
        <v>7185</v>
      </c>
      <c r="BY1227" t="s">
        <v>7185</v>
      </c>
      <c r="BZ1227" t="s">
        <v>7180</v>
      </c>
      <c r="CA1227" t="s">
        <v>578</v>
      </c>
      <c r="CB1227" t="s">
        <v>7186</v>
      </c>
      <c r="CC1227" t="s">
        <v>7187</v>
      </c>
      <c r="CD1227" t="s">
        <v>7188</v>
      </c>
      <c r="CE1227" t="s">
        <v>7189</v>
      </c>
      <c r="CF1227">
        <v>7</v>
      </c>
      <c r="CG1227">
        <v>4</v>
      </c>
      <c r="CH1227">
        <v>0</v>
      </c>
      <c r="CI1227">
        <v>1</v>
      </c>
      <c r="CJ1227" t="s">
        <v>7190</v>
      </c>
    </row>
    <row r="1228" spans="1:88">
      <c r="A1228" t="s">
        <v>16357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 t="s">
        <v>7191</v>
      </c>
      <c r="BY1228" t="s">
        <v>7191</v>
      </c>
      <c r="BZ1228" t="s">
        <v>7180</v>
      </c>
      <c r="CA1228" t="s">
        <v>578</v>
      </c>
      <c r="CB1228" t="s">
        <v>7192</v>
      </c>
      <c r="CC1228" t="s">
        <v>7193</v>
      </c>
      <c r="CD1228" t="s">
        <v>7194</v>
      </c>
      <c r="CE1228" t="s">
        <v>7195</v>
      </c>
      <c r="CF1228">
        <v>6</v>
      </c>
      <c r="CG1228">
        <v>3</v>
      </c>
      <c r="CH1228">
        <v>0</v>
      </c>
      <c r="CI1228">
        <v>1</v>
      </c>
      <c r="CJ1228" t="s">
        <v>7196</v>
      </c>
    </row>
    <row r="1229" spans="1:88">
      <c r="A1229" t="s">
        <v>16358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 t="s">
        <v>7197</v>
      </c>
      <c r="BY1229" t="s">
        <v>7198</v>
      </c>
      <c r="BZ1229" t="s">
        <v>6889</v>
      </c>
      <c r="CA1229" t="s">
        <v>578</v>
      </c>
      <c r="CB1229" t="s">
        <v>7199</v>
      </c>
      <c r="CC1229" t="s">
        <v>7200</v>
      </c>
      <c r="CD1229" t="s">
        <v>7201</v>
      </c>
      <c r="CE1229" t="s">
        <v>7202</v>
      </c>
      <c r="CF1229">
        <v>5</v>
      </c>
      <c r="CG1229">
        <v>5</v>
      </c>
      <c r="CH1229">
        <v>0</v>
      </c>
      <c r="CI1229">
        <v>1</v>
      </c>
    </row>
    <row r="1230" spans="1:88">
      <c r="A1230" t="s">
        <v>16359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 t="s">
        <v>7203</v>
      </c>
      <c r="BY1230" t="s">
        <v>7203</v>
      </c>
      <c r="BZ1230" t="s">
        <v>6865</v>
      </c>
      <c r="CA1230" t="s">
        <v>633</v>
      </c>
      <c r="CB1230" t="s">
        <v>7204</v>
      </c>
      <c r="CC1230" t="s">
        <v>7205</v>
      </c>
      <c r="CE1230" t="s">
        <v>7206</v>
      </c>
      <c r="CF1230">
        <v>4</v>
      </c>
      <c r="CG1230">
        <v>4</v>
      </c>
      <c r="CH1230">
        <v>0</v>
      </c>
      <c r="CI1230">
        <v>1</v>
      </c>
    </row>
    <row r="1231" spans="1:88">
      <c r="A1231" t="s">
        <v>16360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 t="s">
        <v>7207</v>
      </c>
      <c r="BY1231" t="s">
        <v>7208</v>
      </c>
      <c r="BZ1231" t="s">
        <v>3271</v>
      </c>
      <c r="CA1231" t="s">
        <v>2571</v>
      </c>
      <c r="CB1231" t="s">
        <v>7209</v>
      </c>
      <c r="CC1231" t="s">
        <v>7210</v>
      </c>
      <c r="CE1231" t="s">
        <v>7211</v>
      </c>
      <c r="CF1231">
        <v>10</v>
      </c>
      <c r="CG1231">
        <v>5</v>
      </c>
      <c r="CH1231">
        <v>0</v>
      </c>
      <c r="CI1231">
        <v>1</v>
      </c>
    </row>
    <row r="1232" spans="1:88">
      <c r="A1232" t="s">
        <v>16361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7212</v>
      </c>
      <c r="BY1232" t="s">
        <v>7213</v>
      </c>
      <c r="BZ1232" t="s">
        <v>6865</v>
      </c>
      <c r="CA1232" t="s">
        <v>578</v>
      </c>
      <c r="CB1232" t="s">
        <v>7214</v>
      </c>
      <c r="CC1232" t="s">
        <v>7215</v>
      </c>
      <c r="CE1232" t="s">
        <v>7216</v>
      </c>
      <c r="CF1232">
        <v>9</v>
      </c>
      <c r="CG1232">
        <v>8</v>
      </c>
      <c r="CH1232">
        <v>0</v>
      </c>
      <c r="CI1232">
        <v>1</v>
      </c>
      <c r="CJ1232" t="s">
        <v>7217</v>
      </c>
    </row>
    <row r="1233" spans="1:88">
      <c r="A1233" t="s">
        <v>362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 t="s">
        <v>7218</v>
      </c>
      <c r="BY1233" t="s">
        <v>7218</v>
      </c>
      <c r="BZ1233" t="s">
        <v>606</v>
      </c>
      <c r="CA1233" t="s">
        <v>578</v>
      </c>
      <c r="CB1233" t="s">
        <v>7219</v>
      </c>
      <c r="CC1233" t="s">
        <v>7220</v>
      </c>
      <c r="CE1233" t="s">
        <v>7221</v>
      </c>
      <c r="CF1233">
        <v>4</v>
      </c>
      <c r="CG1233">
        <v>4</v>
      </c>
      <c r="CH1233">
        <v>0</v>
      </c>
      <c r="CI1233">
        <v>1</v>
      </c>
    </row>
    <row r="1234" spans="1:88">
      <c r="A1234" t="s">
        <v>16362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 t="s">
        <v>7222</v>
      </c>
      <c r="BY1234" t="s">
        <v>7223</v>
      </c>
      <c r="BZ1234" t="s">
        <v>6889</v>
      </c>
      <c r="CA1234" t="s">
        <v>578</v>
      </c>
      <c r="CB1234" t="s">
        <v>7224</v>
      </c>
      <c r="CC1234" t="s">
        <v>7225</v>
      </c>
      <c r="CD1234" t="s">
        <v>7226</v>
      </c>
      <c r="CE1234" t="s">
        <v>7227</v>
      </c>
      <c r="CF1234">
        <v>4</v>
      </c>
      <c r="CG1234">
        <v>4</v>
      </c>
      <c r="CH1234">
        <v>0</v>
      </c>
      <c r="CI1234">
        <v>1</v>
      </c>
      <c r="CJ1234" t="s">
        <v>7228</v>
      </c>
    </row>
    <row r="1235" spans="1:88">
      <c r="A1235" t="s">
        <v>16363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 t="s">
        <v>7229</v>
      </c>
      <c r="BY1235" t="s">
        <v>7229</v>
      </c>
      <c r="BZ1235" t="s">
        <v>7230</v>
      </c>
      <c r="CA1235" t="s">
        <v>578</v>
      </c>
      <c r="CB1235" t="s">
        <v>7231</v>
      </c>
      <c r="CC1235" t="s">
        <v>7232</v>
      </c>
      <c r="CD1235" t="s">
        <v>7233</v>
      </c>
      <c r="CE1235" t="s">
        <v>7234</v>
      </c>
      <c r="CF1235">
        <v>4</v>
      </c>
      <c r="CG1235">
        <v>4</v>
      </c>
      <c r="CH1235">
        <v>0</v>
      </c>
      <c r="CI1235">
        <v>1</v>
      </c>
    </row>
    <row r="1236" spans="1:88">
      <c r="A1236" t="s">
        <v>16364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7235</v>
      </c>
      <c r="BY1236" t="s">
        <v>7235</v>
      </c>
      <c r="BZ1236" t="s">
        <v>6883</v>
      </c>
      <c r="CA1236" t="s">
        <v>578</v>
      </c>
      <c r="CB1236" t="s">
        <v>7236</v>
      </c>
      <c r="CC1236" t="s">
        <v>7237</v>
      </c>
      <c r="CD1236" t="s">
        <v>7238</v>
      </c>
      <c r="CE1236" t="s">
        <v>7239</v>
      </c>
      <c r="CF1236">
        <v>6</v>
      </c>
      <c r="CG1236">
        <v>3</v>
      </c>
      <c r="CH1236">
        <v>0</v>
      </c>
      <c r="CI1236">
        <v>1</v>
      </c>
      <c r="CJ1236" t="s">
        <v>7240</v>
      </c>
    </row>
    <row r="1237" spans="1:88">
      <c r="A1237" t="s">
        <v>16365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 t="s">
        <v>7241</v>
      </c>
      <c r="BY1237" t="s">
        <v>7241</v>
      </c>
      <c r="BZ1237" t="s">
        <v>7230</v>
      </c>
      <c r="CA1237" t="s">
        <v>578</v>
      </c>
      <c r="CB1237" t="s">
        <v>7242</v>
      </c>
      <c r="CC1237" t="s">
        <v>7243</v>
      </c>
      <c r="CD1237" t="s">
        <v>7244</v>
      </c>
      <c r="CE1237" t="s">
        <v>7245</v>
      </c>
      <c r="CF1237">
        <v>4</v>
      </c>
      <c r="CG1237">
        <v>2</v>
      </c>
      <c r="CH1237">
        <v>0</v>
      </c>
      <c r="CI1237">
        <v>1</v>
      </c>
      <c r="CJ1237" t="s">
        <v>7246</v>
      </c>
    </row>
    <row r="1238" spans="1:88">
      <c r="A1238" t="s">
        <v>16366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5835</v>
      </c>
      <c r="BY1238" t="s">
        <v>7247</v>
      </c>
      <c r="BZ1238" t="s">
        <v>2703</v>
      </c>
      <c r="CA1238" t="s">
        <v>2571</v>
      </c>
      <c r="CB1238" t="s">
        <v>7248</v>
      </c>
      <c r="CC1238" t="s">
        <v>7249</v>
      </c>
      <c r="CE1238" t="s">
        <v>7250</v>
      </c>
      <c r="CF1238">
        <v>7</v>
      </c>
      <c r="CG1238">
        <v>7</v>
      </c>
      <c r="CH1238">
        <v>0</v>
      </c>
      <c r="CI1238">
        <v>1</v>
      </c>
    </row>
    <row r="1239" spans="1:88">
      <c r="A1239" t="s">
        <v>315</v>
      </c>
      <c r="B1239">
        <v>1</v>
      </c>
      <c r="C1239">
        <v>0</v>
      </c>
      <c r="D1239">
        <v>1</v>
      </c>
      <c r="E1239">
        <v>1</v>
      </c>
      <c r="F1239">
        <v>0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1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1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1</v>
      </c>
      <c r="BW1239">
        <v>1</v>
      </c>
      <c r="BX1239" t="s">
        <v>7251</v>
      </c>
      <c r="BY1239" t="s">
        <v>7252</v>
      </c>
      <c r="BZ1239" t="s">
        <v>3399</v>
      </c>
      <c r="CA1239" t="s">
        <v>1576</v>
      </c>
      <c r="CB1239" t="s">
        <v>7253</v>
      </c>
      <c r="CC1239" t="s">
        <v>7254</v>
      </c>
      <c r="CD1239" t="s">
        <v>7255</v>
      </c>
      <c r="CE1239" t="s">
        <v>7256</v>
      </c>
      <c r="CF1239">
        <v>4</v>
      </c>
      <c r="CG1239">
        <v>4</v>
      </c>
      <c r="CH1239">
        <v>0</v>
      </c>
      <c r="CI1239">
        <v>1</v>
      </c>
    </row>
    <row r="1240" spans="1:88">
      <c r="A1240" t="s">
        <v>16367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 t="s">
        <v>7257</v>
      </c>
      <c r="BY1240" t="s">
        <v>7258</v>
      </c>
      <c r="BZ1240" t="s">
        <v>7259</v>
      </c>
      <c r="CA1240" t="s">
        <v>2571</v>
      </c>
      <c r="CB1240" t="s">
        <v>7260</v>
      </c>
      <c r="CC1240" t="s">
        <v>7261</v>
      </c>
      <c r="CE1240" t="s">
        <v>7262</v>
      </c>
      <c r="CF1240">
        <v>5</v>
      </c>
      <c r="CG1240">
        <v>5</v>
      </c>
      <c r="CH1240">
        <v>0</v>
      </c>
      <c r="CI1240">
        <v>1</v>
      </c>
    </row>
    <row r="1241" spans="1:88">
      <c r="A1241" t="s">
        <v>16368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 t="s">
        <v>7263</v>
      </c>
      <c r="BY1241" t="s">
        <v>7263</v>
      </c>
      <c r="BZ1241" t="s">
        <v>7230</v>
      </c>
      <c r="CA1241" t="s">
        <v>578</v>
      </c>
      <c r="CB1241" t="s">
        <v>7264</v>
      </c>
      <c r="CC1241" t="s">
        <v>7265</v>
      </c>
      <c r="CE1241" t="s">
        <v>7266</v>
      </c>
      <c r="CF1241">
        <v>1</v>
      </c>
      <c r="CG1241">
        <v>1</v>
      </c>
      <c r="CH1241">
        <v>0</v>
      </c>
      <c r="CI1241">
        <v>1</v>
      </c>
    </row>
    <row r="1242" spans="1:88">
      <c r="A1242" t="s">
        <v>16369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7267</v>
      </c>
      <c r="BY1242" t="s">
        <v>7268</v>
      </c>
      <c r="BZ1242" t="s">
        <v>7269</v>
      </c>
      <c r="CA1242" t="s">
        <v>701</v>
      </c>
      <c r="CB1242" t="s">
        <v>7270</v>
      </c>
      <c r="CC1242" t="s">
        <v>7271</v>
      </c>
      <c r="CD1242" t="s">
        <v>7272</v>
      </c>
      <c r="CE1242" t="s">
        <v>7273</v>
      </c>
      <c r="CF1242">
        <v>3</v>
      </c>
      <c r="CG1242">
        <v>3</v>
      </c>
      <c r="CH1242">
        <v>0</v>
      </c>
      <c r="CI1242">
        <v>1</v>
      </c>
    </row>
    <row r="1243" spans="1:88">
      <c r="A1243" t="s">
        <v>16370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 t="s">
        <v>7274</v>
      </c>
      <c r="BY1243" t="s">
        <v>7274</v>
      </c>
      <c r="BZ1243" t="s">
        <v>7166</v>
      </c>
      <c r="CA1243" t="s">
        <v>578</v>
      </c>
      <c r="CB1243" t="s">
        <v>7275</v>
      </c>
      <c r="CC1243" t="s">
        <v>7276</v>
      </c>
      <c r="CE1243" t="s">
        <v>7277</v>
      </c>
      <c r="CF1243">
        <v>1</v>
      </c>
      <c r="CG1243">
        <v>1</v>
      </c>
      <c r="CH1243">
        <v>0</v>
      </c>
      <c r="CI1243">
        <v>1</v>
      </c>
    </row>
    <row r="1244" spans="1:88">
      <c r="A1244" t="s">
        <v>16371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 t="s">
        <v>7278</v>
      </c>
      <c r="BY1244" t="s">
        <v>7278</v>
      </c>
      <c r="BZ1244" t="s">
        <v>6883</v>
      </c>
      <c r="CA1244" t="s">
        <v>578</v>
      </c>
      <c r="CB1244" t="s">
        <v>7279</v>
      </c>
      <c r="CC1244" t="s">
        <v>7280</v>
      </c>
      <c r="CE1244" t="s">
        <v>7281</v>
      </c>
      <c r="CF1244">
        <v>2</v>
      </c>
      <c r="CG1244">
        <v>1</v>
      </c>
      <c r="CH1244">
        <v>0</v>
      </c>
      <c r="CI1244">
        <v>1</v>
      </c>
    </row>
    <row r="1245" spans="1:88">
      <c r="A1245" t="s">
        <v>16372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 t="s">
        <v>7282</v>
      </c>
      <c r="BY1245" t="s">
        <v>7282</v>
      </c>
      <c r="BZ1245" t="s">
        <v>1273</v>
      </c>
      <c r="CA1245" t="s">
        <v>7283</v>
      </c>
      <c r="CB1245" t="s">
        <v>7284</v>
      </c>
      <c r="CC1245" t="s">
        <v>7285</v>
      </c>
      <c r="CD1245" t="s">
        <v>7286</v>
      </c>
      <c r="CE1245" t="s">
        <v>7287</v>
      </c>
      <c r="CF1245">
        <v>10</v>
      </c>
      <c r="CG1245">
        <v>8</v>
      </c>
      <c r="CH1245">
        <v>0</v>
      </c>
      <c r="CI1245">
        <v>1</v>
      </c>
    </row>
    <row r="1246" spans="1:88">
      <c r="A1246" t="s">
        <v>16373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7288</v>
      </c>
      <c r="BY1246" t="s">
        <v>7289</v>
      </c>
      <c r="BZ1246" t="s">
        <v>2902</v>
      </c>
      <c r="CA1246" t="s">
        <v>2571</v>
      </c>
      <c r="CB1246" t="s">
        <v>7290</v>
      </c>
      <c r="CC1246" t="s">
        <v>7291</v>
      </c>
      <c r="CE1246" t="s">
        <v>7292</v>
      </c>
      <c r="CF1246">
        <v>1</v>
      </c>
      <c r="CG1246">
        <v>1</v>
      </c>
      <c r="CH1246">
        <v>0</v>
      </c>
      <c r="CI1246">
        <v>1</v>
      </c>
    </row>
    <row r="1247" spans="1:88">
      <c r="A1247" t="s">
        <v>16374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7293</v>
      </c>
      <c r="BY1247" t="s">
        <v>7294</v>
      </c>
      <c r="BZ1247" t="s">
        <v>7259</v>
      </c>
      <c r="CA1247" t="s">
        <v>2571</v>
      </c>
      <c r="CB1247" t="s">
        <v>7295</v>
      </c>
      <c r="CC1247" t="s">
        <v>7296</v>
      </c>
      <c r="CE1247" t="s">
        <v>7297</v>
      </c>
      <c r="CF1247">
        <v>4</v>
      </c>
      <c r="CG1247">
        <v>4</v>
      </c>
      <c r="CH1247">
        <v>0</v>
      </c>
      <c r="CI1247">
        <v>1</v>
      </c>
    </row>
    <row r="1248" spans="1:88">
      <c r="A1248" t="s">
        <v>16375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7298</v>
      </c>
      <c r="BY1248" t="s">
        <v>7298</v>
      </c>
      <c r="BZ1248" t="s">
        <v>3998</v>
      </c>
      <c r="CA1248" t="s">
        <v>2571</v>
      </c>
      <c r="CB1248" t="s">
        <v>7299</v>
      </c>
      <c r="CC1248" t="s">
        <v>7300</v>
      </c>
      <c r="CE1248" t="s">
        <v>7301</v>
      </c>
      <c r="CF1248">
        <v>3</v>
      </c>
      <c r="CG1248">
        <v>3</v>
      </c>
      <c r="CH1248">
        <v>0</v>
      </c>
      <c r="CI1248">
        <v>1</v>
      </c>
    </row>
    <row r="1249" spans="1:88">
      <c r="A1249" t="s">
        <v>16376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 t="s">
        <v>7302</v>
      </c>
      <c r="BY1249" t="s">
        <v>7302</v>
      </c>
      <c r="BZ1249" t="s">
        <v>6658</v>
      </c>
      <c r="CA1249" t="s">
        <v>1249</v>
      </c>
      <c r="CB1249" t="s">
        <v>7303</v>
      </c>
      <c r="CC1249" t="s">
        <v>7304</v>
      </c>
      <c r="CD1249" t="s">
        <v>7305</v>
      </c>
      <c r="CE1249" t="s">
        <v>7306</v>
      </c>
      <c r="CF1249">
        <v>6</v>
      </c>
      <c r="CG1249">
        <v>4</v>
      </c>
      <c r="CH1249">
        <v>0</v>
      </c>
      <c r="CI1249">
        <v>1</v>
      </c>
    </row>
    <row r="1250" spans="1:88">
      <c r="A1250" t="s">
        <v>16377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 t="s">
        <v>7307</v>
      </c>
      <c r="BY1250" t="s">
        <v>7307</v>
      </c>
      <c r="BZ1250" t="s">
        <v>7308</v>
      </c>
      <c r="CA1250" t="s">
        <v>2571</v>
      </c>
      <c r="CB1250" t="s">
        <v>7309</v>
      </c>
      <c r="CC1250" t="s">
        <v>7310</v>
      </c>
      <c r="CE1250" t="s">
        <v>7311</v>
      </c>
      <c r="CF1250">
        <v>1</v>
      </c>
      <c r="CG1250">
        <v>1</v>
      </c>
      <c r="CH1250">
        <v>0</v>
      </c>
      <c r="CI1250">
        <v>1</v>
      </c>
    </row>
    <row r="1251" spans="1:88">
      <c r="A1251" t="s">
        <v>16378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7312</v>
      </c>
      <c r="BY1251" t="s">
        <v>7312</v>
      </c>
      <c r="BZ1251" t="s">
        <v>7308</v>
      </c>
      <c r="CA1251" t="s">
        <v>2571</v>
      </c>
      <c r="CB1251" t="s">
        <v>7313</v>
      </c>
      <c r="CC1251" t="s">
        <v>7314</v>
      </c>
      <c r="CE1251" t="s">
        <v>7315</v>
      </c>
      <c r="CF1251">
        <v>3</v>
      </c>
      <c r="CG1251">
        <v>3</v>
      </c>
      <c r="CH1251">
        <v>0</v>
      </c>
      <c r="CI1251">
        <v>1</v>
      </c>
    </row>
    <row r="1252" spans="1:88">
      <c r="A1252" t="s">
        <v>16379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7316</v>
      </c>
      <c r="BY1252" t="s">
        <v>7316</v>
      </c>
      <c r="BZ1252" t="s">
        <v>5035</v>
      </c>
      <c r="CA1252" t="s">
        <v>2571</v>
      </c>
      <c r="CB1252" t="s">
        <v>7317</v>
      </c>
      <c r="CC1252" t="s">
        <v>7318</v>
      </c>
      <c r="CE1252" t="s">
        <v>7319</v>
      </c>
      <c r="CF1252">
        <v>2</v>
      </c>
      <c r="CG1252">
        <v>2</v>
      </c>
      <c r="CH1252">
        <v>0</v>
      </c>
      <c r="CI1252">
        <v>1</v>
      </c>
    </row>
    <row r="1253" spans="1:88">
      <c r="A1253" t="s">
        <v>16380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 t="s">
        <v>7320</v>
      </c>
      <c r="BY1253" t="s">
        <v>7320</v>
      </c>
      <c r="BZ1253" t="s">
        <v>5035</v>
      </c>
      <c r="CA1253" t="s">
        <v>2571</v>
      </c>
      <c r="CB1253" t="s">
        <v>7321</v>
      </c>
      <c r="CC1253" t="s">
        <v>7322</v>
      </c>
      <c r="CE1253" t="s">
        <v>7323</v>
      </c>
      <c r="CF1253">
        <v>3</v>
      </c>
      <c r="CG1253">
        <v>2</v>
      </c>
      <c r="CH1253">
        <v>0</v>
      </c>
      <c r="CI1253">
        <v>1</v>
      </c>
    </row>
    <row r="1254" spans="1:88">
      <c r="A1254" t="s">
        <v>16381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 t="s">
        <v>7324</v>
      </c>
      <c r="BY1254" t="s">
        <v>7324</v>
      </c>
      <c r="BZ1254" t="s">
        <v>5035</v>
      </c>
      <c r="CA1254" t="s">
        <v>2571</v>
      </c>
      <c r="CB1254" t="s">
        <v>7325</v>
      </c>
      <c r="CC1254" t="s">
        <v>7326</v>
      </c>
      <c r="CE1254" t="s">
        <v>7327</v>
      </c>
      <c r="CF1254">
        <v>5</v>
      </c>
      <c r="CG1254">
        <v>5</v>
      </c>
      <c r="CH1254">
        <v>0</v>
      </c>
      <c r="CI1254">
        <v>1</v>
      </c>
    </row>
    <row r="1255" spans="1:88">
      <c r="A1255" t="s">
        <v>16382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7328</v>
      </c>
      <c r="BY1255" t="s">
        <v>7328</v>
      </c>
      <c r="BZ1255" t="s">
        <v>7329</v>
      </c>
      <c r="CA1255" t="s">
        <v>1249</v>
      </c>
      <c r="CB1255" t="s">
        <v>7330</v>
      </c>
      <c r="CC1255" t="s">
        <v>7331</v>
      </c>
      <c r="CD1255" t="s">
        <v>7332</v>
      </c>
      <c r="CE1255" t="s">
        <v>7333</v>
      </c>
      <c r="CF1255">
        <v>12</v>
      </c>
      <c r="CG1255">
        <v>6</v>
      </c>
      <c r="CH1255">
        <v>0</v>
      </c>
      <c r="CI1255">
        <v>1</v>
      </c>
    </row>
    <row r="1256" spans="1:88">
      <c r="A1256" t="s">
        <v>16383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 t="s">
        <v>7334</v>
      </c>
      <c r="BY1256" t="s">
        <v>7334</v>
      </c>
      <c r="BZ1256" t="s">
        <v>7329</v>
      </c>
      <c r="CA1256" t="s">
        <v>1249</v>
      </c>
      <c r="CB1256" t="s">
        <v>7335</v>
      </c>
      <c r="CC1256" t="s">
        <v>7336</v>
      </c>
      <c r="CD1256" t="s">
        <v>7337</v>
      </c>
      <c r="CE1256" t="s">
        <v>7338</v>
      </c>
      <c r="CF1256">
        <v>15</v>
      </c>
      <c r="CG1256">
        <v>11</v>
      </c>
      <c r="CH1256">
        <v>0</v>
      </c>
      <c r="CI1256">
        <v>1</v>
      </c>
    </row>
    <row r="1257" spans="1:88">
      <c r="A1257" t="s">
        <v>16384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 t="s">
        <v>7339</v>
      </c>
      <c r="BY1257" t="s">
        <v>7340</v>
      </c>
      <c r="BZ1257" t="s">
        <v>6059</v>
      </c>
      <c r="CA1257" t="s">
        <v>701</v>
      </c>
      <c r="CB1257" t="s">
        <v>7341</v>
      </c>
      <c r="CC1257" t="s">
        <v>5897</v>
      </c>
      <c r="CE1257" t="s">
        <v>7341</v>
      </c>
      <c r="CF1257">
        <v>1</v>
      </c>
      <c r="CG1257">
        <v>1</v>
      </c>
      <c r="CH1257">
        <v>0</v>
      </c>
      <c r="CI1257">
        <v>1</v>
      </c>
    </row>
    <row r="1258" spans="1:88">
      <c r="A1258" t="s">
        <v>16385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7342</v>
      </c>
      <c r="BY1258" t="s">
        <v>7342</v>
      </c>
      <c r="BZ1258" t="s">
        <v>5035</v>
      </c>
      <c r="CA1258" t="s">
        <v>7343</v>
      </c>
      <c r="CB1258" t="s">
        <v>7344</v>
      </c>
      <c r="CC1258" t="s">
        <v>7345</v>
      </c>
      <c r="CE1258" t="s">
        <v>7346</v>
      </c>
      <c r="CF1258">
        <v>3</v>
      </c>
      <c r="CG1258">
        <v>3</v>
      </c>
      <c r="CH1258">
        <v>0</v>
      </c>
      <c r="CI1258">
        <v>1</v>
      </c>
    </row>
    <row r="1259" spans="1:88">
      <c r="A1259" t="s">
        <v>16386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1</v>
      </c>
      <c r="Z1259">
        <v>0</v>
      </c>
      <c r="AA1259">
        <v>1</v>
      </c>
      <c r="AB1259">
        <v>1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1</v>
      </c>
      <c r="AX1259">
        <v>1</v>
      </c>
      <c r="AY1259">
        <v>1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0</v>
      </c>
      <c r="BV1259">
        <v>0</v>
      </c>
      <c r="BW1259">
        <v>1</v>
      </c>
      <c r="BX1259" t="s">
        <v>7347</v>
      </c>
      <c r="BY1259" t="s">
        <v>7348</v>
      </c>
      <c r="BZ1259" t="s">
        <v>7349</v>
      </c>
      <c r="CA1259" t="s">
        <v>701</v>
      </c>
      <c r="CB1259" t="s">
        <v>7350</v>
      </c>
      <c r="CC1259" t="s">
        <v>7351</v>
      </c>
      <c r="CE1259" t="s">
        <v>7352</v>
      </c>
      <c r="CF1259">
        <v>5</v>
      </c>
      <c r="CG1259">
        <v>1</v>
      </c>
      <c r="CH1259">
        <v>0</v>
      </c>
      <c r="CI1259">
        <v>1</v>
      </c>
      <c r="CJ1259" t="s">
        <v>7353</v>
      </c>
    </row>
    <row r="1260" spans="1:88">
      <c r="A1260" t="s">
        <v>16387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 t="s">
        <v>7354</v>
      </c>
      <c r="BY1260" t="s">
        <v>7354</v>
      </c>
      <c r="BZ1260" t="s">
        <v>5035</v>
      </c>
      <c r="CA1260" t="s">
        <v>2571</v>
      </c>
      <c r="CB1260" t="s">
        <v>7355</v>
      </c>
      <c r="CC1260" t="s">
        <v>7356</v>
      </c>
      <c r="CE1260" t="s">
        <v>7357</v>
      </c>
      <c r="CF1260">
        <v>3</v>
      </c>
      <c r="CG1260">
        <v>3</v>
      </c>
      <c r="CH1260">
        <v>0</v>
      </c>
      <c r="CI1260">
        <v>1</v>
      </c>
    </row>
    <row r="1261" spans="1:88">
      <c r="A1261" t="s">
        <v>16388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 t="s">
        <v>7358</v>
      </c>
      <c r="BY1261" t="s">
        <v>7358</v>
      </c>
      <c r="BZ1261" t="s">
        <v>3825</v>
      </c>
      <c r="CA1261" t="s">
        <v>680</v>
      </c>
      <c r="CB1261" t="s">
        <v>7359</v>
      </c>
      <c r="CC1261" t="s">
        <v>7360</v>
      </c>
      <c r="CE1261" t="s">
        <v>7361</v>
      </c>
      <c r="CF1261">
        <v>1</v>
      </c>
      <c r="CG1261">
        <v>1</v>
      </c>
      <c r="CH1261">
        <v>0</v>
      </c>
      <c r="CI1261">
        <v>1</v>
      </c>
    </row>
    <row r="1262" spans="1:88">
      <c r="A1262" t="s">
        <v>16389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 t="s">
        <v>7362</v>
      </c>
      <c r="BY1262" t="s">
        <v>7362</v>
      </c>
      <c r="BZ1262" t="s">
        <v>5035</v>
      </c>
      <c r="CA1262" t="s">
        <v>2571</v>
      </c>
      <c r="CB1262" t="s">
        <v>7363</v>
      </c>
      <c r="CC1262" t="s">
        <v>7364</v>
      </c>
      <c r="CE1262" t="s">
        <v>7365</v>
      </c>
      <c r="CF1262">
        <v>3</v>
      </c>
      <c r="CG1262">
        <v>3</v>
      </c>
      <c r="CH1262">
        <v>0</v>
      </c>
      <c r="CI1262">
        <v>1</v>
      </c>
    </row>
    <row r="1263" spans="1:88">
      <c r="A1263" t="s">
        <v>16390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 t="s">
        <v>7366</v>
      </c>
      <c r="BY1263" t="s">
        <v>7366</v>
      </c>
      <c r="BZ1263" t="s">
        <v>5035</v>
      </c>
      <c r="CA1263" t="s">
        <v>1494</v>
      </c>
      <c r="CB1263" t="s">
        <v>7367</v>
      </c>
      <c r="CC1263" t="s">
        <v>7368</v>
      </c>
      <c r="CE1263" t="s">
        <v>7369</v>
      </c>
      <c r="CF1263">
        <v>2</v>
      </c>
      <c r="CG1263">
        <v>1</v>
      </c>
      <c r="CH1263">
        <v>0</v>
      </c>
      <c r="CI1263">
        <v>1</v>
      </c>
    </row>
    <row r="1264" spans="1:88">
      <c r="A1264" t="s">
        <v>16391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 t="s">
        <v>7370</v>
      </c>
      <c r="BY1264" t="s">
        <v>7370</v>
      </c>
      <c r="BZ1264" t="s">
        <v>4353</v>
      </c>
      <c r="CA1264" t="s">
        <v>2952</v>
      </c>
      <c r="CB1264" t="s">
        <v>7371</v>
      </c>
      <c r="CC1264" t="s">
        <v>7372</v>
      </c>
      <c r="CE1264" t="s">
        <v>7373</v>
      </c>
      <c r="CF1264">
        <v>6</v>
      </c>
      <c r="CG1264">
        <v>6</v>
      </c>
      <c r="CH1264">
        <v>0</v>
      </c>
      <c r="CI1264">
        <v>1</v>
      </c>
    </row>
    <row r="1265" spans="1:87">
      <c r="A1265" t="s">
        <v>16392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 t="s">
        <v>7374</v>
      </c>
      <c r="BY1265" t="s">
        <v>7374</v>
      </c>
      <c r="BZ1265" t="s">
        <v>4353</v>
      </c>
      <c r="CA1265" t="s">
        <v>2952</v>
      </c>
      <c r="CB1265" t="s">
        <v>7375</v>
      </c>
      <c r="CC1265" t="s">
        <v>7376</v>
      </c>
      <c r="CE1265" t="s">
        <v>7377</v>
      </c>
      <c r="CF1265">
        <v>6</v>
      </c>
      <c r="CG1265">
        <v>4</v>
      </c>
      <c r="CH1265">
        <v>0</v>
      </c>
      <c r="CI1265">
        <v>1</v>
      </c>
    </row>
    <row r="1266" spans="1:87">
      <c r="A1266" t="s">
        <v>16393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 t="s">
        <v>7378</v>
      </c>
      <c r="BY1266" t="s">
        <v>7378</v>
      </c>
      <c r="BZ1266" t="s">
        <v>2514</v>
      </c>
      <c r="CA1266" t="s">
        <v>7379</v>
      </c>
      <c r="CB1266" t="s">
        <v>7380</v>
      </c>
      <c r="CC1266" t="s">
        <v>7381</v>
      </c>
      <c r="CE1266" t="s">
        <v>7382</v>
      </c>
      <c r="CF1266">
        <v>4</v>
      </c>
      <c r="CG1266">
        <v>4</v>
      </c>
      <c r="CH1266">
        <v>0</v>
      </c>
      <c r="CI1266">
        <v>1</v>
      </c>
    </row>
    <row r="1267" spans="1:87">
      <c r="A1267" t="s">
        <v>178</v>
      </c>
      <c r="B1267">
        <v>0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1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1</v>
      </c>
      <c r="Z1267">
        <v>0</v>
      </c>
      <c r="AA1267">
        <v>1</v>
      </c>
      <c r="AB1267">
        <v>1</v>
      </c>
      <c r="AC1267">
        <v>1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1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0</v>
      </c>
      <c r="AW1267">
        <v>0</v>
      </c>
      <c r="AX1267">
        <v>1</v>
      </c>
      <c r="AY1267">
        <v>1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1</v>
      </c>
      <c r="BF1267">
        <v>0</v>
      </c>
      <c r="BG1267">
        <v>1</v>
      </c>
      <c r="BH1267">
        <v>0</v>
      </c>
      <c r="BI1267">
        <v>1</v>
      </c>
      <c r="BJ1267">
        <v>0</v>
      </c>
      <c r="BK1267">
        <v>0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0</v>
      </c>
      <c r="BV1267">
        <v>0</v>
      </c>
      <c r="BW1267">
        <v>1</v>
      </c>
      <c r="BX1267" t="s">
        <v>7383</v>
      </c>
      <c r="BY1267" t="s">
        <v>7384</v>
      </c>
      <c r="BZ1267" t="s">
        <v>3488</v>
      </c>
      <c r="CA1267" t="s">
        <v>578</v>
      </c>
      <c r="CB1267" t="s">
        <v>7385</v>
      </c>
      <c r="CC1267" t="s">
        <v>7386</v>
      </c>
      <c r="CD1267" t="s">
        <v>7387</v>
      </c>
      <c r="CE1267" t="s">
        <v>7388</v>
      </c>
      <c r="CF1267">
        <v>9</v>
      </c>
      <c r="CG1267">
        <v>9</v>
      </c>
      <c r="CH1267">
        <v>0</v>
      </c>
      <c r="CI1267">
        <v>1</v>
      </c>
    </row>
    <row r="1268" spans="1:87">
      <c r="A1268" t="s">
        <v>16394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 t="s">
        <v>7389</v>
      </c>
      <c r="BY1268" t="s">
        <v>7389</v>
      </c>
      <c r="BZ1268" t="s">
        <v>4353</v>
      </c>
      <c r="CA1268" t="s">
        <v>578</v>
      </c>
      <c r="CB1268" t="s">
        <v>7390</v>
      </c>
      <c r="CC1268" t="s">
        <v>7391</v>
      </c>
      <c r="CE1268" t="s">
        <v>7392</v>
      </c>
      <c r="CF1268">
        <v>6</v>
      </c>
      <c r="CG1268">
        <v>6</v>
      </c>
      <c r="CH1268">
        <v>0</v>
      </c>
      <c r="CI1268">
        <v>1</v>
      </c>
    </row>
    <row r="1269" spans="1:87">
      <c r="A1269" t="s">
        <v>16395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</v>
      </c>
      <c r="BW1269">
        <v>0</v>
      </c>
      <c r="BX1269" t="s">
        <v>7393</v>
      </c>
      <c r="BY1269" t="s">
        <v>7393</v>
      </c>
      <c r="BZ1269" t="s">
        <v>4353</v>
      </c>
      <c r="CA1269" t="s">
        <v>578</v>
      </c>
      <c r="CB1269" t="s">
        <v>7394</v>
      </c>
      <c r="CC1269" t="s">
        <v>7395</v>
      </c>
      <c r="CD1269" t="s">
        <v>7396</v>
      </c>
      <c r="CE1269" t="s">
        <v>7397</v>
      </c>
      <c r="CF1269">
        <v>5</v>
      </c>
      <c r="CG1269">
        <v>1</v>
      </c>
      <c r="CH1269">
        <v>0</v>
      </c>
      <c r="CI1269">
        <v>1</v>
      </c>
    </row>
    <row r="1270" spans="1:87">
      <c r="A1270" t="s">
        <v>16396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 t="s">
        <v>7398</v>
      </c>
      <c r="BY1270" t="s">
        <v>7398</v>
      </c>
      <c r="BZ1270" t="s">
        <v>4353</v>
      </c>
      <c r="CA1270" t="s">
        <v>578</v>
      </c>
      <c r="CB1270" t="s">
        <v>7399</v>
      </c>
      <c r="CC1270" t="s">
        <v>7400</v>
      </c>
      <c r="CE1270" t="s">
        <v>7401</v>
      </c>
      <c r="CF1270">
        <v>2</v>
      </c>
      <c r="CG1270">
        <v>2</v>
      </c>
      <c r="CH1270">
        <v>0</v>
      </c>
      <c r="CI1270">
        <v>1</v>
      </c>
    </row>
    <row r="1271" spans="1:87">
      <c r="A1271" t="s">
        <v>16397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7402</v>
      </c>
      <c r="BY1271" t="s">
        <v>7402</v>
      </c>
      <c r="BZ1271" t="s">
        <v>664</v>
      </c>
      <c r="CA1271" t="s">
        <v>578</v>
      </c>
      <c r="CB1271" t="s">
        <v>7403</v>
      </c>
      <c r="CC1271" t="s">
        <v>7404</v>
      </c>
      <c r="CE1271" t="s">
        <v>7405</v>
      </c>
      <c r="CF1271">
        <v>10</v>
      </c>
      <c r="CG1271">
        <v>8</v>
      </c>
      <c r="CH1271">
        <v>0</v>
      </c>
      <c r="CI1271">
        <v>1</v>
      </c>
    </row>
    <row r="1272" spans="1:87">
      <c r="A1272" t="s">
        <v>16398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 t="s">
        <v>7406</v>
      </c>
      <c r="BY1272" t="s">
        <v>7406</v>
      </c>
      <c r="BZ1272" t="s">
        <v>5035</v>
      </c>
      <c r="CA1272" t="s">
        <v>2571</v>
      </c>
      <c r="CB1272" t="s">
        <v>7407</v>
      </c>
      <c r="CC1272" t="s">
        <v>7408</v>
      </c>
      <c r="CE1272" t="s">
        <v>7409</v>
      </c>
      <c r="CF1272">
        <v>1</v>
      </c>
      <c r="CG1272">
        <v>1</v>
      </c>
      <c r="CH1272">
        <v>0</v>
      </c>
      <c r="CI1272">
        <v>1</v>
      </c>
    </row>
    <row r="1273" spans="1:87">
      <c r="A1273" t="s">
        <v>16399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7410</v>
      </c>
      <c r="BY1273" t="s">
        <v>7410</v>
      </c>
      <c r="BZ1273" t="s">
        <v>7411</v>
      </c>
      <c r="CA1273" t="s">
        <v>6206</v>
      </c>
      <c r="CB1273" t="s">
        <v>7412</v>
      </c>
      <c r="CC1273" t="s">
        <v>7413</v>
      </c>
      <c r="CE1273" t="s">
        <v>7414</v>
      </c>
      <c r="CF1273">
        <v>2</v>
      </c>
      <c r="CG1273">
        <v>2</v>
      </c>
      <c r="CH1273">
        <v>0</v>
      </c>
      <c r="CI1273">
        <v>1</v>
      </c>
    </row>
    <row r="1274" spans="1:87">
      <c r="A1274" t="s">
        <v>16400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7415</v>
      </c>
      <c r="BY1274" t="s">
        <v>7415</v>
      </c>
      <c r="BZ1274" t="s">
        <v>5035</v>
      </c>
      <c r="CA1274" t="s">
        <v>6206</v>
      </c>
      <c r="CB1274" t="s">
        <v>7416</v>
      </c>
      <c r="CC1274" t="s">
        <v>7417</v>
      </c>
      <c r="CE1274" t="s">
        <v>7418</v>
      </c>
      <c r="CF1274">
        <v>2</v>
      </c>
      <c r="CG1274">
        <v>2</v>
      </c>
      <c r="CH1274">
        <v>0</v>
      </c>
      <c r="CI1274">
        <v>1</v>
      </c>
    </row>
    <row r="1275" spans="1:87">
      <c r="A1275" t="s">
        <v>16401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7419</v>
      </c>
      <c r="BY1275" t="s">
        <v>7419</v>
      </c>
      <c r="BZ1275" t="s">
        <v>7420</v>
      </c>
      <c r="CA1275" t="s">
        <v>2571</v>
      </c>
      <c r="CB1275" t="s">
        <v>7421</v>
      </c>
      <c r="CC1275" t="s">
        <v>7422</v>
      </c>
      <c r="CE1275" t="s">
        <v>7423</v>
      </c>
      <c r="CF1275">
        <v>2</v>
      </c>
      <c r="CG1275">
        <v>2</v>
      </c>
      <c r="CH1275">
        <v>0</v>
      </c>
      <c r="CI1275">
        <v>1</v>
      </c>
    </row>
    <row r="1276" spans="1:87">
      <c r="A1276" t="s">
        <v>16402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7424</v>
      </c>
      <c r="BY1276" t="s">
        <v>7425</v>
      </c>
      <c r="BZ1276" t="s">
        <v>7426</v>
      </c>
      <c r="CA1276" t="s">
        <v>2565</v>
      </c>
      <c r="CB1276" t="s">
        <v>7427</v>
      </c>
      <c r="CC1276" t="s">
        <v>2301</v>
      </c>
      <c r="CE1276" t="s">
        <v>7428</v>
      </c>
      <c r="CF1276">
        <v>2</v>
      </c>
      <c r="CG1276">
        <v>0</v>
      </c>
      <c r="CH1276">
        <v>0</v>
      </c>
      <c r="CI1276">
        <v>1</v>
      </c>
    </row>
    <row r="1277" spans="1:87">
      <c r="A1277" t="s">
        <v>16403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7429</v>
      </c>
      <c r="BY1277" t="s">
        <v>7430</v>
      </c>
      <c r="BZ1277" t="s">
        <v>7431</v>
      </c>
      <c r="CA1277" t="s">
        <v>815</v>
      </c>
      <c r="CB1277" t="s">
        <v>7432</v>
      </c>
      <c r="CC1277" t="s">
        <v>7433</v>
      </c>
      <c r="CE1277" t="s">
        <v>7434</v>
      </c>
      <c r="CF1277">
        <v>2</v>
      </c>
      <c r="CG1277">
        <v>2</v>
      </c>
      <c r="CH1277">
        <v>0</v>
      </c>
      <c r="CI1277">
        <v>1</v>
      </c>
    </row>
    <row r="1278" spans="1:87">
      <c r="A1278" t="s">
        <v>16404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7435</v>
      </c>
      <c r="BY1278" t="s">
        <v>7435</v>
      </c>
      <c r="BZ1278" t="s">
        <v>2759</v>
      </c>
      <c r="CA1278" t="s">
        <v>7436</v>
      </c>
      <c r="CB1278" t="s">
        <v>7437</v>
      </c>
      <c r="CC1278" t="s">
        <v>7438</v>
      </c>
      <c r="CE1278" t="s">
        <v>7439</v>
      </c>
      <c r="CF1278">
        <v>1</v>
      </c>
      <c r="CG1278">
        <v>1</v>
      </c>
      <c r="CH1278">
        <v>0</v>
      </c>
      <c r="CI1278">
        <v>1</v>
      </c>
    </row>
    <row r="1279" spans="1:87">
      <c r="A1279" t="s">
        <v>16405</v>
      </c>
      <c r="B1279">
        <v>0</v>
      </c>
      <c r="C1279">
        <v>1</v>
      </c>
      <c r="D1279">
        <v>0</v>
      </c>
      <c r="E1279">
        <v>1</v>
      </c>
      <c r="F1279">
        <v>1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 t="s">
        <v>7440</v>
      </c>
      <c r="BY1279" t="s">
        <v>7440</v>
      </c>
      <c r="BZ1279" t="s">
        <v>3290</v>
      </c>
      <c r="CA1279" t="s">
        <v>659</v>
      </c>
      <c r="CB1279" t="s">
        <v>7441</v>
      </c>
      <c r="CC1279" t="s">
        <v>7442</v>
      </c>
      <c r="CD1279" t="s">
        <v>7443</v>
      </c>
      <c r="CE1279" t="s">
        <v>7444</v>
      </c>
      <c r="CF1279">
        <v>4</v>
      </c>
      <c r="CG1279">
        <v>4</v>
      </c>
      <c r="CH1279">
        <v>0</v>
      </c>
      <c r="CI1279">
        <v>1</v>
      </c>
    </row>
    <row r="1280" spans="1:87">
      <c r="A1280" t="s">
        <v>16406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7445</v>
      </c>
      <c r="BY1280" t="s">
        <v>7446</v>
      </c>
      <c r="BZ1280" t="s">
        <v>7447</v>
      </c>
      <c r="CA1280" t="s">
        <v>917</v>
      </c>
      <c r="CB1280" t="s">
        <v>7448</v>
      </c>
      <c r="CC1280" t="s">
        <v>7449</v>
      </c>
      <c r="CE1280" t="s">
        <v>7450</v>
      </c>
      <c r="CF1280">
        <v>3</v>
      </c>
      <c r="CG1280">
        <v>3</v>
      </c>
      <c r="CH1280">
        <v>0</v>
      </c>
      <c r="CI1280">
        <v>1</v>
      </c>
    </row>
    <row r="1281" spans="1:88">
      <c r="A1281" t="s">
        <v>16407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 t="s">
        <v>7451</v>
      </c>
      <c r="BY1281" t="s">
        <v>7451</v>
      </c>
      <c r="BZ1281" t="s">
        <v>2627</v>
      </c>
      <c r="CA1281" t="s">
        <v>7452</v>
      </c>
      <c r="CB1281" t="s">
        <v>7453</v>
      </c>
      <c r="CC1281" t="s">
        <v>7454</v>
      </c>
      <c r="CE1281" t="s">
        <v>7455</v>
      </c>
      <c r="CF1281">
        <v>6</v>
      </c>
      <c r="CG1281">
        <v>3</v>
      </c>
      <c r="CH1281">
        <v>0</v>
      </c>
      <c r="CI1281">
        <v>1</v>
      </c>
    </row>
    <row r="1282" spans="1:88">
      <c r="A1282" t="s">
        <v>16408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 t="s">
        <v>7456</v>
      </c>
      <c r="BY1282" t="s">
        <v>7457</v>
      </c>
      <c r="BZ1282" t="s">
        <v>2627</v>
      </c>
      <c r="CA1282" t="s">
        <v>2628</v>
      </c>
      <c r="CB1282" t="s">
        <v>7458</v>
      </c>
      <c r="CC1282" t="s">
        <v>7459</v>
      </c>
      <c r="CE1282" t="s">
        <v>7460</v>
      </c>
      <c r="CF1282">
        <v>5</v>
      </c>
      <c r="CG1282">
        <v>1</v>
      </c>
      <c r="CH1282">
        <v>0</v>
      </c>
      <c r="CI1282">
        <v>1</v>
      </c>
    </row>
    <row r="1283" spans="1:88">
      <c r="A1283" t="s">
        <v>16409</v>
      </c>
      <c r="B1283">
        <v>0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1</v>
      </c>
      <c r="Y1283">
        <v>1</v>
      </c>
      <c r="Z1283">
        <v>0</v>
      </c>
      <c r="AA1283">
        <v>1</v>
      </c>
      <c r="AB1283">
        <v>1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0</v>
      </c>
      <c r="BW1283">
        <v>1</v>
      </c>
      <c r="BX1283" t="s">
        <v>7461</v>
      </c>
      <c r="BY1283" t="s">
        <v>7461</v>
      </c>
      <c r="BZ1283" t="s">
        <v>7462</v>
      </c>
      <c r="CA1283" t="s">
        <v>1397</v>
      </c>
      <c r="CB1283" t="s">
        <v>7463</v>
      </c>
      <c r="CC1283" t="s">
        <v>7464</v>
      </c>
      <c r="CD1283" t="s">
        <v>7465</v>
      </c>
      <c r="CE1283" t="s">
        <v>7466</v>
      </c>
      <c r="CF1283">
        <v>7</v>
      </c>
      <c r="CG1283">
        <v>6</v>
      </c>
      <c r="CH1283">
        <v>0</v>
      </c>
      <c r="CI1283">
        <v>1</v>
      </c>
      <c r="CJ1283" t="s">
        <v>7467</v>
      </c>
    </row>
    <row r="1284" spans="1:88">
      <c r="A1284" t="s">
        <v>16410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7468</v>
      </c>
      <c r="BY1284" t="s">
        <v>7468</v>
      </c>
      <c r="BZ1284" t="s">
        <v>2627</v>
      </c>
      <c r="CA1284" t="s">
        <v>6206</v>
      </c>
      <c r="CB1284" t="s">
        <v>7469</v>
      </c>
      <c r="CC1284" t="s">
        <v>7470</v>
      </c>
      <c r="CE1284" t="s">
        <v>7471</v>
      </c>
      <c r="CF1284">
        <v>2</v>
      </c>
      <c r="CG1284">
        <v>1</v>
      </c>
      <c r="CH1284">
        <v>0</v>
      </c>
      <c r="CI1284">
        <v>1</v>
      </c>
    </row>
    <row r="1285" spans="1:88">
      <c r="A1285" t="s">
        <v>16411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 t="s">
        <v>7472</v>
      </c>
      <c r="BY1285" t="s">
        <v>7472</v>
      </c>
      <c r="BZ1285" t="s">
        <v>2627</v>
      </c>
      <c r="CA1285" t="s">
        <v>7473</v>
      </c>
      <c r="CB1285" t="s">
        <v>7474</v>
      </c>
      <c r="CC1285" t="s">
        <v>7475</v>
      </c>
      <c r="CE1285" t="s">
        <v>7476</v>
      </c>
      <c r="CF1285">
        <v>2</v>
      </c>
      <c r="CG1285">
        <v>2</v>
      </c>
      <c r="CH1285">
        <v>0</v>
      </c>
      <c r="CI1285">
        <v>1</v>
      </c>
    </row>
    <row r="1286" spans="1:88">
      <c r="A1286" t="s">
        <v>249</v>
      </c>
      <c r="B1286">
        <v>1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1</v>
      </c>
      <c r="Y1286">
        <v>1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1</v>
      </c>
      <c r="BM1286">
        <v>0</v>
      </c>
      <c r="BN1286">
        <v>1</v>
      </c>
      <c r="BO1286">
        <v>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0</v>
      </c>
      <c r="BV1286">
        <v>1</v>
      </c>
      <c r="BW1286">
        <v>1</v>
      </c>
      <c r="BX1286" t="s">
        <v>7477</v>
      </c>
      <c r="BY1286" t="s">
        <v>7478</v>
      </c>
      <c r="BZ1286" t="s">
        <v>1119</v>
      </c>
      <c r="CA1286" t="s">
        <v>7479</v>
      </c>
      <c r="CB1286" t="s">
        <v>7480</v>
      </c>
      <c r="CC1286" t="s">
        <v>7481</v>
      </c>
      <c r="CE1286" t="s">
        <v>7482</v>
      </c>
      <c r="CF1286">
        <v>5</v>
      </c>
      <c r="CG1286">
        <v>5</v>
      </c>
      <c r="CH1286">
        <v>0</v>
      </c>
      <c r="CI1286">
        <v>1</v>
      </c>
    </row>
    <row r="1287" spans="1:88">
      <c r="A1287" t="s">
        <v>16412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 t="s">
        <v>7483</v>
      </c>
      <c r="BY1287" t="s">
        <v>7483</v>
      </c>
      <c r="BZ1287" t="s">
        <v>714</v>
      </c>
      <c r="CA1287" t="s">
        <v>1397</v>
      </c>
      <c r="CB1287" t="s">
        <v>7484</v>
      </c>
      <c r="CC1287" t="s">
        <v>7485</v>
      </c>
      <c r="CD1287" t="s">
        <v>7486</v>
      </c>
      <c r="CE1287" t="s">
        <v>7487</v>
      </c>
      <c r="CF1287">
        <v>9</v>
      </c>
      <c r="CG1287">
        <v>9</v>
      </c>
      <c r="CH1287">
        <v>0</v>
      </c>
      <c r="CI1287">
        <v>1</v>
      </c>
    </row>
    <row r="1288" spans="1:88">
      <c r="A1288" t="s">
        <v>16413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7488</v>
      </c>
      <c r="BY1288" t="s">
        <v>7489</v>
      </c>
      <c r="BZ1288" t="s">
        <v>5848</v>
      </c>
      <c r="CA1288" t="s">
        <v>2935</v>
      </c>
      <c r="CB1288" t="s">
        <v>7490</v>
      </c>
      <c r="CC1288" t="s">
        <v>7491</v>
      </c>
      <c r="CE1288" t="s">
        <v>7492</v>
      </c>
      <c r="CF1288">
        <v>5</v>
      </c>
      <c r="CG1288">
        <v>4</v>
      </c>
      <c r="CH1288">
        <v>0</v>
      </c>
      <c r="CI1288">
        <v>1</v>
      </c>
    </row>
    <row r="1289" spans="1:88">
      <c r="A1289" t="s">
        <v>16414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 t="s">
        <v>7493</v>
      </c>
      <c r="BY1289" t="s">
        <v>7493</v>
      </c>
      <c r="BZ1289" t="s">
        <v>693</v>
      </c>
      <c r="CA1289" t="s">
        <v>578</v>
      </c>
      <c r="CB1289" t="s">
        <v>7494</v>
      </c>
      <c r="CC1289" t="s">
        <v>7495</v>
      </c>
      <c r="CE1289" t="s">
        <v>7496</v>
      </c>
      <c r="CF1289">
        <v>2</v>
      </c>
      <c r="CG1289">
        <v>1</v>
      </c>
      <c r="CH1289">
        <v>0</v>
      </c>
      <c r="CI1289">
        <v>1</v>
      </c>
    </row>
    <row r="1290" spans="1:88">
      <c r="A1290" t="s">
        <v>16415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 t="s">
        <v>7497</v>
      </c>
      <c r="BY1290" t="s">
        <v>7498</v>
      </c>
      <c r="BZ1290" t="s">
        <v>2874</v>
      </c>
      <c r="CA1290" t="s">
        <v>1075</v>
      </c>
      <c r="CB1290" t="s">
        <v>7499</v>
      </c>
      <c r="CC1290" t="s">
        <v>7500</v>
      </c>
      <c r="CE1290" t="s">
        <v>7501</v>
      </c>
      <c r="CF1290">
        <v>25</v>
      </c>
      <c r="CG1290">
        <v>24</v>
      </c>
      <c r="CH1290">
        <v>0</v>
      </c>
      <c r="CI1290">
        <v>1</v>
      </c>
    </row>
    <row r="1291" spans="1:88">
      <c r="A1291" t="s">
        <v>16416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7502</v>
      </c>
      <c r="BY1291" t="s">
        <v>7503</v>
      </c>
      <c r="BZ1291" t="s">
        <v>5848</v>
      </c>
      <c r="CA1291" t="s">
        <v>7504</v>
      </c>
      <c r="CB1291" t="s">
        <v>7505</v>
      </c>
      <c r="CC1291" t="s">
        <v>7506</v>
      </c>
      <c r="CE1291" t="s">
        <v>7507</v>
      </c>
      <c r="CF1291">
        <v>1</v>
      </c>
      <c r="CG1291">
        <v>1</v>
      </c>
      <c r="CH1291">
        <v>0</v>
      </c>
      <c r="CI1291">
        <v>1</v>
      </c>
    </row>
    <row r="1292" spans="1:88">
      <c r="A1292" t="s">
        <v>16417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 t="s">
        <v>7508</v>
      </c>
      <c r="BY1292" t="s">
        <v>7508</v>
      </c>
      <c r="BZ1292" t="s">
        <v>2874</v>
      </c>
      <c r="CA1292" t="s">
        <v>1075</v>
      </c>
      <c r="CB1292" t="s">
        <v>7509</v>
      </c>
      <c r="CC1292" t="s">
        <v>7510</v>
      </c>
      <c r="CE1292" t="s">
        <v>7511</v>
      </c>
      <c r="CF1292">
        <v>7</v>
      </c>
      <c r="CG1292">
        <v>6</v>
      </c>
      <c r="CH1292">
        <v>0</v>
      </c>
      <c r="CI1292">
        <v>1</v>
      </c>
      <c r="CJ1292" t="s">
        <v>7512</v>
      </c>
    </row>
    <row r="1293" spans="1:88">
      <c r="A1293" t="s">
        <v>16418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 t="s">
        <v>7513</v>
      </c>
      <c r="BY1293" t="s">
        <v>7513</v>
      </c>
      <c r="BZ1293" t="s">
        <v>2902</v>
      </c>
      <c r="CA1293" t="s">
        <v>2935</v>
      </c>
      <c r="CB1293" t="s">
        <v>7514</v>
      </c>
      <c r="CC1293" t="s">
        <v>7515</v>
      </c>
      <c r="CE1293" t="s">
        <v>7516</v>
      </c>
      <c r="CF1293">
        <v>5</v>
      </c>
      <c r="CG1293">
        <v>3</v>
      </c>
      <c r="CH1293">
        <v>0</v>
      </c>
      <c r="CI1293">
        <v>1</v>
      </c>
      <c r="CJ1293" t="s">
        <v>7517</v>
      </c>
    </row>
    <row r="1294" spans="1:88">
      <c r="A1294" t="s">
        <v>16419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 t="s">
        <v>7518</v>
      </c>
      <c r="BY1294" t="s">
        <v>7518</v>
      </c>
      <c r="BZ1294" t="s">
        <v>6042</v>
      </c>
      <c r="CA1294" t="s">
        <v>7519</v>
      </c>
      <c r="CB1294" t="s">
        <v>7520</v>
      </c>
      <c r="CC1294" t="s">
        <v>7521</v>
      </c>
      <c r="CE1294" t="s">
        <v>7522</v>
      </c>
      <c r="CF1294">
        <v>5</v>
      </c>
      <c r="CG1294">
        <v>1</v>
      </c>
      <c r="CH1294">
        <v>0</v>
      </c>
      <c r="CI1294">
        <v>1</v>
      </c>
    </row>
    <row r="1295" spans="1:88">
      <c r="A1295" t="s">
        <v>16420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7523</v>
      </c>
      <c r="BY1295" t="s">
        <v>7523</v>
      </c>
      <c r="BZ1295" t="s">
        <v>7524</v>
      </c>
      <c r="CA1295" t="s">
        <v>701</v>
      </c>
      <c r="CB1295" t="s">
        <v>7525</v>
      </c>
      <c r="CE1295" t="s">
        <v>7526</v>
      </c>
      <c r="CF1295">
        <v>1</v>
      </c>
      <c r="CG1295">
        <v>0</v>
      </c>
      <c r="CH1295">
        <v>0</v>
      </c>
      <c r="CI1295">
        <v>1</v>
      </c>
    </row>
    <row r="1296" spans="1:88">
      <c r="A1296" t="s">
        <v>16421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0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0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0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0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0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 t="s">
        <v>7527</v>
      </c>
      <c r="BY1296" t="s">
        <v>7527</v>
      </c>
      <c r="BZ1296" t="s">
        <v>1493</v>
      </c>
      <c r="CA1296" t="s">
        <v>585</v>
      </c>
      <c r="CB1296" t="s">
        <v>7528</v>
      </c>
      <c r="CC1296" t="s">
        <v>7529</v>
      </c>
      <c r="CE1296" t="s">
        <v>7530</v>
      </c>
      <c r="CF1296">
        <v>6</v>
      </c>
      <c r="CG1296">
        <v>6</v>
      </c>
      <c r="CH1296">
        <v>0</v>
      </c>
      <c r="CI1296">
        <v>1</v>
      </c>
    </row>
    <row r="1297" spans="1:88">
      <c r="A1297" t="s">
        <v>16422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0</v>
      </c>
      <c r="BX1297" t="s">
        <v>7531</v>
      </c>
      <c r="BY1297" t="s">
        <v>7532</v>
      </c>
      <c r="BZ1297" t="s">
        <v>7533</v>
      </c>
      <c r="CA1297" t="s">
        <v>2571</v>
      </c>
      <c r="CB1297" t="s">
        <v>5213</v>
      </c>
      <c r="CC1297" t="s">
        <v>7534</v>
      </c>
      <c r="CE1297" t="s">
        <v>7535</v>
      </c>
      <c r="CF1297">
        <v>1</v>
      </c>
      <c r="CG1297">
        <v>1</v>
      </c>
      <c r="CH1297">
        <v>0</v>
      </c>
      <c r="CI1297">
        <v>1</v>
      </c>
    </row>
    <row r="1298" spans="1:88">
      <c r="A1298" t="s">
        <v>16423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 t="s">
        <v>7536</v>
      </c>
      <c r="BY1298" t="s">
        <v>7536</v>
      </c>
      <c r="BZ1298" t="s">
        <v>4003</v>
      </c>
      <c r="CA1298" t="s">
        <v>2935</v>
      </c>
      <c r="CB1298" t="s">
        <v>7537</v>
      </c>
      <c r="CC1298" t="s">
        <v>7538</v>
      </c>
      <c r="CE1298" t="s">
        <v>7539</v>
      </c>
      <c r="CF1298">
        <v>6</v>
      </c>
      <c r="CG1298">
        <v>4</v>
      </c>
      <c r="CH1298">
        <v>0</v>
      </c>
      <c r="CI1298">
        <v>1</v>
      </c>
    </row>
    <row r="1299" spans="1:88">
      <c r="A1299" t="s">
        <v>16424</v>
      </c>
      <c r="B1299">
        <v>0</v>
      </c>
      <c r="C1299">
        <v>1</v>
      </c>
      <c r="D1299">
        <v>1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0</v>
      </c>
      <c r="V1299">
        <v>0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1</v>
      </c>
      <c r="AD1299">
        <v>1</v>
      </c>
      <c r="AE1299">
        <v>0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0</v>
      </c>
      <c r="AL1299">
        <v>0</v>
      </c>
      <c r="AM1299">
        <v>1</v>
      </c>
      <c r="AN1299">
        <v>1</v>
      </c>
      <c r="AO1299">
        <v>1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0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0</v>
      </c>
      <c r="BK1299">
        <v>0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0</v>
      </c>
      <c r="BW1299">
        <v>1</v>
      </c>
      <c r="BX1299" t="s">
        <v>7540</v>
      </c>
      <c r="BY1299" t="s">
        <v>7541</v>
      </c>
      <c r="BZ1299" t="s">
        <v>7542</v>
      </c>
      <c r="CA1299" t="s">
        <v>2571</v>
      </c>
      <c r="CB1299" t="s">
        <v>7543</v>
      </c>
      <c r="CC1299" t="s">
        <v>7544</v>
      </c>
      <c r="CE1299" t="s">
        <v>7545</v>
      </c>
      <c r="CF1299">
        <v>1</v>
      </c>
      <c r="CG1299">
        <v>1</v>
      </c>
      <c r="CH1299">
        <v>0</v>
      </c>
      <c r="CI1299">
        <v>1</v>
      </c>
    </row>
    <row r="1300" spans="1:88">
      <c r="A1300" t="s">
        <v>16425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 t="s">
        <v>7546</v>
      </c>
      <c r="BY1300" t="s">
        <v>7547</v>
      </c>
      <c r="BZ1300" t="s">
        <v>7548</v>
      </c>
      <c r="CA1300" t="s">
        <v>1249</v>
      </c>
      <c r="CB1300" t="s">
        <v>7549</v>
      </c>
      <c r="CC1300" t="s">
        <v>7550</v>
      </c>
      <c r="CD1300" t="s">
        <v>7551</v>
      </c>
      <c r="CE1300" t="s">
        <v>7552</v>
      </c>
      <c r="CF1300">
        <v>4</v>
      </c>
      <c r="CG1300">
        <v>1</v>
      </c>
      <c r="CH1300">
        <v>0</v>
      </c>
      <c r="CI1300">
        <v>1</v>
      </c>
    </row>
    <row r="1301" spans="1:88">
      <c r="A1301" t="s">
        <v>16426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7553</v>
      </c>
      <c r="BY1301" t="s">
        <v>7554</v>
      </c>
      <c r="BZ1301" t="s">
        <v>1743</v>
      </c>
      <c r="CA1301" t="s">
        <v>578</v>
      </c>
      <c r="CB1301" t="s">
        <v>7555</v>
      </c>
      <c r="CC1301" t="s">
        <v>7556</v>
      </c>
      <c r="CE1301" t="s">
        <v>7557</v>
      </c>
      <c r="CF1301">
        <v>5</v>
      </c>
      <c r="CG1301">
        <v>4</v>
      </c>
      <c r="CH1301">
        <v>0</v>
      </c>
      <c r="CI1301">
        <v>1</v>
      </c>
      <c r="CJ1301" t="s">
        <v>7558</v>
      </c>
    </row>
    <row r="1302" spans="1:88">
      <c r="A1302" t="s">
        <v>16427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0</v>
      </c>
      <c r="BX1302" t="s">
        <v>7559</v>
      </c>
      <c r="BY1302" t="s">
        <v>7560</v>
      </c>
      <c r="BZ1302" t="s">
        <v>3432</v>
      </c>
      <c r="CA1302" t="s">
        <v>2571</v>
      </c>
      <c r="CB1302" t="s">
        <v>7561</v>
      </c>
      <c r="CC1302" t="s">
        <v>7562</v>
      </c>
      <c r="CE1302" t="s">
        <v>7563</v>
      </c>
      <c r="CF1302">
        <v>2</v>
      </c>
      <c r="CG1302">
        <v>2</v>
      </c>
      <c r="CH1302">
        <v>0</v>
      </c>
      <c r="CI1302">
        <v>1</v>
      </c>
    </row>
    <row r="1303" spans="1:88">
      <c r="A1303" t="s">
        <v>16428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 t="s">
        <v>7564</v>
      </c>
      <c r="BY1303" t="s">
        <v>7564</v>
      </c>
      <c r="BZ1303" t="s">
        <v>606</v>
      </c>
      <c r="CA1303" t="s">
        <v>578</v>
      </c>
      <c r="CB1303" t="s">
        <v>7565</v>
      </c>
      <c r="CC1303" t="s">
        <v>7566</v>
      </c>
      <c r="CE1303" t="s">
        <v>7567</v>
      </c>
      <c r="CF1303">
        <v>4</v>
      </c>
      <c r="CG1303">
        <v>2</v>
      </c>
      <c r="CH1303">
        <v>0</v>
      </c>
      <c r="CI1303">
        <v>1</v>
      </c>
    </row>
    <row r="1304" spans="1:88">
      <c r="A1304" t="s">
        <v>16429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 t="s">
        <v>7568</v>
      </c>
      <c r="BY1304" t="s">
        <v>7569</v>
      </c>
      <c r="BZ1304" t="s">
        <v>2326</v>
      </c>
      <c r="CA1304" t="s">
        <v>633</v>
      </c>
      <c r="CB1304" t="s">
        <v>7570</v>
      </c>
      <c r="CC1304" t="s">
        <v>7571</v>
      </c>
      <c r="CE1304" t="s">
        <v>7572</v>
      </c>
      <c r="CF1304">
        <v>8</v>
      </c>
      <c r="CG1304">
        <v>0</v>
      </c>
      <c r="CH1304">
        <v>0</v>
      </c>
      <c r="CI1304">
        <v>1</v>
      </c>
    </row>
    <row r="1305" spans="1:88">
      <c r="A1305" t="s">
        <v>16430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</v>
      </c>
      <c r="BW1305">
        <v>0</v>
      </c>
      <c r="BX1305" t="s">
        <v>7573</v>
      </c>
      <c r="BY1305" t="s">
        <v>7574</v>
      </c>
      <c r="BZ1305" t="s">
        <v>7462</v>
      </c>
      <c r="CA1305" t="s">
        <v>1249</v>
      </c>
      <c r="CB1305" t="s">
        <v>7575</v>
      </c>
      <c r="CC1305" t="s">
        <v>7576</v>
      </c>
      <c r="CD1305" t="s">
        <v>7577</v>
      </c>
      <c r="CE1305" t="s">
        <v>7578</v>
      </c>
      <c r="CF1305">
        <v>13</v>
      </c>
      <c r="CG1305">
        <v>13</v>
      </c>
      <c r="CH1305">
        <v>0</v>
      </c>
      <c r="CI1305">
        <v>1</v>
      </c>
    </row>
    <row r="1306" spans="1:88">
      <c r="A1306" t="s">
        <v>16431</v>
      </c>
      <c r="B1306">
        <v>0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7579</v>
      </c>
      <c r="BY1306" t="s">
        <v>7580</v>
      </c>
      <c r="BZ1306" t="s">
        <v>7581</v>
      </c>
      <c r="CA1306" t="s">
        <v>578</v>
      </c>
      <c r="CB1306" t="s">
        <v>7582</v>
      </c>
      <c r="CC1306" t="s">
        <v>7583</v>
      </c>
      <c r="CE1306" t="s">
        <v>7584</v>
      </c>
      <c r="CF1306">
        <v>3</v>
      </c>
      <c r="CG1306">
        <v>3</v>
      </c>
      <c r="CH1306">
        <v>0</v>
      </c>
      <c r="CI1306">
        <v>1</v>
      </c>
    </row>
    <row r="1307" spans="1:88">
      <c r="A1307" t="s">
        <v>16432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7585</v>
      </c>
      <c r="BY1307" t="s">
        <v>7586</v>
      </c>
      <c r="BZ1307" t="s">
        <v>7587</v>
      </c>
      <c r="CA1307" t="s">
        <v>7588</v>
      </c>
      <c r="CB1307" t="s">
        <v>7589</v>
      </c>
      <c r="CC1307" t="s">
        <v>7590</v>
      </c>
      <c r="CE1307" t="s">
        <v>7591</v>
      </c>
      <c r="CF1307">
        <v>6</v>
      </c>
      <c r="CG1307">
        <v>6</v>
      </c>
      <c r="CH1307">
        <v>0</v>
      </c>
      <c r="CI1307">
        <v>1</v>
      </c>
    </row>
    <row r="1308" spans="1:88">
      <c r="A1308" t="s">
        <v>16433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 t="s">
        <v>7592</v>
      </c>
      <c r="BY1308" t="s">
        <v>7593</v>
      </c>
      <c r="BZ1308" t="s">
        <v>2874</v>
      </c>
      <c r="CA1308" t="s">
        <v>1075</v>
      </c>
      <c r="CB1308" t="s">
        <v>7594</v>
      </c>
      <c r="CC1308" t="s">
        <v>7595</v>
      </c>
      <c r="CE1308" t="s">
        <v>7596</v>
      </c>
      <c r="CF1308">
        <v>8</v>
      </c>
      <c r="CG1308">
        <v>2</v>
      </c>
      <c r="CH1308">
        <v>0</v>
      </c>
      <c r="CI1308">
        <v>1</v>
      </c>
      <c r="CJ1308" t="s">
        <v>7597</v>
      </c>
    </row>
    <row r="1309" spans="1:88">
      <c r="A1309" t="s">
        <v>16434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 t="s">
        <v>7598</v>
      </c>
      <c r="BY1309" t="s">
        <v>7598</v>
      </c>
      <c r="BZ1309" t="s">
        <v>2874</v>
      </c>
      <c r="CA1309" t="s">
        <v>1075</v>
      </c>
      <c r="CB1309" t="s">
        <v>7599</v>
      </c>
      <c r="CC1309" t="s">
        <v>7600</v>
      </c>
      <c r="CE1309" t="s">
        <v>7601</v>
      </c>
      <c r="CF1309">
        <v>9</v>
      </c>
      <c r="CG1309">
        <v>5</v>
      </c>
      <c r="CH1309">
        <v>0</v>
      </c>
      <c r="CI1309">
        <v>1</v>
      </c>
      <c r="CJ1309" t="s">
        <v>7597</v>
      </c>
    </row>
    <row r="1310" spans="1:88">
      <c r="A1310" t="s">
        <v>16435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0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0</v>
      </c>
      <c r="BK1310">
        <v>0</v>
      </c>
      <c r="BL1310">
        <v>1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 t="s">
        <v>7602</v>
      </c>
      <c r="BY1310" t="s">
        <v>7602</v>
      </c>
      <c r="BZ1310" t="s">
        <v>5236</v>
      </c>
      <c r="CA1310" t="s">
        <v>686</v>
      </c>
      <c r="CB1310" t="s">
        <v>7603</v>
      </c>
      <c r="CC1310" t="s">
        <v>7604</v>
      </c>
      <c r="CE1310" t="s">
        <v>7605</v>
      </c>
      <c r="CF1310">
        <v>1</v>
      </c>
      <c r="CG1310">
        <v>1</v>
      </c>
      <c r="CH1310">
        <v>0</v>
      </c>
      <c r="CI1310">
        <v>1</v>
      </c>
    </row>
    <row r="1311" spans="1:88">
      <c r="A1311" t="s">
        <v>16436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 t="s">
        <v>7606</v>
      </c>
      <c r="BY1311" t="s">
        <v>7606</v>
      </c>
      <c r="BZ1311" t="s">
        <v>7607</v>
      </c>
      <c r="CA1311" t="s">
        <v>614</v>
      </c>
      <c r="CB1311" t="s">
        <v>7608</v>
      </c>
      <c r="CC1311" t="s">
        <v>7609</v>
      </c>
      <c r="CE1311" t="s">
        <v>7610</v>
      </c>
      <c r="CF1311">
        <v>6</v>
      </c>
      <c r="CG1311">
        <v>6</v>
      </c>
      <c r="CH1311">
        <v>0</v>
      </c>
      <c r="CI1311">
        <v>1</v>
      </c>
    </row>
    <row r="1312" spans="1:88">
      <c r="A1312" t="s">
        <v>16437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 t="s">
        <v>7611</v>
      </c>
      <c r="BY1312" t="s">
        <v>7612</v>
      </c>
      <c r="BZ1312" t="s">
        <v>3022</v>
      </c>
      <c r="CA1312" t="s">
        <v>680</v>
      </c>
      <c r="CB1312" t="s">
        <v>7613</v>
      </c>
      <c r="CC1312" t="s">
        <v>7614</v>
      </c>
      <c r="CE1312" t="s">
        <v>7615</v>
      </c>
      <c r="CF1312">
        <v>5</v>
      </c>
      <c r="CG1312">
        <v>5</v>
      </c>
      <c r="CH1312">
        <v>0</v>
      </c>
      <c r="CI1312">
        <v>1</v>
      </c>
    </row>
    <row r="1313" spans="1:88">
      <c r="A1313" t="s">
        <v>16438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 t="s">
        <v>7616</v>
      </c>
      <c r="BY1313" t="s">
        <v>7617</v>
      </c>
      <c r="BZ1313" t="s">
        <v>7607</v>
      </c>
      <c r="CA1313" t="s">
        <v>680</v>
      </c>
      <c r="CB1313" t="s">
        <v>7618</v>
      </c>
      <c r="CC1313" t="s">
        <v>7619</v>
      </c>
      <c r="CE1313" t="s">
        <v>7620</v>
      </c>
      <c r="CF1313">
        <v>8</v>
      </c>
      <c r="CG1313">
        <v>8</v>
      </c>
      <c r="CH1313">
        <v>0</v>
      </c>
      <c r="CI1313">
        <v>1</v>
      </c>
    </row>
    <row r="1314" spans="1:88">
      <c r="A1314" t="s">
        <v>16439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 t="s">
        <v>7621</v>
      </c>
      <c r="BY1314" t="s">
        <v>7622</v>
      </c>
      <c r="BZ1314" t="s">
        <v>3683</v>
      </c>
      <c r="CA1314" t="s">
        <v>1494</v>
      </c>
      <c r="CB1314" t="s">
        <v>7623</v>
      </c>
      <c r="CC1314" t="s">
        <v>7624</v>
      </c>
      <c r="CE1314" t="s">
        <v>7625</v>
      </c>
      <c r="CF1314">
        <v>5</v>
      </c>
      <c r="CG1314">
        <v>5</v>
      </c>
      <c r="CH1314">
        <v>0</v>
      </c>
      <c r="CI1314">
        <v>1</v>
      </c>
    </row>
    <row r="1315" spans="1:88">
      <c r="A1315" t="s">
        <v>16440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 t="s">
        <v>7626</v>
      </c>
      <c r="BY1315" t="s">
        <v>7627</v>
      </c>
      <c r="BZ1315" t="s">
        <v>3683</v>
      </c>
      <c r="CA1315" t="s">
        <v>1397</v>
      </c>
      <c r="CB1315" t="s">
        <v>7628</v>
      </c>
      <c r="CC1315" t="s">
        <v>7629</v>
      </c>
      <c r="CD1315" t="s">
        <v>7630</v>
      </c>
      <c r="CE1315" t="s">
        <v>7631</v>
      </c>
      <c r="CF1315">
        <v>5</v>
      </c>
      <c r="CG1315">
        <v>5</v>
      </c>
      <c r="CH1315">
        <v>0</v>
      </c>
      <c r="CI1315">
        <v>1</v>
      </c>
    </row>
    <row r="1316" spans="1:88">
      <c r="A1316" t="s">
        <v>16441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 t="s">
        <v>7632</v>
      </c>
      <c r="BY1316" t="s">
        <v>7633</v>
      </c>
      <c r="BZ1316" t="s">
        <v>7634</v>
      </c>
      <c r="CA1316" t="s">
        <v>680</v>
      </c>
      <c r="CB1316" t="s">
        <v>7635</v>
      </c>
      <c r="CC1316" t="s">
        <v>7636</v>
      </c>
      <c r="CE1316" t="s">
        <v>7637</v>
      </c>
      <c r="CF1316">
        <v>3</v>
      </c>
      <c r="CG1316">
        <v>3</v>
      </c>
      <c r="CH1316">
        <v>0</v>
      </c>
      <c r="CI1316">
        <v>1</v>
      </c>
    </row>
    <row r="1317" spans="1:88">
      <c r="A1317" t="s">
        <v>16442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 t="s">
        <v>7638</v>
      </c>
      <c r="BY1317" t="s">
        <v>7639</v>
      </c>
      <c r="BZ1317" t="s">
        <v>3022</v>
      </c>
      <c r="CA1317" t="s">
        <v>680</v>
      </c>
      <c r="CB1317" t="s">
        <v>7640</v>
      </c>
      <c r="CC1317" t="s">
        <v>7641</v>
      </c>
      <c r="CE1317" t="s">
        <v>7642</v>
      </c>
      <c r="CF1317">
        <v>3</v>
      </c>
      <c r="CG1317">
        <v>3</v>
      </c>
      <c r="CH1317">
        <v>0</v>
      </c>
      <c r="CI1317">
        <v>1</v>
      </c>
    </row>
    <row r="1318" spans="1:88">
      <c r="A1318" t="s">
        <v>16443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 t="s">
        <v>7643</v>
      </c>
      <c r="BY1318" t="s">
        <v>7644</v>
      </c>
      <c r="BZ1318" t="s">
        <v>3022</v>
      </c>
      <c r="CA1318" t="s">
        <v>680</v>
      </c>
      <c r="CB1318" t="s">
        <v>7645</v>
      </c>
      <c r="CC1318" t="s">
        <v>7646</v>
      </c>
      <c r="CD1318" t="s">
        <v>7647</v>
      </c>
      <c r="CE1318" t="s">
        <v>7648</v>
      </c>
      <c r="CF1318">
        <v>4</v>
      </c>
      <c r="CG1318">
        <v>4</v>
      </c>
      <c r="CH1318">
        <v>0</v>
      </c>
      <c r="CI1318">
        <v>1</v>
      </c>
    </row>
    <row r="1319" spans="1:88">
      <c r="A1319" t="s">
        <v>16444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 t="s">
        <v>7649</v>
      </c>
      <c r="BY1319" t="s">
        <v>7650</v>
      </c>
      <c r="BZ1319" t="s">
        <v>3022</v>
      </c>
      <c r="CA1319" t="s">
        <v>680</v>
      </c>
      <c r="CB1319" t="s">
        <v>7651</v>
      </c>
      <c r="CC1319" t="s">
        <v>7652</v>
      </c>
      <c r="CD1319" t="s">
        <v>7653</v>
      </c>
      <c r="CE1319" t="s">
        <v>7654</v>
      </c>
      <c r="CF1319">
        <v>4</v>
      </c>
      <c r="CG1319">
        <v>4</v>
      </c>
      <c r="CH1319">
        <v>0</v>
      </c>
      <c r="CI1319">
        <v>1</v>
      </c>
    </row>
    <row r="1320" spans="1:88">
      <c r="A1320" t="s">
        <v>16445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 t="s">
        <v>7655</v>
      </c>
      <c r="BY1320" t="s">
        <v>7656</v>
      </c>
      <c r="BZ1320" t="s">
        <v>7657</v>
      </c>
      <c r="CA1320" t="s">
        <v>680</v>
      </c>
      <c r="CB1320" t="s">
        <v>7658</v>
      </c>
      <c r="CC1320" t="s">
        <v>7659</v>
      </c>
      <c r="CE1320" t="s">
        <v>7660</v>
      </c>
      <c r="CF1320">
        <v>4</v>
      </c>
      <c r="CG1320">
        <v>4</v>
      </c>
      <c r="CH1320">
        <v>0</v>
      </c>
      <c r="CI1320">
        <v>1</v>
      </c>
    </row>
    <row r="1321" spans="1:88">
      <c r="A1321" t="s">
        <v>16446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 t="s">
        <v>7661</v>
      </c>
      <c r="BY1321" t="s">
        <v>7662</v>
      </c>
      <c r="BZ1321" t="s">
        <v>1481</v>
      </c>
      <c r="CA1321" t="s">
        <v>680</v>
      </c>
      <c r="CB1321" t="s">
        <v>7663</v>
      </c>
      <c r="CC1321" t="s">
        <v>7664</v>
      </c>
      <c r="CE1321" t="s">
        <v>7665</v>
      </c>
      <c r="CF1321">
        <v>9</v>
      </c>
      <c r="CG1321">
        <v>9</v>
      </c>
      <c r="CH1321">
        <v>0</v>
      </c>
      <c r="CI1321">
        <v>1</v>
      </c>
    </row>
    <row r="1322" spans="1:88">
      <c r="A1322" t="s">
        <v>16447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 t="s">
        <v>7666</v>
      </c>
      <c r="BY1322" t="s">
        <v>7667</v>
      </c>
      <c r="BZ1322" t="s">
        <v>3022</v>
      </c>
      <c r="CA1322" t="s">
        <v>680</v>
      </c>
      <c r="CB1322" t="s">
        <v>7668</v>
      </c>
      <c r="CC1322" t="s">
        <v>7669</v>
      </c>
      <c r="CE1322" t="s">
        <v>7670</v>
      </c>
      <c r="CF1322">
        <v>9</v>
      </c>
      <c r="CG1322">
        <v>9</v>
      </c>
      <c r="CH1322">
        <v>0</v>
      </c>
      <c r="CI1322">
        <v>1</v>
      </c>
    </row>
    <row r="1323" spans="1:88">
      <c r="A1323" t="s">
        <v>16448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0</v>
      </c>
      <c r="AI1323">
        <v>1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1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1</v>
      </c>
      <c r="BX1323" t="s">
        <v>7671</v>
      </c>
      <c r="BY1323" t="s">
        <v>7672</v>
      </c>
      <c r="BZ1323" t="s">
        <v>5263</v>
      </c>
      <c r="CA1323" t="s">
        <v>1249</v>
      </c>
      <c r="CB1323" t="s">
        <v>7673</v>
      </c>
      <c r="CC1323" t="s">
        <v>7674</v>
      </c>
      <c r="CD1323" t="s">
        <v>7675</v>
      </c>
      <c r="CE1323" t="s">
        <v>7676</v>
      </c>
      <c r="CF1323">
        <v>6</v>
      </c>
      <c r="CG1323">
        <v>4</v>
      </c>
      <c r="CH1323">
        <v>0</v>
      </c>
      <c r="CI1323">
        <v>1</v>
      </c>
      <c r="CJ1323" t="s">
        <v>7677</v>
      </c>
    </row>
    <row r="1324" spans="1:88">
      <c r="A1324" t="s">
        <v>16449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 t="s">
        <v>7678</v>
      </c>
      <c r="BY1324" t="s">
        <v>7679</v>
      </c>
      <c r="BZ1324" t="s">
        <v>3683</v>
      </c>
      <c r="CA1324" t="s">
        <v>7680</v>
      </c>
      <c r="CB1324" t="s">
        <v>7681</v>
      </c>
      <c r="CC1324" t="s">
        <v>7682</v>
      </c>
      <c r="CE1324" t="s">
        <v>7683</v>
      </c>
      <c r="CF1324">
        <v>7</v>
      </c>
      <c r="CG1324">
        <v>5</v>
      </c>
      <c r="CH1324">
        <v>0</v>
      </c>
      <c r="CI1324">
        <v>1</v>
      </c>
    </row>
    <row r="1325" spans="1:88">
      <c r="A1325" t="s">
        <v>16450</v>
      </c>
      <c r="B1325">
        <v>0</v>
      </c>
      <c r="C1325">
        <v>1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1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1</v>
      </c>
      <c r="BW1325">
        <v>1</v>
      </c>
      <c r="BX1325" t="s">
        <v>7684</v>
      </c>
      <c r="BY1325" t="s">
        <v>7684</v>
      </c>
      <c r="BZ1325" t="s">
        <v>7685</v>
      </c>
      <c r="CA1325" t="s">
        <v>578</v>
      </c>
      <c r="CB1325" t="s">
        <v>7686</v>
      </c>
      <c r="CC1325" t="s">
        <v>7687</v>
      </c>
      <c r="CE1325" t="s">
        <v>7688</v>
      </c>
      <c r="CF1325">
        <v>5</v>
      </c>
      <c r="CG1325">
        <v>4</v>
      </c>
      <c r="CH1325">
        <v>0</v>
      </c>
      <c r="CI1325">
        <v>1</v>
      </c>
    </row>
    <row r="1326" spans="1:88">
      <c r="A1326" t="s">
        <v>16451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</v>
      </c>
      <c r="BU1326">
        <v>0</v>
      </c>
      <c r="BV1326">
        <v>1</v>
      </c>
      <c r="BW1326">
        <v>0</v>
      </c>
      <c r="BX1326" t="s">
        <v>7689</v>
      </c>
      <c r="BY1326" t="s">
        <v>7689</v>
      </c>
      <c r="BZ1326" t="s">
        <v>664</v>
      </c>
      <c r="CA1326" t="s">
        <v>1075</v>
      </c>
      <c r="CB1326" t="s">
        <v>7690</v>
      </c>
      <c r="CC1326" t="s">
        <v>7691</v>
      </c>
      <c r="CE1326" t="s">
        <v>7692</v>
      </c>
      <c r="CF1326">
        <v>5</v>
      </c>
      <c r="CG1326">
        <v>2</v>
      </c>
      <c r="CH1326">
        <v>0</v>
      </c>
      <c r="CI1326">
        <v>1</v>
      </c>
    </row>
    <row r="1327" spans="1:88">
      <c r="A1327" t="s">
        <v>16452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 t="s">
        <v>7693</v>
      </c>
      <c r="BY1327" t="s">
        <v>7694</v>
      </c>
      <c r="BZ1327" t="s">
        <v>664</v>
      </c>
      <c r="CA1327" t="s">
        <v>7695</v>
      </c>
      <c r="CB1327" t="s">
        <v>7696</v>
      </c>
      <c r="CC1327" t="s">
        <v>7697</v>
      </c>
      <c r="CE1327" t="s">
        <v>7698</v>
      </c>
      <c r="CF1327">
        <v>5</v>
      </c>
      <c r="CG1327">
        <v>1</v>
      </c>
      <c r="CH1327">
        <v>0</v>
      </c>
      <c r="CI1327">
        <v>1</v>
      </c>
    </row>
    <row r="1328" spans="1:88">
      <c r="A1328" t="s">
        <v>16453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7699</v>
      </c>
      <c r="BY1328" t="s">
        <v>7700</v>
      </c>
      <c r="BZ1328" t="s">
        <v>652</v>
      </c>
      <c r="CA1328" t="s">
        <v>1249</v>
      </c>
      <c r="CB1328" t="s">
        <v>7701</v>
      </c>
      <c r="CC1328" t="s">
        <v>7702</v>
      </c>
      <c r="CD1328" t="s">
        <v>7703</v>
      </c>
      <c r="CE1328" t="s">
        <v>7704</v>
      </c>
      <c r="CF1328">
        <v>3</v>
      </c>
      <c r="CG1328">
        <v>1</v>
      </c>
      <c r="CH1328">
        <v>0</v>
      </c>
      <c r="CI1328">
        <v>1</v>
      </c>
    </row>
    <row r="1329" spans="1:88">
      <c r="A1329" t="s">
        <v>16454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7705</v>
      </c>
      <c r="BY1329" t="s">
        <v>7705</v>
      </c>
      <c r="BZ1329" t="s">
        <v>664</v>
      </c>
      <c r="CA1329" t="s">
        <v>7706</v>
      </c>
      <c r="CB1329" t="s">
        <v>7707</v>
      </c>
      <c r="CC1329" t="s">
        <v>7708</v>
      </c>
      <c r="CE1329" t="s">
        <v>7709</v>
      </c>
      <c r="CF1329">
        <v>4</v>
      </c>
      <c r="CG1329">
        <v>4</v>
      </c>
      <c r="CH1329">
        <v>0</v>
      </c>
      <c r="CI1329">
        <v>1</v>
      </c>
    </row>
    <row r="1330" spans="1:88">
      <c r="A1330" t="s">
        <v>16455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1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7710</v>
      </c>
      <c r="BY1330" t="s">
        <v>7710</v>
      </c>
      <c r="BZ1330" t="s">
        <v>664</v>
      </c>
      <c r="CA1330" t="s">
        <v>7711</v>
      </c>
      <c r="CB1330" t="s">
        <v>7712</v>
      </c>
      <c r="CC1330" t="s">
        <v>7713</v>
      </c>
      <c r="CE1330" t="s">
        <v>7714</v>
      </c>
      <c r="CF1330">
        <v>5</v>
      </c>
      <c r="CG1330">
        <v>3</v>
      </c>
      <c r="CH1330">
        <v>0</v>
      </c>
      <c r="CI1330">
        <v>1</v>
      </c>
    </row>
    <row r="1331" spans="1:88">
      <c r="A1331" t="s">
        <v>16456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7715</v>
      </c>
      <c r="BY1331" t="s">
        <v>7715</v>
      </c>
      <c r="BZ1331" t="s">
        <v>664</v>
      </c>
      <c r="CA1331" t="s">
        <v>578</v>
      </c>
      <c r="CB1331" t="s">
        <v>7716</v>
      </c>
      <c r="CC1331" t="s">
        <v>7697</v>
      </c>
      <c r="CD1331" t="s">
        <v>7717</v>
      </c>
      <c r="CE1331" t="s">
        <v>7718</v>
      </c>
      <c r="CF1331">
        <v>5</v>
      </c>
      <c r="CG1331">
        <v>1</v>
      </c>
      <c r="CH1331">
        <v>0</v>
      </c>
      <c r="CI1331">
        <v>1</v>
      </c>
    </row>
    <row r="1332" spans="1:88">
      <c r="A1332" t="s">
        <v>408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0</v>
      </c>
      <c r="BC1332">
        <v>1</v>
      </c>
      <c r="BD1332">
        <v>1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 t="s">
        <v>7719</v>
      </c>
      <c r="BY1332" t="s">
        <v>7720</v>
      </c>
      <c r="BZ1332" t="s">
        <v>5842</v>
      </c>
      <c r="CA1332" t="s">
        <v>7721</v>
      </c>
      <c r="CB1332" t="s">
        <v>7722</v>
      </c>
      <c r="CC1332" t="s">
        <v>7723</v>
      </c>
      <c r="CD1332" t="s">
        <v>7724</v>
      </c>
      <c r="CE1332" t="s">
        <v>7725</v>
      </c>
      <c r="CF1332">
        <v>5</v>
      </c>
      <c r="CG1332">
        <v>5</v>
      </c>
      <c r="CH1332">
        <v>0</v>
      </c>
      <c r="CI1332">
        <v>1</v>
      </c>
    </row>
    <row r="1333" spans="1:88">
      <c r="A1333" t="s">
        <v>161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0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0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 t="s">
        <v>7726</v>
      </c>
      <c r="BY1333" t="s">
        <v>7727</v>
      </c>
      <c r="BZ1333" t="s">
        <v>7728</v>
      </c>
      <c r="CA1333" t="s">
        <v>7729</v>
      </c>
      <c r="CB1333" t="s">
        <v>7730</v>
      </c>
      <c r="CC1333" t="s">
        <v>7731</v>
      </c>
      <c r="CD1333" t="s">
        <v>7732</v>
      </c>
      <c r="CE1333" t="s">
        <v>7733</v>
      </c>
      <c r="CF1333">
        <v>8</v>
      </c>
      <c r="CG1333">
        <v>8</v>
      </c>
      <c r="CH1333">
        <v>0</v>
      </c>
      <c r="CI1333">
        <v>1</v>
      </c>
    </row>
    <row r="1334" spans="1:88">
      <c r="A1334" t="s">
        <v>135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 t="s">
        <v>7734</v>
      </c>
      <c r="BY1334" t="s">
        <v>7735</v>
      </c>
      <c r="BZ1334" t="s">
        <v>7728</v>
      </c>
      <c r="CA1334" t="s">
        <v>578</v>
      </c>
      <c r="CB1334" t="s">
        <v>7736</v>
      </c>
      <c r="CC1334" t="s">
        <v>7737</v>
      </c>
      <c r="CD1334" t="s">
        <v>7738</v>
      </c>
      <c r="CE1334" t="s">
        <v>7739</v>
      </c>
      <c r="CF1334">
        <v>8</v>
      </c>
      <c r="CG1334">
        <v>8</v>
      </c>
      <c r="CH1334">
        <v>0</v>
      </c>
      <c r="CI1334">
        <v>1</v>
      </c>
    </row>
    <row r="1335" spans="1:88">
      <c r="A1335" t="s">
        <v>16457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</v>
      </c>
      <c r="AH1335">
        <v>0</v>
      </c>
      <c r="AI1335">
        <v>1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1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1</v>
      </c>
      <c r="BW1335">
        <v>0</v>
      </c>
      <c r="BX1335" t="s">
        <v>7740</v>
      </c>
      <c r="BY1335" t="s">
        <v>7741</v>
      </c>
      <c r="BZ1335" t="s">
        <v>3500</v>
      </c>
      <c r="CA1335" t="s">
        <v>633</v>
      </c>
      <c r="CB1335" t="s">
        <v>7742</v>
      </c>
      <c r="CC1335" t="s">
        <v>7743</v>
      </c>
      <c r="CE1335" t="s">
        <v>7744</v>
      </c>
      <c r="CF1335">
        <v>1</v>
      </c>
      <c r="CG1335">
        <v>1</v>
      </c>
      <c r="CH1335">
        <v>0</v>
      </c>
      <c r="CI1335">
        <v>1</v>
      </c>
    </row>
    <row r="1336" spans="1:88">
      <c r="A1336" t="s">
        <v>16458</v>
      </c>
      <c r="B1336">
        <v>1</v>
      </c>
      <c r="C1336">
        <v>1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0</v>
      </c>
      <c r="T1336">
        <v>0</v>
      </c>
      <c r="U1336">
        <v>1</v>
      </c>
      <c r="V1336">
        <v>1</v>
      </c>
      <c r="W1336">
        <v>0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0</v>
      </c>
      <c r="AF1336">
        <v>1</v>
      </c>
      <c r="AG1336">
        <v>1</v>
      </c>
      <c r="AH1336">
        <v>0</v>
      </c>
      <c r="AI1336">
        <v>1</v>
      </c>
      <c r="AJ1336">
        <v>1</v>
      </c>
      <c r="AK1336">
        <v>1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0</v>
      </c>
      <c r="AX1336">
        <v>1</v>
      </c>
      <c r="AY1336">
        <v>1</v>
      </c>
      <c r="AZ1336">
        <v>0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0</v>
      </c>
      <c r="BH1336">
        <v>1</v>
      </c>
      <c r="BI1336">
        <v>0</v>
      </c>
      <c r="BJ1336">
        <v>1</v>
      </c>
      <c r="BK1336">
        <v>1</v>
      </c>
      <c r="BL1336">
        <v>1</v>
      </c>
      <c r="BM1336">
        <v>0</v>
      </c>
      <c r="BN1336">
        <v>1</v>
      </c>
      <c r="BO1336">
        <v>0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 t="s">
        <v>7745</v>
      </c>
      <c r="BY1336" t="s">
        <v>7746</v>
      </c>
      <c r="BZ1336" t="s">
        <v>3527</v>
      </c>
      <c r="CA1336" t="s">
        <v>633</v>
      </c>
      <c r="CB1336" t="s">
        <v>7747</v>
      </c>
      <c r="CC1336" t="s">
        <v>7748</v>
      </c>
      <c r="CD1336" t="s">
        <v>7749</v>
      </c>
      <c r="CE1336" t="s">
        <v>7750</v>
      </c>
      <c r="CF1336">
        <v>3</v>
      </c>
      <c r="CG1336">
        <v>2</v>
      </c>
      <c r="CH1336">
        <v>0</v>
      </c>
      <c r="CI1336">
        <v>1</v>
      </c>
      <c r="CJ1336" t="s">
        <v>6315</v>
      </c>
    </row>
    <row r="1337" spans="1:88">
      <c r="A1337" t="s">
        <v>16459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1</v>
      </c>
      <c r="H1337">
        <v>1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1</v>
      </c>
      <c r="BE1337">
        <v>0</v>
      </c>
      <c r="BF1337">
        <v>1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1</v>
      </c>
      <c r="BW1337">
        <v>0</v>
      </c>
      <c r="BX1337" t="s">
        <v>7751</v>
      </c>
      <c r="BY1337" t="s">
        <v>7752</v>
      </c>
      <c r="BZ1337" t="s">
        <v>6364</v>
      </c>
      <c r="CA1337" t="s">
        <v>578</v>
      </c>
      <c r="CB1337" t="s">
        <v>7742</v>
      </c>
      <c r="CC1337" t="s">
        <v>7743</v>
      </c>
      <c r="CE1337" t="s">
        <v>7744</v>
      </c>
      <c r="CF1337">
        <v>1</v>
      </c>
      <c r="CG1337">
        <v>1</v>
      </c>
      <c r="CH1337">
        <v>0</v>
      </c>
      <c r="CI1337">
        <v>1</v>
      </c>
    </row>
    <row r="1338" spans="1:88">
      <c r="A1338" t="s">
        <v>16460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</v>
      </c>
      <c r="AH1338">
        <v>0</v>
      </c>
      <c r="AI1338">
        <v>1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1</v>
      </c>
      <c r="BB1338">
        <v>0</v>
      </c>
      <c r="BC1338">
        <v>1</v>
      </c>
      <c r="BD1338">
        <v>1</v>
      </c>
      <c r="BE1338">
        <v>0</v>
      </c>
      <c r="BF1338">
        <v>1</v>
      </c>
      <c r="BG1338">
        <v>0</v>
      </c>
      <c r="BH1338">
        <v>1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1</v>
      </c>
      <c r="BW1338">
        <v>0</v>
      </c>
      <c r="BX1338" t="s">
        <v>7753</v>
      </c>
      <c r="BY1338" t="s">
        <v>7754</v>
      </c>
      <c r="BZ1338" t="s">
        <v>6364</v>
      </c>
      <c r="CA1338" t="s">
        <v>578</v>
      </c>
      <c r="CB1338" t="s">
        <v>7755</v>
      </c>
      <c r="CC1338" t="s">
        <v>3107</v>
      </c>
      <c r="CE1338" t="s">
        <v>7756</v>
      </c>
      <c r="CF1338">
        <v>1</v>
      </c>
      <c r="CG1338">
        <v>1</v>
      </c>
      <c r="CH1338">
        <v>0</v>
      </c>
      <c r="CI1338">
        <v>1</v>
      </c>
    </row>
    <row r="1339" spans="1:88">
      <c r="A1339" t="s">
        <v>16461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 t="s">
        <v>7757</v>
      </c>
      <c r="BY1339" t="s">
        <v>7758</v>
      </c>
      <c r="BZ1339" t="s">
        <v>6364</v>
      </c>
      <c r="CA1339" t="s">
        <v>633</v>
      </c>
      <c r="CB1339" t="s">
        <v>7759</v>
      </c>
      <c r="CC1339" t="s">
        <v>3107</v>
      </c>
      <c r="CE1339" t="s">
        <v>7760</v>
      </c>
      <c r="CF1339">
        <v>1</v>
      </c>
      <c r="CG1339">
        <v>1</v>
      </c>
      <c r="CH1339">
        <v>0</v>
      </c>
      <c r="CI1339">
        <v>1</v>
      </c>
    </row>
    <row r="1340" spans="1:88">
      <c r="A1340" t="s">
        <v>16462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7761</v>
      </c>
      <c r="BY1340" t="s">
        <v>7762</v>
      </c>
      <c r="BZ1340" t="s">
        <v>7763</v>
      </c>
      <c r="CA1340" t="s">
        <v>7721</v>
      </c>
      <c r="CB1340" t="s">
        <v>7764</v>
      </c>
      <c r="CC1340" t="s">
        <v>7765</v>
      </c>
      <c r="CE1340" t="s">
        <v>7766</v>
      </c>
      <c r="CF1340">
        <v>18</v>
      </c>
      <c r="CG1340">
        <v>13</v>
      </c>
      <c r="CH1340">
        <v>0</v>
      </c>
      <c r="CI1340">
        <v>1</v>
      </c>
    </row>
    <row r="1341" spans="1:88">
      <c r="A1341" t="s">
        <v>16463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 t="s">
        <v>7767</v>
      </c>
      <c r="BY1341" t="s">
        <v>7767</v>
      </c>
      <c r="BZ1341" t="s">
        <v>7768</v>
      </c>
      <c r="CA1341" t="s">
        <v>1249</v>
      </c>
      <c r="CB1341" t="s">
        <v>7769</v>
      </c>
      <c r="CC1341" t="s">
        <v>7770</v>
      </c>
      <c r="CD1341" t="s">
        <v>7771</v>
      </c>
      <c r="CE1341" t="s">
        <v>7772</v>
      </c>
      <c r="CF1341">
        <v>5</v>
      </c>
      <c r="CG1341">
        <v>5</v>
      </c>
      <c r="CH1341">
        <v>0</v>
      </c>
      <c r="CI1341">
        <v>1</v>
      </c>
    </row>
    <row r="1342" spans="1:88">
      <c r="A1342" t="s">
        <v>16464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 t="s">
        <v>7773</v>
      </c>
      <c r="BY1342" t="s">
        <v>7773</v>
      </c>
      <c r="BZ1342" t="s">
        <v>7768</v>
      </c>
      <c r="CA1342" t="s">
        <v>1249</v>
      </c>
      <c r="CB1342" t="s">
        <v>7774</v>
      </c>
      <c r="CC1342" t="s">
        <v>7775</v>
      </c>
      <c r="CD1342" t="s">
        <v>7776</v>
      </c>
      <c r="CE1342" t="s">
        <v>7777</v>
      </c>
      <c r="CF1342">
        <v>4</v>
      </c>
      <c r="CG1342">
        <v>1</v>
      </c>
      <c r="CH1342">
        <v>0</v>
      </c>
      <c r="CI1342">
        <v>1</v>
      </c>
    </row>
    <row r="1343" spans="1:88">
      <c r="A1343" t="s">
        <v>16465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0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 t="s">
        <v>7778</v>
      </c>
      <c r="BY1343" t="s">
        <v>7779</v>
      </c>
      <c r="BZ1343" t="s">
        <v>3311</v>
      </c>
      <c r="CA1343" t="s">
        <v>7780</v>
      </c>
      <c r="CB1343" t="s">
        <v>7781</v>
      </c>
      <c r="CC1343" t="s">
        <v>7782</v>
      </c>
      <c r="CE1343" t="s">
        <v>7783</v>
      </c>
      <c r="CF1343">
        <v>1</v>
      </c>
      <c r="CG1343">
        <v>1</v>
      </c>
      <c r="CH1343">
        <v>0</v>
      </c>
      <c r="CI1343">
        <v>1</v>
      </c>
    </row>
    <row r="1344" spans="1:88">
      <c r="A1344" t="s">
        <v>16466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 t="s">
        <v>7784</v>
      </c>
      <c r="BY1344" t="s">
        <v>7784</v>
      </c>
      <c r="BZ1344" t="s">
        <v>7768</v>
      </c>
      <c r="CA1344" t="s">
        <v>1249</v>
      </c>
      <c r="CB1344" t="s">
        <v>7785</v>
      </c>
      <c r="CC1344" t="s">
        <v>2301</v>
      </c>
      <c r="CE1344" t="s">
        <v>7786</v>
      </c>
      <c r="CF1344">
        <v>2</v>
      </c>
      <c r="CG1344">
        <v>0</v>
      </c>
      <c r="CH1344">
        <v>0</v>
      </c>
      <c r="CI1344">
        <v>1</v>
      </c>
    </row>
    <row r="1345" spans="1:88">
      <c r="A1345" t="s">
        <v>16467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 t="s">
        <v>7787</v>
      </c>
      <c r="BY1345" t="s">
        <v>7788</v>
      </c>
      <c r="BZ1345" t="s">
        <v>2848</v>
      </c>
      <c r="CA1345" t="s">
        <v>2935</v>
      </c>
      <c r="CB1345" t="s">
        <v>7789</v>
      </c>
      <c r="CC1345" t="s">
        <v>7790</v>
      </c>
      <c r="CE1345" t="s">
        <v>7791</v>
      </c>
      <c r="CF1345">
        <v>11</v>
      </c>
      <c r="CG1345">
        <v>7</v>
      </c>
      <c r="CH1345">
        <v>0</v>
      </c>
      <c r="CI1345">
        <v>1</v>
      </c>
    </row>
    <row r="1346" spans="1:88">
      <c r="A1346" t="s">
        <v>16468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7792</v>
      </c>
      <c r="BY1346" t="s">
        <v>7792</v>
      </c>
      <c r="BZ1346" t="s">
        <v>6305</v>
      </c>
      <c r="CA1346" t="s">
        <v>7793</v>
      </c>
      <c r="CB1346" t="s">
        <v>7794</v>
      </c>
      <c r="CC1346" t="s">
        <v>7795</v>
      </c>
      <c r="CE1346" t="s">
        <v>7796</v>
      </c>
      <c r="CF1346">
        <v>2</v>
      </c>
      <c r="CG1346">
        <v>1</v>
      </c>
      <c r="CH1346">
        <v>0</v>
      </c>
      <c r="CI1346">
        <v>1</v>
      </c>
    </row>
    <row r="1347" spans="1:88">
      <c r="A1347" t="s">
        <v>16469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 t="s">
        <v>7797</v>
      </c>
      <c r="BY1347" t="s">
        <v>7797</v>
      </c>
      <c r="BZ1347" t="s">
        <v>2009</v>
      </c>
      <c r="CA1347" t="s">
        <v>7798</v>
      </c>
      <c r="CB1347" t="s">
        <v>7799</v>
      </c>
      <c r="CC1347" t="s">
        <v>7800</v>
      </c>
      <c r="CE1347" t="s">
        <v>7801</v>
      </c>
      <c r="CF1347">
        <v>3</v>
      </c>
      <c r="CG1347">
        <v>3</v>
      </c>
      <c r="CH1347">
        <v>0</v>
      </c>
      <c r="CI1347">
        <v>1</v>
      </c>
    </row>
    <row r="1348" spans="1:88">
      <c r="A1348" t="s">
        <v>16470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1</v>
      </c>
      <c r="BU1348">
        <v>1</v>
      </c>
      <c r="BV1348">
        <v>1</v>
      </c>
      <c r="BW1348">
        <v>0</v>
      </c>
      <c r="BX1348" t="s">
        <v>7802</v>
      </c>
      <c r="BY1348" t="s">
        <v>7803</v>
      </c>
      <c r="BZ1348" t="s">
        <v>2796</v>
      </c>
      <c r="CA1348" t="s">
        <v>7804</v>
      </c>
      <c r="CB1348" t="s">
        <v>7805</v>
      </c>
      <c r="CC1348" t="s">
        <v>7806</v>
      </c>
      <c r="CD1348" t="s">
        <v>7807</v>
      </c>
      <c r="CE1348" t="s">
        <v>7808</v>
      </c>
      <c r="CF1348">
        <v>2</v>
      </c>
      <c r="CG1348">
        <v>2</v>
      </c>
      <c r="CH1348">
        <v>0</v>
      </c>
      <c r="CI1348">
        <v>1</v>
      </c>
    </row>
    <row r="1349" spans="1:88">
      <c r="A1349" t="s">
        <v>16471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1</v>
      </c>
      <c r="BX1349" t="s">
        <v>7809</v>
      </c>
      <c r="BY1349" t="s">
        <v>7809</v>
      </c>
      <c r="BZ1349" t="s">
        <v>664</v>
      </c>
      <c r="CA1349" t="s">
        <v>7810</v>
      </c>
      <c r="CB1349" t="s">
        <v>7811</v>
      </c>
      <c r="CC1349" t="s">
        <v>7470</v>
      </c>
      <c r="CE1349" t="s">
        <v>7812</v>
      </c>
      <c r="CF1349">
        <v>2</v>
      </c>
      <c r="CG1349">
        <v>1</v>
      </c>
      <c r="CH1349">
        <v>0</v>
      </c>
      <c r="CI1349">
        <v>1</v>
      </c>
    </row>
    <row r="1350" spans="1:88">
      <c r="A1350" t="s">
        <v>16472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 t="s">
        <v>7813</v>
      </c>
      <c r="BY1350" t="s">
        <v>7813</v>
      </c>
      <c r="BZ1350" t="s">
        <v>664</v>
      </c>
      <c r="CA1350" t="s">
        <v>578</v>
      </c>
      <c r="CB1350" t="s">
        <v>7814</v>
      </c>
      <c r="CC1350" t="s">
        <v>7815</v>
      </c>
      <c r="CE1350" t="s">
        <v>7816</v>
      </c>
      <c r="CF1350">
        <v>11</v>
      </c>
      <c r="CG1350">
        <v>3</v>
      </c>
      <c r="CH1350">
        <v>0</v>
      </c>
      <c r="CI1350">
        <v>1</v>
      </c>
    </row>
    <row r="1351" spans="1:88">
      <c r="A1351" t="s">
        <v>16473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 t="s">
        <v>7817</v>
      </c>
      <c r="BY1351" t="s">
        <v>7817</v>
      </c>
      <c r="BZ1351" t="s">
        <v>664</v>
      </c>
      <c r="CA1351" t="s">
        <v>7818</v>
      </c>
      <c r="CB1351" t="s">
        <v>7819</v>
      </c>
      <c r="CC1351" t="s">
        <v>7820</v>
      </c>
      <c r="CE1351" t="s">
        <v>7821</v>
      </c>
      <c r="CF1351">
        <v>11</v>
      </c>
      <c r="CG1351">
        <v>7</v>
      </c>
      <c r="CH1351">
        <v>0</v>
      </c>
      <c r="CI1351">
        <v>1</v>
      </c>
      <c r="CJ1351" t="s">
        <v>7822</v>
      </c>
    </row>
    <row r="1352" spans="1:88">
      <c r="A1352" t="s">
        <v>16474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7823</v>
      </c>
      <c r="BY1352" t="s">
        <v>7823</v>
      </c>
      <c r="BZ1352" t="s">
        <v>7824</v>
      </c>
      <c r="CA1352" t="s">
        <v>7825</v>
      </c>
      <c r="CB1352" t="s">
        <v>7826</v>
      </c>
      <c r="CC1352" t="s">
        <v>7827</v>
      </c>
      <c r="CE1352" t="s">
        <v>7828</v>
      </c>
      <c r="CF1352">
        <v>4</v>
      </c>
      <c r="CG1352">
        <v>4</v>
      </c>
      <c r="CH1352">
        <v>0</v>
      </c>
      <c r="CI1352">
        <v>1</v>
      </c>
    </row>
    <row r="1353" spans="1:88">
      <c r="A1353" t="s">
        <v>16475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 t="s">
        <v>7829</v>
      </c>
      <c r="BY1353" t="s">
        <v>7829</v>
      </c>
      <c r="BZ1353" t="s">
        <v>7824</v>
      </c>
      <c r="CA1353" t="s">
        <v>7830</v>
      </c>
      <c r="CB1353" t="s">
        <v>7831</v>
      </c>
      <c r="CC1353" t="s">
        <v>7832</v>
      </c>
      <c r="CE1353" t="s">
        <v>7833</v>
      </c>
      <c r="CF1353">
        <v>2</v>
      </c>
      <c r="CG1353">
        <v>2</v>
      </c>
      <c r="CH1353">
        <v>0</v>
      </c>
      <c r="CI1353">
        <v>1</v>
      </c>
    </row>
    <row r="1354" spans="1:88">
      <c r="A1354" t="s">
        <v>16476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 t="s">
        <v>7834</v>
      </c>
      <c r="BY1354" t="s">
        <v>7834</v>
      </c>
      <c r="BZ1354" t="s">
        <v>645</v>
      </c>
      <c r="CA1354" t="s">
        <v>7835</v>
      </c>
      <c r="CB1354" t="s">
        <v>7836</v>
      </c>
      <c r="CC1354" t="s">
        <v>7837</v>
      </c>
      <c r="CE1354" t="s">
        <v>7838</v>
      </c>
      <c r="CF1354">
        <v>1</v>
      </c>
      <c r="CG1354">
        <v>1</v>
      </c>
      <c r="CH1354">
        <v>0</v>
      </c>
      <c r="CI1354">
        <v>1</v>
      </c>
    </row>
    <row r="1355" spans="1:88">
      <c r="A1355" t="s">
        <v>16477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 t="s">
        <v>7839</v>
      </c>
      <c r="BY1355" t="s">
        <v>7840</v>
      </c>
      <c r="BZ1355" t="s">
        <v>3476</v>
      </c>
      <c r="CA1355" t="s">
        <v>7841</v>
      </c>
      <c r="CB1355" t="s">
        <v>7842</v>
      </c>
      <c r="CC1355" t="s">
        <v>7843</v>
      </c>
      <c r="CD1355" t="s">
        <v>7844</v>
      </c>
      <c r="CE1355" t="s">
        <v>7845</v>
      </c>
      <c r="CF1355">
        <v>7</v>
      </c>
      <c r="CG1355">
        <v>3</v>
      </c>
      <c r="CH1355">
        <v>0</v>
      </c>
      <c r="CI1355">
        <v>1</v>
      </c>
      <c r="CJ1355" t="s">
        <v>3835</v>
      </c>
    </row>
    <row r="1356" spans="1:88">
      <c r="A1356" t="s">
        <v>16478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7846</v>
      </c>
      <c r="BY1356" t="s">
        <v>7846</v>
      </c>
      <c r="BZ1356" t="s">
        <v>7847</v>
      </c>
      <c r="CA1356" t="s">
        <v>7848</v>
      </c>
      <c r="CB1356" t="s">
        <v>7849</v>
      </c>
      <c r="CC1356" t="s">
        <v>7850</v>
      </c>
      <c r="CE1356" t="s">
        <v>7851</v>
      </c>
      <c r="CF1356">
        <v>3</v>
      </c>
      <c r="CG1356">
        <v>3</v>
      </c>
      <c r="CH1356">
        <v>0</v>
      </c>
      <c r="CI1356">
        <v>1</v>
      </c>
    </row>
    <row r="1357" spans="1:88">
      <c r="A1357" t="s">
        <v>16479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 t="s">
        <v>7852</v>
      </c>
      <c r="BY1357" t="s">
        <v>7852</v>
      </c>
      <c r="BZ1357" t="s">
        <v>7853</v>
      </c>
      <c r="CA1357" t="s">
        <v>2571</v>
      </c>
      <c r="CB1357" t="s">
        <v>7854</v>
      </c>
      <c r="CC1357" t="s">
        <v>7855</v>
      </c>
      <c r="CE1357" t="s">
        <v>7856</v>
      </c>
      <c r="CF1357">
        <v>2</v>
      </c>
      <c r="CG1357">
        <v>1</v>
      </c>
      <c r="CH1357">
        <v>0</v>
      </c>
      <c r="CI1357">
        <v>1</v>
      </c>
      <c r="CJ1357" t="s">
        <v>7857</v>
      </c>
    </row>
    <row r="1358" spans="1:88">
      <c r="A1358" t="s">
        <v>16480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 t="s">
        <v>7858</v>
      </c>
      <c r="BY1358" t="s">
        <v>7858</v>
      </c>
      <c r="BZ1358" t="s">
        <v>7859</v>
      </c>
      <c r="CA1358" t="s">
        <v>4274</v>
      </c>
      <c r="CB1358" t="s">
        <v>7860</v>
      </c>
      <c r="CC1358" t="s">
        <v>7861</v>
      </c>
      <c r="CE1358" t="s">
        <v>7862</v>
      </c>
      <c r="CF1358">
        <v>2</v>
      </c>
      <c r="CG1358">
        <v>2</v>
      </c>
      <c r="CH1358">
        <v>0</v>
      </c>
      <c r="CI1358">
        <v>1</v>
      </c>
    </row>
    <row r="1359" spans="1:88">
      <c r="A1359" t="s">
        <v>16481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 t="s">
        <v>7863</v>
      </c>
      <c r="BY1359" t="s">
        <v>7863</v>
      </c>
      <c r="BZ1359" t="s">
        <v>7864</v>
      </c>
      <c r="CA1359" t="s">
        <v>2565</v>
      </c>
      <c r="CB1359" t="s">
        <v>7865</v>
      </c>
      <c r="CC1359" t="s">
        <v>7866</v>
      </c>
      <c r="CE1359" t="s">
        <v>7867</v>
      </c>
      <c r="CF1359">
        <v>7</v>
      </c>
      <c r="CG1359">
        <v>6</v>
      </c>
      <c r="CH1359">
        <v>0</v>
      </c>
      <c r="CI1359">
        <v>1</v>
      </c>
      <c r="CJ1359" t="s">
        <v>4204</v>
      </c>
    </row>
    <row r="1360" spans="1:88">
      <c r="A1360" t="s">
        <v>16482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 t="s">
        <v>7868</v>
      </c>
      <c r="BY1360" t="s">
        <v>7869</v>
      </c>
      <c r="BZ1360" t="s">
        <v>7870</v>
      </c>
      <c r="CA1360" t="s">
        <v>578</v>
      </c>
      <c r="CB1360" t="s">
        <v>7871</v>
      </c>
      <c r="CC1360" t="s">
        <v>7872</v>
      </c>
      <c r="CE1360" t="s">
        <v>7873</v>
      </c>
      <c r="CF1360">
        <v>7</v>
      </c>
      <c r="CG1360">
        <v>3</v>
      </c>
      <c r="CH1360">
        <v>0</v>
      </c>
      <c r="CI1360">
        <v>1</v>
      </c>
      <c r="CJ1360" t="s">
        <v>7874</v>
      </c>
    </row>
    <row r="1361" spans="1:88">
      <c r="A1361" t="s">
        <v>16483</v>
      </c>
      <c r="B1361">
        <v>0</v>
      </c>
      <c r="C1361">
        <v>0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1</v>
      </c>
      <c r="AI1361">
        <v>1</v>
      </c>
      <c r="AJ1361">
        <v>0</v>
      </c>
      <c r="AK1361">
        <v>1</v>
      </c>
      <c r="AL1361">
        <v>1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1</v>
      </c>
      <c r="BJ1361">
        <v>0</v>
      </c>
      <c r="BK1361">
        <v>0</v>
      </c>
      <c r="BL1361">
        <v>0</v>
      </c>
      <c r="BM1361">
        <v>1</v>
      </c>
      <c r="BN1361">
        <v>0</v>
      </c>
      <c r="BO1361">
        <v>1</v>
      </c>
      <c r="BP1361">
        <v>1</v>
      </c>
      <c r="BQ1361">
        <v>0</v>
      </c>
      <c r="BR1361">
        <v>1</v>
      </c>
      <c r="BS1361">
        <v>1</v>
      </c>
      <c r="BT1361">
        <v>1</v>
      </c>
      <c r="BU1361">
        <v>0</v>
      </c>
      <c r="BV1361">
        <v>0</v>
      </c>
      <c r="BW1361">
        <v>0</v>
      </c>
      <c r="BX1361" t="s">
        <v>7875</v>
      </c>
      <c r="BY1361" t="s">
        <v>7876</v>
      </c>
      <c r="BZ1361" t="s">
        <v>2945</v>
      </c>
      <c r="CA1361" t="s">
        <v>578</v>
      </c>
      <c r="CB1361" t="s">
        <v>7877</v>
      </c>
      <c r="CC1361" t="s">
        <v>7878</v>
      </c>
      <c r="CD1361" t="s">
        <v>7879</v>
      </c>
      <c r="CE1361" t="s">
        <v>7880</v>
      </c>
      <c r="CF1361">
        <v>5</v>
      </c>
      <c r="CG1361">
        <v>4</v>
      </c>
      <c r="CH1361">
        <v>0</v>
      </c>
      <c r="CI1361">
        <v>1</v>
      </c>
      <c r="CJ1361" t="s">
        <v>7881</v>
      </c>
    </row>
    <row r="1362" spans="1:88">
      <c r="A1362" t="s">
        <v>16484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 t="s">
        <v>7882</v>
      </c>
      <c r="BY1362" t="s">
        <v>7883</v>
      </c>
      <c r="BZ1362" t="s">
        <v>2310</v>
      </c>
      <c r="CA1362" t="s">
        <v>578</v>
      </c>
      <c r="CB1362" t="s">
        <v>7884</v>
      </c>
      <c r="CC1362" t="s">
        <v>7885</v>
      </c>
      <c r="CD1362" t="s">
        <v>7886</v>
      </c>
      <c r="CE1362" t="s">
        <v>7887</v>
      </c>
      <c r="CF1362">
        <v>3</v>
      </c>
      <c r="CG1362">
        <v>3</v>
      </c>
      <c r="CH1362">
        <v>0</v>
      </c>
      <c r="CI1362">
        <v>1</v>
      </c>
      <c r="CJ1362" t="s">
        <v>7888</v>
      </c>
    </row>
    <row r="1363" spans="1:88">
      <c r="A1363" t="s">
        <v>16485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 t="s">
        <v>7889</v>
      </c>
      <c r="BY1363" t="s">
        <v>7889</v>
      </c>
      <c r="BZ1363" t="s">
        <v>7890</v>
      </c>
      <c r="CA1363" t="s">
        <v>7891</v>
      </c>
      <c r="CB1363" t="s">
        <v>7892</v>
      </c>
      <c r="CC1363" t="s">
        <v>7893</v>
      </c>
      <c r="CE1363" t="s">
        <v>7894</v>
      </c>
      <c r="CF1363">
        <v>7</v>
      </c>
      <c r="CG1363">
        <v>4</v>
      </c>
      <c r="CH1363">
        <v>0</v>
      </c>
      <c r="CI1363">
        <v>1</v>
      </c>
      <c r="CJ1363" t="s">
        <v>7895</v>
      </c>
    </row>
    <row r="1364" spans="1:88">
      <c r="A1364" t="s">
        <v>16486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 t="s">
        <v>7896</v>
      </c>
      <c r="BY1364" t="s">
        <v>7897</v>
      </c>
      <c r="BZ1364" t="s">
        <v>5811</v>
      </c>
      <c r="CA1364" t="s">
        <v>2935</v>
      </c>
      <c r="CB1364" t="s">
        <v>7898</v>
      </c>
      <c r="CC1364" t="s">
        <v>2663</v>
      </c>
      <c r="CE1364" t="s">
        <v>7899</v>
      </c>
      <c r="CF1364">
        <v>4</v>
      </c>
      <c r="CG1364">
        <v>0</v>
      </c>
      <c r="CH1364">
        <v>0</v>
      </c>
      <c r="CI1364">
        <v>1</v>
      </c>
    </row>
    <row r="1365" spans="1:88">
      <c r="A1365" t="s">
        <v>16487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 t="s">
        <v>7900</v>
      </c>
      <c r="BY1365" t="s">
        <v>7900</v>
      </c>
      <c r="BZ1365" t="s">
        <v>2268</v>
      </c>
      <c r="CA1365" t="s">
        <v>578</v>
      </c>
      <c r="CB1365" t="s">
        <v>7901</v>
      </c>
      <c r="CC1365" t="s">
        <v>7902</v>
      </c>
      <c r="CE1365" t="s">
        <v>7903</v>
      </c>
      <c r="CF1365">
        <v>3</v>
      </c>
      <c r="CG1365">
        <v>3</v>
      </c>
      <c r="CH1365">
        <v>0</v>
      </c>
      <c r="CI1365">
        <v>1</v>
      </c>
    </row>
    <row r="1366" spans="1:88">
      <c r="A1366" t="s">
        <v>16488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 t="s">
        <v>7904</v>
      </c>
      <c r="BY1366" t="s">
        <v>7905</v>
      </c>
      <c r="BZ1366" t="s">
        <v>5811</v>
      </c>
      <c r="CA1366" t="s">
        <v>7906</v>
      </c>
      <c r="CB1366" t="s">
        <v>7907</v>
      </c>
      <c r="CC1366" t="s">
        <v>7908</v>
      </c>
      <c r="CE1366" t="s">
        <v>7909</v>
      </c>
      <c r="CF1366">
        <v>7</v>
      </c>
      <c r="CG1366">
        <v>2</v>
      </c>
      <c r="CH1366">
        <v>0</v>
      </c>
      <c r="CI1366">
        <v>1</v>
      </c>
    </row>
    <row r="1367" spans="1:88">
      <c r="A1367" t="s">
        <v>16489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1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 t="s">
        <v>7910</v>
      </c>
      <c r="BY1367" t="s">
        <v>7911</v>
      </c>
      <c r="BZ1367" t="s">
        <v>7912</v>
      </c>
      <c r="CA1367" t="s">
        <v>7913</v>
      </c>
      <c r="CB1367" t="s">
        <v>7914</v>
      </c>
      <c r="CC1367" t="s">
        <v>3456</v>
      </c>
      <c r="CE1367" t="s">
        <v>7915</v>
      </c>
      <c r="CF1367">
        <v>3</v>
      </c>
      <c r="CG1367">
        <v>3</v>
      </c>
      <c r="CH1367">
        <v>0</v>
      </c>
      <c r="CI1367">
        <v>1</v>
      </c>
    </row>
    <row r="1368" spans="1:88">
      <c r="A1368" t="s">
        <v>16490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 t="s">
        <v>7916</v>
      </c>
      <c r="BY1368" t="s">
        <v>7917</v>
      </c>
      <c r="BZ1368" t="s">
        <v>5754</v>
      </c>
      <c r="CA1368" t="s">
        <v>2571</v>
      </c>
      <c r="CB1368" t="s">
        <v>7918</v>
      </c>
      <c r="CC1368" t="s">
        <v>7919</v>
      </c>
      <c r="CE1368" t="s">
        <v>7920</v>
      </c>
      <c r="CF1368">
        <v>2</v>
      </c>
      <c r="CG1368">
        <v>2</v>
      </c>
      <c r="CH1368">
        <v>0</v>
      </c>
      <c r="CI1368">
        <v>1</v>
      </c>
    </row>
    <row r="1369" spans="1:88">
      <c r="A1369" t="s">
        <v>16491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 t="s">
        <v>7921</v>
      </c>
      <c r="BY1369" t="s">
        <v>7921</v>
      </c>
      <c r="BZ1369" t="s">
        <v>2627</v>
      </c>
      <c r="CA1369" t="s">
        <v>7922</v>
      </c>
      <c r="CB1369" t="s">
        <v>7923</v>
      </c>
      <c r="CC1369" t="s">
        <v>7924</v>
      </c>
      <c r="CE1369" t="s">
        <v>7925</v>
      </c>
      <c r="CF1369">
        <v>10</v>
      </c>
      <c r="CG1369">
        <v>8</v>
      </c>
      <c r="CH1369">
        <v>0</v>
      </c>
      <c r="CI1369">
        <v>1</v>
      </c>
    </row>
    <row r="1370" spans="1:88">
      <c r="A1370" t="s">
        <v>16492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7926</v>
      </c>
      <c r="BY1370" t="s">
        <v>7926</v>
      </c>
      <c r="BZ1370" t="s">
        <v>7927</v>
      </c>
      <c r="CA1370" t="s">
        <v>2571</v>
      </c>
      <c r="CB1370" t="s">
        <v>7928</v>
      </c>
      <c r="CC1370" t="s">
        <v>7929</v>
      </c>
      <c r="CE1370" t="s">
        <v>7930</v>
      </c>
      <c r="CF1370">
        <v>22</v>
      </c>
      <c r="CG1370">
        <v>22</v>
      </c>
      <c r="CH1370">
        <v>0</v>
      </c>
      <c r="CI1370">
        <v>1</v>
      </c>
    </row>
    <row r="1371" spans="1:88">
      <c r="A1371" t="s">
        <v>16493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 t="s">
        <v>7931</v>
      </c>
      <c r="BY1371" t="s">
        <v>7931</v>
      </c>
      <c r="BZ1371" t="s">
        <v>5754</v>
      </c>
      <c r="CA1371" t="s">
        <v>2571</v>
      </c>
      <c r="CB1371" t="s">
        <v>7932</v>
      </c>
      <c r="CC1371" t="s">
        <v>7933</v>
      </c>
      <c r="CE1371" t="s">
        <v>7934</v>
      </c>
      <c r="CF1371">
        <v>5</v>
      </c>
      <c r="CG1371">
        <v>5</v>
      </c>
      <c r="CH1371">
        <v>0</v>
      </c>
      <c r="CI1371">
        <v>1</v>
      </c>
    </row>
    <row r="1372" spans="1:88">
      <c r="A1372" t="s">
        <v>16494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 t="s">
        <v>7935</v>
      </c>
      <c r="BY1372" t="s">
        <v>7935</v>
      </c>
      <c r="BZ1372" t="s">
        <v>3260</v>
      </c>
      <c r="CA1372" t="s">
        <v>3261</v>
      </c>
      <c r="CB1372" t="s">
        <v>7936</v>
      </c>
      <c r="CC1372" t="s">
        <v>7937</v>
      </c>
      <c r="CE1372" t="s">
        <v>7938</v>
      </c>
      <c r="CF1372">
        <v>3</v>
      </c>
      <c r="CG1372">
        <v>3</v>
      </c>
      <c r="CH1372">
        <v>0</v>
      </c>
      <c r="CI1372">
        <v>1</v>
      </c>
    </row>
    <row r="1373" spans="1:88">
      <c r="A1373" t="s">
        <v>16495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 t="s">
        <v>7939</v>
      </c>
      <c r="BY1373" t="s">
        <v>7939</v>
      </c>
      <c r="BZ1373" t="s">
        <v>3260</v>
      </c>
      <c r="CA1373" t="s">
        <v>2571</v>
      </c>
      <c r="CB1373" t="s">
        <v>7940</v>
      </c>
      <c r="CC1373" t="s">
        <v>7941</v>
      </c>
      <c r="CE1373" t="s">
        <v>7942</v>
      </c>
      <c r="CF1373">
        <v>5</v>
      </c>
      <c r="CG1373">
        <v>1</v>
      </c>
      <c r="CH1373">
        <v>0</v>
      </c>
      <c r="CI1373">
        <v>1</v>
      </c>
    </row>
    <row r="1374" spans="1:88">
      <c r="A1374" t="s">
        <v>16496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 t="s">
        <v>7943</v>
      </c>
      <c r="BY1374" t="s">
        <v>7944</v>
      </c>
      <c r="BZ1374" t="s">
        <v>2627</v>
      </c>
      <c r="CA1374" t="s">
        <v>7945</v>
      </c>
      <c r="CB1374" t="s">
        <v>7946</v>
      </c>
      <c r="CC1374" t="s">
        <v>7947</v>
      </c>
      <c r="CE1374" t="s">
        <v>7948</v>
      </c>
      <c r="CF1374">
        <v>8</v>
      </c>
      <c r="CG1374">
        <v>1</v>
      </c>
      <c r="CH1374">
        <v>0</v>
      </c>
      <c r="CI1374">
        <v>1</v>
      </c>
    </row>
    <row r="1375" spans="1:88">
      <c r="A1375" t="s">
        <v>16497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1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0</v>
      </c>
      <c r="BW1375">
        <v>0</v>
      </c>
      <c r="BX1375" t="s">
        <v>7949</v>
      </c>
      <c r="BY1375" t="s">
        <v>7950</v>
      </c>
      <c r="BZ1375" t="s">
        <v>6978</v>
      </c>
      <c r="CA1375" t="s">
        <v>2571</v>
      </c>
      <c r="CB1375" t="s">
        <v>7951</v>
      </c>
      <c r="CC1375" t="s">
        <v>7952</v>
      </c>
      <c r="CE1375" t="s">
        <v>7953</v>
      </c>
      <c r="CF1375">
        <v>5</v>
      </c>
      <c r="CG1375">
        <v>3</v>
      </c>
      <c r="CH1375">
        <v>0</v>
      </c>
      <c r="CI1375">
        <v>1</v>
      </c>
      <c r="CJ1375" t="s">
        <v>7954</v>
      </c>
    </row>
    <row r="1376" spans="1:88">
      <c r="A1376" t="s">
        <v>16498</v>
      </c>
      <c r="B1376">
        <v>0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 t="s">
        <v>7955</v>
      </c>
      <c r="BY1376" t="s">
        <v>7956</v>
      </c>
      <c r="BZ1376" t="s">
        <v>6978</v>
      </c>
      <c r="CA1376" t="s">
        <v>2571</v>
      </c>
      <c r="CB1376" t="s">
        <v>7957</v>
      </c>
      <c r="CC1376" t="s">
        <v>7958</v>
      </c>
      <c r="CE1376" t="s">
        <v>7959</v>
      </c>
      <c r="CF1376">
        <v>2</v>
      </c>
      <c r="CG1376">
        <v>2</v>
      </c>
      <c r="CH1376">
        <v>0</v>
      </c>
      <c r="CI1376">
        <v>1</v>
      </c>
    </row>
    <row r="1377" spans="1:87">
      <c r="A1377" t="s">
        <v>16499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7960</v>
      </c>
      <c r="BY1377" t="s">
        <v>7961</v>
      </c>
      <c r="BZ1377" t="s">
        <v>5156</v>
      </c>
      <c r="CA1377" t="s">
        <v>2571</v>
      </c>
      <c r="CB1377" t="s">
        <v>7962</v>
      </c>
      <c r="CC1377" t="s">
        <v>7963</v>
      </c>
      <c r="CE1377" t="s">
        <v>7964</v>
      </c>
      <c r="CF1377">
        <v>7</v>
      </c>
      <c r="CG1377">
        <v>7</v>
      </c>
      <c r="CH1377">
        <v>0</v>
      </c>
      <c r="CI1377">
        <v>1</v>
      </c>
    </row>
    <row r="1378" spans="1:87">
      <c r="A1378" t="s">
        <v>16500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 t="s">
        <v>7965</v>
      </c>
      <c r="BY1378" t="s">
        <v>7966</v>
      </c>
      <c r="BZ1378" t="s">
        <v>7967</v>
      </c>
      <c r="CA1378" t="s">
        <v>815</v>
      </c>
      <c r="CB1378" t="s">
        <v>7968</v>
      </c>
      <c r="CC1378" t="s">
        <v>7969</v>
      </c>
      <c r="CE1378" t="s">
        <v>7970</v>
      </c>
      <c r="CF1378">
        <v>4</v>
      </c>
      <c r="CG1378">
        <v>2</v>
      </c>
      <c r="CH1378">
        <v>0</v>
      </c>
      <c r="CI1378">
        <v>1</v>
      </c>
    </row>
    <row r="1379" spans="1:87">
      <c r="A1379" t="s">
        <v>16501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7971</v>
      </c>
      <c r="BY1379" t="s">
        <v>7971</v>
      </c>
      <c r="BZ1379" t="s">
        <v>3260</v>
      </c>
      <c r="CA1379" t="s">
        <v>5924</v>
      </c>
      <c r="CB1379" t="s">
        <v>7972</v>
      </c>
      <c r="CC1379" t="s">
        <v>7973</v>
      </c>
      <c r="CE1379" t="s">
        <v>7974</v>
      </c>
      <c r="CF1379">
        <v>3</v>
      </c>
      <c r="CG1379">
        <v>3</v>
      </c>
      <c r="CH1379">
        <v>0</v>
      </c>
      <c r="CI1379">
        <v>1</v>
      </c>
    </row>
    <row r="1380" spans="1:87">
      <c r="A1380" t="s">
        <v>16502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7975</v>
      </c>
      <c r="BY1380" t="s">
        <v>7975</v>
      </c>
      <c r="BZ1380" t="s">
        <v>3260</v>
      </c>
      <c r="CA1380" t="s">
        <v>2748</v>
      </c>
      <c r="CB1380" t="s">
        <v>7976</v>
      </c>
      <c r="CC1380" t="s">
        <v>7977</v>
      </c>
      <c r="CE1380" t="s">
        <v>7978</v>
      </c>
      <c r="CF1380">
        <v>7</v>
      </c>
      <c r="CG1380">
        <v>2</v>
      </c>
      <c r="CH1380">
        <v>0</v>
      </c>
      <c r="CI1380">
        <v>1</v>
      </c>
    </row>
    <row r="1381" spans="1:87">
      <c r="A1381" t="s">
        <v>16503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7979</v>
      </c>
      <c r="BY1381" t="s">
        <v>7979</v>
      </c>
      <c r="BZ1381" t="s">
        <v>5156</v>
      </c>
      <c r="CA1381" t="s">
        <v>7980</v>
      </c>
      <c r="CB1381" t="s">
        <v>7981</v>
      </c>
      <c r="CC1381" t="s">
        <v>7982</v>
      </c>
      <c r="CE1381" t="s">
        <v>7983</v>
      </c>
      <c r="CF1381">
        <v>2</v>
      </c>
      <c r="CG1381">
        <v>1</v>
      </c>
      <c r="CH1381">
        <v>0</v>
      </c>
      <c r="CI1381">
        <v>1</v>
      </c>
    </row>
    <row r="1382" spans="1:87">
      <c r="A1382" t="s">
        <v>16504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7984</v>
      </c>
      <c r="BY1382" t="s">
        <v>7984</v>
      </c>
      <c r="BZ1382" t="s">
        <v>3260</v>
      </c>
      <c r="CA1382" t="s">
        <v>2571</v>
      </c>
      <c r="CB1382" t="s">
        <v>7985</v>
      </c>
      <c r="CC1382" t="s">
        <v>7986</v>
      </c>
      <c r="CE1382" t="s">
        <v>7987</v>
      </c>
      <c r="CF1382">
        <v>3</v>
      </c>
      <c r="CG1382">
        <v>1</v>
      </c>
      <c r="CH1382">
        <v>0</v>
      </c>
      <c r="CI1382">
        <v>1</v>
      </c>
    </row>
    <row r="1383" spans="1:87">
      <c r="A1383" t="s">
        <v>16505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7988</v>
      </c>
      <c r="BY1383" t="s">
        <v>7988</v>
      </c>
      <c r="BZ1383" t="s">
        <v>3260</v>
      </c>
      <c r="CA1383" t="s">
        <v>2571</v>
      </c>
      <c r="CB1383" t="s">
        <v>7989</v>
      </c>
      <c r="CC1383" t="s">
        <v>7990</v>
      </c>
      <c r="CE1383" t="s">
        <v>7991</v>
      </c>
      <c r="CF1383">
        <v>1</v>
      </c>
      <c r="CG1383">
        <v>1</v>
      </c>
      <c r="CH1383">
        <v>0</v>
      </c>
      <c r="CI1383">
        <v>1</v>
      </c>
    </row>
    <row r="1384" spans="1:87">
      <c r="A1384" t="s">
        <v>16506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t="s">
        <v>7992</v>
      </c>
      <c r="BY1384" t="s">
        <v>7992</v>
      </c>
      <c r="BZ1384" t="s">
        <v>1421</v>
      </c>
      <c r="CA1384" t="s">
        <v>2748</v>
      </c>
      <c r="CB1384" t="s">
        <v>7993</v>
      </c>
      <c r="CC1384" t="s">
        <v>7994</v>
      </c>
      <c r="CE1384" t="s">
        <v>7995</v>
      </c>
      <c r="CF1384">
        <v>7</v>
      </c>
      <c r="CG1384">
        <v>6</v>
      </c>
      <c r="CH1384">
        <v>0</v>
      </c>
      <c r="CI1384">
        <v>1</v>
      </c>
    </row>
    <row r="1385" spans="1:87">
      <c r="A1385" t="s">
        <v>16507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1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1</v>
      </c>
      <c r="BV1385">
        <v>0</v>
      </c>
      <c r="BW1385">
        <v>1</v>
      </c>
      <c r="BX1385" t="s">
        <v>7996</v>
      </c>
      <c r="BY1385" t="s">
        <v>7997</v>
      </c>
      <c r="BZ1385" t="s">
        <v>7998</v>
      </c>
      <c r="CA1385" t="s">
        <v>578</v>
      </c>
      <c r="CB1385" t="s">
        <v>7999</v>
      </c>
      <c r="CC1385" t="s">
        <v>8000</v>
      </c>
      <c r="CD1385" t="s">
        <v>8001</v>
      </c>
      <c r="CE1385" t="s">
        <v>8002</v>
      </c>
      <c r="CF1385">
        <v>3</v>
      </c>
      <c r="CG1385">
        <v>3</v>
      </c>
      <c r="CH1385">
        <v>0</v>
      </c>
      <c r="CI1385">
        <v>1</v>
      </c>
    </row>
    <row r="1386" spans="1:87">
      <c r="A1386" t="s">
        <v>16508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1</v>
      </c>
      <c r="AL1386">
        <v>0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0</v>
      </c>
      <c r="AX1386">
        <v>1</v>
      </c>
      <c r="AY1386">
        <v>1</v>
      </c>
      <c r="AZ1386">
        <v>1</v>
      </c>
      <c r="BA1386">
        <v>0</v>
      </c>
      <c r="BB1386">
        <v>0</v>
      </c>
      <c r="BC1386">
        <v>1</v>
      </c>
      <c r="BD1386">
        <v>1</v>
      </c>
      <c r="BE1386">
        <v>1</v>
      </c>
      <c r="BF1386">
        <v>0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0</v>
      </c>
      <c r="BQ1386">
        <v>1</v>
      </c>
      <c r="BR1386">
        <v>0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 t="s">
        <v>8003</v>
      </c>
      <c r="BY1386" t="s">
        <v>8004</v>
      </c>
      <c r="BZ1386" t="s">
        <v>7998</v>
      </c>
      <c r="CA1386" t="s">
        <v>578</v>
      </c>
      <c r="CB1386" t="s">
        <v>8005</v>
      </c>
      <c r="CC1386" t="s">
        <v>8006</v>
      </c>
      <c r="CD1386" t="s">
        <v>8007</v>
      </c>
      <c r="CE1386" t="s">
        <v>8008</v>
      </c>
      <c r="CF1386">
        <v>3</v>
      </c>
      <c r="CG1386">
        <v>3</v>
      </c>
      <c r="CH1386">
        <v>0</v>
      </c>
      <c r="CI1386">
        <v>1</v>
      </c>
    </row>
    <row r="1387" spans="1:87">
      <c r="A1387" t="s">
        <v>16509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8009</v>
      </c>
      <c r="BY1387" t="s">
        <v>8010</v>
      </c>
      <c r="BZ1387" t="s">
        <v>767</v>
      </c>
      <c r="CA1387" t="s">
        <v>1825</v>
      </c>
      <c r="CB1387" t="s">
        <v>8011</v>
      </c>
      <c r="CC1387" t="s">
        <v>8012</v>
      </c>
      <c r="CE1387" t="s">
        <v>8013</v>
      </c>
      <c r="CF1387">
        <v>2</v>
      </c>
      <c r="CG1387">
        <v>2</v>
      </c>
      <c r="CH1387">
        <v>0</v>
      </c>
      <c r="CI1387">
        <v>1</v>
      </c>
    </row>
    <row r="1388" spans="1:87">
      <c r="A1388" t="s">
        <v>16510</v>
      </c>
      <c r="B1388">
        <v>1</v>
      </c>
      <c r="C1388">
        <v>1</v>
      </c>
      <c r="D1388">
        <v>1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1</v>
      </c>
      <c r="AM1388">
        <v>1</v>
      </c>
      <c r="AN1388">
        <v>1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1</v>
      </c>
      <c r="BG1388">
        <v>1</v>
      </c>
      <c r="BH1388">
        <v>0</v>
      </c>
      <c r="BI1388">
        <v>1</v>
      </c>
      <c r="BJ1388">
        <v>0</v>
      </c>
      <c r="BK1388">
        <v>1</v>
      </c>
      <c r="BL1388">
        <v>1</v>
      </c>
      <c r="BM1388">
        <v>0</v>
      </c>
      <c r="BN1388">
        <v>1</v>
      </c>
      <c r="BO1388">
        <v>1</v>
      </c>
      <c r="BP1388">
        <v>1</v>
      </c>
      <c r="BQ1388">
        <v>1</v>
      </c>
      <c r="BR1388">
        <v>0</v>
      </c>
      <c r="BS1388">
        <v>1</v>
      </c>
      <c r="BT1388">
        <v>1</v>
      </c>
      <c r="BU1388">
        <v>1</v>
      </c>
      <c r="BV1388">
        <v>1</v>
      </c>
      <c r="BW1388">
        <v>0</v>
      </c>
      <c r="BX1388" t="s">
        <v>8014</v>
      </c>
      <c r="BY1388" t="s">
        <v>8015</v>
      </c>
      <c r="BZ1388" t="s">
        <v>8016</v>
      </c>
      <c r="CA1388" t="s">
        <v>7804</v>
      </c>
      <c r="CB1388" t="s">
        <v>8017</v>
      </c>
      <c r="CC1388" t="s">
        <v>8018</v>
      </c>
      <c r="CE1388" t="s">
        <v>8019</v>
      </c>
      <c r="CF1388">
        <v>2</v>
      </c>
      <c r="CG1388">
        <v>2</v>
      </c>
      <c r="CH1388">
        <v>0</v>
      </c>
      <c r="CI1388">
        <v>1</v>
      </c>
    </row>
    <row r="1389" spans="1:87">
      <c r="A1389" t="s">
        <v>16511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 t="s">
        <v>8020</v>
      </c>
      <c r="BY1389" t="s">
        <v>8021</v>
      </c>
      <c r="BZ1389" t="s">
        <v>5848</v>
      </c>
      <c r="CA1389" t="s">
        <v>7804</v>
      </c>
      <c r="CB1389" t="s">
        <v>8022</v>
      </c>
      <c r="CC1389" t="s">
        <v>8023</v>
      </c>
      <c r="CE1389" t="s">
        <v>8024</v>
      </c>
      <c r="CF1389">
        <v>3</v>
      </c>
      <c r="CG1389">
        <v>1</v>
      </c>
      <c r="CH1389">
        <v>0</v>
      </c>
      <c r="CI1389">
        <v>1</v>
      </c>
    </row>
    <row r="1390" spans="1:87">
      <c r="A1390" t="s">
        <v>16512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 t="s">
        <v>8025</v>
      </c>
      <c r="BY1390" t="s">
        <v>8025</v>
      </c>
      <c r="BZ1390" t="s">
        <v>8026</v>
      </c>
      <c r="CA1390" t="s">
        <v>8027</v>
      </c>
      <c r="CB1390" t="s">
        <v>8028</v>
      </c>
      <c r="CC1390" t="s">
        <v>8029</v>
      </c>
      <c r="CE1390" t="s">
        <v>8030</v>
      </c>
      <c r="CF1390">
        <v>3</v>
      </c>
      <c r="CG1390">
        <v>3</v>
      </c>
      <c r="CH1390">
        <v>0</v>
      </c>
      <c r="CI1390">
        <v>1</v>
      </c>
    </row>
    <row r="1391" spans="1:87">
      <c r="A1391" t="s">
        <v>16513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8031</v>
      </c>
      <c r="BY1391" t="s">
        <v>8031</v>
      </c>
      <c r="BZ1391" t="s">
        <v>8026</v>
      </c>
      <c r="CA1391" t="s">
        <v>8032</v>
      </c>
      <c r="CB1391" t="s">
        <v>8033</v>
      </c>
      <c r="CC1391" t="s">
        <v>8034</v>
      </c>
      <c r="CE1391" t="s">
        <v>8035</v>
      </c>
      <c r="CF1391">
        <v>2</v>
      </c>
      <c r="CG1391">
        <v>2</v>
      </c>
      <c r="CH1391">
        <v>0</v>
      </c>
      <c r="CI1391">
        <v>1</v>
      </c>
    </row>
    <row r="1392" spans="1:87">
      <c r="A1392" t="s">
        <v>16514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 t="s">
        <v>8036</v>
      </c>
      <c r="BY1392" t="s">
        <v>8036</v>
      </c>
      <c r="BZ1392" t="s">
        <v>8026</v>
      </c>
      <c r="CA1392" t="s">
        <v>8032</v>
      </c>
      <c r="CB1392" t="s">
        <v>8037</v>
      </c>
      <c r="CC1392" t="s">
        <v>8038</v>
      </c>
      <c r="CE1392" t="s">
        <v>8039</v>
      </c>
      <c r="CF1392">
        <v>2</v>
      </c>
      <c r="CG1392">
        <v>2</v>
      </c>
      <c r="CH1392">
        <v>0</v>
      </c>
      <c r="CI1392">
        <v>1</v>
      </c>
    </row>
    <row r="1393" spans="1:88">
      <c r="A1393" t="s">
        <v>16515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 t="s">
        <v>8040</v>
      </c>
      <c r="BY1393" t="s">
        <v>8040</v>
      </c>
      <c r="BZ1393" t="s">
        <v>8026</v>
      </c>
      <c r="CA1393" t="s">
        <v>8032</v>
      </c>
      <c r="CB1393" t="s">
        <v>8041</v>
      </c>
      <c r="CC1393" t="s">
        <v>8042</v>
      </c>
      <c r="CE1393" t="s">
        <v>8043</v>
      </c>
      <c r="CF1393">
        <v>2</v>
      </c>
      <c r="CG1393">
        <v>2</v>
      </c>
      <c r="CH1393">
        <v>0</v>
      </c>
      <c r="CI1393">
        <v>1</v>
      </c>
    </row>
    <row r="1394" spans="1:88">
      <c r="A1394" t="s">
        <v>16516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8044</v>
      </c>
      <c r="BY1394" t="s">
        <v>8044</v>
      </c>
      <c r="BZ1394" t="s">
        <v>950</v>
      </c>
      <c r="CA1394" t="s">
        <v>686</v>
      </c>
      <c r="CB1394" t="s">
        <v>8045</v>
      </c>
      <c r="CC1394" t="s">
        <v>8046</v>
      </c>
      <c r="CE1394" t="s">
        <v>8047</v>
      </c>
      <c r="CF1394">
        <v>2</v>
      </c>
      <c r="CG1394">
        <v>1</v>
      </c>
      <c r="CH1394">
        <v>0</v>
      </c>
      <c r="CI1394">
        <v>1</v>
      </c>
    </row>
    <row r="1395" spans="1:88">
      <c r="A1395" t="s">
        <v>16517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1</v>
      </c>
      <c r="BD1395">
        <v>1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1</v>
      </c>
      <c r="BW1395">
        <v>0</v>
      </c>
      <c r="BX1395" t="s">
        <v>8048</v>
      </c>
      <c r="BY1395" t="s">
        <v>8049</v>
      </c>
      <c r="BZ1395" t="s">
        <v>2002</v>
      </c>
      <c r="CA1395" t="s">
        <v>8050</v>
      </c>
      <c r="CB1395" t="s">
        <v>8051</v>
      </c>
      <c r="CC1395" t="s">
        <v>8052</v>
      </c>
      <c r="CE1395" t="s">
        <v>8053</v>
      </c>
      <c r="CF1395">
        <v>1</v>
      </c>
      <c r="CG1395">
        <v>1</v>
      </c>
      <c r="CH1395">
        <v>0</v>
      </c>
      <c r="CI1395">
        <v>1</v>
      </c>
    </row>
    <row r="1396" spans="1:88">
      <c r="A1396" t="s">
        <v>16518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8054</v>
      </c>
      <c r="BY1396" t="s">
        <v>8055</v>
      </c>
      <c r="BZ1396" t="s">
        <v>8056</v>
      </c>
      <c r="CA1396" t="s">
        <v>2571</v>
      </c>
      <c r="CB1396" t="s">
        <v>8057</v>
      </c>
      <c r="CC1396" t="s">
        <v>8058</v>
      </c>
      <c r="CE1396" t="s">
        <v>8059</v>
      </c>
      <c r="CF1396">
        <v>2</v>
      </c>
      <c r="CG1396">
        <v>2</v>
      </c>
      <c r="CH1396">
        <v>0</v>
      </c>
      <c r="CI1396">
        <v>1</v>
      </c>
    </row>
    <row r="1397" spans="1:88">
      <c r="A1397" t="s">
        <v>16519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 t="s">
        <v>8060</v>
      </c>
      <c r="BY1397" t="s">
        <v>8061</v>
      </c>
      <c r="BZ1397" t="s">
        <v>8062</v>
      </c>
      <c r="CA1397" t="s">
        <v>8063</v>
      </c>
      <c r="CB1397" t="s">
        <v>8064</v>
      </c>
      <c r="CC1397" t="s">
        <v>8065</v>
      </c>
      <c r="CD1397" t="s">
        <v>8066</v>
      </c>
      <c r="CE1397" t="s">
        <v>8067</v>
      </c>
      <c r="CF1397">
        <v>8</v>
      </c>
      <c r="CG1397">
        <v>7</v>
      </c>
      <c r="CH1397">
        <v>0</v>
      </c>
      <c r="CI1397">
        <v>1</v>
      </c>
      <c r="CJ1397" t="s">
        <v>8068</v>
      </c>
    </row>
    <row r="1398" spans="1:88">
      <c r="A1398" t="s">
        <v>16520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1</v>
      </c>
      <c r="BX1398" t="s">
        <v>8069</v>
      </c>
      <c r="BY1398" t="s">
        <v>8070</v>
      </c>
      <c r="BZ1398" t="s">
        <v>6401</v>
      </c>
      <c r="CA1398" t="s">
        <v>578</v>
      </c>
      <c r="CB1398" t="s">
        <v>8071</v>
      </c>
      <c r="CC1398" t="s">
        <v>8072</v>
      </c>
      <c r="CE1398" t="s">
        <v>8073</v>
      </c>
      <c r="CF1398">
        <v>1</v>
      </c>
      <c r="CG1398">
        <v>1</v>
      </c>
      <c r="CH1398">
        <v>0</v>
      </c>
      <c r="CI1398">
        <v>1</v>
      </c>
    </row>
    <row r="1399" spans="1:88">
      <c r="A1399" t="s">
        <v>16521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8074</v>
      </c>
      <c r="BY1399" t="s">
        <v>8075</v>
      </c>
      <c r="BZ1399" t="s">
        <v>2541</v>
      </c>
      <c r="CA1399" t="s">
        <v>2571</v>
      </c>
      <c r="CB1399" t="s">
        <v>8076</v>
      </c>
      <c r="CC1399" t="s">
        <v>8077</v>
      </c>
      <c r="CE1399" t="s">
        <v>8078</v>
      </c>
      <c r="CF1399">
        <v>4</v>
      </c>
      <c r="CG1399">
        <v>4</v>
      </c>
      <c r="CH1399">
        <v>0</v>
      </c>
      <c r="CI1399">
        <v>1</v>
      </c>
    </row>
    <row r="1400" spans="1:88">
      <c r="A1400" t="s">
        <v>297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 t="s">
        <v>8079</v>
      </c>
      <c r="BY1400" t="s">
        <v>8080</v>
      </c>
      <c r="BZ1400" t="s">
        <v>1144</v>
      </c>
      <c r="CA1400" t="s">
        <v>578</v>
      </c>
      <c r="CB1400" t="s">
        <v>8081</v>
      </c>
      <c r="CC1400" t="s">
        <v>8082</v>
      </c>
      <c r="CD1400" t="s">
        <v>8083</v>
      </c>
      <c r="CE1400" t="s">
        <v>8084</v>
      </c>
      <c r="CF1400">
        <v>4</v>
      </c>
      <c r="CG1400">
        <v>4</v>
      </c>
      <c r="CH1400">
        <v>0</v>
      </c>
      <c r="CI1400">
        <v>1</v>
      </c>
    </row>
    <row r="1401" spans="1:88">
      <c r="A1401" t="s">
        <v>16522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 t="s">
        <v>8085</v>
      </c>
      <c r="BY1401" t="s">
        <v>8086</v>
      </c>
      <c r="BZ1401" t="s">
        <v>8087</v>
      </c>
      <c r="CA1401" t="s">
        <v>782</v>
      </c>
      <c r="CB1401" t="s">
        <v>8088</v>
      </c>
      <c r="CC1401" t="s">
        <v>8089</v>
      </c>
      <c r="CE1401" t="s">
        <v>8090</v>
      </c>
      <c r="CF1401">
        <v>3</v>
      </c>
      <c r="CG1401">
        <v>1</v>
      </c>
      <c r="CH1401">
        <v>0</v>
      </c>
      <c r="CI1401">
        <v>1</v>
      </c>
      <c r="CJ1401" t="s">
        <v>8091</v>
      </c>
    </row>
    <row r="1402" spans="1:88">
      <c r="A1402" t="s">
        <v>16523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 t="s">
        <v>8092</v>
      </c>
      <c r="BY1402" t="s">
        <v>8092</v>
      </c>
      <c r="BZ1402" t="s">
        <v>8093</v>
      </c>
      <c r="CA1402" t="s">
        <v>614</v>
      </c>
      <c r="CB1402" t="s">
        <v>8094</v>
      </c>
      <c r="CC1402" t="s">
        <v>8095</v>
      </c>
      <c r="CE1402" t="s">
        <v>8096</v>
      </c>
      <c r="CF1402">
        <v>3</v>
      </c>
      <c r="CG1402">
        <v>3</v>
      </c>
      <c r="CH1402">
        <v>0</v>
      </c>
      <c r="CI1402">
        <v>1</v>
      </c>
    </row>
    <row r="1403" spans="1:88">
      <c r="A1403" t="s">
        <v>16524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8097</v>
      </c>
      <c r="BY1403" t="s">
        <v>8097</v>
      </c>
      <c r="BZ1403" t="s">
        <v>3464</v>
      </c>
      <c r="CA1403" t="s">
        <v>8098</v>
      </c>
      <c r="CB1403" t="s">
        <v>8099</v>
      </c>
      <c r="CC1403" t="s">
        <v>8100</v>
      </c>
      <c r="CE1403" t="s">
        <v>8101</v>
      </c>
      <c r="CF1403">
        <v>3</v>
      </c>
      <c r="CG1403">
        <v>2</v>
      </c>
      <c r="CH1403">
        <v>0</v>
      </c>
      <c r="CI1403">
        <v>1</v>
      </c>
    </row>
    <row r="1404" spans="1:88">
      <c r="A1404" t="s">
        <v>16525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 t="s">
        <v>8102</v>
      </c>
      <c r="BY1404" t="s">
        <v>8103</v>
      </c>
      <c r="BZ1404" t="s">
        <v>1113</v>
      </c>
      <c r="CA1404" t="s">
        <v>578</v>
      </c>
      <c r="CB1404" t="s">
        <v>8104</v>
      </c>
      <c r="CC1404" t="s">
        <v>8105</v>
      </c>
      <c r="CD1404" t="s">
        <v>8106</v>
      </c>
      <c r="CE1404" t="s">
        <v>8107</v>
      </c>
      <c r="CF1404">
        <v>5</v>
      </c>
      <c r="CG1404">
        <v>5</v>
      </c>
      <c r="CH1404">
        <v>0</v>
      </c>
      <c r="CI1404">
        <v>1</v>
      </c>
    </row>
    <row r="1405" spans="1:88">
      <c r="A1405" t="s">
        <v>16526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 t="s">
        <v>8108</v>
      </c>
      <c r="BY1405" t="s">
        <v>8108</v>
      </c>
      <c r="BZ1405" t="s">
        <v>1113</v>
      </c>
      <c r="CA1405" t="s">
        <v>1494</v>
      </c>
      <c r="CB1405" t="s">
        <v>8109</v>
      </c>
      <c r="CC1405" t="s">
        <v>8110</v>
      </c>
      <c r="CD1405" t="s">
        <v>8111</v>
      </c>
      <c r="CE1405" t="s">
        <v>8112</v>
      </c>
      <c r="CF1405">
        <v>5</v>
      </c>
      <c r="CG1405">
        <v>4</v>
      </c>
      <c r="CH1405">
        <v>0</v>
      </c>
      <c r="CI1405">
        <v>1</v>
      </c>
      <c r="CJ1405" t="s">
        <v>3835</v>
      </c>
    </row>
    <row r="1406" spans="1:88">
      <c r="A1406" t="s">
        <v>16527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8113</v>
      </c>
      <c r="BY1406" t="s">
        <v>8113</v>
      </c>
      <c r="BZ1406" t="s">
        <v>8114</v>
      </c>
      <c r="CA1406" t="s">
        <v>8115</v>
      </c>
      <c r="CB1406" t="s">
        <v>8116</v>
      </c>
      <c r="CC1406" t="s">
        <v>8117</v>
      </c>
      <c r="CE1406" t="s">
        <v>8118</v>
      </c>
      <c r="CF1406">
        <v>4</v>
      </c>
      <c r="CG1406">
        <v>3</v>
      </c>
      <c r="CH1406">
        <v>0</v>
      </c>
      <c r="CI1406">
        <v>1</v>
      </c>
    </row>
    <row r="1407" spans="1:88">
      <c r="A1407" t="s">
        <v>16528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 t="s">
        <v>8119</v>
      </c>
      <c r="BY1407" t="s">
        <v>8120</v>
      </c>
      <c r="BZ1407" t="s">
        <v>2541</v>
      </c>
      <c r="CA1407" t="s">
        <v>2571</v>
      </c>
      <c r="CB1407" t="s">
        <v>8121</v>
      </c>
      <c r="CC1407" t="s">
        <v>8122</v>
      </c>
      <c r="CE1407" t="s">
        <v>8123</v>
      </c>
      <c r="CF1407">
        <v>6</v>
      </c>
      <c r="CG1407">
        <v>3</v>
      </c>
      <c r="CH1407">
        <v>0</v>
      </c>
      <c r="CI1407">
        <v>1</v>
      </c>
    </row>
    <row r="1408" spans="1:88">
      <c r="A1408" t="s">
        <v>16529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 t="s">
        <v>8124</v>
      </c>
      <c r="BY1408" t="s">
        <v>8124</v>
      </c>
      <c r="BZ1408" t="s">
        <v>8114</v>
      </c>
      <c r="CA1408" t="s">
        <v>8125</v>
      </c>
      <c r="CB1408" t="s">
        <v>8126</v>
      </c>
      <c r="CC1408" t="s">
        <v>8127</v>
      </c>
      <c r="CE1408" t="s">
        <v>8128</v>
      </c>
      <c r="CF1408">
        <v>7</v>
      </c>
      <c r="CG1408">
        <v>5</v>
      </c>
      <c r="CH1408">
        <v>0</v>
      </c>
      <c r="CI1408">
        <v>1</v>
      </c>
      <c r="CJ1408" t="s">
        <v>8129</v>
      </c>
    </row>
    <row r="1409" spans="1:88">
      <c r="A1409" t="s">
        <v>16530</v>
      </c>
      <c r="B1409">
        <v>0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1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1</v>
      </c>
      <c r="BI1409">
        <v>1</v>
      </c>
      <c r="BJ1409">
        <v>0</v>
      </c>
      <c r="BK1409">
        <v>0</v>
      </c>
      <c r="BL1409">
        <v>0</v>
      </c>
      <c r="BM1409">
        <v>1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1</v>
      </c>
      <c r="BW1409">
        <v>1</v>
      </c>
      <c r="BX1409" t="s">
        <v>8130</v>
      </c>
      <c r="BY1409" t="s">
        <v>8130</v>
      </c>
      <c r="BZ1409" t="s">
        <v>1094</v>
      </c>
      <c r="CA1409" t="s">
        <v>578</v>
      </c>
      <c r="CB1409" t="s">
        <v>8131</v>
      </c>
      <c r="CC1409" t="s">
        <v>8132</v>
      </c>
      <c r="CD1409" t="s">
        <v>8133</v>
      </c>
      <c r="CE1409" t="s">
        <v>8134</v>
      </c>
      <c r="CF1409">
        <v>3</v>
      </c>
      <c r="CG1409">
        <v>3</v>
      </c>
      <c r="CH1409">
        <v>0</v>
      </c>
      <c r="CI1409">
        <v>1</v>
      </c>
    </row>
    <row r="1410" spans="1:88">
      <c r="A1410" t="s">
        <v>16531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 t="s">
        <v>8135</v>
      </c>
      <c r="BY1410" t="s">
        <v>8136</v>
      </c>
      <c r="BZ1410" t="s">
        <v>8087</v>
      </c>
      <c r="CA1410" t="s">
        <v>686</v>
      </c>
      <c r="CB1410" t="s">
        <v>8137</v>
      </c>
      <c r="CC1410" t="s">
        <v>8138</v>
      </c>
      <c r="CE1410" t="s">
        <v>8139</v>
      </c>
      <c r="CF1410">
        <v>6</v>
      </c>
      <c r="CG1410">
        <v>1</v>
      </c>
      <c r="CH1410">
        <v>0</v>
      </c>
      <c r="CI1410">
        <v>1</v>
      </c>
      <c r="CJ1410" t="s">
        <v>8140</v>
      </c>
    </row>
    <row r="1411" spans="1:88">
      <c r="A1411" t="s">
        <v>16532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1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</v>
      </c>
      <c r="BW1411">
        <v>1</v>
      </c>
      <c r="BX1411" t="s">
        <v>8141</v>
      </c>
      <c r="BY1411" t="s">
        <v>8141</v>
      </c>
      <c r="BZ1411" t="s">
        <v>1165</v>
      </c>
      <c r="CA1411" t="s">
        <v>578</v>
      </c>
      <c r="CB1411" t="s">
        <v>8142</v>
      </c>
      <c r="CC1411" t="s">
        <v>8143</v>
      </c>
      <c r="CD1411" t="s">
        <v>8144</v>
      </c>
      <c r="CE1411" t="s">
        <v>8145</v>
      </c>
      <c r="CF1411">
        <v>3</v>
      </c>
      <c r="CG1411">
        <v>3</v>
      </c>
      <c r="CH1411">
        <v>0</v>
      </c>
      <c r="CI1411">
        <v>1</v>
      </c>
    </row>
    <row r="1412" spans="1:88">
      <c r="A1412" t="s">
        <v>16533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 t="s">
        <v>8146</v>
      </c>
      <c r="BY1412" t="s">
        <v>8146</v>
      </c>
      <c r="BZ1412" t="s">
        <v>5328</v>
      </c>
      <c r="CA1412" t="s">
        <v>578</v>
      </c>
      <c r="CB1412" t="s">
        <v>8147</v>
      </c>
      <c r="CC1412" t="s">
        <v>8148</v>
      </c>
      <c r="CD1412" t="s">
        <v>8149</v>
      </c>
      <c r="CE1412" t="s">
        <v>8150</v>
      </c>
      <c r="CF1412">
        <v>5</v>
      </c>
      <c r="CG1412">
        <v>4</v>
      </c>
      <c r="CH1412">
        <v>0</v>
      </c>
      <c r="CI1412">
        <v>1</v>
      </c>
      <c r="CJ1412" t="s">
        <v>8151</v>
      </c>
    </row>
    <row r="1413" spans="1:88">
      <c r="A1413" t="s">
        <v>16534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1</v>
      </c>
      <c r="BX1413" t="s">
        <v>8152</v>
      </c>
      <c r="BY1413" t="s">
        <v>8153</v>
      </c>
      <c r="BZ1413" t="s">
        <v>8154</v>
      </c>
      <c r="CA1413" t="s">
        <v>8155</v>
      </c>
      <c r="CB1413" t="s">
        <v>8156</v>
      </c>
      <c r="CC1413" t="s">
        <v>8157</v>
      </c>
      <c r="CE1413" t="s">
        <v>8158</v>
      </c>
      <c r="CF1413">
        <v>4</v>
      </c>
      <c r="CG1413">
        <v>2</v>
      </c>
      <c r="CH1413">
        <v>0</v>
      </c>
      <c r="CI1413">
        <v>1</v>
      </c>
      <c r="CJ1413" t="s">
        <v>8159</v>
      </c>
    </row>
    <row r="1414" spans="1:88">
      <c r="A1414" t="s">
        <v>16535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 t="s">
        <v>8160</v>
      </c>
      <c r="BY1414" t="s">
        <v>8160</v>
      </c>
      <c r="BZ1414" t="s">
        <v>600</v>
      </c>
      <c r="CA1414" t="s">
        <v>686</v>
      </c>
      <c r="CB1414" t="s">
        <v>8161</v>
      </c>
      <c r="CC1414" t="s">
        <v>8162</v>
      </c>
      <c r="CE1414" t="s">
        <v>8163</v>
      </c>
      <c r="CF1414">
        <v>1</v>
      </c>
      <c r="CG1414">
        <v>1</v>
      </c>
      <c r="CH1414">
        <v>0</v>
      </c>
      <c r="CI1414">
        <v>1</v>
      </c>
    </row>
    <row r="1415" spans="1:88">
      <c r="A1415" t="s">
        <v>313</v>
      </c>
      <c r="B1415">
        <v>0</v>
      </c>
      <c r="C1415">
        <v>0</v>
      </c>
      <c r="D1415">
        <v>1</v>
      </c>
      <c r="E1415">
        <v>0</v>
      </c>
      <c r="F1415">
        <v>1</v>
      </c>
      <c r="G1415">
        <v>0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1</v>
      </c>
      <c r="BX1415" t="s">
        <v>8164</v>
      </c>
      <c r="BY1415" t="s">
        <v>8165</v>
      </c>
      <c r="BZ1415" t="s">
        <v>2482</v>
      </c>
      <c r="CA1415" t="s">
        <v>578</v>
      </c>
      <c r="CB1415" t="s">
        <v>8166</v>
      </c>
      <c r="CC1415" t="s">
        <v>8167</v>
      </c>
      <c r="CD1415" t="s">
        <v>8168</v>
      </c>
      <c r="CE1415" t="s">
        <v>8169</v>
      </c>
      <c r="CF1415">
        <v>5</v>
      </c>
      <c r="CG1415">
        <v>4</v>
      </c>
      <c r="CH1415">
        <v>0</v>
      </c>
      <c r="CI1415">
        <v>1</v>
      </c>
      <c r="CJ1415" t="s">
        <v>8170</v>
      </c>
    </row>
    <row r="1416" spans="1:88">
      <c r="A1416" t="s">
        <v>16536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1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1</v>
      </c>
      <c r="BM1416">
        <v>0</v>
      </c>
      <c r="BN1416">
        <v>0</v>
      </c>
      <c r="BO1416">
        <v>0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 t="s">
        <v>8171</v>
      </c>
      <c r="BY1416" t="s">
        <v>8171</v>
      </c>
      <c r="BZ1416" t="s">
        <v>5269</v>
      </c>
      <c r="CA1416" t="s">
        <v>578</v>
      </c>
      <c r="CB1416" t="s">
        <v>8172</v>
      </c>
      <c r="CC1416" t="s">
        <v>8173</v>
      </c>
      <c r="CE1416" t="s">
        <v>8174</v>
      </c>
      <c r="CF1416">
        <v>1</v>
      </c>
      <c r="CG1416">
        <v>1</v>
      </c>
      <c r="CH1416">
        <v>0</v>
      </c>
      <c r="CI1416">
        <v>1</v>
      </c>
    </row>
    <row r="1417" spans="1:88">
      <c r="A1417" t="s">
        <v>16537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 t="s">
        <v>8175</v>
      </c>
      <c r="BY1417" t="s">
        <v>8175</v>
      </c>
      <c r="BZ1417" t="s">
        <v>5269</v>
      </c>
      <c r="CA1417" t="s">
        <v>1436</v>
      </c>
      <c r="CB1417" t="s">
        <v>8176</v>
      </c>
      <c r="CC1417" t="s">
        <v>8177</v>
      </c>
      <c r="CE1417" t="s">
        <v>8178</v>
      </c>
      <c r="CF1417">
        <v>1</v>
      </c>
      <c r="CG1417">
        <v>1</v>
      </c>
      <c r="CH1417">
        <v>0</v>
      </c>
      <c r="CI1417">
        <v>1</v>
      </c>
    </row>
    <row r="1418" spans="1:88">
      <c r="A1418" t="s">
        <v>16538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 t="s">
        <v>8179</v>
      </c>
      <c r="BY1418" t="s">
        <v>8179</v>
      </c>
      <c r="BZ1418" t="s">
        <v>2874</v>
      </c>
      <c r="CA1418" t="s">
        <v>578</v>
      </c>
      <c r="CB1418" t="s">
        <v>8180</v>
      </c>
      <c r="CC1418" t="s">
        <v>8181</v>
      </c>
      <c r="CE1418" t="s">
        <v>8182</v>
      </c>
      <c r="CF1418">
        <v>3</v>
      </c>
      <c r="CG1418">
        <v>3</v>
      </c>
      <c r="CH1418">
        <v>0</v>
      </c>
      <c r="CI1418">
        <v>1</v>
      </c>
    </row>
    <row r="1419" spans="1:88">
      <c r="A1419" t="s">
        <v>16539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 t="s">
        <v>8183</v>
      </c>
      <c r="BY1419" t="s">
        <v>8183</v>
      </c>
      <c r="BZ1419" t="s">
        <v>1810</v>
      </c>
      <c r="CA1419" t="s">
        <v>701</v>
      </c>
      <c r="CB1419" t="s">
        <v>8184</v>
      </c>
      <c r="CC1419" t="s">
        <v>8185</v>
      </c>
      <c r="CE1419" t="s">
        <v>8186</v>
      </c>
      <c r="CF1419">
        <v>1</v>
      </c>
      <c r="CG1419">
        <v>1</v>
      </c>
      <c r="CH1419">
        <v>0</v>
      </c>
      <c r="CI1419">
        <v>1</v>
      </c>
    </row>
    <row r="1420" spans="1:88">
      <c r="A1420" t="s">
        <v>16540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 t="s">
        <v>8187</v>
      </c>
      <c r="BY1420" t="s">
        <v>8187</v>
      </c>
      <c r="BZ1420" t="s">
        <v>2902</v>
      </c>
      <c r="CA1420" t="s">
        <v>2571</v>
      </c>
      <c r="CB1420" t="s">
        <v>8188</v>
      </c>
      <c r="CC1420" t="s">
        <v>8189</v>
      </c>
      <c r="CE1420" t="s">
        <v>8190</v>
      </c>
      <c r="CF1420">
        <v>3</v>
      </c>
      <c r="CG1420">
        <v>3</v>
      </c>
      <c r="CH1420">
        <v>0</v>
      </c>
      <c r="CI1420">
        <v>1</v>
      </c>
    </row>
    <row r="1421" spans="1:88">
      <c r="A1421" t="s">
        <v>16541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 t="s">
        <v>8191</v>
      </c>
      <c r="BY1421" t="s">
        <v>8192</v>
      </c>
      <c r="BZ1421" t="s">
        <v>8193</v>
      </c>
      <c r="CA1421" t="s">
        <v>578</v>
      </c>
      <c r="CB1421" t="s">
        <v>8194</v>
      </c>
      <c r="CC1421" t="s">
        <v>8195</v>
      </c>
      <c r="CE1421" t="s">
        <v>8196</v>
      </c>
      <c r="CF1421">
        <v>6</v>
      </c>
      <c r="CG1421">
        <v>6</v>
      </c>
      <c r="CH1421">
        <v>0</v>
      </c>
      <c r="CI1421">
        <v>1</v>
      </c>
    </row>
    <row r="1422" spans="1:88">
      <c r="A1422" t="s">
        <v>205</v>
      </c>
      <c r="B1422">
        <v>0</v>
      </c>
      <c r="C1422">
        <v>0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1</v>
      </c>
      <c r="AO1422">
        <v>1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0</v>
      </c>
      <c r="BN1422">
        <v>1</v>
      </c>
      <c r="BO1422">
        <v>0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0</v>
      </c>
      <c r="BV1422">
        <v>0</v>
      </c>
      <c r="BW1422">
        <v>1</v>
      </c>
      <c r="BX1422" t="s">
        <v>8197</v>
      </c>
      <c r="BY1422" t="s">
        <v>8198</v>
      </c>
      <c r="BZ1422" t="s">
        <v>8199</v>
      </c>
      <c r="CA1422" t="s">
        <v>8200</v>
      </c>
      <c r="CB1422" t="s">
        <v>8201</v>
      </c>
      <c r="CC1422" t="s">
        <v>8202</v>
      </c>
      <c r="CD1422" t="s">
        <v>8203</v>
      </c>
      <c r="CE1422" t="s">
        <v>8204</v>
      </c>
      <c r="CF1422">
        <v>11</v>
      </c>
      <c r="CG1422">
        <v>11</v>
      </c>
      <c r="CH1422">
        <v>0</v>
      </c>
      <c r="CI1422">
        <v>1</v>
      </c>
    </row>
    <row r="1423" spans="1:88">
      <c r="A1423" t="s">
        <v>16542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1</v>
      </c>
      <c r="BA1423">
        <v>1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1</v>
      </c>
      <c r="BW1423">
        <v>0</v>
      </c>
      <c r="BX1423" t="s">
        <v>8205</v>
      </c>
      <c r="BY1423" t="s">
        <v>8206</v>
      </c>
      <c r="BZ1423" t="s">
        <v>1344</v>
      </c>
      <c r="CA1423" t="s">
        <v>2571</v>
      </c>
      <c r="CB1423" t="s">
        <v>8207</v>
      </c>
      <c r="CC1423" t="s">
        <v>8208</v>
      </c>
      <c r="CE1423" t="s">
        <v>8209</v>
      </c>
      <c r="CF1423">
        <v>1</v>
      </c>
      <c r="CG1423">
        <v>1</v>
      </c>
      <c r="CH1423">
        <v>0</v>
      </c>
      <c r="CI1423">
        <v>1</v>
      </c>
    </row>
    <row r="1424" spans="1:88">
      <c r="A1424" t="s">
        <v>16543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 t="s">
        <v>8210</v>
      </c>
      <c r="BY1424" t="s">
        <v>8211</v>
      </c>
      <c r="BZ1424" t="s">
        <v>8212</v>
      </c>
      <c r="CA1424" t="s">
        <v>578</v>
      </c>
      <c r="CB1424" t="s">
        <v>8213</v>
      </c>
      <c r="CC1424" t="s">
        <v>8214</v>
      </c>
      <c r="CE1424" t="s">
        <v>8215</v>
      </c>
      <c r="CF1424">
        <v>3</v>
      </c>
      <c r="CG1424">
        <v>2</v>
      </c>
      <c r="CH1424">
        <v>0</v>
      </c>
      <c r="CI1424">
        <v>1</v>
      </c>
    </row>
    <row r="1425" spans="1:88">
      <c r="A1425" t="s">
        <v>16544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 t="s">
        <v>8216</v>
      </c>
      <c r="BY1425" t="s">
        <v>8216</v>
      </c>
      <c r="BZ1425" t="s">
        <v>6971</v>
      </c>
      <c r="CA1425" t="s">
        <v>4719</v>
      </c>
      <c r="CB1425" t="s">
        <v>8217</v>
      </c>
      <c r="CC1425" t="s">
        <v>8218</v>
      </c>
      <c r="CE1425" t="s">
        <v>8219</v>
      </c>
      <c r="CF1425">
        <v>4</v>
      </c>
      <c r="CG1425">
        <v>4</v>
      </c>
      <c r="CH1425">
        <v>0</v>
      </c>
      <c r="CI1425">
        <v>1</v>
      </c>
    </row>
    <row r="1426" spans="1:88">
      <c r="A1426" t="s">
        <v>16545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 t="s">
        <v>8220</v>
      </c>
      <c r="BY1426" t="s">
        <v>8221</v>
      </c>
      <c r="BZ1426" t="s">
        <v>6971</v>
      </c>
      <c r="CA1426" t="s">
        <v>4719</v>
      </c>
      <c r="CB1426" t="s">
        <v>8222</v>
      </c>
      <c r="CC1426" t="s">
        <v>8223</v>
      </c>
      <c r="CE1426" t="s">
        <v>8224</v>
      </c>
      <c r="CF1426">
        <v>5</v>
      </c>
      <c r="CG1426">
        <v>5</v>
      </c>
      <c r="CH1426">
        <v>0</v>
      </c>
      <c r="CI1426">
        <v>1</v>
      </c>
    </row>
    <row r="1427" spans="1:88">
      <c r="A1427" t="s">
        <v>16546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 t="s">
        <v>8225</v>
      </c>
      <c r="BY1427" t="s">
        <v>8225</v>
      </c>
      <c r="BZ1427" t="s">
        <v>6249</v>
      </c>
      <c r="CA1427" t="s">
        <v>578</v>
      </c>
      <c r="CB1427" t="s">
        <v>8226</v>
      </c>
      <c r="CC1427" t="s">
        <v>8227</v>
      </c>
      <c r="CE1427" t="s">
        <v>8228</v>
      </c>
      <c r="CF1427">
        <v>3</v>
      </c>
      <c r="CG1427">
        <v>3</v>
      </c>
      <c r="CH1427">
        <v>0</v>
      </c>
      <c r="CI1427">
        <v>1</v>
      </c>
    </row>
    <row r="1428" spans="1:88">
      <c r="A1428" t="s">
        <v>16547</v>
      </c>
      <c r="B1428">
        <v>1</v>
      </c>
      <c r="C1428">
        <v>0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1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1</v>
      </c>
      <c r="BC1428">
        <v>1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1</v>
      </c>
      <c r="BO1428">
        <v>0</v>
      </c>
      <c r="BP1428">
        <v>1</v>
      </c>
      <c r="BQ1428">
        <v>1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1</v>
      </c>
      <c r="BX1428" t="s">
        <v>8229</v>
      </c>
      <c r="BY1428" t="s">
        <v>8229</v>
      </c>
      <c r="BZ1428" t="s">
        <v>1087</v>
      </c>
      <c r="CA1428" t="s">
        <v>2571</v>
      </c>
      <c r="CB1428" t="s">
        <v>8230</v>
      </c>
      <c r="CC1428" t="s">
        <v>8231</v>
      </c>
      <c r="CE1428" t="s">
        <v>8232</v>
      </c>
      <c r="CF1428">
        <v>7</v>
      </c>
      <c r="CG1428">
        <v>7</v>
      </c>
      <c r="CH1428">
        <v>0</v>
      </c>
      <c r="CI1428">
        <v>1</v>
      </c>
    </row>
    <row r="1429" spans="1:88">
      <c r="A1429" t="s">
        <v>16548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 t="s">
        <v>8233</v>
      </c>
      <c r="BY1429" t="s">
        <v>8233</v>
      </c>
      <c r="BZ1429" t="s">
        <v>3673</v>
      </c>
      <c r="CA1429" t="s">
        <v>578</v>
      </c>
      <c r="CB1429" t="s">
        <v>8234</v>
      </c>
      <c r="CC1429" t="s">
        <v>8235</v>
      </c>
      <c r="CD1429" t="s">
        <v>8236</v>
      </c>
      <c r="CE1429" t="s">
        <v>8237</v>
      </c>
      <c r="CF1429">
        <v>2</v>
      </c>
      <c r="CG1429">
        <v>2</v>
      </c>
      <c r="CH1429">
        <v>0</v>
      </c>
      <c r="CI1429">
        <v>1</v>
      </c>
    </row>
    <row r="1430" spans="1:88">
      <c r="A1430" t="s">
        <v>16549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 t="s">
        <v>8238</v>
      </c>
      <c r="BY1430" t="s">
        <v>8238</v>
      </c>
      <c r="BZ1430" t="s">
        <v>3673</v>
      </c>
      <c r="CA1430" t="s">
        <v>578</v>
      </c>
      <c r="CB1430" t="s">
        <v>8239</v>
      </c>
      <c r="CC1430" t="s">
        <v>8240</v>
      </c>
      <c r="CD1430" t="s">
        <v>8241</v>
      </c>
      <c r="CE1430" t="s">
        <v>8242</v>
      </c>
      <c r="CF1430">
        <v>2</v>
      </c>
      <c r="CG1430">
        <v>2</v>
      </c>
      <c r="CH1430">
        <v>0</v>
      </c>
      <c r="CI1430">
        <v>1</v>
      </c>
    </row>
    <row r="1431" spans="1:88">
      <c r="A1431" t="s">
        <v>16550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</v>
      </c>
      <c r="BX1431" t="s">
        <v>8243</v>
      </c>
      <c r="BY1431" t="s">
        <v>8243</v>
      </c>
      <c r="BZ1431" t="s">
        <v>989</v>
      </c>
      <c r="CA1431" t="s">
        <v>8244</v>
      </c>
      <c r="CB1431" t="s">
        <v>8245</v>
      </c>
      <c r="CC1431" t="s">
        <v>8246</v>
      </c>
      <c r="CD1431" t="s">
        <v>8247</v>
      </c>
      <c r="CE1431" t="s">
        <v>8248</v>
      </c>
      <c r="CF1431">
        <v>5</v>
      </c>
      <c r="CG1431">
        <v>4</v>
      </c>
      <c r="CH1431">
        <v>0</v>
      </c>
      <c r="CI1431">
        <v>1</v>
      </c>
      <c r="CJ1431" t="s">
        <v>3585</v>
      </c>
    </row>
    <row r="1432" spans="1:88">
      <c r="A1432" t="s">
        <v>16551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1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1</v>
      </c>
      <c r="BH1432">
        <v>0</v>
      </c>
      <c r="BI1432">
        <v>1</v>
      </c>
      <c r="BJ1432">
        <v>0</v>
      </c>
      <c r="BK1432">
        <v>1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 t="s">
        <v>8249</v>
      </c>
      <c r="BY1432" t="s">
        <v>8249</v>
      </c>
      <c r="BZ1432" t="s">
        <v>606</v>
      </c>
      <c r="CA1432" t="s">
        <v>578</v>
      </c>
      <c r="CB1432" t="s">
        <v>8250</v>
      </c>
      <c r="CE1432" t="s">
        <v>8251</v>
      </c>
      <c r="CF1432">
        <v>1</v>
      </c>
      <c r="CG1432">
        <v>0</v>
      </c>
      <c r="CH1432">
        <v>0</v>
      </c>
      <c r="CI1432">
        <v>1</v>
      </c>
    </row>
    <row r="1433" spans="1:88">
      <c r="A1433" t="s">
        <v>16552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8252</v>
      </c>
      <c r="BY1433" t="s">
        <v>8252</v>
      </c>
      <c r="BZ1433" t="s">
        <v>606</v>
      </c>
      <c r="CA1433" t="s">
        <v>578</v>
      </c>
      <c r="CB1433" t="s">
        <v>8253</v>
      </c>
      <c r="CC1433" t="s">
        <v>8254</v>
      </c>
      <c r="CE1433" t="s">
        <v>8255</v>
      </c>
      <c r="CF1433">
        <v>5</v>
      </c>
      <c r="CG1433">
        <v>4</v>
      </c>
      <c r="CH1433">
        <v>0</v>
      </c>
      <c r="CI1433">
        <v>1</v>
      </c>
      <c r="CJ1433" t="s">
        <v>8256</v>
      </c>
    </row>
    <row r="1434" spans="1:88">
      <c r="A1434" t="s">
        <v>16553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8257</v>
      </c>
      <c r="BY1434" t="s">
        <v>8257</v>
      </c>
      <c r="BZ1434" t="s">
        <v>619</v>
      </c>
      <c r="CA1434" t="s">
        <v>578</v>
      </c>
      <c r="CB1434" t="s">
        <v>8258</v>
      </c>
      <c r="CC1434" t="s">
        <v>8259</v>
      </c>
      <c r="CD1434" t="s">
        <v>8260</v>
      </c>
      <c r="CE1434" t="s">
        <v>8261</v>
      </c>
      <c r="CF1434">
        <v>2</v>
      </c>
      <c r="CG1434">
        <v>2</v>
      </c>
      <c r="CH1434">
        <v>0</v>
      </c>
      <c r="CI1434">
        <v>1</v>
      </c>
    </row>
    <row r="1435" spans="1:88">
      <c r="A1435" t="s">
        <v>16554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1</v>
      </c>
      <c r="BX1435" t="s">
        <v>8262</v>
      </c>
      <c r="BY1435" t="s">
        <v>8263</v>
      </c>
      <c r="BZ1435" t="s">
        <v>8056</v>
      </c>
      <c r="CA1435" t="s">
        <v>8155</v>
      </c>
      <c r="CB1435" t="s">
        <v>8264</v>
      </c>
      <c r="CC1435" t="s">
        <v>8265</v>
      </c>
      <c r="CE1435" t="s">
        <v>8266</v>
      </c>
      <c r="CF1435">
        <v>2</v>
      </c>
      <c r="CG1435">
        <v>2</v>
      </c>
      <c r="CH1435">
        <v>0</v>
      </c>
      <c r="CI1435">
        <v>1</v>
      </c>
    </row>
    <row r="1436" spans="1:88">
      <c r="A1436" t="s">
        <v>16555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1</v>
      </c>
      <c r="BX1436" t="s">
        <v>8267</v>
      </c>
      <c r="BY1436" t="s">
        <v>8268</v>
      </c>
      <c r="BZ1436" t="s">
        <v>8056</v>
      </c>
      <c r="CA1436" t="s">
        <v>633</v>
      </c>
      <c r="CB1436" t="s">
        <v>8269</v>
      </c>
      <c r="CC1436" t="s">
        <v>8270</v>
      </c>
      <c r="CD1436" t="s">
        <v>8271</v>
      </c>
      <c r="CE1436" t="s">
        <v>8272</v>
      </c>
      <c r="CF1436">
        <v>2</v>
      </c>
      <c r="CG1436">
        <v>2</v>
      </c>
      <c r="CH1436">
        <v>0</v>
      </c>
      <c r="CI1436">
        <v>1</v>
      </c>
    </row>
    <row r="1437" spans="1:88">
      <c r="A1437" t="s">
        <v>16556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 t="s">
        <v>8273</v>
      </c>
      <c r="BY1437" t="s">
        <v>8274</v>
      </c>
      <c r="BZ1437" t="s">
        <v>8056</v>
      </c>
      <c r="CA1437" t="s">
        <v>633</v>
      </c>
      <c r="CB1437" t="s">
        <v>8275</v>
      </c>
      <c r="CC1437" t="s">
        <v>8276</v>
      </c>
      <c r="CE1437" t="s">
        <v>8277</v>
      </c>
      <c r="CF1437">
        <v>2</v>
      </c>
      <c r="CG1437">
        <v>2</v>
      </c>
      <c r="CH1437">
        <v>0</v>
      </c>
      <c r="CI1437">
        <v>1</v>
      </c>
    </row>
    <row r="1438" spans="1:88">
      <c r="A1438" t="s">
        <v>16557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 t="s">
        <v>8278</v>
      </c>
      <c r="BY1438" t="s">
        <v>8279</v>
      </c>
      <c r="BZ1438" t="s">
        <v>8280</v>
      </c>
      <c r="CA1438" t="s">
        <v>578</v>
      </c>
      <c r="CB1438" t="s">
        <v>8281</v>
      </c>
      <c r="CC1438" t="s">
        <v>8282</v>
      </c>
      <c r="CD1438" t="s">
        <v>8283</v>
      </c>
      <c r="CE1438" t="s">
        <v>8284</v>
      </c>
      <c r="CF1438">
        <v>7</v>
      </c>
      <c r="CG1438">
        <v>7</v>
      </c>
      <c r="CH1438">
        <v>0</v>
      </c>
      <c r="CI1438">
        <v>1</v>
      </c>
    </row>
    <row r="1439" spans="1:88">
      <c r="A1439" t="s">
        <v>16558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 t="s">
        <v>8285</v>
      </c>
      <c r="BY1439" t="s">
        <v>8286</v>
      </c>
      <c r="BZ1439" t="s">
        <v>4893</v>
      </c>
      <c r="CA1439" t="s">
        <v>4858</v>
      </c>
      <c r="CB1439" t="s">
        <v>8287</v>
      </c>
      <c r="CC1439" t="s">
        <v>8288</v>
      </c>
      <c r="CE1439" t="s">
        <v>8289</v>
      </c>
      <c r="CF1439">
        <v>4</v>
      </c>
      <c r="CG1439">
        <v>2</v>
      </c>
      <c r="CH1439">
        <v>0</v>
      </c>
      <c r="CI1439">
        <v>1</v>
      </c>
      <c r="CJ1439" t="s">
        <v>8290</v>
      </c>
    </row>
    <row r="1440" spans="1:88">
      <c r="A1440" t="s">
        <v>16559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 t="s">
        <v>8291</v>
      </c>
      <c r="BY1440" t="s">
        <v>8291</v>
      </c>
      <c r="BZ1440" t="s">
        <v>4389</v>
      </c>
      <c r="CA1440" t="s">
        <v>5743</v>
      </c>
      <c r="CB1440" t="s">
        <v>8292</v>
      </c>
      <c r="CC1440" t="s">
        <v>8293</v>
      </c>
      <c r="CE1440" t="s">
        <v>8294</v>
      </c>
      <c r="CF1440">
        <v>10</v>
      </c>
      <c r="CG1440">
        <v>9</v>
      </c>
      <c r="CH1440">
        <v>0</v>
      </c>
      <c r="CI1440">
        <v>1</v>
      </c>
      <c r="CJ1440" t="s">
        <v>8295</v>
      </c>
    </row>
    <row r="1441" spans="1:88">
      <c r="A1441" t="s">
        <v>16560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 t="s">
        <v>8296</v>
      </c>
      <c r="BY1441" t="s">
        <v>8297</v>
      </c>
      <c r="BZ1441" t="s">
        <v>2985</v>
      </c>
      <c r="CA1441" t="s">
        <v>8298</v>
      </c>
      <c r="CB1441" t="s">
        <v>8299</v>
      </c>
      <c r="CC1441" t="s">
        <v>8300</v>
      </c>
      <c r="CE1441" t="s">
        <v>8301</v>
      </c>
      <c r="CF1441">
        <v>2</v>
      </c>
      <c r="CG1441">
        <v>2</v>
      </c>
      <c r="CH1441">
        <v>0</v>
      </c>
      <c r="CI1441">
        <v>1</v>
      </c>
    </row>
    <row r="1442" spans="1:88">
      <c r="A1442" t="s">
        <v>259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 t="s">
        <v>8302</v>
      </c>
      <c r="BY1442" t="s">
        <v>8303</v>
      </c>
      <c r="BZ1442" t="s">
        <v>8304</v>
      </c>
      <c r="CA1442" t="s">
        <v>8305</v>
      </c>
      <c r="CB1442" t="s">
        <v>8306</v>
      </c>
      <c r="CC1442" t="s">
        <v>8307</v>
      </c>
      <c r="CD1442" t="s">
        <v>8308</v>
      </c>
      <c r="CE1442" t="s">
        <v>8309</v>
      </c>
      <c r="CF1442">
        <v>9</v>
      </c>
      <c r="CG1442">
        <v>9</v>
      </c>
      <c r="CH1442">
        <v>0</v>
      </c>
      <c r="CI1442">
        <v>1</v>
      </c>
    </row>
    <row r="1443" spans="1:88">
      <c r="A1443" t="s">
        <v>16561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 t="s">
        <v>8310</v>
      </c>
      <c r="BY1443" t="s">
        <v>8310</v>
      </c>
      <c r="BZ1443" t="s">
        <v>8311</v>
      </c>
      <c r="CA1443" t="s">
        <v>2571</v>
      </c>
      <c r="CB1443" t="s">
        <v>8312</v>
      </c>
      <c r="CC1443" t="s">
        <v>8313</v>
      </c>
      <c r="CE1443" t="s">
        <v>8314</v>
      </c>
      <c r="CF1443">
        <v>6</v>
      </c>
      <c r="CG1443">
        <v>5</v>
      </c>
      <c r="CH1443">
        <v>0</v>
      </c>
      <c r="CI1443">
        <v>1</v>
      </c>
    </row>
    <row r="1444" spans="1:88">
      <c r="A1444" t="s">
        <v>16562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0</v>
      </c>
      <c r="AA1444">
        <v>1</v>
      </c>
      <c r="AB1444">
        <v>1</v>
      </c>
      <c r="AC1444">
        <v>1</v>
      </c>
      <c r="AD1444">
        <v>1</v>
      </c>
      <c r="AE1444">
        <v>0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0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0</v>
      </c>
      <c r="BK1444">
        <v>0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0</v>
      </c>
      <c r="BV1444">
        <v>1</v>
      </c>
      <c r="BW1444">
        <v>1</v>
      </c>
      <c r="BX1444" t="s">
        <v>8315</v>
      </c>
      <c r="BY1444" t="s">
        <v>8316</v>
      </c>
      <c r="BZ1444" t="s">
        <v>8317</v>
      </c>
      <c r="CA1444" t="s">
        <v>815</v>
      </c>
      <c r="CB1444" t="s">
        <v>8318</v>
      </c>
      <c r="CC1444" t="s">
        <v>8319</v>
      </c>
      <c r="CE1444" t="s">
        <v>8320</v>
      </c>
      <c r="CF1444">
        <v>9</v>
      </c>
      <c r="CG1444">
        <v>9</v>
      </c>
      <c r="CH1444">
        <v>0</v>
      </c>
      <c r="CI1444">
        <v>1</v>
      </c>
    </row>
    <row r="1445" spans="1:88">
      <c r="A1445" t="s">
        <v>16563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 t="s">
        <v>8321</v>
      </c>
      <c r="BY1445" t="s">
        <v>8321</v>
      </c>
      <c r="BZ1445" t="s">
        <v>606</v>
      </c>
      <c r="CA1445" t="s">
        <v>578</v>
      </c>
      <c r="CB1445" t="s">
        <v>8322</v>
      </c>
      <c r="CC1445" t="s">
        <v>8323</v>
      </c>
      <c r="CE1445" t="s">
        <v>8324</v>
      </c>
      <c r="CF1445">
        <v>5</v>
      </c>
      <c r="CG1445">
        <v>4</v>
      </c>
      <c r="CH1445">
        <v>0</v>
      </c>
      <c r="CI1445">
        <v>1</v>
      </c>
      <c r="CJ1445" t="s">
        <v>1079</v>
      </c>
    </row>
    <row r="1446" spans="1:88">
      <c r="A1446" t="s">
        <v>16564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8325</v>
      </c>
      <c r="BY1446" t="s">
        <v>8325</v>
      </c>
      <c r="BZ1446" t="s">
        <v>8280</v>
      </c>
      <c r="CA1446" t="s">
        <v>8326</v>
      </c>
      <c r="CB1446" t="s">
        <v>8327</v>
      </c>
      <c r="CC1446" t="s">
        <v>1069</v>
      </c>
      <c r="CE1446" t="s">
        <v>8328</v>
      </c>
      <c r="CF1446">
        <v>3</v>
      </c>
      <c r="CG1446">
        <v>0</v>
      </c>
      <c r="CH1446">
        <v>0</v>
      </c>
      <c r="CI1446">
        <v>1</v>
      </c>
    </row>
    <row r="1447" spans="1:88">
      <c r="A1447" t="s">
        <v>16565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8329</v>
      </c>
      <c r="BY1447" t="s">
        <v>8329</v>
      </c>
      <c r="BZ1447" t="s">
        <v>8280</v>
      </c>
      <c r="CA1447" t="s">
        <v>8330</v>
      </c>
      <c r="CB1447" t="s">
        <v>8331</v>
      </c>
      <c r="CC1447" t="s">
        <v>2663</v>
      </c>
      <c r="CE1447" t="s">
        <v>8332</v>
      </c>
      <c r="CF1447">
        <v>4</v>
      </c>
      <c r="CG1447">
        <v>0</v>
      </c>
      <c r="CH1447">
        <v>0</v>
      </c>
      <c r="CI1447">
        <v>1</v>
      </c>
    </row>
    <row r="1448" spans="1:88">
      <c r="A1448" t="s">
        <v>16566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 t="s">
        <v>8333</v>
      </c>
      <c r="BY1448" t="s">
        <v>8334</v>
      </c>
      <c r="BZ1448" t="s">
        <v>3683</v>
      </c>
      <c r="CA1448" t="s">
        <v>2571</v>
      </c>
      <c r="CB1448" t="s">
        <v>8335</v>
      </c>
      <c r="CC1448" t="s">
        <v>8336</v>
      </c>
      <c r="CD1448" t="s">
        <v>8337</v>
      </c>
      <c r="CE1448" t="s">
        <v>8338</v>
      </c>
      <c r="CF1448">
        <v>5</v>
      </c>
      <c r="CG1448">
        <v>5</v>
      </c>
      <c r="CH1448">
        <v>0</v>
      </c>
      <c r="CI1448">
        <v>1</v>
      </c>
    </row>
    <row r="1449" spans="1:88">
      <c r="A1449" t="s">
        <v>16567</v>
      </c>
      <c r="B1449">
        <v>1</v>
      </c>
      <c r="C1449">
        <v>0</v>
      </c>
      <c r="D1449">
        <v>0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1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0</v>
      </c>
      <c r="BG1449">
        <v>0</v>
      </c>
      <c r="BH1449">
        <v>1</v>
      </c>
      <c r="BI1449">
        <v>0</v>
      </c>
      <c r="BJ1449">
        <v>1</v>
      </c>
      <c r="BK1449">
        <v>0</v>
      </c>
      <c r="BL1449">
        <v>1</v>
      </c>
      <c r="BM1449">
        <v>0</v>
      </c>
      <c r="BN1449">
        <v>0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 t="s">
        <v>8339</v>
      </c>
      <c r="BY1449" t="s">
        <v>8339</v>
      </c>
      <c r="BZ1449" t="s">
        <v>8340</v>
      </c>
      <c r="CA1449" t="s">
        <v>1390</v>
      </c>
      <c r="CB1449" t="s">
        <v>8341</v>
      </c>
      <c r="CC1449" t="s">
        <v>8342</v>
      </c>
      <c r="CD1449" t="s">
        <v>8343</v>
      </c>
      <c r="CE1449" t="s">
        <v>8344</v>
      </c>
      <c r="CF1449">
        <v>2</v>
      </c>
      <c r="CG1449">
        <v>2</v>
      </c>
      <c r="CH1449">
        <v>0</v>
      </c>
      <c r="CI1449">
        <v>1</v>
      </c>
    </row>
    <row r="1450" spans="1:88">
      <c r="A1450" t="s">
        <v>16568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8345</v>
      </c>
      <c r="BY1450" t="s">
        <v>8346</v>
      </c>
      <c r="BZ1450" t="s">
        <v>8347</v>
      </c>
      <c r="CA1450" t="s">
        <v>1397</v>
      </c>
      <c r="CB1450" t="s">
        <v>8348</v>
      </c>
      <c r="CC1450" t="s">
        <v>8349</v>
      </c>
      <c r="CE1450" t="s">
        <v>8350</v>
      </c>
      <c r="CF1450">
        <v>4</v>
      </c>
      <c r="CG1450">
        <v>4</v>
      </c>
      <c r="CH1450">
        <v>0</v>
      </c>
      <c r="CI1450">
        <v>1</v>
      </c>
    </row>
    <row r="1451" spans="1:88">
      <c r="A1451" t="s">
        <v>16569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 t="s">
        <v>8351</v>
      </c>
      <c r="BY1451" t="s">
        <v>8351</v>
      </c>
      <c r="BZ1451" t="s">
        <v>8352</v>
      </c>
      <c r="CA1451" t="s">
        <v>1397</v>
      </c>
      <c r="CB1451" t="s">
        <v>8353</v>
      </c>
      <c r="CC1451" t="s">
        <v>8354</v>
      </c>
      <c r="CE1451" t="s">
        <v>8355</v>
      </c>
      <c r="CF1451">
        <v>13</v>
      </c>
      <c r="CG1451">
        <v>12</v>
      </c>
      <c r="CH1451">
        <v>0</v>
      </c>
      <c r="CI1451">
        <v>1</v>
      </c>
    </row>
    <row r="1452" spans="1:88">
      <c r="A1452" t="s">
        <v>16570</v>
      </c>
      <c r="B1452">
        <v>0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1</v>
      </c>
      <c r="AB1452">
        <v>1</v>
      </c>
      <c r="AC1452">
        <v>0</v>
      </c>
      <c r="AD1452">
        <v>1</v>
      </c>
      <c r="AE1452">
        <v>0</v>
      </c>
      <c r="AF1452">
        <v>1</v>
      </c>
      <c r="AG1452">
        <v>1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1</v>
      </c>
      <c r="BI1452">
        <v>1</v>
      </c>
      <c r="BJ1452">
        <v>0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8356</v>
      </c>
      <c r="BY1452" t="s">
        <v>8356</v>
      </c>
      <c r="BZ1452" t="s">
        <v>842</v>
      </c>
      <c r="CA1452" t="s">
        <v>578</v>
      </c>
      <c r="CB1452" t="s">
        <v>8357</v>
      </c>
      <c r="CC1452" t="s">
        <v>8358</v>
      </c>
      <c r="CD1452" t="s">
        <v>8359</v>
      </c>
      <c r="CE1452" t="s">
        <v>8360</v>
      </c>
      <c r="CF1452">
        <v>4</v>
      </c>
      <c r="CG1452">
        <v>4</v>
      </c>
      <c r="CH1452">
        <v>0</v>
      </c>
      <c r="CI1452">
        <v>1</v>
      </c>
    </row>
    <row r="1453" spans="1:88">
      <c r="A1453" t="s">
        <v>335</v>
      </c>
      <c r="B1453">
        <v>0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8361</v>
      </c>
      <c r="BY1453" t="s">
        <v>8362</v>
      </c>
      <c r="BZ1453" t="s">
        <v>767</v>
      </c>
      <c r="CA1453" t="s">
        <v>8363</v>
      </c>
      <c r="CB1453" t="s">
        <v>8364</v>
      </c>
      <c r="CC1453" t="s">
        <v>8365</v>
      </c>
      <c r="CD1453" t="s">
        <v>8366</v>
      </c>
      <c r="CE1453" t="s">
        <v>8367</v>
      </c>
      <c r="CF1453">
        <v>6</v>
      </c>
      <c r="CG1453">
        <v>6</v>
      </c>
      <c r="CH1453">
        <v>0</v>
      </c>
      <c r="CI1453">
        <v>1</v>
      </c>
    </row>
    <row r="1454" spans="1:88">
      <c r="A1454" t="s">
        <v>16571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8368</v>
      </c>
      <c r="BY1454" t="s">
        <v>8368</v>
      </c>
      <c r="BZ1454" t="s">
        <v>8352</v>
      </c>
      <c r="CA1454" t="s">
        <v>1397</v>
      </c>
      <c r="CB1454" t="s">
        <v>8369</v>
      </c>
      <c r="CC1454" t="s">
        <v>8370</v>
      </c>
      <c r="CE1454" t="s">
        <v>8371</v>
      </c>
      <c r="CF1454">
        <v>4</v>
      </c>
      <c r="CG1454">
        <v>3</v>
      </c>
      <c r="CH1454">
        <v>0</v>
      </c>
      <c r="CI1454">
        <v>1</v>
      </c>
    </row>
    <row r="1455" spans="1:88">
      <c r="A1455" t="s">
        <v>16572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 t="s">
        <v>8372</v>
      </c>
      <c r="BY1455" t="s">
        <v>8372</v>
      </c>
      <c r="BZ1455" t="s">
        <v>8352</v>
      </c>
      <c r="CA1455" t="s">
        <v>1397</v>
      </c>
      <c r="CB1455" t="s">
        <v>8373</v>
      </c>
      <c r="CC1455" t="s">
        <v>8374</v>
      </c>
      <c r="CE1455" t="s">
        <v>8375</v>
      </c>
      <c r="CF1455">
        <v>5</v>
      </c>
      <c r="CG1455">
        <v>4</v>
      </c>
      <c r="CH1455">
        <v>0</v>
      </c>
      <c r="CI1455">
        <v>1</v>
      </c>
    </row>
    <row r="1456" spans="1:88">
      <c r="A1456" t="s">
        <v>16573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 t="s">
        <v>8376</v>
      </c>
      <c r="BY1456" t="s">
        <v>8376</v>
      </c>
      <c r="BZ1456" t="s">
        <v>8352</v>
      </c>
      <c r="CA1456" t="s">
        <v>1397</v>
      </c>
      <c r="CB1456" t="s">
        <v>8377</v>
      </c>
      <c r="CC1456" t="s">
        <v>8378</v>
      </c>
      <c r="CE1456" t="s">
        <v>8379</v>
      </c>
      <c r="CF1456">
        <v>4</v>
      </c>
      <c r="CG1456">
        <v>4</v>
      </c>
      <c r="CH1456">
        <v>0</v>
      </c>
      <c r="CI1456">
        <v>1</v>
      </c>
    </row>
    <row r="1457" spans="1:87">
      <c r="A1457" t="s">
        <v>467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 t="s">
        <v>8380</v>
      </c>
      <c r="BY1457" t="s">
        <v>8380</v>
      </c>
      <c r="BZ1457" t="s">
        <v>8381</v>
      </c>
      <c r="CA1457" t="s">
        <v>578</v>
      </c>
      <c r="CB1457" t="s">
        <v>8382</v>
      </c>
      <c r="CC1457" t="s">
        <v>8383</v>
      </c>
      <c r="CE1457" t="s">
        <v>8384</v>
      </c>
      <c r="CF1457">
        <v>8</v>
      </c>
      <c r="CG1457">
        <v>8</v>
      </c>
      <c r="CH1457">
        <v>0</v>
      </c>
      <c r="CI1457">
        <v>1</v>
      </c>
    </row>
    <row r="1458" spans="1:87">
      <c r="A1458" t="s">
        <v>16574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 t="s">
        <v>8385</v>
      </c>
      <c r="BY1458" t="s">
        <v>8385</v>
      </c>
      <c r="BZ1458" t="s">
        <v>8386</v>
      </c>
      <c r="CA1458" t="s">
        <v>1397</v>
      </c>
      <c r="CB1458" t="s">
        <v>8387</v>
      </c>
      <c r="CE1458" t="s">
        <v>8387</v>
      </c>
      <c r="CF1458">
        <v>1</v>
      </c>
      <c r="CG1458">
        <v>0</v>
      </c>
      <c r="CH1458">
        <v>0</v>
      </c>
      <c r="CI1458">
        <v>1</v>
      </c>
    </row>
    <row r="1459" spans="1:87">
      <c r="A1459" t="s">
        <v>16575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 t="s">
        <v>8388</v>
      </c>
      <c r="BY1459" t="s">
        <v>8388</v>
      </c>
      <c r="BZ1459" t="s">
        <v>664</v>
      </c>
      <c r="CA1459" t="s">
        <v>585</v>
      </c>
      <c r="CB1459" t="s">
        <v>8389</v>
      </c>
      <c r="CC1459" t="s">
        <v>8390</v>
      </c>
      <c r="CD1459" t="s">
        <v>8391</v>
      </c>
      <c r="CE1459" t="s">
        <v>8392</v>
      </c>
      <c r="CF1459">
        <v>8</v>
      </c>
      <c r="CG1459">
        <v>7</v>
      </c>
      <c r="CH1459">
        <v>0</v>
      </c>
      <c r="CI1459">
        <v>1</v>
      </c>
    </row>
    <row r="1460" spans="1:87">
      <c r="A1460" t="s">
        <v>16576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 t="s">
        <v>8393</v>
      </c>
      <c r="BY1460" t="s">
        <v>8394</v>
      </c>
      <c r="BZ1460" t="s">
        <v>8395</v>
      </c>
      <c r="CA1460" t="s">
        <v>8396</v>
      </c>
      <c r="CB1460" t="s">
        <v>8397</v>
      </c>
      <c r="CC1460" t="s">
        <v>8398</v>
      </c>
      <c r="CE1460" t="s">
        <v>8399</v>
      </c>
      <c r="CF1460">
        <v>6</v>
      </c>
      <c r="CG1460">
        <v>6</v>
      </c>
      <c r="CH1460">
        <v>0</v>
      </c>
      <c r="CI1460">
        <v>1</v>
      </c>
    </row>
    <row r="1461" spans="1:87">
      <c r="A1461" t="s">
        <v>16577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 t="s">
        <v>8400</v>
      </c>
      <c r="BY1461" t="s">
        <v>8400</v>
      </c>
      <c r="BZ1461" t="s">
        <v>8386</v>
      </c>
      <c r="CA1461" t="s">
        <v>1397</v>
      </c>
      <c r="CB1461" t="s">
        <v>8401</v>
      </c>
      <c r="CE1461" t="s">
        <v>8401</v>
      </c>
      <c r="CF1461">
        <v>1</v>
      </c>
      <c r="CG1461">
        <v>0</v>
      </c>
      <c r="CH1461">
        <v>0</v>
      </c>
      <c r="CI1461">
        <v>1</v>
      </c>
    </row>
    <row r="1462" spans="1:87">
      <c r="A1462" t="s">
        <v>16578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 t="s">
        <v>8402</v>
      </c>
      <c r="BY1462" t="s">
        <v>8403</v>
      </c>
      <c r="BZ1462" t="s">
        <v>8404</v>
      </c>
      <c r="CA1462" t="s">
        <v>2571</v>
      </c>
      <c r="CB1462" t="s">
        <v>8405</v>
      </c>
      <c r="CC1462" t="s">
        <v>8406</v>
      </c>
      <c r="CE1462" t="s">
        <v>8407</v>
      </c>
      <c r="CF1462">
        <v>4</v>
      </c>
      <c r="CG1462">
        <v>4</v>
      </c>
      <c r="CH1462">
        <v>0</v>
      </c>
      <c r="CI1462">
        <v>1</v>
      </c>
    </row>
    <row r="1463" spans="1:87">
      <c r="A1463" t="s">
        <v>16579</v>
      </c>
      <c r="B1463">
        <v>0</v>
      </c>
      <c r="C1463">
        <v>1</v>
      </c>
      <c r="D1463">
        <v>0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0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>
        <v>0</v>
      </c>
      <c r="BN1463">
        <v>0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0</v>
      </c>
      <c r="BW1463">
        <v>1</v>
      </c>
      <c r="BX1463" t="s">
        <v>8408</v>
      </c>
      <c r="BY1463" t="s">
        <v>8409</v>
      </c>
      <c r="BZ1463" t="s">
        <v>8199</v>
      </c>
      <c r="CA1463" t="s">
        <v>8410</v>
      </c>
      <c r="CB1463" t="s">
        <v>8411</v>
      </c>
      <c r="CC1463" t="s">
        <v>8412</v>
      </c>
      <c r="CD1463" t="s">
        <v>8413</v>
      </c>
      <c r="CE1463" t="s">
        <v>8414</v>
      </c>
      <c r="CF1463">
        <v>2</v>
      </c>
      <c r="CG1463">
        <v>2</v>
      </c>
      <c r="CH1463">
        <v>0</v>
      </c>
      <c r="CI1463">
        <v>1</v>
      </c>
    </row>
    <row r="1464" spans="1:87">
      <c r="A1464" t="s">
        <v>16580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 t="s">
        <v>8415</v>
      </c>
      <c r="BY1464" t="s">
        <v>8416</v>
      </c>
      <c r="BZ1464" t="s">
        <v>8417</v>
      </c>
      <c r="CA1464" t="s">
        <v>578</v>
      </c>
      <c r="CB1464" t="s">
        <v>8418</v>
      </c>
      <c r="CC1464" t="s">
        <v>8419</v>
      </c>
      <c r="CE1464" t="s">
        <v>8420</v>
      </c>
      <c r="CF1464">
        <v>3</v>
      </c>
      <c r="CG1464">
        <v>2</v>
      </c>
      <c r="CH1464">
        <v>0</v>
      </c>
      <c r="CI1464">
        <v>1</v>
      </c>
    </row>
    <row r="1465" spans="1:87">
      <c r="A1465" t="s">
        <v>383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 t="s">
        <v>8421</v>
      </c>
      <c r="BY1465" t="s">
        <v>8421</v>
      </c>
      <c r="BZ1465" t="s">
        <v>4353</v>
      </c>
      <c r="CA1465" t="s">
        <v>578</v>
      </c>
      <c r="CB1465" t="s">
        <v>8422</v>
      </c>
      <c r="CC1465" t="s">
        <v>8423</v>
      </c>
      <c r="CD1465" t="s">
        <v>8424</v>
      </c>
      <c r="CE1465" t="s">
        <v>8425</v>
      </c>
      <c r="CF1465">
        <v>9</v>
      </c>
      <c r="CG1465">
        <v>6</v>
      </c>
      <c r="CH1465">
        <v>0</v>
      </c>
      <c r="CI1465">
        <v>1</v>
      </c>
    </row>
    <row r="1466" spans="1:87">
      <c r="A1466" t="s">
        <v>16581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1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0</v>
      </c>
      <c r="BP1466">
        <v>1</v>
      </c>
      <c r="BQ1466">
        <v>1</v>
      </c>
      <c r="BR1466">
        <v>1</v>
      </c>
      <c r="BS1466">
        <v>1</v>
      </c>
      <c r="BT1466">
        <v>0</v>
      </c>
      <c r="BU1466">
        <v>1</v>
      </c>
      <c r="BV1466">
        <v>1</v>
      </c>
      <c r="BW1466">
        <v>1</v>
      </c>
      <c r="BX1466" t="s">
        <v>8426</v>
      </c>
      <c r="BY1466" t="s">
        <v>8427</v>
      </c>
      <c r="BZ1466" t="s">
        <v>8428</v>
      </c>
      <c r="CA1466" t="s">
        <v>8429</v>
      </c>
      <c r="CB1466" t="s">
        <v>8430</v>
      </c>
      <c r="CC1466" t="s">
        <v>8431</v>
      </c>
      <c r="CE1466" t="s">
        <v>8432</v>
      </c>
      <c r="CF1466">
        <v>8</v>
      </c>
      <c r="CG1466">
        <v>8</v>
      </c>
      <c r="CH1466">
        <v>0</v>
      </c>
      <c r="CI1466">
        <v>1</v>
      </c>
    </row>
    <row r="1467" spans="1:87">
      <c r="A1467" t="s">
        <v>16582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 t="s">
        <v>8433</v>
      </c>
      <c r="BY1467" t="s">
        <v>8434</v>
      </c>
      <c r="BZ1467" t="s">
        <v>8435</v>
      </c>
      <c r="CA1467" t="s">
        <v>8436</v>
      </c>
      <c r="CB1467" t="s">
        <v>8437</v>
      </c>
      <c r="CC1467" t="s">
        <v>8438</v>
      </c>
      <c r="CE1467" t="s">
        <v>8439</v>
      </c>
      <c r="CF1467">
        <v>6</v>
      </c>
      <c r="CG1467">
        <v>6</v>
      </c>
      <c r="CH1467">
        <v>0</v>
      </c>
      <c r="CI1467">
        <v>1</v>
      </c>
    </row>
    <row r="1468" spans="1:87">
      <c r="A1468" t="s">
        <v>16583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 t="s">
        <v>8440</v>
      </c>
      <c r="BY1468" t="s">
        <v>8441</v>
      </c>
      <c r="BZ1468" t="s">
        <v>5186</v>
      </c>
      <c r="CA1468" t="s">
        <v>578</v>
      </c>
      <c r="CB1468" t="s">
        <v>8442</v>
      </c>
      <c r="CC1468" t="s">
        <v>8443</v>
      </c>
      <c r="CE1468" t="s">
        <v>8444</v>
      </c>
      <c r="CF1468">
        <v>3</v>
      </c>
      <c r="CG1468">
        <v>3</v>
      </c>
      <c r="CH1468">
        <v>0</v>
      </c>
      <c r="CI1468">
        <v>1</v>
      </c>
    </row>
    <row r="1469" spans="1:87">
      <c r="A1469" t="s">
        <v>340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 t="s">
        <v>8445</v>
      </c>
      <c r="BY1469" t="s">
        <v>8446</v>
      </c>
      <c r="BZ1469" t="s">
        <v>8447</v>
      </c>
      <c r="CA1469" t="s">
        <v>578</v>
      </c>
      <c r="CB1469" t="s">
        <v>8448</v>
      </c>
      <c r="CC1469" t="s">
        <v>8449</v>
      </c>
      <c r="CD1469" t="s">
        <v>8450</v>
      </c>
      <c r="CE1469" t="s">
        <v>8451</v>
      </c>
      <c r="CF1469">
        <v>5</v>
      </c>
      <c r="CG1469">
        <v>5</v>
      </c>
      <c r="CH1469">
        <v>0</v>
      </c>
      <c r="CI1469">
        <v>1</v>
      </c>
    </row>
    <row r="1470" spans="1:87">
      <c r="A1470" t="s">
        <v>16584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 t="s">
        <v>8452</v>
      </c>
      <c r="BY1470" t="s">
        <v>8452</v>
      </c>
      <c r="BZ1470" t="s">
        <v>8453</v>
      </c>
      <c r="CA1470" t="s">
        <v>633</v>
      </c>
      <c r="CB1470" t="s">
        <v>8454</v>
      </c>
      <c r="CC1470" t="s">
        <v>8455</v>
      </c>
      <c r="CE1470" t="s">
        <v>8456</v>
      </c>
      <c r="CF1470">
        <v>2</v>
      </c>
      <c r="CG1470">
        <v>1</v>
      </c>
      <c r="CH1470">
        <v>0</v>
      </c>
      <c r="CI1470">
        <v>1</v>
      </c>
    </row>
    <row r="1471" spans="1:87">
      <c r="A1471" t="s">
        <v>16585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8457</v>
      </c>
      <c r="BY1471" t="s">
        <v>8457</v>
      </c>
      <c r="BZ1471" t="s">
        <v>8453</v>
      </c>
      <c r="CA1471" t="s">
        <v>578</v>
      </c>
      <c r="CB1471" t="s">
        <v>8458</v>
      </c>
      <c r="CC1471" t="s">
        <v>8459</v>
      </c>
      <c r="CE1471" t="s">
        <v>8460</v>
      </c>
      <c r="CF1471">
        <v>2</v>
      </c>
      <c r="CG1471">
        <v>1</v>
      </c>
      <c r="CH1471">
        <v>0</v>
      </c>
      <c r="CI1471">
        <v>1</v>
      </c>
    </row>
    <row r="1472" spans="1:87">
      <c r="A1472" t="s">
        <v>16586</v>
      </c>
      <c r="B1472">
        <v>0</v>
      </c>
      <c r="C1472">
        <v>0</v>
      </c>
      <c r="D1472">
        <v>0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 t="s">
        <v>8461</v>
      </c>
      <c r="BY1472" t="s">
        <v>8462</v>
      </c>
      <c r="BZ1472" t="s">
        <v>693</v>
      </c>
      <c r="CA1472" t="s">
        <v>578</v>
      </c>
      <c r="CB1472" t="s">
        <v>8463</v>
      </c>
      <c r="CC1472" t="s">
        <v>8464</v>
      </c>
      <c r="CD1472" t="s">
        <v>8465</v>
      </c>
      <c r="CE1472" t="s">
        <v>8466</v>
      </c>
      <c r="CF1472">
        <v>2</v>
      </c>
      <c r="CG1472">
        <v>2</v>
      </c>
      <c r="CH1472">
        <v>0</v>
      </c>
      <c r="CI1472">
        <v>1</v>
      </c>
    </row>
    <row r="1473" spans="1:88">
      <c r="A1473" t="s">
        <v>16587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0</v>
      </c>
      <c r="BW1473">
        <v>1</v>
      </c>
      <c r="BX1473" t="s">
        <v>8467</v>
      </c>
      <c r="BY1473" t="s">
        <v>8468</v>
      </c>
      <c r="BZ1473" t="s">
        <v>8469</v>
      </c>
      <c r="CA1473" t="s">
        <v>815</v>
      </c>
      <c r="CB1473" t="s">
        <v>8470</v>
      </c>
      <c r="CC1473" t="s">
        <v>8471</v>
      </c>
      <c r="CE1473" t="s">
        <v>8472</v>
      </c>
      <c r="CF1473">
        <v>8</v>
      </c>
      <c r="CG1473">
        <v>8</v>
      </c>
      <c r="CH1473">
        <v>0</v>
      </c>
      <c r="CI1473">
        <v>1</v>
      </c>
    </row>
    <row r="1474" spans="1:88">
      <c r="A1474" t="s">
        <v>16588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 t="s">
        <v>8473</v>
      </c>
      <c r="BY1474" t="s">
        <v>8474</v>
      </c>
      <c r="BZ1474" t="s">
        <v>8475</v>
      </c>
      <c r="CA1474" t="s">
        <v>6206</v>
      </c>
      <c r="CB1474" t="s">
        <v>8476</v>
      </c>
      <c r="CC1474" t="s">
        <v>8477</v>
      </c>
      <c r="CE1474" t="s">
        <v>8478</v>
      </c>
      <c r="CF1474">
        <v>5</v>
      </c>
      <c r="CG1474">
        <v>5</v>
      </c>
      <c r="CH1474">
        <v>0</v>
      </c>
      <c r="CI1474">
        <v>1</v>
      </c>
    </row>
    <row r="1475" spans="1:88">
      <c r="A1475" t="s">
        <v>16589</v>
      </c>
      <c r="B1475">
        <v>1</v>
      </c>
      <c r="C1475">
        <v>0</v>
      </c>
      <c r="D1475">
        <v>0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1</v>
      </c>
      <c r="AH1475">
        <v>0</v>
      </c>
      <c r="AI1475">
        <v>1</v>
      </c>
      <c r="AJ1475">
        <v>1</v>
      </c>
      <c r="AK1475">
        <v>0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1</v>
      </c>
      <c r="BM1475">
        <v>1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 t="s">
        <v>8479</v>
      </c>
      <c r="BY1475" t="s">
        <v>8479</v>
      </c>
      <c r="BZ1475" t="s">
        <v>8480</v>
      </c>
      <c r="CA1475" t="s">
        <v>686</v>
      </c>
      <c r="CB1475" t="s">
        <v>8481</v>
      </c>
      <c r="CC1475" t="s">
        <v>8482</v>
      </c>
      <c r="CE1475" t="s">
        <v>8483</v>
      </c>
      <c r="CF1475">
        <v>2</v>
      </c>
      <c r="CG1475">
        <v>2</v>
      </c>
      <c r="CH1475">
        <v>0</v>
      </c>
      <c r="CI1475">
        <v>1</v>
      </c>
    </row>
    <row r="1476" spans="1:88">
      <c r="A1476" t="s">
        <v>16590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 t="s">
        <v>8484</v>
      </c>
      <c r="BY1476" t="s">
        <v>8485</v>
      </c>
      <c r="BZ1476" t="s">
        <v>4098</v>
      </c>
      <c r="CA1476" t="s">
        <v>2571</v>
      </c>
      <c r="CB1476" t="s">
        <v>8486</v>
      </c>
      <c r="CC1476" t="s">
        <v>8487</v>
      </c>
      <c r="CE1476" t="s">
        <v>8488</v>
      </c>
      <c r="CF1476">
        <v>6</v>
      </c>
      <c r="CG1476">
        <v>4</v>
      </c>
      <c r="CH1476">
        <v>0</v>
      </c>
      <c r="CI1476">
        <v>1</v>
      </c>
      <c r="CJ1476" t="s">
        <v>8489</v>
      </c>
    </row>
    <row r="1477" spans="1:88">
      <c r="A1477" t="s">
        <v>16591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 t="s">
        <v>8490</v>
      </c>
      <c r="BY1477" t="s">
        <v>8491</v>
      </c>
      <c r="BZ1477" t="s">
        <v>8492</v>
      </c>
      <c r="CA1477" t="s">
        <v>8493</v>
      </c>
      <c r="CB1477" t="s">
        <v>8494</v>
      </c>
      <c r="CC1477" t="s">
        <v>8495</v>
      </c>
      <c r="CE1477" t="s">
        <v>8496</v>
      </c>
      <c r="CF1477">
        <v>4</v>
      </c>
      <c r="CG1477">
        <v>4</v>
      </c>
      <c r="CH1477">
        <v>0</v>
      </c>
      <c r="CI1477">
        <v>1</v>
      </c>
    </row>
    <row r="1478" spans="1:88">
      <c r="A1478" t="s">
        <v>16592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1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1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1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1</v>
      </c>
      <c r="BI1478">
        <v>0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 t="s">
        <v>8497</v>
      </c>
      <c r="BY1478" t="s">
        <v>8498</v>
      </c>
      <c r="BZ1478" t="s">
        <v>1677</v>
      </c>
      <c r="CA1478" t="s">
        <v>686</v>
      </c>
      <c r="CB1478" t="s">
        <v>8499</v>
      </c>
      <c r="CC1478" t="s">
        <v>8500</v>
      </c>
      <c r="CE1478" t="s">
        <v>8501</v>
      </c>
      <c r="CF1478">
        <v>2</v>
      </c>
      <c r="CG1478">
        <v>2</v>
      </c>
      <c r="CH1478">
        <v>0</v>
      </c>
      <c r="CI1478">
        <v>1</v>
      </c>
    </row>
    <row r="1479" spans="1:88">
      <c r="A1479" t="s">
        <v>16593</v>
      </c>
      <c r="B1479">
        <v>0</v>
      </c>
      <c r="C1479">
        <v>1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1</v>
      </c>
      <c r="AH1479">
        <v>0</v>
      </c>
      <c r="AI1479">
        <v>1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1</v>
      </c>
      <c r="BX1479" t="s">
        <v>8502</v>
      </c>
      <c r="BY1479" t="s">
        <v>8502</v>
      </c>
      <c r="BZ1479" t="s">
        <v>8503</v>
      </c>
      <c r="CA1479" t="s">
        <v>8504</v>
      </c>
      <c r="CB1479" t="s">
        <v>8505</v>
      </c>
      <c r="CC1479" t="s">
        <v>8506</v>
      </c>
      <c r="CE1479" t="s">
        <v>8507</v>
      </c>
      <c r="CF1479">
        <v>4</v>
      </c>
      <c r="CG1479">
        <v>4</v>
      </c>
      <c r="CH1479">
        <v>0</v>
      </c>
      <c r="CI1479">
        <v>1</v>
      </c>
    </row>
    <row r="1480" spans="1:88">
      <c r="A1480" t="s">
        <v>16594</v>
      </c>
      <c r="B1480">
        <v>0</v>
      </c>
      <c r="C1480">
        <v>1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1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1</v>
      </c>
      <c r="AH1480">
        <v>0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1</v>
      </c>
      <c r="AV1480">
        <v>0</v>
      </c>
      <c r="AW1480">
        <v>0</v>
      </c>
      <c r="AX1480">
        <v>1</v>
      </c>
      <c r="AY1480">
        <v>1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0</v>
      </c>
      <c r="BW1480">
        <v>1</v>
      </c>
      <c r="BX1480" t="s">
        <v>8508</v>
      </c>
      <c r="BY1480" t="s">
        <v>8508</v>
      </c>
      <c r="BZ1480" t="s">
        <v>8503</v>
      </c>
      <c r="CA1480" t="s">
        <v>815</v>
      </c>
      <c r="CB1480" t="s">
        <v>8509</v>
      </c>
      <c r="CC1480" t="s">
        <v>8510</v>
      </c>
      <c r="CE1480" t="s">
        <v>8511</v>
      </c>
      <c r="CF1480">
        <v>4</v>
      </c>
      <c r="CG1480">
        <v>4</v>
      </c>
      <c r="CH1480">
        <v>0</v>
      </c>
      <c r="CI1480">
        <v>1</v>
      </c>
    </row>
    <row r="1481" spans="1:88">
      <c r="A1481" t="s">
        <v>241</v>
      </c>
      <c r="B1481">
        <v>0</v>
      </c>
      <c r="C1481">
        <v>1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1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1</v>
      </c>
      <c r="AR1481">
        <v>1</v>
      </c>
      <c r="AS1481">
        <v>0</v>
      </c>
      <c r="AT1481">
        <v>1</v>
      </c>
      <c r="AU1481">
        <v>1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>
        <v>0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1</v>
      </c>
      <c r="BX1481" t="s">
        <v>8512</v>
      </c>
      <c r="BY1481" t="s">
        <v>8512</v>
      </c>
      <c r="BZ1481" t="s">
        <v>8503</v>
      </c>
      <c r="CA1481" t="s">
        <v>8513</v>
      </c>
      <c r="CB1481" t="s">
        <v>8514</v>
      </c>
      <c r="CC1481" t="s">
        <v>8515</v>
      </c>
      <c r="CE1481" t="s">
        <v>8516</v>
      </c>
      <c r="CF1481">
        <v>4</v>
      </c>
      <c r="CG1481">
        <v>4</v>
      </c>
      <c r="CH1481">
        <v>0</v>
      </c>
      <c r="CI1481">
        <v>1</v>
      </c>
    </row>
    <row r="1482" spans="1:88">
      <c r="A1482" t="s">
        <v>217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0</v>
      </c>
      <c r="U1482">
        <v>0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0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0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 t="s">
        <v>8517</v>
      </c>
      <c r="BY1482" t="s">
        <v>8518</v>
      </c>
      <c r="BZ1482" t="s">
        <v>1677</v>
      </c>
      <c r="CA1482" t="s">
        <v>810</v>
      </c>
      <c r="CB1482" t="s">
        <v>8519</v>
      </c>
      <c r="CC1482" t="s">
        <v>8520</v>
      </c>
      <c r="CD1482" t="s">
        <v>8521</v>
      </c>
      <c r="CE1482" t="s">
        <v>8522</v>
      </c>
      <c r="CF1482">
        <v>4</v>
      </c>
      <c r="CG1482">
        <v>4</v>
      </c>
      <c r="CH1482">
        <v>0</v>
      </c>
      <c r="CI1482">
        <v>1</v>
      </c>
    </row>
    <row r="1483" spans="1:88">
      <c r="A1483" t="s">
        <v>16595</v>
      </c>
      <c r="B1483">
        <v>1</v>
      </c>
      <c r="C1483">
        <v>1</v>
      </c>
      <c r="D1483">
        <v>1</v>
      </c>
      <c r="E1483">
        <v>1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0</v>
      </c>
      <c r="AD1483">
        <v>1</v>
      </c>
      <c r="AE1483">
        <v>1</v>
      </c>
      <c r="AF1483">
        <v>1</v>
      </c>
      <c r="AG1483">
        <v>1</v>
      </c>
      <c r="AH1483">
        <v>0</v>
      </c>
      <c r="AI1483">
        <v>1</v>
      </c>
      <c r="AJ1483">
        <v>1</v>
      </c>
      <c r="AK1483">
        <v>0</v>
      </c>
      <c r="AL1483">
        <v>1</v>
      </c>
      <c r="AM1483">
        <v>0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1</v>
      </c>
      <c r="AW1483">
        <v>0</v>
      </c>
      <c r="AX1483">
        <v>1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0</v>
      </c>
      <c r="BF1483">
        <v>0</v>
      </c>
      <c r="BG1483">
        <v>0</v>
      </c>
      <c r="BH1483">
        <v>1</v>
      </c>
      <c r="BI1483">
        <v>1</v>
      </c>
      <c r="BJ1483">
        <v>0</v>
      </c>
      <c r="BK1483">
        <v>0</v>
      </c>
      <c r="BL1483">
        <v>1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1</v>
      </c>
      <c r="BS1483">
        <v>0</v>
      </c>
      <c r="BT1483">
        <v>0</v>
      </c>
      <c r="BU1483">
        <v>1</v>
      </c>
      <c r="BV1483">
        <v>1</v>
      </c>
      <c r="BW1483">
        <v>1</v>
      </c>
      <c r="BX1483" t="s">
        <v>8523</v>
      </c>
      <c r="BY1483" t="s">
        <v>8523</v>
      </c>
      <c r="BZ1483" t="s">
        <v>1677</v>
      </c>
      <c r="CA1483" t="s">
        <v>8524</v>
      </c>
      <c r="CB1483" t="s">
        <v>8525</v>
      </c>
      <c r="CC1483" t="s">
        <v>8526</v>
      </c>
      <c r="CD1483" t="s">
        <v>8527</v>
      </c>
      <c r="CE1483" t="s">
        <v>8528</v>
      </c>
      <c r="CF1483">
        <v>3</v>
      </c>
      <c r="CG1483">
        <v>3</v>
      </c>
      <c r="CH1483">
        <v>0</v>
      </c>
      <c r="CI1483">
        <v>1</v>
      </c>
    </row>
    <row r="1484" spans="1:88">
      <c r="A1484" t="s">
        <v>16596</v>
      </c>
      <c r="B1484">
        <v>0</v>
      </c>
      <c r="C1484">
        <v>0</v>
      </c>
      <c r="D1484">
        <v>0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1</v>
      </c>
      <c r="Y1484">
        <v>1</v>
      </c>
      <c r="Z1484">
        <v>0</v>
      </c>
      <c r="AA1484">
        <v>1</v>
      </c>
      <c r="AB1484">
        <v>1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</v>
      </c>
      <c r="BM1484">
        <v>1</v>
      </c>
      <c r="BN1484">
        <v>0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0</v>
      </c>
      <c r="BV1484">
        <v>0</v>
      </c>
      <c r="BW1484">
        <v>1</v>
      </c>
      <c r="BX1484" t="s">
        <v>8529</v>
      </c>
      <c r="BY1484" t="s">
        <v>8530</v>
      </c>
      <c r="BZ1484" t="s">
        <v>1677</v>
      </c>
      <c r="CA1484" t="s">
        <v>578</v>
      </c>
      <c r="CB1484" t="s">
        <v>8531</v>
      </c>
      <c r="CC1484" t="s">
        <v>8532</v>
      </c>
      <c r="CD1484" t="s">
        <v>8533</v>
      </c>
      <c r="CE1484" t="s">
        <v>8534</v>
      </c>
      <c r="CF1484">
        <v>3</v>
      </c>
      <c r="CG1484">
        <v>3</v>
      </c>
      <c r="CH1484">
        <v>0</v>
      </c>
      <c r="CI1484">
        <v>1</v>
      </c>
    </row>
    <row r="1485" spans="1:88">
      <c r="A1485" t="s">
        <v>16597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0</v>
      </c>
      <c r="AL1485">
        <v>1</v>
      </c>
      <c r="AM1485">
        <v>1</v>
      </c>
      <c r="AN1485">
        <v>1</v>
      </c>
      <c r="AO1485">
        <v>1</v>
      </c>
      <c r="AP1485">
        <v>0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 t="s">
        <v>8535</v>
      </c>
      <c r="BY1485" t="s">
        <v>8536</v>
      </c>
      <c r="BZ1485" t="s">
        <v>2985</v>
      </c>
      <c r="CA1485" t="s">
        <v>686</v>
      </c>
      <c r="CB1485" t="s">
        <v>8537</v>
      </c>
      <c r="CC1485" t="s">
        <v>8538</v>
      </c>
      <c r="CE1485" t="s">
        <v>8539</v>
      </c>
      <c r="CF1485">
        <v>2</v>
      </c>
      <c r="CG1485">
        <v>2</v>
      </c>
      <c r="CH1485">
        <v>0</v>
      </c>
      <c r="CI1485">
        <v>1</v>
      </c>
    </row>
    <row r="1486" spans="1:88">
      <c r="A1486" t="s">
        <v>16598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0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 t="s">
        <v>8540</v>
      </c>
      <c r="BY1486" t="s">
        <v>8541</v>
      </c>
      <c r="BZ1486" t="s">
        <v>2985</v>
      </c>
      <c r="CA1486" t="s">
        <v>3333</v>
      </c>
      <c r="CB1486" t="s">
        <v>8542</v>
      </c>
      <c r="CC1486" t="s">
        <v>8543</v>
      </c>
      <c r="CE1486" t="s">
        <v>8544</v>
      </c>
      <c r="CF1486">
        <v>3</v>
      </c>
      <c r="CG1486">
        <v>3</v>
      </c>
      <c r="CH1486">
        <v>0</v>
      </c>
      <c r="CI1486">
        <v>1</v>
      </c>
    </row>
    <row r="1487" spans="1:88">
      <c r="A1487" t="s">
        <v>16599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 t="s">
        <v>8545</v>
      </c>
      <c r="BY1487" t="s">
        <v>8545</v>
      </c>
      <c r="BZ1487" t="s">
        <v>1043</v>
      </c>
      <c r="CA1487" t="s">
        <v>1397</v>
      </c>
      <c r="CB1487" t="s">
        <v>8546</v>
      </c>
      <c r="CC1487" t="s">
        <v>8547</v>
      </c>
      <c r="CD1487" t="s">
        <v>8548</v>
      </c>
      <c r="CE1487" t="s">
        <v>8549</v>
      </c>
      <c r="CF1487">
        <v>3</v>
      </c>
      <c r="CG1487">
        <v>3</v>
      </c>
      <c r="CH1487">
        <v>0</v>
      </c>
      <c r="CI1487">
        <v>1</v>
      </c>
    </row>
    <row r="1488" spans="1:88">
      <c r="A1488" t="s">
        <v>16600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0</v>
      </c>
      <c r="AB1488">
        <v>1</v>
      </c>
      <c r="AC1488">
        <v>0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0</v>
      </c>
      <c r="AX1488">
        <v>1</v>
      </c>
      <c r="AY1488">
        <v>1</v>
      </c>
      <c r="AZ1488">
        <v>1</v>
      </c>
      <c r="BA1488">
        <v>1</v>
      </c>
      <c r="BB1488">
        <v>0</v>
      </c>
      <c r="BC1488">
        <v>1</v>
      </c>
      <c r="BD1488">
        <v>1</v>
      </c>
      <c r="BE1488">
        <v>0</v>
      </c>
      <c r="BF1488">
        <v>1</v>
      </c>
      <c r="BG1488">
        <v>0</v>
      </c>
      <c r="BH1488">
        <v>1</v>
      </c>
      <c r="BI1488">
        <v>1</v>
      </c>
      <c r="BJ1488">
        <v>0</v>
      </c>
      <c r="BK1488">
        <v>1</v>
      </c>
      <c r="BL1488">
        <v>1</v>
      </c>
      <c r="BM1488">
        <v>0</v>
      </c>
      <c r="BN1488">
        <v>0</v>
      </c>
      <c r="BO1488">
        <v>0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 t="s">
        <v>8550</v>
      </c>
      <c r="BY1488" t="s">
        <v>8550</v>
      </c>
      <c r="BZ1488" t="s">
        <v>1043</v>
      </c>
      <c r="CA1488" t="s">
        <v>1397</v>
      </c>
      <c r="CB1488" t="s">
        <v>8551</v>
      </c>
      <c r="CC1488" t="s">
        <v>8552</v>
      </c>
      <c r="CD1488" t="s">
        <v>8553</v>
      </c>
      <c r="CE1488" t="s">
        <v>8554</v>
      </c>
      <c r="CF1488">
        <v>3</v>
      </c>
      <c r="CG1488">
        <v>3</v>
      </c>
      <c r="CH1488">
        <v>0</v>
      </c>
      <c r="CI1488">
        <v>1</v>
      </c>
    </row>
    <row r="1489" spans="1:88">
      <c r="A1489" t="s">
        <v>16601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 t="s">
        <v>8555</v>
      </c>
      <c r="BY1489" t="s">
        <v>8556</v>
      </c>
      <c r="BZ1489" t="s">
        <v>8557</v>
      </c>
      <c r="CA1489" t="s">
        <v>578</v>
      </c>
      <c r="CB1489" t="s">
        <v>8558</v>
      </c>
      <c r="CC1489" t="s">
        <v>8559</v>
      </c>
      <c r="CD1489" t="s">
        <v>8560</v>
      </c>
      <c r="CE1489" t="s">
        <v>8561</v>
      </c>
      <c r="CF1489">
        <v>3</v>
      </c>
      <c r="CG1489">
        <v>3</v>
      </c>
      <c r="CH1489">
        <v>0</v>
      </c>
      <c r="CI1489">
        <v>1</v>
      </c>
    </row>
    <row r="1490" spans="1:88">
      <c r="A1490" t="s">
        <v>16602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0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0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0</v>
      </c>
      <c r="AW1490">
        <v>1</v>
      </c>
      <c r="AX1490">
        <v>1</v>
      </c>
      <c r="AY1490">
        <v>1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0</v>
      </c>
      <c r="BK1490">
        <v>0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0</v>
      </c>
      <c r="BV1490">
        <v>1</v>
      </c>
      <c r="BW1490">
        <v>1</v>
      </c>
      <c r="BX1490" t="s">
        <v>8562</v>
      </c>
      <c r="BY1490" t="s">
        <v>8563</v>
      </c>
      <c r="BZ1490" t="s">
        <v>8469</v>
      </c>
      <c r="CA1490" t="s">
        <v>578</v>
      </c>
      <c r="CB1490" t="s">
        <v>8564</v>
      </c>
      <c r="CC1490" t="s">
        <v>8565</v>
      </c>
      <c r="CE1490" t="s">
        <v>8566</v>
      </c>
      <c r="CF1490">
        <v>1</v>
      </c>
      <c r="CG1490">
        <v>1</v>
      </c>
      <c r="CH1490">
        <v>0</v>
      </c>
      <c r="CI1490">
        <v>1</v>
      </c>
    </row>
    <row r="1491" spans="1:88">
      <c r="A1491" t="s">
        <v>16603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1</v>
      </c>
      <c r="Z1491">
        <v>0</v>
      </c>
      <c r="AA1491">
        <v>1</v>
      </c>
      <c r="AB1491">
        <v>1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1</v>
      </c>
      <c r="BN1491">
        <v>0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0</v>
      </c>
      <c r="BV1491">
        <v>0</v>
      </c>
      <c r="BW1491">
        <v>1</v>
      </c>
      <c r="BX1491" t="s">
        <v>8567</v>
      </c>
      <c r="BY1491" t="s">
        <v>8567</v>
      </c>
      <c r="BZ1491" t="s">
        <v>8480</v>
      </c>
      <c r="CA1491" t="s">
        <v>8568</v>
      </c>
      <c r="CB1491" t="s">
        <v>8569</v>
      </c>
      <c r="CC1491" t="s">
        <v>8570</v>
      </c>
      <c r="CE1491" t="s">
        <v>8571</v>
      </c>
      <c r="CF1491">
        <v>1</v>
      </c>
      <c r="CG1491">
        <v>1</v>
      </c>
      <c r="CH1491">
        <v>0</v>
      </c>
      <c r="CI1491">
        <v>1</v>
      </c>
    </row>
    <row r="1492" spans="1:88">
      <c r="A1492" t="s">
        <v>16604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1</v>
      </c>
      <c r="BW1492">
        <v>0</v>
      </c>
      <c r="BX1492" t="s">
        <v>8572</v>
      </c>
      <c r="BY1492" t="s">
        <v>8572</v>
      </c>
      <c r="BZ1492" t="s">
        <v>1677</v>
      </c>
      <c r="CA1492" t="s">
        <v>768</v>
      </c>
      <c r="CB1492" t="s">
        <v>8573</v>
      </c>
      <c r="CC1492" t="s">
        <v>8574</v>
      </c>
      <c r="CE1492" t="s">
        <v>8575</v>
      </c>
      <c r="CF1492">
        <v>1</v>
      </c>
      <c r="CG1492">
        <v>1</v>
      </c>
      <c r="CH1492">
        <v>0</v>
      </c>
      <c r="CI1492">
        <v>1</v>
      </c>
    </row>
    <row r="1493" spans="1:88">
      <c r="A1493" t="s">
        <v>16605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8576</v>
      </c>
      <c r="BY1493" t="s">
        <v>8576</v>
      </c>
      <c r="BZ1493" t="s">
        <v>1730</v>
      </c>
      <c r="CA1493" t="s">
        <v>659</v>
      </c>
      <c r="CB1493" t="s">
        <v>8577</v>
      </c>
      <c r="CC1493" t="s">
        <v>8578</v>
      </c>
      <c r="CE1493" t="s">
        <v>8579</v>
      </c>
      <c r="CF1493">
        <v>16</v>
      </c>
      <c r="CG1493">
        <v>9</v>
      </c>
      <c r="CH1493">
        <v>0</v>
      </c>
      <c r="CI1493">
        <v>1</v>
      </c>
    </row>
    <row r="1494" spans="1:88">
      <c r="A1494" t="s">
        <v>16606</v>
      </c>
      <c r="B1494">
        <v>1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0</v>
      </c>
      <c r="AE1494">
        <v>1</v>
      </c>
      <c r="AF1494">
        <v>1</v>
      </c>
      <c r="AG1494">
        <v>1</v>
      </c>
      <c r="AH1494">
        <v>0</v>
      </c>
      <c r="AI1494">
        <v>1</v>
      </c>
      <c r="AJ1494">
        <v>1</v>
      </c>
      <c r="AK1494">
        <v>1</v>
      </c>
      <c r="AL1494">
        <v>1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0</v>
      </c>
      <c r="BG1494">
        <v>1</v>
      </c>
      <c r="BH1494">
        <v>1</v>
      </c>
      <c r="BI1494">
        <v>0</v>
      </c>
      <c r="BJ1494">
        <v>1</v>
      </c>
      <c r="BK1494">
        <v>1</v>
      </c>
      <c r="BL1494">
        <v>1</v>
      </c>
      <c r="BM1494">
        <v>1</v>
      </c>
      <c r="BN1494">
        <v>0</v>
      </c>
      <c r="BO1494">
        <v>0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 t="s">
        <v>8580</v>
      </c>
      <c r="BY1494" t="s">
        <v>8580</v>
      </c>
      <c r="BZ1494" t="s">
        <v>8480</v>
      </c>
      <c r="CA1494" t="s">
        <v>2144</v>
      </c>
      <c r="CB1494" t="s">
        <v>8581</v>
      </c>
      <c r="CC1494" t="s">
        <v>8582</v>
      </c>
      <c r="CE1494" t="s">
        <v>8583</v>
      </c>
      <c r="CF1494">
        <v>2</v>
      </c>
      <c r="CG1494">
        <v>2</v>
      </c>
      <c r="CH1494">
        <v>0</v>
      </c>
      <c r="CI1494">
        <v>1</v>
      </c>
    </row>
    <row r="1495" spans="1:88">
      <c r="A1495" t="s">
        <v>16607</v>
      </c>
      <c r="B1495">
        <v>0</v>
      </c>
      <c r="C1495">
        <v>1</v>
      </c>
      <c r="D1495">
        <v>1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1</v>
      </c>
      <c r="X1495">
        <v>1</v>
      </c>
      <c r="Y1495">
        <v>1</v>
      </c>
      <c r="Z1495">
        <v>0</v>
      </c>
      <c r="AA1495">
        <v>1</v>
      </c>
      <c r="AB1495">
        <v>1</v>
      </c>
      <c r="AC1495">
        <v>1</v>
      </c>
      <c r="AD1495">
        <v>1</v>
      </c>
      <c r="AE1495">
        <v>0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0</v>
      </c>
      <c r="AM1495">
        <v>1</v>
      </c>
      <c r="AN1495">
        <v>1</v>
      </c>
      <c r="AO1495">
        <v>1</v>
      </c>
      <c r="AP1495">
        <v>0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0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0</v>
      </c>
      <c r="BK1495">
        <v>0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0</v>
      </c>
      <c r="BW1495">
        <v>1</v>
      </c>
      <c r="BX1495" t="s">
        <v>8584</v>
      </c>
      <c r="BY1495" t="s">
        <v>8584</v>
      </c>
      <c r="BZ1495" t="s">
        <v>1043</v>
      </c>
      <c r="CA1495" t="s">
        <v>768</v>
      </c>
      <c r="CB1495" t="s">
        <v>8585</v>
      </c>
      <c r="CC1495" t="s">
        <v>8586</v>
      </c>
      <c r="CD1495" t="s">
        <v>7543</v>
      </c>
      <c r="CE1495" t="s">
        <v>8587</v>
      </c>
      <c r="CF1495">
        <v>3</v>
      </c>
      <c r="CG1495">
        <v>3</v>
      </c>
      <c r="CH1495">
        <v>0</v>
      </c>
      <c r="CI1495">
        <v>1</v>
      </c>
    </row>
    <row r="1496" spans="1:88">
      <c r="A1496" t="s">
        <v>16608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8588</v>
      </c>
      <c r="BY1496" t="s">
        <v>8588</v>
      </c>
      <c r="BZ1496" t="s">
        <v>1730</v>
      </c>
      <c r="CA1496" t="s">
        <v>659</v>
      </c>
      <c r="CB1496" t="s">
        <v>8589</v>
      </c>
      <c r="CC1496" t="s">
        <v>8590</v>
      </c>
      <c r="CE1496" t="s">
        <v>8591</v>
      </c>
      <c r="CF1496">
        <v>18</v>
      </c>
      <c r="CG1496">
        <v>10</v>
      </c>
      <c r="CH1496">
        <v>0</v>
      </c>
      <c r="CI1496">
        <v>1</v>
      </c>
    </row>
    <row r="1497" spans="1:88">
      <c r="A1497" t="s">
        <v>16609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 t="s">
        <v>8592</v>
      </c>
      <c r="BY1497" t="s">
        <v>8593</v>
      </c>
      <c r="BZ1497" t="s">
        <v>8594</v>
      </c>
      <c r="CA1497" t="s">
        <v>3333</v>
      </c>
      <c r="CB1497" t="s">
        <v>8595</v>
      </c>
      <c r="CC1497" t="s">
        <v>8596</v>
      </c>
      <c r="CE1497" t="s">
        <v>8597</v>
      </c>
      <c r="CF1497">
        <v>3</v>
      </c>
      <c r="CG1497">
        <v>3</v>
      </c>
      <c r="CH1497">
        <v>0</v>
      </c>
      <c r="CI1497">
        <v>1</v>
      </c>
    </row>
    <row r="1498" spans="1:88">
      <c r="A1498" t="s">
        <v>16610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 t="s">
        <v>8598</v>
      </c>
      <c r="BY1498" t="s">
        <v>8599</v>
      </c>
      <c r="BZ1498" t="s">
        <v>2796</v>
      </c>
      <c r="CA1498" t="s">
        <v>8600</v>
      </c>
      <c r="CB1498" t="s">
        <v>8601</v>
      </c>
      <c r="CC1498" t="s">
        <v>8602</v>
      </c>
      <c r="CE1498" t="s">
        <v>8603</v>
      </c>
      <c r="CF1498">
        <v>2</v>
      </c>
      <c r="CG1498">
        <v>2</v>
      </c>
      <c r="CH1498">
        <v>0</v>
      </c>
      <c r="CI1498">
        <v>1</v>
      </c>
    </row>
    <row r="1499" spans="1:88">
      <c r="A1499" t="s">
        <v>16611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 t="s">
        <v>8604</v>
      </c>
      <c r="BY1499" t="s">
        <v>8604</v>
      </c>
      <c r="BZ1499" t="s">
        <v>652</v>
      </c>
      <c r="CA1499" t="s">
        <v>659</v>
      </c>
      <c r="CB1499" t="s">
        <v>8605</v>
      </c>
      <c r="CC1499" t="s">
        <v>8606</v>
      </c>
      <c r="CE1499" t="s">
        <v>8607</v>
      </c>
      <c r="CF1499">
        <v>5</v>
      </c>
      <c r="CG1499">
        <v>3</v>
      </c>
      <c r="CH1499">
        <v>0</v>
      </c>
      <c r="CI1499">
        <v>1</v>
      </c>
    </row>
    <row r="1500" spans="1:88">
      <c r="A1500" t="s">
        <v>16612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 t="s">
        <v>8608</v>
      </c>
      <c r="BY1500" t="s">
        <v>8609</v>
      </c>
      <c r="BZ1500" t="s">
        <v>2796</v>
      </c>
      <c r="CA1500" t="s">
        <v>8610</v>
      </c>
      <c r="CB1500" t="s">
        <v>8611</v>
      </c>
      <c r="CC1500" t="s">
        <v>2787</v>
      </c>
      <c r="CE1500" t="s">
        <v>8612</v>
      </c>
      <c r="CF1500">
        <v>1</v>
      </c>
      <c r="CG1500">
        <v>1</v>
      </c>
      <c r="CH1500">
        <v>0</v>
      </c>
      <c r="CI1500">
        <v>1</v>
      </c>
    </row>
    <row r="1501" spans="1:88">
      <c r="A1501" t="s">
        <v>16613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 t="s">
        <v>8613</v>
      </c>
      <c r="BY1501" t="s">
        <v>8614</v>
      </c>
      <c r="BZ1501" t="s">
        <v>8615</v>
      </c>
      <c r="CA1501" t="s">
        <v>578</v>
      </c>
      <c r="CB1501" t="s">
        <v>8616</v>
      </c>
      <c r="CC1501" t="s">
        <v>8617</v>
      </c>
      <c r="CD1501" t="s">
        <v>8618</v>
      </c>
      <c r="CE1501" t="s">
        <v>8619</v>
      </c>
      <c r="CF1501">
        <v>4</v>
      </c>
      <c r="CG1501">
        <v>4</v>
      </c>
      <c r="CH1501">
        <v>0</v>
      </c>
      <c r="CI1501">
        <v>1</v>
      </c>
    </row>
    <row r="1502" spans="1:88">
      <c r="A1502" t="s">
        <v>16614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8620</v>
      </c>
      <c r="BY1502" t="s">
        <v>8620</v>
      </c>
      <c r="BZ1502" t="s">
        <v>2627</v>
      </c>
      <c r="CA1502" t="s">
        <v>1075</v>
      </c>
      <c r="CB1502" t="s">
        <v>8621</v>
      </c>
      <c r="CC1502" t="s">
        <v>8622</v>
      </c>
      <c r="CE1502" t="s">
        <v>8623</v>
      </c>
      <c r="CF1502">
        <v>15</v>
      </c>
      <c r="CG1502">
        <v>10</v>
      </c>
      <c r="CH1502">
        <v>0</v>
      </c>
      <c r="CI1502">
        <v>1</v>
      </c>
      <c r="CJ1502" t="s">
        <v>8624</v>
      </c>
    </row>
    <row r="1503" spans="1:88">
      <c r="A1503" t="s">
        <v>16615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8625</v>
      </c>
      <c r="BY1503" t="s">
        <v>8626</v>
      </c>
      <c r="BZ1503" t="s">
        <v>6658</v>
      </c>
      <c r="CA1503" t="s">
        <v>1397</v>
      </c>
      <c r="CB1503" t="s">
        <v>8627</v>
      </c>
      <c r="CC1503" t="s">
        <v>8628</v>
      </c>
      <c r="CE1503" t="s">
        <v>8629</v>
      </c>
      <c r="CF1503">
        <v>4</v>
      </c>
      <c r="CG1503">
        <v>4</v>
      </c>
      <c r="CH1503">
        <v>0</v>
      </c>
      <c r="CI1503">
        <v>1</v>
      </c>
    </row>
    <row r="1504" spans="1:88">
      <c r="A1504" t="s">
        <v>16616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8630</v>
      </c>
      <c r="BY1504" t="s">
        <v>8630</v>
      </c>
      <c r="BZ1504" t="s">
        <v>3271</v>
      </c>
      <c r="CA1504" t="s">
        <v>2628</v>
      </c>
      <c r="CB1504" t="s">
        <v>8631</v>
      </c>
      <c r="CC1504" t="s">
        <v>2301</v>
      </c>
      <c r="CE1504" t="s">
        <v>8632</v>
      </c>
      <c r="CF1504">
        <v>2</v>
      </c>
      <c r="CG1504">
        <v>0</v>
      </c>
      <c r="CH1504">
        <v>0</v>
      </c>
      <c r="CI1504">
        <v>1</v>
      </c>
    </row>
    <row r="1505" spans="1:88">
      <c r="A1505" t="s">
        <v>16617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8633</v>
      </c>
      <c r="BY1505" t="s">
        <v>8634</v>
      </c>
      <c r="BZ1505" t="s">
        <v>8280</v>
      </c>
      <c r="CA1505" t="s">
        <v>578</v>
      </c>
      <c r="CB1505" t="s">
        <v>8635</v>
      </c>
      <c r="CC1505" t="s">
        <v>8636</v>
      </c>
      <c r="CE1505" t="s">
        <v>8637</v>
      </c>
      <c r="CF1505">
        <v>7</v>
      </c>
      <c r="CG1505">
        <v>4</v>
      </c>
      <c r="CH1505">
        <v>0</v>
      </c>
      <c r="CI1505">
        <v>1</v>
      </c>
      <c r="CJ1505" t="s">
        <v>8638</v>
      </c>
    </row>
    <row r="1506" spans="1:88">
      <c r="A1506" t="s">
        <v>16618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0</v>
      </c>
      <c r="BW1506">
        <v>0</v>
      </c>
      <c r="BX1506" t="s">
        <v>8639</v>
      </c>
      <c r="BY1506" t="s">
        <v>8640</v>
      </c>
      <c r="BZ1506" t="s">
        <v>693</v>
      </c>
      <c r="CA1506" t="s">
        <v>578</v>
      </c>
      <c r="CB1506" t="s">
        <v>8641</v>
      </c>
      <c r="CC1506" t="s">
        <v>8642</v>
      </c>
      <c r="CE1506" t="s">
        <v>8643</v>
      </c>
      <c r="CF1506">
        <v>3</v>
      </c>
      <c r="CG1506">
        <v>3</v>
      </c>
      <c r="CH1506">
        <v>0</v>
      </c>
      <c r="CI1506">
        <v>1</v>
      </c>
    </row>
    <row r="1507" spans="1:88">
      <c r="A1507" t="s">
        <v>16619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 t="s">
        <v>8644</v>
      </c>
      <c r="BY1507" t="s">
        <v>8645</v>
      </c>
      <c r="BZ1507" t="s">
        <v>2418</v>
      </c>
      <c r="CA1507" t="s">
        <v>768</v>
      </c>
      <c r="CB1507" t="s">
        <v>8646</v>
      </c>
      <c r="CC1507" t="s">
        <v>8647</v>
      </c>
      <c r="CE1507" t="s">
        <v>8648</v>
      </c>
      <c r="CF1507">
        <v>2</v>
      </c>
      <c r="CG1507">
        <v>2</v>
      </c>
      <c r="CH1507">
        <v>0</v>
      </c>
      <c r="CI1507">
        <v>1</v>
      </c>
    </row>
    <row r="1508" spans="1:88">
      <c r="A1508" t="s">
        <v>16620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8649</v>
      </c>
      <c r="BY1508" t="s">
        <v>8650</v>
      </c>
      <c r="BZ1508" t="s">
        <v>1517</v>
      </c>
      <c r="CA1508" t="s">
        <v>8651</v>
      </c>
      <c r="CB1508" t="s">
        <v>8652</v>
      </c>
      <c r="CC1508" t="s">
        <v>8653</v>
      </c>
      <c r="CE1508" t="s">
        <v>8654</v>
      </c>
      <c r="CF1508">
        <v>5</v>
      </c>
      <c r="CG1508">
        <v>5</v>
      </c>
      <c r="CH1508">
        <v>0</v>
      </c>
      <c r="CI1508">
        <v>1</v>
      </c>
    </row>
    <row r="1509" spans="1:88">
      <c r="A1509" t="s">
        <v>16621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8655</v>
      </c>
      <c r="BY1509" t="s">
        <v>8656</v>
      </c>
      <c r="BZ1509" t="s">
        <v>4348</v>
      </c>
      <c r="CA1509" t="s">
        <v>8651</v>
      </c>
      <c r="CB1509" t="s">
        <v>8657</v>
      </c>
      <c r="CC1509" t="s">
        <v>8658</v>
      </c>
      <c r="CE1509" t="s">
        <v>8659</v>
      </c>
      <c r="CF1509">
        <v>3</v>
      </c>
      <c r="CG1509">
        <v>3</v>
      </c>
      <c r="CH1509">
        <v>0</v>
      </c>
      <c r="CI1509">
        <v>1</v>
      </c>
    </row>
    <row r="1510" spans="1:88">
      <c r="A1510" t="s">
        <v>16622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8660</v>
      </c>
      <c r="BY1510" t="s">
        <v>8660</v>
      </c>
      <c r="BZ1510" t="s">
        <v>7166</v>
      </c>
      <c r="CA1510" t="s">
        <v>1494</v>
      </c>
      <c r="CB1510" t="s">
        <v>8661</v>
      </c>
      <c r="CC1510" t="s">
        <v>8662</v>
      </c>
      <c r="CE1510" t="s">
        <v>8663</v>
      </c>
      <c r="CF1510">
        <v>1</v>
      </c>
      <c r="CG1510">
        <v>1</v>
      </c>
      <c r="CH1510">
        <v>0</v>
      </c>
      <c r="CI1510">
        <v>1</v>
      </c>
    </row>
    <row r="1511" spans="1:88">
      <c r="A1511" t="s">
        <v>16623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1</v>
      </c>
      <c r="BA1511">
        <v>1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1</v>
      </c>
      <c r="BV1511">
        <v>1</v>
      </c>
      <c r="BW1511">
        <v>1</v>
      </c>
      <c r="BX1511" t="s">
        <v>8664</v>
      </c>
      <c r="BY1511" t="s">
        <v>8664</v>
      </c>
      <c r="BZ1511" t="s">
        <v>3399</v>
      </c>
      <c r="CA1511" t="s">
        <v>659</v>
      </c>
      <c r="CB1511" t="s">
        <v>8665</v>
      </c>
      <c r="CC1511" t="s">
        <v>8666</v>
      </c>
      <c r="CE1511" t="s">
        <v>8667</v>
      </c>
      <c r="CF1511">
        <v>5</v>
      </c>
      <c r="CG1511">
        <v>5</v>
      </c>
      <c r="CH1511">
        <v>0</v>
      </c>
      <c r="CI1511">
        <v>1</v>
      </c>
    </row>
    <row r="1512" spans="1:88">
      <c r="A1512" t="s">
        <v>16624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 t="s">
        <v>8668</v>
      </c>
      <c r="BY1512" t="s">
        <v>8668</v>
      </c>
      <c r="BZ1512" t="s">
        <v>6658</v>
      </c>
      <c r="CA1512" t="s">
        <v>659</v>
      </c>
      <c r="CB1512" t="s">
        <v>8669</v>
      </c>
      <c r="CC1512" t="s">
        <v>8670</v>
      </c>
      <c r="CE1512" t="s">
        <v>8671</v>
      </c>
      <c r="CF1512">
        <v>7</v>
      </c>
      <c r="CG1512">
        <v>7</v>
      </c>
      <c r="CH1512">
        <v>0</v>
      </c>
      <c r="CI1512">
        <v>1</v>
      </c>
    </row>
    <row r="1513" spans="1:88">
      <c r="A1513" t="s">
        <v>16625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8672</v>
      </c>
      <c r="BY1513" t="s">
        <v>8672</v>
      </c>
      <c r="BZ1513" t="s">
        <v>6658</v>
      </c>
      <c r="CA1513" t="s">
        <v>1249</v>
      </c>
      <c r="CB1513" t="s">
        <v>8673</v>
      </c>
      <c r="CC1513" t="s">
        <v>8674</v>
      </c>
      <c r="CE1513" t="s">
        <v>8675</v>
      </c>
      <c r="CF1513">
        <v>6</v>
      </c>
      <c r="CG1513">
        <v>6</v>
      </c>
      <c r="CH1513">
        <v>0</v>
      </c>
      <c r="CI1513">
        <v>1</v>
      </c>
    </row>
    <row r="1514" spans="1:88">
      <c r="A1514" t="s">
        <v>16626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1</v>
      </c>
      <c r="BW1514">
        <v>0</v>
      </c>
      <c r="BX1514" t="s">
        <v>8676</v>
      </c>
      <c r="BY1514" t="s">
        <v>8676</v>
      </c>
      <c r="BZ1514" t="s">
        <v>6658</v>
      </c>
      <c r="CA1514" t="s">
        <v>1249</v>
      </c>
      <c r="CB1514" t="s">
        <v>8677</v>
      </c>
      <c r="CC1514" t="s">
        <v>8678</v>
      </c>
      <c r="CE1514" t="s">
        <v>8679</v>
      </c>
      <c r="CF1514">
        <v>3</v>
      </c>
      <c r="CG1514">
        <v>3</v>
      </c>
      <c r="CH1514">
        <v>0</v>
      </c>
      <c r="CI1514">
        <v>1</v>
      </c>
    </row>
    <row r="1515" spans="1:88">
      <c r="A1515" t="s">
        <v>16627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 t="s">
        <v>8680</v>
      </c>
      <c r="BY1515" t="s">
        <v>8681</v>
      </c>
      <c r="BZ1515" t="s">
        <v>6658</v>
      </c>
      <c r="CA1515" t="s">
        <v>1249</v>
      </c>
      <c r="CB1515" t="s">
        <v>8682</v>
      </c>
      <c r="CC1515" t="s">
        <v>8683</v>
      </c>
      <c r="CE1515" t="s">
        <v>8684</v>
      </c>
      <c r="CF1515">
        <v>6</v>
      </c>
      <c r="CG1515">
        <v>6</v>
      </c>
      <c r="CH1515">
        <v>0</v>
      </c>
      <c r="CI1515">
        <v>1</v>
      </c>
    </row>
    <row r="1516" spans="1:88">
      <c r="A1516" t="s">
        <v>16628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</v>
      </c>
      <c r="BW1516">
        <v>1</v>
      </c>
      <c r="BX1516" t="s">
        <v>8685</v>
      </c>
      <c r="BY1516" t="s">
        <v>8686</v>
      </c>
      <c r="BZ1516" t="s">
        <v>8557</v>
      </c>
      <c r="CA1516" t="s">
        <v>578</v>
      </c>
      <c r="CB1516" t="s">
        <v>8687</v>
      </c>
      <c r="CC1516" t="s">
        <v>8688</v>
      </c>
      <c r="CE1516" t="s">
        <v>8689</v>
      </c>
      <c r="CF1516">
        <v>4</v>
      </c>
      <c r="CG1516">
        <v>4</v>
      </c>
      <c r="CH1516">
        <v>0</v>
      </c>
      <c r="CI1516">
        <v>1</v>
      </c>
    </row>
    <row r="1517" spans="1:88">
      <c r="A1517" t="s">
        <v>16629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 t="s">
        <v>8690</v>
      </c>
      <c r="BY1517" t="s">
        <v>8691</v>
      </c>
      <c r="BZ1517" t="s">
        <v>6658</v>
      </c>
      <c r="CA1517" t="s">
        <v>1249</v>
      </c>
      <c r="CB1517" t="s">
        <v>8692</v>
      </c>
      <c r="CC1517" t="s">
        <v>8693</v>
      </c>
      <c r="CE1517" t="s">
        <v>8694</v>
      </c>
      <c r="CF1517">
        <v>4</v>
      </c>
      <c r="CG1517">
        <v>4</v>
      </c>
      <c r="CH1517">
        <v>0</v>
      </c>
      <c r="CI1517">
        <v>1</v>
      </c>
    </row>
    <row r="1518" spans="1:88">
      <c r="A1518" t="s">
        <v>16630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 t="s">
        <v>8695</v>
      </c>
      <c r="BY1518" t="s">
        <v>8696</v>
      </c>
      <c r="BZ1518" t="s">
        <v>6658</v>
      </c>
      <c r="CA1518" t="s">
        <v>1397</v>
      </c>
      <c r="CB1518" t="s">
        <v>8697</v>
      </c>
      <c r="CC1518" t="s">
        <v>8698</v>
      </c>
      <c r="CE1518" t="s">
        <v>8699</v>
      </c>
      <c r="CF1518">
        <v>4</v>
      </c>
      <c r="CG1518">
        <v>3</v>
      </c>
      <c r="CH1518">
        <v>0</v>
      </c>
      <c r="CI1518">
        <v>1</v>
      </c>
    </row>
    <row r="1519" spans="1:88">
      <c r="A1519" t="s">
        <v>16631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 t="s">
        <v>8700</v>
      </c>
      <c r="BY1519" t="s">
        <v>8701</v>
      </c>
      <c r="BZ1519" t="s">
        <v>6658</v>
      </c>
      <c r="CA1519" t="s">
        <v>659</v>
      </c>
      <c r="CB1519" t="s">
        <v>8702</v>
      </c>
      <c r="CC1519" t="s">
        <v>8703</v>
      </c>
      <c r="CE1519" t="s">
        <v>8704</v>
      </c>
      <c r="CF1519">
        <v>5</v>
      </c>
      <c r="CG1519">
        <v>4</v>
      </c>
      <c r="CH1519">
        <v>0</v>
      </c>
      <c r="CI1519">
        <v>1</v>
      </c>
    </row>
    <row r="1520" spans="1:88">
      <c r="A1520" t="s">
        <v>16632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 t="s">
        <v>8705</v>
      </c>
      <c r="BY1520" t="s">
        <v>8706</v>
      </c>
      <c r="BZ1520" t="s">
        <v>8707</v>
      </c>
      <c r="CA1520" t="s">
        <v>680</v>
      </c>
      <c r="CB1520" t="s">
        <v>8708</v>
      </c>
      <c r="CC1520" t="s">
        <v>8709</v>
      </c>
      <c r="CE1520" t="s">
        <v>8710</v>
      </c>
      <c r="CF1520">
        <v>3</v>
      </c>
      <c r="CG1520">
        <v>3</v>
      </c>
      <c r="CH1520">
        <v>0</v>
      </c>
      <c r="CI1520">
        <v>1</v>
      </c>
    </row>
    <row r="1521" spans="1:88">
      <c r="A1521" t="s">
        <v>16633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 t="s">
        <v>8711</v>
      </c>
      <c r="BY1521" t="s">
        <v>8712</v>
      </c>
      <c r="BZ1521" t="s">
        <v>1049</v>
      </c>
      <c r="CA1521" t="s">
        <v>1397</v>
      </c>
      <c r="CB1521" t="s">
        <v>8713</v>
      </c>
      <c r="CC1521" t="s">
        <v>8714</v>
      </c>
      <c r="CD1521" t="s">
        <v>8715</v>
      </c>
      <c r="CE1521" t="s">
        <v>8716</v>
      </c>
      <c r="CF1521">
        <v>6</v>
      </c>
      <c r="CG1521">
        <v>6</v>
      </c>
      <c r="CH1521">
        <v>0</v>
      </c>
      <c r="CI1521">
        <v>1</v>
      </c>
    </row>
    <row r="1522" spans="1:88">
      <c r="A1522" t="s">
        <v>16634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 t="s">
        <v>8717</v>
      </c>
      <c r="BY1522" t="s">
        <v>8717</v>
      </c>
      <c r="BZ1522" t="s">
        <v>3464</v>
      </c>
      <c r="CA1522" t="s">
        <v>1397</v>
      </c>
      <c r="CB1522" t="s">
        <v>8718</v>
      </c>
      <c r="CC1522" t="s">
        <v>8719</v>
      </c>
      <c r="CD1522" t="s">
        <v>8720</v>
      </c>
      <c r="CE1522" t="s">
        <v>8721</v>
      </c>
      <c r="CF1522">
        <v>7</v>
      </c>
      <c r="CG1522">
        <v>7</v>
      </c>
      <c r="CH1522">
        <v>0</v>
      </c>
      <c r="CI1522">
        <v>1</v>
      </c>
    </row>
    <row r="1523" spans="1:88">
      <c r="A1523" t="s">
        <v>16635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1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1</v>
      </c>
      <c r="BJ1523">
        <v>0</v>
      </c>
      <c r="BK1523">
        <v>1</v>
      </c>
      <c r="BL1523">
        <v>0</v>
      </c>
      <c r="BM1523">
        <v>0</v>
      </c>
      <c r="BN1523">
        <v>1</v>
      </c>
      <c r="BO1523">
        <v>0</v>
      </c>
      <c r="BP1523">
        <v>1</v>
      </c>
      <c r="BQ1523">
        <v>0</v>
      </c>
      <c r="BR1523">
        <v>1</v>
      </c>
      <c r="BS1523">
        <v>0</v>
      </c>
      <c r="BT1523">
        <v>1</v>
      </c>
      <c r="BU1523">
        <v>1</v>
      </c>
      <c r="BV1523">
        <v>1</v>
      </c>
      <c r="BW1523">
        <v>0</v>
      </c>
      <c r="BX1523" t="s">
        <v>8722</v>
      </c>
      <c r="BY1523" t="s">
        <v>8722</v>
      </c>
      <c r="BZ1523" t="s">
        <v>950</v>
      </c>
      <c r="CA1523" t="s">
        <v>8723</v>
      </c>
      <c r="CB1523" t="s">
        <v>8724</v>
      </c>
      <c r="CC1523" t="s">
        <v>8725</v>
      </c>
      <c r="CD1523" t="s">
        <v>8726</v>
      </c>
      <c r="CE1523" t="s">
        <v>8727</v>
      </c>
      <c r="CF1523">
        <v>4</v>
      </c>
      <c r="CG1523">
        <v>4</v>
      </c>
      <c r="CH1523">
        <v>0</v>
      </c>
      <c r="CI1523">
        <v>1</v>
      </c>
    </row>
    <row r="1524" spans="1:88">
      <c r="A1524" t="s">
        <v>16636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1</v>
      </c>
      <c r="BX1524" t="s">
        <v>8728</v>
      </c>
      <c r="BY1524" t="s">
        <v>8728</v>
      </c>
      <c r="BZ1524" t="s">
        <v>8557</v>
      </c>
      <c r="CA1524" t="s">
        <v>578</v>
      </c>
      <c r="CB1524" t="s">
        <v>8729</v>
      </c>
      <c r="CC1524" t="s">
        <v>8730</v>
      </c>
      <c r="CE1524" t="s">
        <v>8731</v>
      </c>
      <c r="CF1524">
        <v>3</v>
      </c>
      <c r="CG1524">
        <v>3</v>
      </c>
      <c r="CH1524">
        <v>0</v>
      </c>
      <c r="CI1524">
        <v>1</v>
      </c>
    </row>
    <row r="1525" spans="1:88">
      <c r="A1525" t="s">
        <v>16637</v>
      </c>
      <c r="B1525">
        <v>1</v>
      </c>
      <c r="C1525">
        <v>1</v>
      </c>
      <c r="D1525">
        <v>1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0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0</v>
      </c>
      <c r="AV1525">
        <v>1</v>
      </c>
      <c r="AW1525">
        <v>0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0</v>
      </c>
      <c r="BF1525">
        <v>1</v>
      </c>
      <c r="BG1525">
        <v>1</v>
      </c>
      <c r="BH1525">
        <v>1</v>
      </c>
      <c r="BI1525">
        <v>1</v>
      </c>
      <c r="BJ1525">
        <v>0</v>
      </c>
      <c r="BK1525">
        <v>1</v>
      </c>
      <c r="BL1525">
        <v>1</v>
      </c>
      <c r="BM1525">
        <v>0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0</v>
      </c>
      <c r="BU1525">
        <v>1</v>
      </c>
      <c r="BV1525">
        <v>1</v>
      </c>
      <c r="BW1525">
        <v>0</v>
      </c>
      <c r="BX1525" t="s">
        <v>8732</v>
      </c>
      <c r="BY1525" t="s">
        <v>8732</v>
      </c>
      <c r="BZ1525" t="s">
        <v>1049</v>
      </c>
      <c r="CA1525" t="s">
        <v>1249</v>
      </c>
      <c r="CB1525" t="s">
        <v>8733</v>
      </c>
      <c r="CC1525" t="s">
        <v>8734</v>
      </c>
      <c r="CD1525" t="s">
        <v>4230</v>
      </c>
      <c r="CE1525" t="s">
        <v>8735</v>
      </c>
      <c r="CF1525">
        <v>7</v>
      </c>
      <c r="CG1525">
        <v>7</v>
      </c>
      <c r="CH1525">
        <v>0</v>
      </c>
      <c r="CI1525">
        <v>1</v>
      </c>
    </row>
    <row r="1526" spans="1:88">
      <c r="A1526" t="s">
        <v>16638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8736</v>
      </c>
      <c r="BY1526" t="s">
        <v>8736</v>
      </c>
      <c r="BZ1526" t="s">
        <v>6658</v>
      </c>
      <c r="CA1526" t="s">
        <v>659</v>
      </c>
      <c r="CB1526" t="s">
        <v>8737</v>
      </c>
      <c r="CC1526" t="s">
        <v>8738</v>
      </c>
      <c r="CE1526" t="s">
        <v>8739</v>
      </c>
      <c r="CF1526">
        <v>11</v>
      </c>
      <c r="CG1526">
        <v>6</v>
      </c>
      <c r="CH1526">
        <v>0</v>
      </c>
      <c r="CI1526">
        <v>1</v>
      </c>
      <c r="CJ1526" t="s">
        <v>8740</v>
      </c>
    </row>
    <row r="1527" spans="1:88">
      <c r="A1527" t="s">
        <v>16639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 t="s">
        <v>8741</v>
      </c>
      <c r="BY1527" t="s">
        <v>8742</v>
      </c>
      <c r="BZ1527" t="s">
        <v>6658</v>
      </c>
      <c r="CA1527" t="s">
        <v>659</v>
      </c>
      <c r="CB1527" t="s">
        <v>8743</v>
      </c>
      <c r="CC1527" t="s">
        <v>8744</v>
      </c>
      <c r="CE1527" t="s">
        <v>8745</v>
      </c>
      <c r="CF1527">
        <v>5</v>
      </c>
      <c r="CG1527">
        <v>2</v>
      </c>
      <c r="CH1527">
        <v>0</v>
      </c>
      <c r="CI1527">
        <v>1</v>
      </c>
    </row>
    <row r="1528" spans="1:88">
      <c r="A1528" t="s">
        <v>16640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 t="s">
        <v>8746</v>
      </c>
      <c r="BY1528" t="s">
        <v>8746</v>
      </c>
      <c r="BZ1528" t="s">
        <v>6658</v>
      </c>
      <c r="CA1528" t="s">
        <v>659</v>
      </c>
      <c r="CB1528" t="s">
        <v>8747</v>
      </c>
      <c r="CC1528" t="s">
        <v>8748</v>
      </c>
      <c r="CE1528" t="s">
        <v>8749</v>
      </c>
      <c r="CF1528">
        <v>6</v>
      </c>
      <c r="CG1528">
        <v>4</v>
      </c>
      <c r="CH1528">
        <v>0</v>
      </c>
      <c r="CI1528">
        <v>1</v>
      </c>
      <c r="CJ1528" t="s">
        <v>8750</v>
      </c>
    </row>
    <row r="1529" spans="1:88">
      <c r="A1529" t="s">
        <v>16641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 t="s">
        <v>8751</v>
      </c>
      <c r="BY1529" t="s">
        <v>8751</v>
      </c>
      <c r="BZ1529" t="s">
        <v>6658</v>
      </c>
      <c r="CA1529" t="s">
        <v>659</v>
      </c>
      <c r="CB1529" t="s">
        <v>8752</v>
      </c>
      <c r="CC1529" t="s">
        <v>8753</v>
      </c>
      <c r="CE1529" t="s">
        <v>8754</v>
      </c>
      <c r="CF1529">
        <v>10</v>
      </c>
      <c r="CG1529">
        <v>10</v>
      </c>
      <c r="CH1529">
        <v>0</v>
      </c>
      <c r="CI1529">
        <v>1</v>
      </c>
    </row>
    <row r="1530" spans="1:88">
      <c r="A1530" t="s">
        <v>16642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 t="s">
        <v>8755</v>
      </c>
      <c r="BY1530" t="s">
        <v>8755</v>
      </c>
      <c r="BZ1530" t="s">
        <v>6658</v>
      </c>
      <c r="CA1530" t="s">
        <v>659</v>
      </c>
      <c r="CB1530" t="s">
        <v>8756</v>
      </c>
      <c r="CC1530" t="s">
        <v>8757</v>
      </c>
      <c r="CE1530" t="s">
        <v>8758</v>
      </c>
      <c r="CF1530">
        <v>11</v>
      </c>
      <c r="CG1530">
        <v>10</v>
      </c>
      <c r="CH1530">
        <v>0</v>
      </c>
      <c r="CI1530">
        <v>1</v>
      </c>
      <c r="CJ1530" t="s">
        <v>8759</v>
      </c>
    </row>
    <row r="1531" spans="1:88">
      <c r="A1531" t="s">
        <v>16643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0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 t="s">
        <v>8760</v>
      </c>
      <c r="BY1531" t="s">
        <v>8761</v>
      </c>
      <c r="BZ1531" t="s">
        <v>5570</v>
      </c>
      <c r="CA1531" t="s">
        <v>1397</v>
      </c>
      <c r="CB1531" t="s">
        <v>8762</v>
      </c>
      <c r="CC1531" t="s">
        <v>8763</v>
      </c>
      <c r="CD1531" t="s">
        <v>8764</v>
      </c>
      <c r="CE1531" t="s">
        <v>8765</v>
      </c>
      <c r="CF1531">
        <v>10</v>
      </c>
      <c r="CG1531">
        <v>10</v>
      </c>
      <c r="CH1531">
        <v>0</v>
      </c>
      <c r="CI1531">
        <v>1</v>
      </c>
    </row>
    <row r="1532" spans="1:88">
      <c r="A1532" t="s">
        <v>16644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1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1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1</v>
      </c>
      <c r="BW1532">
        <v>0</v>
      </c>
      <c r="BX1532" t="s">
        <v>8766</v>
      </c>
      <c r="BY1532" t="s">
        <v>8766</v>
      </c>
      <c r="BZ1532" t="s">
        <v>1170</v>
      </c>
      <c r="CA1532" t="s">
        <v>1397</v>
      </c>
      <c r="CB1532" t="s">
        <v>8767</v>
      </c>
      <c r="CC1532" t="s">
        <v>8768</v>
      </c>
      <c r="CE1532" t="s">
        <v>8769</v>
      </c>
      <c r="CF1532">
        <v>12</v>
      </c>
      <c r="CG1532">
        <v>12</v>
      </c>
      <c r="CH1532">
        <v>0</v>
      </c>
      <c r="CI1532">
        <v>1</v>
      </c>
    </row>
    <row r="1533" spans="1:88">
      <c r="A1533" t="s">
        <v>16645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 t="s">
        <v>8770</v>
      </c>
      <c r="BY1533" t="s">
        <v>8770</v>
      </c>
      <c r="BZ1533" t="s">
        <v>7166</v>
      </c>
      <c r="CA1533" t="s">
        <v>578</v>
      </c>
      <c r="CB1533" t="s">
        <v>8771</v>
      </c>
      <c r="CC1533" t="s">
        <v>8772</v>
      </c>
      <c r="CD1533" t="s">
        <v>8773</v>
      </c>
      <c r="CE1533" t="s">
        <v>8774</v>
      </c>
      <c r="CF1533">
        <v>5</v>
      </c>
      <c r="CG1533">
        <v>3</v>
      </c>
      <c r="CH1533">
        <v>0</v>
      </c>
      <c r="CI1533">
        <v>1</v>
      </c>
      <c r="CJ1533" t="s">
        <v>8775</v>
      </c>
    </row>
    <row r="1534" spans="1:88">
      <c r="A1534" t="s">
        <v>16646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 t="s">
        <v>8776</v>
      </c>
      <c r="BY1534" t="s">
        <v>8776</v>
      </c>
      <c r="BZ1534" t="s">
        <v>2009</v>
      </c>
      <c r="CA1534" t="s">
        <v>659</v>
      </c>
      <c r="CB1534" t="s">
        <v>8777</v>
      </c>
      <c r="CC1534" t="s">
        <v>8778</v>
      </c>
      <c r="CE1534" t="s">
        <v>8779</v>
      </c>
      <c r="CF1534">
        <v>1</v>
      </c>
      <c r="CG1534">
        <v>1</v>
      </c>
      <c r="CH1534">
        <v>0</v>
      </c>
      <c r="CI1534">
        <v>1</v>
      </c>
    </row>
    <row r="1535" spans="1:88">
      <c r="A1535" t="s">
        <v>16647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 t="s">
        <v>8780</v>
      </c>
      <c r="BY1535" t="s">
        <v>8780</v>
      </c>
      <c r="BZ1535" t="s">
        <v>8781</v>
      </c>
      <c r="CA1535" t="s">
        <v>659</v>
      </c>
      <c r="CB1535" t="s">
        <v>8782</v>
      </c>
      <c r="CC1535" t="s">
        <v>8778</v>
      </c>
      <c r="CE1535" t="s">
        <v>8783</v>
      </c>
      <c r="CF1535">
        <v>1</v>
      </c>
      <c r="CG1535">
        <v>1</v>
      </c>
      <c r="CH1535">
        <v>0</v>
      </c>
      <c r="CI1535">
        <v>1</v>
      </c>
    </row>
    <row r="1536" spans="1:88">
      <c r="A1536" t="s">
        <v>16648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 t="s">
        <v>8784</v>
      </c>
      <c r="BY1536" t="s">
        <v>8784</v>
      </c>
      <c r="BZ1536" t="s">
        <v>2009</v>
      </c>
      <c r="CA1536" t="s">
        <v>680</v>
      </c>
      <c r="CB1536" t="s">
        <v>8785</v>
      </c>
      <c r="CC1536" t="s">
        <v>8786</v>
      </c>
      <c r="CE1536" t="s">
        <v>8787</v>
      </c>
      <c r="CF1536">
        <v>2</v>
      </c>
      <c r="CG1536">
        <v>2</v>
      </c>
      <c r="CH1536">
        <v>0</v>
      </c>
      <c r="CI1536">
        <v>1</v>
      </c>
    </row>
    <row r="1537" spans="1:88">
      <c r="A1537" t="s">
        <v>16649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 t="s">
        <v>8788</v>
      </c>
      <c r="BY1537" t="s">
        <v>8788</v>
      </c>
      <c r="BZ1537" t="s">
        <v>1493</v>
      </c>
      <c r="CA1537" t="s">
        <v>659</v>
      </c>
      <c r="CB1537" t="s">
        <v>8789</v>
      </c>
      <c r="CC1537" t="s">
        <v>8790</v>
      </c>
      <c r="CE1537" t="s">
        <v>8791</v>
      </c>
      <c r="CF1537">
        <v>9</v>
      </c>
      <c r="CG1537">
        <v>8</v>
      </c>
      <c r="CH1537">
        <v>0</v>
      </c>
      <c r="CI1537">
        <v>1</v>
      </c>
      <c r="CJ1537" t="s">
        <v>4544</v>
      </c>
    </row>
    <row r="1538" spans="1:88">
      <c r="A1538" t="s">
        <v>16650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0</v>
      </c>
      <c r="BC1538">
        <v>1</v>
      </c>
      <c r="BD1538">
        <v>1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1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 t="s">
        <v>8792</v>
      </c>
      <c r="BY1538" t="s">
        <v>8792</v>
      </c>
      <c r="BZ1538" t="s">
        <v>8793</v>
      </c>
      <c r="CA1538" t="s">
        <v>659</v>
      </c>
      <c r="CB1538" t="s">
        <v>8794</v>
      </c>
      <c r="CC1538" t="s">
        <v>8795</v>
      </c>
      <c r="CE1538" t="s">
        <v>8796</v>
      </c>
      <c r="CF1538">
        <v>6</v>
      </c>
      <c r="CG1538">
        <v>5</v>
      </c>
      <c r="CH1538">
        <v>0</v>
      </c>
      <c r="CI1538">
        <v>1</v>
      </c>
    </row>
    <row r="1539" spans="1:88">
      <c r="A1539" t="s">
        <v>16651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0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0</v>
      </c>
      <c r="BL1539">
        <v>0</v>
      </c>
      <c r="BM1539">
        <v>1</v>
      </c>
      <c r="BN1539">
        <v>0</v>
      </c>
      <c r="BO1539">
        <v>0</v>
      </c>
      <c r="BP1539">
        <v>1</v>
      </c>
      <c r="BQ1539">
        <v>0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1</v>
      </c>
      <c r="BX1539" t="s">
        <v>8797</v>
      </c>
      <c r="BY1539" t="s">
        <v>8797</v>
      </c>
      <c r="BZ1539" t="s">
        <v>5069</v>
      </c>
      <c r="CA1539" t="s">
        <v>659</v>
      </c>
      <c r="CB1539" t="s">
        <v>8798</v>
      </c>
      <c r="CC1539" t="s">
        <v>8799</v>
      </c>
      <c r="CE1539" t="s">
        <v>8800</v>
      </c>
      <c r="CF1539">
        <v>2</v>
      </c>
      <c r="CG1539">
        <v>2</v>
      </c>
      <c r="CH1539">
        <v>0</v>
      </c>
      <c r="CI1539">
        <v>1</v>
      </c>
    </row>
    <row r="1540" spans="1:88">
      <c r="A1540" t="s">
        <v>16652</v>
      </c>
      <c r="B1540">
        <v>0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0</v>
      </c>
      <c r="BM1540">
        <v>1</v>
      </c>
      <c r="BN1540">
        <v>0</v>
      </c>
      <c r="BO1540">
        <v>0</v>
      </c>
      <c r="BP1540">
        <v>0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</v>
      </c>
      <c r="BX1540" t="s">
        <v>8801</v>
      </c>
      <c r="BY1540" t="s">
        <v>8801</v>
      </c>
      <c r="BZ1540" t="s">
        <v>3647</v>
      </c>
      <c r="CA1540" t="s">
        <v>1518</v>
      </c>
      <c r="CB1540" t="s">
        <v>8802</v>
      </c>
      <c r="CC1540" t="s">
        <v>8803</v>
      </c>
      <c r="CE1540" t="s">
        <v>8804</v>
      </c>
      <c r="CF1540">
        <v>4</v>
      </c>
      <c r="CG1540">
        <v>4</v>
      </c>
      <c r="CH1540">
        <v>0</v>
      </c>
      <c r="CI1540">
        <v>1</v>
      </c>
    </row>
    <row r="1541" spans="1:88">
      <c r="A1541" t="s">
        <v>16653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 t="s">
        <v>8805</v>
      </c>
      <c r="BY1541" t="s">
        <v>8806</v>
      </c>
      <c r="BZ1541" t="s">
        <v>693</v>
      </c>
      <c r="CA1541" t="s">
        <v>578</v>
      </c>
      <c r="CB1541" t="s">
        <v>8807</v>
      </c>
      <c r="CC1541" t="s">
        <v>8808</v>
      </c>
      <c r="CE1541" t="s">
        <v>8809</v>
      </c>
      <c r="CF1541">
        <v>3</v>
      </c>
      <c r="CG1541">
        <v>3</v>
      </c>
      <c r="CH1541">
        <v>0</v>
      </c>
      <c r="CI1541">
        <v>1</v>
      </c>
    </row>
    <row r="1542" spans="1:88">
      <c r="A1542" t="s">
        <v>16654</v>
      </c>
      <c r="B1542">
        <v>1</v>
      </c>
      <c r="C1542">
        <v>1</v>
      </c>
      <c r="D1542">
        <v>0</v>
      </c>
      <c r="E1542">
        <v>1</v>
      </c>
      <c r="F1542">
        <v>0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0</v>
      </c>
      <c r="M1542">
        <v>1</v>
      </c>
      <c r="N1542">
        <v>1</v>
      </c>
      <c r="O1542">
        <v>0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0</v>
      </c>
      <c r="X1542">
        <v>1</v>
      </c>
      <c r="Y1542">
        <v>1</v>
      </c>
      <c r="Z1542">
        <v>1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0</v>
      </c>
      <c r="AL1542">
        <v>0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1</v>
      </c>
      <c r="BI1542">
        <v>1</v>
      </c>
      <c r="BJ1542">
        <v>0</v>
      </c>
      <c r="BK1542">
        <v>0</v>
      </c>
      <c r="BL1542">
        <v>1</v>
      </c>
      <c r="BM1542">
        <v>1</v>
      </c>
      <c r="BN1542">
        <v>0</v>
      </c>
      <c r="BO1542">
        <v>0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1</v>
      </c>
      <c r="BV1542">
        <v>1</v>
      </c>
      <c r="BW1542">
        <v>1</v>
      </c>
      <c r="BX1542" t="s">
        <v>8810</v>
      </c>
      <c r="BY1542" t="s">
        <v>8811</v>
      </c>
      <c r="BZ1542" t="s">
        <v>1055</v>
      </c>
      <c r="CA1542" t="s">
        <v>680</v>
      </c>
      <c r="CB1542" t="s">
        <v>8812</v>
      </c>
      <c r="CC1542" t="s">
        <v>8813</v>
      </c>
      <c r="CE1542" t="s">
        <v>8814</v>
      </c>
      <c r="CF1542">
        <v>25</v>
      </c>
      <c r="CG1542">
        <v>25</v>
      </c>
      <c r="CH1542">
        <v>0</v>
      </c>
      <c r="CI1542">
        <v>1</v>
      </c>
    </row>
    <row r="1543" spans="1:88">
      <c r="A1543" t="s">
        <v>16655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 t="s">
        <v>8815</v>
      </c>
      <c r="BY1543" t="s">
        <v>8816</v>
      </c>
      <c r="BZ1543" t="s">
        <v>1798</v>
      </c>
      <c r="CA1543" t="s">
        <v>8817</v>
      </c>
      <c r="CB1543" t="s">
        <v>8818</v>
      </c>
      <c r="CC1543" t="s">
        <v>8819</v>
      </c>
      <c r="CE1543" t="s">
        <v>8820</v>
      </c>
      <c r="CF1543">
        <v>6</v>
      </c>
      <c r="CG1543">
        <v>3</v>
      </c>
      <c r="CH1543">
        <v>0</v>
      </c>
      <c r="CI1543">
        <v>1</v>
      </c>
    </row>
    <row r="1544" spans="1:88">
      <c r="A1544" t="s">
        <v>16656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8821</v>
      </c>
      <c r="BY1544" t="s">
        <v>8821</v>
      </c>
      <c r="BZ1544" t="s">
        <v>5967</v>
      </c>
      <c r="CA1544" t="s">
        <v>944</v>
      </c>
      <c r="CB1544" t="s">
        <v>8822</v>
      </c>
      <c r="CC1544" t="s">
        <v>8823</v>
      </c>
      <c r="CD1544" t="s">
        <v>8824</v>
      </c>
      <c r="CE1544" t="s">
        <v>8825</v>
      </c>
      <c r="CF1544">
        <v>6</v>
      </c>
      <c r="CG1544">
        <v>5</v>
      </c>
      <c r="CH1544">
        <v>0</v>
      </c>
      <c r="CI1544">
        <v>1</v>
      </c>
    </row>
    <row r="1545" spans="1:88">
      <c r="A1545" t="s">
        <v>16657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8826</v>
      </c>
      <c r="BY1545" t="s">
        <v>8826</v>
      </c>
      <c r="BZ1545" t="s">
        <v>2759</v>
      </c>
      <c r="CA1545" t="s">
        <v>8827</v>
      </c>
      <c r="CB1545" t="s">
        <v>8828</v>
      </c>
      <c r="CC1545" t="s">
        <v>8829</v>
      </c>
      <c r="CE1545" t="s">
        <v>8830</v>
      </c>
      <c r="CF1545">
        <v>4</v>
      </c>
      <c r="CG1545">
        <v>2</v>
      </c>
      <c r="CH1545">
        <v>0</v>
      </c>
      <c r="CI1545">
        <v>1</v>
      </c>
    </row>
    <row r="1546" spans="1:88">
      <c r="A1546" t="s">
        <v>16658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1</v>
      </c>
      <c r="BW1546">
        <v>0</v>
      </c>
      <c r="BX1546" t="s">
        <v>8831</v>
      </c>
      <c r="BY1546" t="s">
        <v>8831</v>
      </c>
      <c r="BZ1546" t="s">
        <v>2928</v>
      </c>
      <c r="CA1546" t="s">
        <v>633</v>
      </c>
      <c r="CB1546" t="s">
        <v>8832</v>
      </c>
      <c r="CC1546" t="s">
        <v>8833</v>
      </c>
      <c r="CE1546" t="s">
        <v>8834</v>
      </c>
      <c r="CF1546">
        <v>1</v>
      </c>
      <c r="CG1546">
        <v>1</v>
      </c>
      <c r="CH1546">
        <v>0</v>
      </c>
      <c r="CI1546">
        <v>1</v>
      </c>
    </row>
    <row r="1547" spans="1:88">
      <c r="A1547" t="s">
        <v>16659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8835</v>
      </c>
      <c r="BY1547" t="s">
        <v>8835</v>
      </c>
      <c r="BZ1547" t="s">
        <v>3556</v>
      </c>
      <c r="CA1547" t="s">
        <v>578</v>
      </c>
      <c r="CB1547" t="s">
        <v>8836</v>
      </c>
      <c r="CC1547" t="s">
        <v>1069</v>
      </c>
      <c r="CE1547" t="s">
        <v>8837</v>
      </c>
      <c r="CF1547">
        <v>3</v>
      </c>
      <c r="CG1547">
        <v>0</v>
      </c>
      <c r="CH1547">
        <v>0</v>
      </c>
      <c r="CI1547">
        <v>1</v>
      </c>
    </row>
    <row r="1548" spans="1:88">
      <c r="A1548" t="s">
        <v>16660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 t="s">
        <v>8838</v>
      </c>
      <c r="BY1548" t="s">
        <v>8839</v>
      </c>
      <c r="BZ1548" t="s">
        <v>1280</v>
      </c>
      <c r="CA1548" t="s">
        <v>578</v>
      </c>
      <c r="CB1548" t="s">
        <v>8840</v>
      </c>
      <c r="CC1548" t="s">
        <v>8841</v>
      </c>
      <c r="CE1548" t="s">
        <v>8842</v>
      </c>
      <c r="CF1548">
        <v>3</v>
      </c>
      <c r="CG1548">
        <v>3</v>
      </c>
      <c r="CH1548">
        <v>0</v>
      </c>
      <c r="CI1548">
        <v>1</v>
      </c>
    </row>
    <row r="1549" spans="1:88">
      <c r="A1549" t="s">
        <v>16661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 t="s">
        <v>8843</v>
      </c>
      <c r="BY1549" t="s">
        <v>8844</v>
      </c>
      <c r="BZ1549" t="s">
        <v>8395</v>
      </c>
      <c r="CA1549" t="s">
        <v>8845</v>
      </c>
      <c r="CB1549" t="s">
        <v>8846</v>
      </c>
      <c r="CC1549" t="s">
        <v>8847</v>
      </c>
      <c r="CE1549" t="s">
        <v>8848</v>
      </c>
      <c r="CF1549">
        <v>5</v>
      </c>
      <c r="CG1549">
        <v>5</v>
      </c>
      <c r="CH1549">
        <v>0</v>
      </c>
      <c r="CI1549">
        <v>1</v>
      </c>
    </row>
    <row r="1550" spans="1:88">
      <c r="A1550" t="s">
        <v>16662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 t="s">
        <v>8849</v>
      </c>
      <c r="BY1550" t="s">
        <v>8850</v>
      </c>
      <c r="BZ1550" t="s">
        <v>3897</v>
      </c>
      <c r="CA1550" t="s">
        <v>8851</v>
      </c>
      <c r="CB1550" t="s">
        <v>8852</v>
      </c>
      <c r="CC1550" t="s">
        <v>2301</v>
      </c>
      <c r="CE1550" t="s">
        <v>8853</v>
      </c>
      <c r="CF1550">
        <v>2</v>
      </c>
      <c r="CG1550">
        <v>0</v>
      </c>
      <c r="CH1550">
        <v>0</v>
      </c>
      <c r="CI1550">
        <v>1</v>
      </c>
    </row>
    <row r="1551" spans="1:88">
      <c r="A1551" t="s">
        <v>16663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 t="s">
        <v>8854</v>
      </c>
      <c r="BY1551" t="s">
        <v>8854</v>
      </c>
      <c r="BZ1551" t="s">
        <v>1954</v>
      </c>
      <c r="CA1551" t="s">
        <v>614</v>
      </c>
      <c r="CB1551" t="s">
        <v>8855</v>
      </c>
      <c r="CC1551" t="s">
        <v>8856</v>
      </c>
      <c r="CE1551" t="s">
        <v>8857</v>
      </c>
      <c r="CF1551">
        <v>4</v>
      </c>
      <c r="CG1551">
        <v>4</v>
      </c>
      <c r="CH1551">
        <v>0</v>
      </c>
      <c r="CI1551">
        <v>1</v>
      </c>
    </row>
    <row r="1552" spans="1:88">
      <c r="A1552" t="s">
        <v>16664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 t="s">
        <v>8858</v>
      </c>
      <c r="BY1552" t="s">
        <v>8858</v>
      </c>
      <c r="BZ1552" t="s">
        <v>6305</v>
      </c>
      <c r="CA1552" t="s">
        <v>578</v>
      </c>
      <c r="CB1552" t="s">
        <v>8859</v>
      </c>
      <c r="CC1552" t="s">
        <v>8860</v>
      </c>
      <c r="CD1552" t="s">
        <v>8861</v>
      </c>
      <c r="CE1552" t="s">
        <v>8862</v>
      </c>
      <c r="CF1552">
        <v>10</v>
      </c>
      <c r="CG1552">
        <v>6</v>
      </c>
      <c r="CH1552">
        <v>0</v>
      </c>
      <c r="CI1552">
        <v>1</v>
      </c>
    </row>
    <row r="1553" spans="1:88">
      <c r="A1553" t="s">
        <v>16665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 t="s">
        <v>8863</v>
      </c>
      <c r="BY1553" t="s">
        <v>8864</v>
      </c>
      <c r="BZ1553" t="s">
        <v>2648</v>
      </c>
      <c r="CA1553" t="s">
        <v>701</v>
      </c>
      <c r="CB1553" t="s">
        <v>8865</v>
      </c>
      <c r="CC1553" t="s">
        <v>8866</v>
      </c>
      <c r="CD1553" t="s">
        <v>8867</v>
      </c>
      <c r="CE1553" t="s">
        <v>8868</v>
      </c>
      <c r="CF1553">
        <v>3</v>
      </c>
      <c r="CG1553">
        <v>3</v>
      </c>
      <c r="CH1553">
        <v>0</v>
      </c>
      <c r="CI1553">
        <v>1</v>
      </c>
    </row>
    <row r="1554" spans="1:88">
      <c r="A1554" t="s">
        <v>16666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 t="s">
        <v>8869</v>
      </c>
      <c r="BY1554" t="s">
        <v>8869</v>
      </c>
      <c r="BZ1554" t="s">
        <v>6305</v>
      </c>
      <c r="CA1554" t="s">
        <v>578</v>
      </c>
      <c r="CB1554" t="s">
        <v>8870</v>
      </c>
      <c r="CC1554" t="s">
        <v>8871</v>
      </c>
      <c r="CD1554" t="s">
        <v>8872</v>
      </c>
      <c r="CE1554" t="s">
        <v>8873</v>
      </c>
      <c r="CF1554">
        <v>10</v>
      </c>
      <c r="CG1554">
        <v>6</v>
      </c>
      <c r="CH1554">
        <v>0</v>
      </c>
      <c r="CI1554">
        <v>1</v>
      </c>
    </row>
    <row r="1555" spans="1:88">
      <c r="A1555" t="s">
        <v>16667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8874</v>
      </c>
      <c r="BY1555" t="s">
        <v>8874</v>
      </c>
      <c r="BZ1555" t="s">
        <v>2759</v>
      </c>
      <c r="CA1555" t="s">
        <v>1494</v>
      </c>
      <c r="CB1555" t="s">
        <v>8875</v>
      </c>
      <c r="CC1555" t="s">
        <v>8876</v>
      </c>
      <c r="CE1555" t="s">
        <v>8877</v>
      </c>
      <c r="CF1555">
        <v>8</v>
      </c>
      <c r="CG1555">
        <v>5</v>
      </c>
      <c r="CH1555">
        <v>0</v>
      </c>
      <c r="CI1555">
        <v>1</v>
      </c>
    </row>
    <row r="1556" spans="1:88">
      <c r="A1556" t="s">
        <v>16668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 t="s">
        <v>8878</v>
      </c>
      <c r="BY1556" t="s">
        <v>8879</v>
      </c>
      <c r="BZ1556" t="s">
        <v>6299</v>
      </c>
      <c r="CA1556" t="s">
        <v>578</v>
      </c>
      <c r="CB1556" t="s">
        <v>8880</v>
      </c>
      <c r="CC1556" t="s">
        <v>8881</v>
      </c>
      <c r="CD1556" t="s">
        <v>8882</v>
      </c>
      <c r="CE1556" t="s">
        <v>8883</v>
      </c>
      <c r="CF1556">
        <v>8</v>
      </c>
      <c r="CG1556">
        <v>7</v>
      </c>
      <c r="CH1556">
        <v>0</v>
      </c>
      <c r="CI1556">
        <v>1</v>
      </c>
    </row>
    <row r="1557" spans="1:88">
      <c r="A1557" t="s">
        <v>16669</v>
      </c>
      <c r="B1557">
        <v>1</v>
      </c>
      <c r="C1557">
        <v>0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0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1</v>
      </c>
      <c r="BF1557">
        <v>0</v>
      </c>
      <c r="BG1557">
        <v>1</v>
      </c>
      <c r="BH1557">
        <v>1</v>
      </c>
      <c r="BI1557">
        <v>0</v>
      </c>
      <c r="BJ1557">
        <v>0</v>
      </c>
      <c r="BK1557">
        <v>0</v>
      </c>
      <c r="BL1557">
        <v>1</v>
      </c>
      <c r="BM1557">
        <v>0</v>
      </c>
      <c r="BN1557">
        <v>0</v>
      </c>
      <c r="BO1557">
        <v>0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 t="s">
        <v>8884</v>
      </c>
      <c r="BY1557" t="s">
        <v>8885</v>
      </c>
      <c r="BZ1557" t="s">
        <v>6299</v>
      </c>
      <c r="CA1557" t="s">
        <v>578</v>
      </c>
      <c r="CB1557" t="s">
        <v>8886</v>
      </c>
      <c r="CC1557" t="s">
        <v>8887</v>
      </c>
      <c r="CE1557" t="s">
        <v>8888</v>
      </c>
      <c r="CF1557">
        <v>5</v>
      </c>
      <c r="CG1557">
        <v>4</v>
      </c>
      <c r="CH1557">
        <v>0</v>
      </c>
      <c r="CI1557">
        <v>1</v>
      </c>
      <c r="CJ1557" t="s">
        <v>8889</v>
      </c>
    </row>
    <row r="1558" spans="1:88">
      <c r="A1558" t="s">
        <v>16670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8890</v>
      </c>
      <c r="BY1558" t="s">
        <v>8890</v>
      </c>
      <c r="BZ1558" t="s">
        <v>8891</v>
      </c>
      <c r="CA1558" t="s">
        <v>1530</v>
      </c>
      <c r="CB1558" t="s">
        <v>8892</v>
      </c>
      <c r="CC1558" t="s">
        <v>8893</v>
      </c>
      <c r="CD1558" t="s">
        <v>8894</v>
      </c>
      <c r="CE1558" t="s">
        <v>8895</v>
      </c>
      <c r="CF1558">
        <v>4</v>
      </c>
      <c r="CG1558">
        <v>3</v>
      </c>
      <c r="CH1558">
        <v>0</v>
      </c>
      <c r="CI1558">
        <v>1</v>
      </c>
    </row>
    <row r="1559" spans="1:88">
      <c r="A1559" t="s">
        <v>16671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 t="s">
        <v>8896</v>
      </c>
      <c r="BY1559" t="s">
        <v>8896</v>
      </c>
      <c r="BZ1559" t="s">
        <v>8897</v>
      </c>
      <c r="CA1559" t="s">
        <v>2571</v>
      </c>
      <c r="CB1559" t="s">
        <v>8898</v>
      </c>
      <c r="CC1559" t="s">
        <v>8899</v>
      </c>
      <c r="CE1559" t="s">
        <v>8900</v>
      </c>
      <c r="CF1559">
        <v>2</v>
      </c>
      <c r="CG1559">
        <v>2</v>
      </c>
      <c r="CH1559">
        <v>0</v>
      </c>
      <c r="CI1559">
        <v>1</v>
      </c>
    </row>
    <row r="1560" spans="1:88">
      <c r="A1560" t="s">
        <v>16672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1</v>
      </c>
      <c r="BJ1560">
        <v>0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 t="s">
        <v>8901</v>
      </c>
      <c r="BY1560" t="s">
        <v>8901</v>
      </c>
      <c r="BZ1560" t="s">
        <v>1481</v>
      </c>
      <c r="CA1560" t="s">
        <v>1397</v>
      </c>
      <c r="CB1560" t="s">
        <v>8902</v>
      </c>
      <c r="CC1560" t="s">
        <v>8903</v>
      </c>
      <c r="CE1560" t="s">
        <v>8904</v>
      </c>
      <c r="CF1560">
        <v>1</v>
      </c>
      <c r="CG1560">
        <v>1</v>
      </c>
      <c r="CH1560">
        <v>0</v>
      </c>
      <c r="CI1560">
        <v>1</v>
      </c>
    </row>
    <row r="1561" spans="1:88">
      <c r="A1561" t="s">
        <v>16673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 t="s">
        <v>8905</v>
      </c>
      <c r="BY1561" t="s">
        <v>8905</v>
      </c>
      <c r="BZ1561" t="s">
        <v>2274</v>
      </c>
      <c r="CA1561" t="s">
        <v>1397</v>
      </c>
      <c r="CB1561" t="s">
        <v>8906</v>
      </c>
      <c r="CC1561" t="s">
        <v>8907</v>
      </c>
      <c r="CE1561" t="s">
        <v>8908</v>
      </c>
      <c r="CF1561">
        <v>5</v>
      </c>
      <c r="CG1561">
        <v>5</v>
      </c>
      <c r="CH1561">
        <v>0</v>
      </c>
      <c r="CI1561">
        <v>1</v>
      </c>
    </row>
    <row r="1562" spans="1:88">
      <c r="A1562" t="s">
        <v>16674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 t="s">
        <v>8909</v>
      </c>
      <c r="BY1562" t="s">
        <v>8909</v>
      </c>
      <c r="BZ1562" t="s">
        <v>2874</v>
      </c>
      <c r="CA1562" t="s">
        <v>578</v>
      </c>
      <c r="CB1562" t="s">
        <v>8910</v>
      </c>
      <c r="CC1562" t="s">
        <v>8911</v>
      </c>
      <c r="CE1562" t="s">
        <v>8912</v>
      </c>
      <c r="CF1562">
        <v>2</v>
      </c>
      <c r="CG1562">
        <v>2</v>
      </c>
      <c r="CH1562">
        <v>0</v>
      </c>
      <c r="CI1562">
        <v>1</v>
      </c>
    </row>
    <row r="1563" spans="1:88">
      <c r="A1563" t="s">
        <v>16675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 t="s">
        <v>8913</v>
      </c>
      <c r="BY1563" t="s">
        <v>8914</v>
      </c>
      <c r="BZ1563" t="s">
        <v>7581</v>
      </c>
      <c r="CA1563" t="s">
        <v>1256</v>
      </c>
      <c r="CB1563" t="s">
        <v>8915</v>
      </c>
      <c r="CC1563" t="s">
        <v>8916</v>
      </c>
      <c r="CE1563" t="s">
        <v>8917</v>
      </c>
      <c r="CF1563">
        <v>1</v>
      </c>
      <c r="CG1563">
        <v>1</v>
      </c>
      <c r="CH1563">
        <v>0</v>
      </c>
      <c r="CI1563">
        <v>1</v>
      </c>
    </row>
    <row r="1564" spans="1:88">
      <c r="A1564" t="s">
        <v>16676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 t="s">
        <v>8918</v>
      </c>
      <c r="BY1564" t="s">
        <v>8919</v>
      </c>
      <c r="BZ1564" t="s">
        <v>5972</v>
      </c>
      <c r="CA1564" t="s">
        <v>8920</v>
      </c>
      <c r="CB1564" t="s">
        <v>8921</v>
      </c>
      <c r="CC1564" t="s">
        <v>8922</v>
      </c>
      <c r="CE1564" t="s">
        <v>8923</v>
      </c>
      <c r="CF1564">
        <v>2</v>
      </c>
      <c r="CG1564">
        <v>2</v>
      </c>
      <c r="CH1564">
        <v>0</v>
      </c>
      <c r="CI1564">
        <v>1</v>
      </c>
    </row>
    <row r="1565" spans="1:88">
      <c r="A1565" t="s">
        <v>16677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 t="s">
        <v>8924</v>
      </c>
      <c r="BY1565" t="s">
        <v>8924</v>
      </c>
      <c r="BZ1565" t="s">
        <v>5035</v>
      </c>
      <c r="CA1565" t="s">
        <v>2571</v>
      </c>
      <c r="CB1565" t="s">
        <v>8925</v>
      </c>
      <c r="CC1565" t="s">
        <v>8926</v>
      </c>
      <c r="CE1565" t="s">
        <v>8927</v>
      </c>
      <c r="CF1565">
        <v>2</v>
      </c>
      <c r="CG1565">
        <v>1</v>
      </c>
      <c r="CH1565">
        <v>0</v>
      </c>
      <c r="CI1565">
        <v>1</v>
      </c>
    </row>
    <row r="1566" spans="1:88">
      <c r="A1566" t="s">
        <v>16678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1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0</v>
      </c>
      <c r="BK1566">
        <v>1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1</v>
      </c>
      <c r="BS1566">
        <v>0</v>
      </c>
      <c r="BT1566">
        <v>0</v>
      </c>
      <c r="BU1566">
        <v>1</v>
      </c>
      <c r="BV1566">
        <v>1</v>
      </c>
      <c r="BW1566">
        <v>0</v>
      </c>
      <c r="BX1566" t="s">
        <v>8928</v>
      </c>
      <c r="BY1566" t="s">
        <v>8929</v>
      </c>
      <c r="BZ1566" t="s">
        <v>645</v>
      </c>
      <c r="CA1566" t="s">
        <v>578</v>
      </c>
      <c r="CB1566" t="s">
        <v>8930</v>
      </c>
      <c r="CC1566" t="s">
        <v>8931</v>
      </c>
      <c r="CD1566" t="s">
        <v>8932</v>
      </c>
      <c r="CE1566" t="s">
        <v>8933</v>
      </c>
      <c r="CF1566">
        <v>4</v>
      </c>
      <c r="CG1566">
        <v>4</v>
      </c>
      <c r="CH1566">
        <v>0</v>
      </c>
      <c r="CI1566">
        <v>1</v>
      </c>
    </row>
    <row r="1567" spans="1:88">
      <c r="A1567" t="s">
        <v>16679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 t="s">
        <v>8934</v>
      </c>
      <c r="BY1567" t="s">
        <v>8935</v>
      </c>
      <c r="BZ1567" t="s">
        <v>645</v>
      </c>
      <c r="CA1567" t="s">
        <v>578</v>
      </c>
      <c r="CB1567" t="s">
        <v>8936</v>
      </c>
      <c r="CC1567" t="s">
        <v>8937</v>
      </c>
      <c r="CD1567" t="s">
        <v>8938</v>
      </c>
      <c r="CE1567" t="s">
        <v>8939</v>
      </c>
      <c r="CF1567">
        <v>9</v>
      </c>
      <c r="CG1567">
        <v>9</v>
      </c>
      <c r="CH1567">
        <v>0</v>
      </c>
      <c r="CI1567">
        <v>1</v>
      </c>
    </row>
    <row r="1568" spans="1:88">
      <c r="A1568" t="s">
        <v>16680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 t="s">
        <v>8940</v>
      </c>
      <c r="BY1568" t="s">
        <v>8940</v>
      </c>
      <c r="BZ1568" t="s">
        <v>6134</v>
      </c>
      <c r="CA1568" t="s">
        <v>2571</v>
      </c>
      <c r="CB1568" t="s">
        <v>8941</v>
      </c>
      <c r="CC1568" t="s">
        <v>8942</v>
      </c>
      <c r="CE1568" t="s">
        <v>8943</v>
      </c>
      <c r="CF1568">
        <v>3</v>
      </c>
      <c r="CG1568">
        <v>3</v>
      </c>
      <c r="CH1568">
        <v>0</v>
      </c>
      <c r="CI1568">
        <v>1</v>
      </c>
    </row>
    <row r="1569" spans="1:88">
      <c r="A1569" t="s">
        <v>16681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 t="s">
        <v>8944</v>
      </c>
      <c r="BY1569" t="s">
        <v>8944</v>
      </c>
      <c r="BZ1569" t="s">
        <v>8945</v>
      </c>
      <c r="CA1569" t="s">
        <v>578</v>
      </c>
      <c r="CB1569" t="s">
        <v>8946</v>
      </c>
      <c r="CC1569" t="s">
        <v>8947</v>
      </c>
      <c r="CE1569" t="s">
        <v>8948</v>
      </c>
      <c r="CF1569">
        <v>7</v>
      </c>
      <c r="CG1569">
        <v>5</v>
      </c>
      <c r="CH1569">
        <v>0</v>
      </c>
      <c r="CI1569">
        <v>1</v>
      </c>
      <c r="CJ1569" t="s">
        <v>8949</v>
      </c>
    </row>
    <row r="1570" spans="1:88">
      <c r="A1570" t="s">
        <v>16682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8950</v>
      </c>
      <c r="BY1570" t="s">
        <v>8951</v>
      </c>
      <c r="BZ1570" t="s">
        <v>4592</v>
      </c>
      <c r="CA1570" t="s">
        <v>8952</v>
      </c>
      <c r="CB1570" t="s">
        <v>8953</v>
      </c>
      <c r="CC1570" t="s">
        <v>8954</v>
      </c>
      <c r="CE1570" t="s">
        <v>8955</v>
      </c>
      <c r="CF1570">
        <v>3</v>
      </c>
      <c r="CG1570">
        <v>2</v>
      </c>
      <c r="CH1570">
        <v>0</v>
      </c>
      <c r="CI1570">
        <v>1</v>
      </c>
    </row>
    <row r="1571" spans="1:88">
      <c r="A1571" t="s">
        <v>16683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 t="s">
        <v>8956</v>
      </c>
      <c r="BY1571" t="s">
        <v>8957</v>
      </c>
      <c r="BZ1571" t="s">
        <v>645</v>
      </c>
      <c r="CA1571" t="s">
        <v>1494</v>
      </c>
      <c r="CB1571" t="s">
        <v>8958</v>
      </c>
      <c r="CC1571" t="s">
        <v>8959</v>
      </c>
      <c r="CE1571" t="s">
        <v>8960</v>
      </c>
      <c r="CF1571">
        <v>6</v>
      </c>
      <c r="CG1571">
        <v>2</v>
      </c>
      <c r="CH1571">
        <v>0</v>
      </c>
      <c r="CI1571">
        <v>1</v>
      </c>
      <c r="CJ1571" t="s">
        <v>5985</v>
      </c>
    </row>
    <row r="1572" spans="1:88">
      <c r="A1572" t="s">
        <v>16684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8961</v>
      </c>
      <c r="BY1572" t="s">
        <v>8961</v>
      </c>
      <c r="BZ1572" t="s">
        <v>2874</v>
      </c>
      <c r="CA1572" t="s">
        <v>8962</v>
      </c>
      <c r="CB1572" t="s">
        <v>8963</v>
      </c>
      <c r="CC1572" t="s">
        <v>8964</v>
      </c>
      <c r="CE1572" t="s">
        <v>8965</v>
      </c>
      <c r="CF1572">
        <v>9</v>
      </c>
      <c r="CG1572">
        <v>5</v>
      </c>
      <c r="CH1572">
        <v>0</v>
      </c>
      <c r="CI1572">
        <v>1</v>
      </c>
      <c r="CJ1572" t="s">
        <v>8966</v>
      </c>
    </row>
    <row r="1573" spans="1:88">
      <c r="A1573" t="s">
        <v>16685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8967</v>
      </c>
      <c r="BY1573" t="s">
        <v>8967</v>
      </c>
      <c r="BZ1573" t="s">
        <v>4623</v>
      </c>
      <c r="CA1573" t="s">
        <v>1256</v>
      </c>
      <c r="CB1573" t="s">
        <v>8968</v>
      </c>
      <c r="CC1573" t="s">
        <v>8969</v>
      </c>
      <c r="CE1573" t="s">
        <v>8970</v>
      </c>
      <c r="CF1573">
        <v>7</v>
      </c>
      <c r="CG1573">
        <v>6</v>
      </c>
      <c r="CH1573">
        <v>0</v>
      </c>
      <c r="CI1573">
        <v>1</v>
      </c>
    </row>
    <row r="1574" spans="1:88">
      <c r="A1574" t="s">
        <v>16686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 t="s">
        <v>8971</v>
      </c>
      <c r="BY1574" t="s">
        <v>8971</v>
      </c>
      <c r="BZ1574" t="s">
        <v>2874</v>
      </c>
      <c r="CA1574" t="s">
        <v>7695</v>
      </c>
      <c r="CB1574" t="s">
        <v>8972</v>
      </c>
      <c r="CC1574" t="s">
        <v>8973</v>
      </c>
      <c r="CE1574" t="s">
        <v>8974</v>
      </c>
      <c r="CF1574">
        <v>13</v>
      </c>
      <c r="CG1574">
        <v>11</v>
      </c>
      <c r="CH1574">
        <v>0</v>
      </c>
      <c r="CI1574">
        <v>1</v>
      </c>
    </row>
    <row r="1575" spans="1:88">
      <c r="A1575" t="s">
        <v>16687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1</v>
      </c>
      <c r="J1575">
        <v>0</v>
      </c>
      <c r="K1575">
        <v>1</v>
      </c>
      <c r="L1575">
        <v>0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1</v>
      </c>
      <c r="AX1575">
        <v>1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1</v>
      </c>
      <c r="BW1575">
        <v>0</v>
      </c>
      <c r="BX1575" t="s">
        <v>8975</v>
      </c>
      <c r="BY1575" t="s">
        <v>8975</v>
      </c>
      <c r="BZ1575" t="s">
        <v>2966</v>
      </c>
      <c r="CA1575" t="s">
        <v>578</v>
      </c>
      <c r="CB1575" t="s">
        <v>8976</v>
      </c>
      <c r="CC1575" t="s">
        <v>8977</v>
      </c>
      <c r="CD1575" t="s">
        <v>8978</v>
      </c>
      <c r="CE1575" t="s">
        <v>8979</v>
      </c>
      <c r="CF1575">
        <v>3</v>
      </c>
      <c r="CG1575">
        <v>3</v>
      </c>
      <c r="CH1575">
        <v>0</v>
      </c>
      <c r="CI1575">
        <v>1</v>
      </c>
    </row>
    <row r="1576" spans="1:88">
      <c r="A1576" t="s">
        <v>16688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 t="s">
        <v>8980</v>
      </c>
      <c r="BY1576" t="s">
        <v>8981</v>
      </c>
      <c r="BZ1576" t="s">
        <v>8982</v>
      </c>
      <c r="CA1576" t="s">
        <v>856</v>
      </c>
      <c r="CB1576" t="s">
        <v>8983</v>
      </c>
      <c r="CC1576" t="s">
        <v>8984</v>
      </c>
      <c r="CE1576" t="s">
        <v>8985</v>
      </c>
      <c r="CF1576">
        <v>4</v>
      </c>
      <c r="CG1576">
        <v>3</v>
      </c>
      <c r="CH1576">
        <v>0</v>
      </c>
      <c r="CI1576">
        <v>1</v>
      </c>
      <c r="CJ1576" t="s">
        <v>8986</v>
      </c>
    </row>
    <row r="1577" spans="1:88">
      <c r="A1577" t="s">
        <v>16689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 t="s">
        <v>8987</v>
      </c>
      <c r="BY1577" t="s">
        <v>8987</v>
      </c>
      <c r="BZ1577" t="s">
        <v>5491</v>
      </c>
      <c r="CA1577" t="s">
        <v>578</v>
      </c>
      <c r="CB1577" t="s">
        <v>8988</v>
      </c>
      <c r="CC1577" t="s">
        <v>8989</v>
      </c>
      <c r="CE1577" t="s">
        <v>8990</v>
      </c>
      <c r="CF1577">
        <v>1</v>
      </c>
      <c r="CG1577">
        <v>1</v>
      </c>
      <c r="CH1577">
        <v>0</v>
      </c>
      <c r="CI1577">
        <v>1</v>
      </c>
    </row>
    <row r="1578" spans="1:88">
      <c r="A1578" t="s">
        <v>16690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8991</v>
      </c>
      <c r="BY1578" t="s">
        <v>8991</v>
      </c>
      <c r="BZ1578" t="s">
        <v>8992</v>
      </c>
      <c r="CA1578" t="s">
        <v>578</v>
      </c>
      <c r="CB1578" t="s">
        <v>8993</v>
      </c>
      <c r="CC1578" t="s">
        <v>8994</v>
      </c>
      <c r="CE1578" t="s">
        <v>8995</v>
      </c>
      <c r="CF1578">
        <v>3</v>
      </c>
      <c r="CG1578">
        <v>3</v>
      </c>
      <c r="CH1578">
        <v>0</v>
      </c>
      <c r="CI1578">
        <v>1</v>
      </c>
    </row>
    <row r="1579" spans="1:88">
      <c r="A1579" t="s">
        <v>16691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8996</v>
      </c>
      <c r="BY1579" t="s">
        <v>8996</v>
      </c>
      <c r="BZ1579" t="s">
        <v>8992</v>
      </c>
      <c r="CA1579" t="s">
        <v>578</v>
      </c>
      <c r="CB1579" t="s">
        <v>8997</v>
      </c>
      <c r="CC1579" t="s">
        <v>8998</v>
      </c>
      <c r="CE1579" t="s">
        <v>8999</v>
      </c>
      <c r="CF1579">
        <v>2</v>
      </c>
      <c r="CG1579">
        <v>1</v>
      </c>
      <c r="CH1579">
        <v>0</v>
      </c>
      <c r="CI1579">
        <v>1</v>
      </c>
    </row>
    <row r="1580" spans="1:88">
      <c r="A1580" t="s">
        <v>16692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 t="s">
        <v>9000</v>
      </c>
      <c r="BY1580" t="s">
        <v>9000</v>
      </c>
      <c r="BZ1580" t="s">
        <v>7462</v>
      </c>
      <c r="CA1580" t="s">
        <v>1249</v>
      </c>
      <c r="CB1580" t="s">
        <v>9001</v>
      </c>
      <c r="CC1580" t="s">
        <v>9002</v>
      </c>
      <c r="CE1580" t="s">
        <v>9003</v>
      </c>
      <c r="CF1580">
        <v>12</v>
      </c>
      <c r="CG1580">
        <v>0</v>
      </c>
      <c r="CH1580">
        <v>0</v>
      </c>
      <c r="CI1580">
        <v>1</v>
      </c>
    </row>
    <row r="1581" spans="1:88">
      <c r="A1581" t="s">
        <v>16693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 t="s">
        <v>9004</v>
      </c>
      <c r="BY1581" t="s">
        <v>9004</v>
      </c>
      <c r="BZ1581" t="s">
        <v>9005</v>
      </c>
      <c r="CA1581" t="s">
        <v>1189</v>
      </c>
      <c r="CB1581" t="s">
        <v>9006</v>
      </c>
      <c r="CC1581" t="s">
        <v>9007</v>
      </c>
      <c r="CD1581" t="s">
        <v>9008</v>
      </c>
      <c r="CE1581" t="s">
        <v>9009</v>
      </c>
      <c r="CF1581">
        <v>7</v>
      </c>
      <c r="CG1581">
        <v>7</v>
      </c>
      <c r="CH1581">
        <v>0</v>
      </c>
      <c r="CI1581">
        <v>1</v>
      </c>
    </row>
    <row r="1582" spans="1:88">
      <c r="A1582" t="s">
        <v>450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 t="s">
        <v>9010</v>
      </c>
      <c r="BY1582" t="s">
        <v>9010</v>
      </c>
      <c r="BZ1582" t="s">
        <v>1318</v>
      </c>
      <c r="CA1582" t="s">
        <v>578</v>
      </c>
      <c r="CB1582" t="s">
        <v>9011</v>
      </c>
      <c r="CC1582" t="s">
        <v>9012</v>
      </c>
      <c r="CE1582" t="s">
        <v>9013</v>
      </c>
      <c r="CF1582">
        <v>5</v>
      </c>
      <c r="CG1582">
        <v>5</v>
      </c>
      <c r="CH1582">
        <v>0</v>
      </c>
      <c r="CI1582">
        <v>1</v>
      </c>
    </row>
    <row r="1583" spans="1:88">
      <c r="A1583" t="s">
        <v>16694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9014</v>
      </c>
      <c r="BY1583" t="s">
        <v>9014</v>
      </c>
      <c r="BZ1583" t="s">
        <v>2759</v>
      </c>
      <c r="CA1583" t="s">
        <v>2571</v>
      </c>
      <c r="CB1583" t="s">
        <v>9015</v>
      </c>
      <c r="CC1583" t="s">
        <v>9016</v>
      </c>
      <c r="CE1583" t="s">
        <v>9017</v>
      </c>
      <c r="CF1583">
        <v>3</v>
      </c>
      <c r="CG1583">
        <v>3</v>
      </c>
      <c r="CH1583">
        <v>0</v>
      </c>
      <c r="CI1583">
        <v>1</v>
      </c>
    </row>
    <row r="1584" spans="1:88">
      <c r="A1584" t="s">
        <v>16695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9018</v>
      </c>
      <c r="BY1584" t="s">
        <v>9019</v>
      </c>
      <c r="BZ1584" t="s">
        <v>6293</v>
      </c>
      <c r="CA1584" t="s">
        <v>578</v>
      </c>
      <c r="CB1584" t="s">
        <v>9020</v>
      </c>
      <c r="CC1584" t="s">
        <v>9021</v>
      </c>
      <c r="CD1584" t="s">
        <v>9022</v>
      </c>
      <c r="CE1584" t="s">
        <v>9023</v>
      </c>
      <c r="CF1584">
        <v>6</v>
      </c>
      <c r="CG1584">
        <v>4</v>
      </c>
      <c r="CH1584">
        <v>0</v>
      </c>
      <c r="CI1584">
        <v>1</v>
      </c>
    </row>
    <row r="1585" spans="1:88">
      <c r="A1585" t="s">
        <v>16696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 t="s">
        <v>9024</v>
      </c>
      <c r="BY1585" t="s">
        <v>9024</v>
      </c>
      <c r="BZ1585" t="s">
        <v>1119</v>
      </c>
      <c r="CA1585" t="s">
        <v>1494</v>
      </c>
      <c r="CB1585" t="s">
        <v>9025</v>
      </c>
      <c r="CC1585" t="s">
        <v>9026</v>
      </c>
      <c r="CE1585" t="s">
        <v>9027</v>
      </c>
      <c r="CF1585">
        <v>3</v>
      </c>
      <c r="CG1585">
        <v>3</v>
      </c>
      <c r="CH1585">
        <v>0</v>
      </c>
      <c r="CI1585">
        <v>1</v>
      </c>
    </row>
    <row r="1586" spans="1:88">
      <c r="A1586" t="s">
        <v>16697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 t="s">
        <v>9028</v>
      </c>
      <c r="BY1586" t="s">
        <v>9028</v>
      </c>
      <c r="BZ1586" t="s">
        <v>9029</v>
      </c>
      <c r="CA1586" t="s">
        <v>578</v>
      </c>
      <c r="CB1586" t="s">
        <v>9030</v>
      </c>
      <c r="CC1586" t="s">
        <v>9031</v>
      </c>
      <c r="CE1586" t="s">
        <v>9032</v>
      </c>
      <c r="CF1586">
        <v>1</v>
      </c>
      <c r="CG1586">
        <v>1</v>
      </c>
      <c r="CH1586">
        <v>0</v>
      </c>
      <c r="CI1586">
        <v>1</v>
      </c>
    </row>
    <row r="1587" spans="1:88">
      <c r="A1587" t="s">
        <v>16698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1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1</v>
      </c>
      <c r="BG1587">
        <v>1</v>
      </c>
      <c r="BH1587">
        <v>1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1</v>
      </c>
      <c r="BW1587">
        <v>1</v>
      </c>
      <c r="BX1587" t="s">
        <v>9033</v>
      </c>
      <c r="BY1587" t="s">
        <v>9033</v>
      </c>
      <c r="BZ1587" t="s">
        <v>9029</v>
      </c>
      <c r="CA1587" t="s">
        <v>578</v>
      </c>
      <c r="CB1587" t="s">
        <v>9034</v>
      </c>
      <c r="CC1587" t="s">
        <v>9035</v>
      </c>
      <c r="CE1587" t="s">
        <v>9036</v>
      </c>
      <c r="CF1587">
        <v>3</v>
      </c>
      <c r="CG1587">
        <v>3</v>
      </c>
      <c r="CH1587">
        <v>0</v>
      </c>
      <c r="CI1587">
        <v>1</v>
      </c>
    </row>
    <row r="1588" spans="1:88">
      <c r="A1588" t="s">
        <v>16699</v>
      </c>
      <c r="B1588">
        <v>1</v>
      </c>
      <c r="C1588">
        <v>1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1</v>
      </c>
      <c r="AM1588">
        <v>0</v>
      </c>
      <c r="AN1588">
        <v>1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1</v>
      </c>
      <c r="AY1588">
        <v>1</v>
      </c>
      <c r="AZ1588">
        <v>0</v>
      </c>
      <c r="BA1588">
        <v>1</v>
      </c>
      <c r="BB1588">
        <v>1</v>
      </c>
      <c r="BC1588">
        <v>0</v>
      </c>
      <c r="BD1588">
        <v>0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0</v>
      </c>
      <c r="BK1588">
        <v>1</v>
      </c>
      <c r="BL1588">
        <v>1</v>
      </c>
      <c r="BM1588">
        <v>0</v>
      </c>
      <c r="BN1588">
        <v>1</v>
      </c>
      <c r="BO1588">
        <v>0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1</v>
      </c>
      <c r="BV1588">
        <v>1</v>
      </c>
      <c r="BW1588">
        <v>1</v>
      </c>
      <c r="BX1588" t="s">
        <v>9037</v>
      </c>
      <c r="BY1588" t="s">
        <v>9037</v>
      </c>
      <c r="BZ1588" t="s">
        <v>9029</v>
      </c>
      <c r="CA1588" t="s">
        <v>578</v>
      </c>
      <c r="CB1588" t="s">
        <v>9038</v>
      </c>
      <c r="CC1588" t="s">
        <v>9039</v>
      </c>
      <c r="CE1588" t="s">
        <v>9040</v>
      </c>
      <c r="CF1588">
        <v>5</v>
      </c>
      <c r="CG1588">
        <v>5</v>
      </c>
      <c r="CH1588">
        <v>0</v>
      </c>
      <c r="CI1588">
        <v>1</v>
      </c>
    </row>
    <row r="1589" spans="1:88">
      <c r="A1589" t="s">
        <v>16700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 t="s">
        <v>9041</v>
      </c>
      <c r="BY1589" t="s">
        <v>9041</v>
      </c>
      <c r="BZ1589" t="s">
        <v>9029</v>
      </c>
      <c r="CA1589" t="s">
        <v>5610</v>
      </c>
      <c r="CB1589" t="s">
        <v>9042</v>
      </c>
      <c r="CC1589" t="s">
        <v>9043</v>
      </c>
      <c r="CE1589" t="s">
        <v>9044</v>
      </c>
      <c r="CF1589">
        <v>1</v>
      </c>
      <c r="CG1589">
        <v>1</v>
      </c>
      <c r="CH1589">
        <v>0</v>
      </c>
      <c r="CI1589">
        <v>1</v>
      </c>
    </row>
    <row r="1590" spans="1:88">
      <c r="A1590" t="s">
        <v>16701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9045</v>
      </c>
      <c r="BY1590" t="s">
        <v>9045</v>
      </c>
      <c r="BZ1590" t="s">
        <v>9029</v>
      </c>
      <c r="CA1590" t="s">
        <v>633</v>
      </c>
      <c r="CB1590" t="s">
        <v>9046</v>
      </c>
      <c r="CC1590" t="s">
        <v>9047</v>
      </c>
      <c r="CE1590" t="s">
        <v>9048</v>
      </c>
      <c r="CF1590">
        <v>1</v>
      </c>
      <c r="CG1590">
        <v>1</v>
      </c>
      <c r="CH1590">
        <v>0</v>
      </c>
      <c r="CI1590">
        <v>1</v>
      </c>
    </row>
    <row r="1591" spans="1:88">
      <c r="A1591" t="s">
        <v>16702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9049</v>
      </c>
      <c r="BY1591" t="s">
        <v>9049</v>
      </c>
      <c r="BZ1591" t="s">
        <v>6299</v>
      </c>
      <c r="CA1591" t="s">
        <v>1189</v>
      </c>
      <c r="CB1591" t="s">
        <v>9050</v>
      </c>
      <c r="CC1591" t="s">
        <v>9051</v>
      </c>
      <c r="CE1591" t="s">
        <v>9052</v>
      </c>
      <c r="CF1591">
        <v>1</v>
      </c>
      <c r="CG1591">
        <v>1</v>
      </c>
      <c r="CH1591">
        <v>0</v>
      </c>
      <c r="CI1591">
        <v>1</v>
      </c>
    </row>
    <row r="1592" spans="1:88">
      <c r="A1592" t="s">
        <v>16703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1</v>
      </c>
      <c r="BC1592">
        <v>0</v>
      </c>
      <c r="BD1592">
        <v>1</v>
      </c>
      <c r="BE1592">
        <v>0</v>
      </c>
      <c r="BF1592">
        <v>0</v>
      </c>
      <c r="BG1592">
        <v>1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1</v>
      </c>
      <c r="BX1592" t="s">
        <v>9053</v>
      </c>
      <c r="BY1592" t="s">
        <v>9054</v>
      </c>
      <c r="BZ1592" t="s">
        <v>1144</v>
      </c>
      <c r="CA1592" t="s">
        <v>782</v>
      </c>
      <c r="CB1592" t="s">
        <v>9055</v>
      </c>
      <c r="CC1592" t="s">
        <v>9056</v>
      </c>
      <c r="CD1592" t="s">
        <v>9057</v>
      </c>
      <c r="CE1592" t="s">
        <v>9058</v>
      </c>
      <c r="CF1592">
        <v>3</v>
      </c>
      <c r="CG1592">
        <v>3</v>
      </c>
      <c r="CH1592">
        <v>0</v>
      </c>
      <c r="CI1592">
        <v>1</v>
      </c>
    </row>
    <row r="1593" spans="1:88">
      <c r="A1593" t="s">
        <v>156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0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1</v>
      </c>
      <c r="AP1593">
        <v>0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0</v>
      </c>
      <c r="BK1593">
        <v>0</v>
      </c>
      <c r="BL1593">
        <v>1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1</v>
      </c>
      <c r="BX1593" t="s">
        <v>9059</v>
      </c>
      <c r="BY1593" t="s">
        <v>9060</v>
      </c>
      <c r="BZ1593" t="s">
        <v>9061</v>
      </c>
      <c r="CA1593" t="s">
        <v>578</v>
      </c>
      <c r="CB1593" t="s">
        <v>9062</v>
      </c>
      <c r="CC1593" t="s">
        <v>9063</v>
      </c>
      <c r="CE1593" t="s">
        <v>9064</v>
      </c>
      <c r="CF1593">
        <v>4</v>
      </c>
      <c r="CG1593">
        <v>4</v>
      </c>
      <c r="CH1593">
        <v>0</v>
      </c>
      <c r="CI1593">
        <v>1</v>
      </c>
    </row>
    <row r="1594" spans="1:88">
      <c r="A1594" t="s">
        <v>195</v>
      </c>
      <c r="B1594">
        <v>0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</v>
      </c>
      <c r="BU1594">
        <v>0</v>
      </c>
      <c r="BV1594">
        <v>1</v>
      </c>
      <c r="BW1594">
        <v>1</v>
      </c>
      <c r="BX1594" t="s">
        <v>9065</v>
      </c>
      <c r="BY1594" t="s">
        <v>9066</v>
      </c>
      <c r="BZ1594" t="s">
        <v>6299</v>
      </c>
      <c r="CA1594" t="s">
        <v>578</v>
      </c>
      <c r="CB1594" t="s">
        <v>9067</v>
      </c>
      <c r="CC1594" t="s">
        <v>9068</v>
      </c>
      <c r="CE1594" t="s">
        <v>9069</v>
      </c>
      <c r="CF1594">
        <v>4</v>
      </c>
      <c r="CG1594">
        <v>4</v>
      </c>
      <c r="CH1594">
        <v>0</v>
      </c>
      <c r="CI1594">
        <v>1</v>
      </c>
    </row>
    <row r="1595" spans="1:88">
      <c r="A1595" t="s">
        <v>16704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 t="s">
        <v>9070</v>
      </c>
      <c r="BY1595" t="s">
        <v>9071</v>
      </c>
      <c r="BZ1595" t="s">
        <v>2443</v>
      </c>
      <c r="CA1595" t="s">
        <v>2571</v>
      </c>
      <c r="CB1595" t="s">
        <v>9072</v>
      </c>
      <c r="CC1595" t="s">
        <v>9073</v>
      </c>
      <c r="CE1595" t="s">
        <v>9074</v>
      </c>
      <c r="CF1595">
        <v>5</v>
      </c>
      <c r="CG1595">
        <v>2</v>
      </c>
      <c r="CH1595">
        <v>0</v>
      </c>
      <c r="CI1595">
        <v>1</v>
      </c>
    </row>
    <row r="1596" spans="1:88">
      <c r="A1596" t="s">
        <v>16705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 t="s">
        <v>9075</v>
      </c>
      <c r="BY1596" t="s">
        <v>9075</v>
      </c>
      <c r="BZ1596" t="s">
        <v>5848</v>
      </c>
      <c r="CA1596" t="s">
        <v>1955</v>
      </c>
      <c r="CB1596" t="s">
        <v>9076</v>
      </c>
      <c r="CC1596" t="s">
        <v>9077</v>
      </c>
      <c r="CD1596" t="s">
        <v>9078</v>
      </c>
      <c r="CE1596" t="s">
        <v>9079</v>
      </c>
      <c r="CF1596">
        <v>3</v>
      </c>
      <c r="CG1596">
        <v>1</v>
      </c>
      <c r="CH1596">
        <v>0</v>
      </c>
      <c r="CI1596">
        <v>1</v>
      </c>
      <c r="CJ1596" t="s">
        <v>9080</v>
      </c>
    </row>
    <row r="1597" spans="1:88">
      <c r="A1597" t="s">
        <v>199</v>
      </c>
      <c r="B1597">
        <v>0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1</v>
      </c>
      <c r="X1597">
        <v>1</v>
      </c>
      <c r="Y1597">
        <v>1</v>
      </c>
      <c r="Z1597">
        <v>0</v>
      </c>
      <c r="AA1597">
        <v>1</v>
      </c>
      <c r="AB1597">
        <v>1</v>
      </c>
      <c r="AC1597">
        <v>1</v>
      </c>
      <c r="AD1597">
        <v>1</v>
      </c>
      <c r="AE1597">
        <v>0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0</v>
      </c>
      <c r="AL1597">
        <v>0</v>
      </c>
      <c r="AM1597">
        <v>1</v>
      </c>
      <c r="AN1597">
        <v>1</v>
      </c>
      <c r="AO1597">
        <v>1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0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1</v>
      </c>
      <c r="BF1597">
        <v>1</v>
      </c>
      <c r="BG1597">
        <v>1</v>
      </c>
      <c r="BH1597">
        <v>0</v>
      </c>
      <c r="BI1597">
        <v>1</v>
      </c>
      <c r="BJ1597">
        <v>0</v>
      </c>
      <c r="BK1597">
        <v>0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1</v>
      </c>
      <c r="BU1597">
        <v>0</v>
      </c>
      <c r="BV1597">
        <v>0</v>
      </c>
      <c r="BW1597">
        <v>1</v>
      </c>
      <c r="BX1597" t="s">
        <v>9081</v>
      </c>
      <c r="BY1597" t="s">
        <v>9082</v>
      </c>
      <c r="BZ1597" t="s">
        <v>3494</v>
      </c>
      <c r="CA1597" t="s">
        <v>578</v>
      </c>
      <c r="CB1597" t="s">
        <v>9083</v>
      </c>
      <c r="CC1597" t="s">
        <v>9084</v>
      </c>
      <c r="CD1597" t="s">
        <v>9085</v>
      </c>
      <c r="CE1597" t="s">
        <v>9086</v>
      </c>
      <c r="CF1597">
        <v>8</v>
      </c>
      <c r="CG1597">
        <v>8</v>
      </c>
      <c r="CH1597">
        <v>0</v>
      </c>
      <c r="CI1597">
        <v>1</v>
      </c>
    </row>
    <row r="1598" spans="1:88">
      <c r="A1598" t="s">
        <v>16706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 t="s">
        <v>9087</v>
      </c>
      <c r="BY1598" t="s">
        <v>9088</v>
      </c>
      <c r="BZ1598" t="s">
        <v>7927</v>
      </c>
      <c r="CA1598" t="s">
        <v>2571</v>
      </c>
      <c r="CB1598" t="s">
        <v>9089</v>
      </c>
      <c r="CC1598" t="s">
        <v>9090</v>
      </c>
      <c r="CE1598" t="s">
        <v>9091</v>
      </c>
      <c r="CF1598">
        <v>11</v>
      </c>
      <c r="CG1598">
        <v>11</v>
      </c>
      <c r="CH1598">
        <v>0</v>
      </c>
      <c r="CI1598">
        <v>1</v>
      </c>
    </row>
    <row r="1599" spans="1:88">
      <c r="A1599" t="s">
        <v>16707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 t="s">
        <v>9092</v>
      </c>
      <c r="BY1599" t="s">
        <v>9092</v>
      </c>
      <c r="BZ1599" t="s">
        <v>2280</v>
      </c>
      <c r="CA1599" t="s">
        <v>614</v>
      </c>
      <c r="CB1599" t="s">
        <v>9093</v>
      </c>
      <c r="CC1599" t="s">
        <v>9094</v>
      </c>
      <c r="CE1599" t="s">
        <v>9095</v>
      </c>
      <c r="CF1599">
        <v>2</v>
      </c>
      <c r="CG1599">
        <v>2</v>
      </c>
      <c r="CH1599">
        <v>0</v>
      </c>
      <c r="CI1599">
        <v>1</v>
      </c>
    </row>
    <row r="1600" spans="1:88">
      <c r="A1600" t="s">
        <v>481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9096</v>
      </c>
      <c r="BY1600" t="s">
        <v>9097</v>
      </c>
      <c r="BZ1600" t="s">
        <v>9098</v>
      </c>
      <c r="CA1600" t="s">
        <v>1312</v>
      </c>
      <c r="CB1600" t="s">
        <v>9099</v>
      </c>
      <c r="CC1600" t="s">
        <v>9100</v>
      </c>
      <c r="CD1600" t="s">
        <v>9101</v>
      </c>
      <c r="CE1600" t="s">
        <v>9102</v>
      </c>
      <c r="CF1600">
        <v>8</v>
      </c>
      <c r="CG1600">
        <v>7</v>
      </c>
      <c r="CH1600">
        <v>0</v>
      </c>
      <c r="CI1600">
        <v>1</v>
      </c>
      <c r="CJ1600" t="s">
        <v>9103</v>
      </c>
    </row>
    <row r="1601" spans="1:88">
      <c r="A1601" t="s">
        <v>16708</v>
      </c>
      <c r="B1601">
        <v>1</v>
      </c>
      <c r="C1601">
        <v>1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1</v>
      </c>
      <c r="BI1601">
        <v>0</v>
      </c>
      <c r="BJ1601">
        <v>0</v>
      </c>
      <c r="BK1601">
        <v>0</v>
      </c>
      <c r="BL1601">
        <v>0</v>
      </c>
      <c r="BM1601">
        <v>1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1</v>
      </c>
      <c r="BW1601">
        <v>0</v>
      </c>
      <c r="BX1601" t="s">
        <v>9104</v>
      </c>
      <c r="BY1601" t="s">
        <v>9105</v>
      </c>
      <c r="BZ1601" t="s">
        <v>9098</v>
      </c>
      <c r="CA1601" t="s">
        <v>578</v>
      </c>
      <c r="CB1601" t="s">
        <v>9106</v>
      </c>
      <c r="CC1601" t="s">
        <v>9107</v>
      </c>
      <c r="CD1601" t="s">
        <v>9108</v>
      </c>
      <c r="CE1601" t="s">
        <v>9109</v>
      </c>
      <c r="CF1601">
        <v>7</v>
      </c>
      <c r="CG1601">
        <v>6</v>
      </c>
      <c r="CH1601">
        <v>0</v>
      </c>
      <c r="CI1601">
        <v>1</v>
      </c>
      <c r="CJ1601" t="s">
        <v>9103</v>
      </c>
    </row>
    <row r="1602" spans="1:88">
      <c r="A1602" t="s">
        <v>16709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9110</v>
      </c>
      <c r="BY1602" t="s">
        <v>9110</v>
      </c>
      <c r="BZ1602" t="s">
        <v>9111</v>
      </c>
      <c r="CA1602" t="s">
        <v>686</v>
      </c>
      <c r="CB1602" t="s">
        <v>9112</v>
      </c>
      <c r="CC1602" t="s">
        <v>9113</v>
      </c>
      <c r="CE1602" t="s">
        <v>9114</v>
      </c>
      <c r="CF1602">
        <v>2</v>
      </c>
      <c r="CG1602">
        <v>2</v>
      </c>
      <c r="CH1602">
        <v>0</v>
      </c>
      <c r="CI1602">
        <v>1</v>
      </c>
    </row>
    <row r="1603" spans="1:88">
      <c r="A1603" t="s">
        <v>16710</v>
      </c>
      <c r="B1603">
        <v>0</v>
      </c>
      <c r="C1603">
        <v>1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1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1</v>
      </c>
      <c r="BX1603" t="s">
        <v>9115</v>
      </c>
      <c r="BY1603" t="s">
        <v>9115</v>
      </c>
      <c r="BZ1603" t="s">
        <v>2617</v>
      </c>
      <c r="CA1603" t="s">
        <v>578</v>
      </c>
      <c r="CB1603" t="s">
        <v>9116</v>
      </c>
      <c r="CC1603" t="s">
        <v>9117</v>
      </c>
      <c r="CE1603" t="s">
        <v>9118</v>
      </c>
      <c r="CF1603">
        <v>1</v>
      </c>
      <c r="CG1603">
        <v>1</v>
      </c>
      <c r="CH1603">
        <v>0</v>
      </c>
      <c r="CI1603">
        <v>1</v>
      </c>
    </row>
    <row r="1604" spans="1:88">
      <c r="A1604" t="s">
        <v>16711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9119</v>
      </c>
      <c r="BY1604" t="s">
        <v>9119</v>
      </c>
      <c r="BZ1604" t="s">
        <v>2874</v>
      </c>
      <c r="CA1604" t="s">
        <v>7695</v>
      </c>
      <c r="CB1604" t="s">
        <v>9120</v>
      </c>
      <c r="CC1604" t="s">
        <v>9121</v>
      </c>
      <c r="CE1604" t="s">
        <v>9122</v>
      </c>
      <c r="CF1604">
        <v>5</v>
      </c>
      <c r="CG1604">
        <v>5</v>
      </c>
      <c r="CH1604">
        <v>0</v>
      </c>
      <c r="CI1604">
        <v>1</v>
      </c>
    </row>
    <row r="1605" spans="1:88">
      <c r="A1605" t="s">
        <v>16712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9123</v>
      </c>
      <c r="BY1605" t="s">
        <v>9123</v>
      </c>
      <c r="BZ1605" t="s">
        <v>2874</v>
      </c>
      <c r="CA1605" t="s">
        <v>8962</v>
      </c>
      <c r="CB1605" t="s">
        <v>9124</v>
      </c>
      <c r="CC1605" t="s">
        <v>9125</v>
      </c>
      <c r="CE1605" t="s">
        <v>9126</v>
      </c>
      <c r="CF1605">
        <v>1</v>
      </c>
      <c r="CG1605">
        <v>1</v>
      </c>
      <c r="CH1605">
        <v>0</v>
      </c>
      <c r="CI1605">
        <v>1</v>
      </c>
    </row>
    <row r="1606" spans="1:88">
      <c r="A1606" t="s">
        <v>16713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9127</v>
      </c>
      <c r="BY1606" t="s">
        <v>9127</v>
      </c>
      <c r="BZ1606" t="s">
        <v>2874</v>
      </c>
      <c r="CA1606" t="s">
        <v>7695</v>
      </c>
      <c r="CB1606" t="s">
        <v>9128</v>
      </c>
      <c r="CC1606" t="s">
        <v>9129</v>
      </c>
      <c r="CE1606" t="s">
        <v>9130</v>
      </c>
      <c r="CF1606">
        <v>6</v>
      </c>
      <c r="CG1606">
        <v>5</v>
      </c>
      <c r="CH1606">
        <v>0</v>
      </c>
      <c r="CI1606">
        <v>1</v>
      </c>
    </row>
    <row r="1607" spans="1:88">
      <c r="A1607" t="s">
        <v>16714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9131</v>
      </c>
      <c r="BY1607" t="s">
        <v>9132</v>
      </c>
      <c r="BZ1607" t="s">
        <v>9133</v>
      </c>
      <c r="CA1607" t="s">
        <v>2571</v>
      </c>
      <c r="CB1607" t="s">
        <v>9134</v>
      </c>
      <c r="CC1607" t="s">
        <v>9135</v>
      </c>
      <c r="CE1607" t="s">
        <v>9136</v>
      </c>
      <c r="CF1607">
        <v>9</v>
      </c>
      <c r="CG1607">
        <v>9</v>
      </c>
      <c r="CH1607">
        <v>0</v>
      </c>
      <c r="CI1607">
        <v>1</v>
      </c>
    </row>
    <row r="1608" spans="1:88">
      <c r="A1608" t="s">
        <v>394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 t="s">
        <v>9137</v>
      </c>
      <c r="BY1608" t="s">
        <v>9137</v>
      </c>
      <c r="BZ1608" t="s">
        <v>1297</v>
      </c>
      <c r="CA1608" t="s">
        <v>9138</v>
      </c>
      <c r="CB1608" t="s">
        <v>9139</v>
      </c>
      <c r="CC1608" t="s">
        <v>9140</v>
      </c>
      <c r="CD1608" t="s">
        <v>9141</v>
      </c>
      <c r="CE1608" t="s">
        <v>9142</v>
      </c>
      <c r="CF1608">
        <v>19</v>
      </c>
      <c r="CG1608">
        <v>19</v>
      </c>
      <c r="CH1608">
        <v>0</v>
      </c>
      <c r="CI1608">
        <v>1</v>
      </c>
    </row>
    <row r="1609" spans="1:88">
      <c r="A1609" t="s">
        <v>16715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 t="s">
        <v>9143</v>
      </c>
      <c r="BY1609" t="s">
        <v>9144</v>
      </c>
      <c r="BZ1609" t="s">
        <v>8087</v>
      </c>
      <c r="CA1609" t="s">
        <v>9145</v>
      </c>
      <c r="CB1609" t="s">
        <v>9146</v>
      </c>
      <c r="CC1609" t="s">
        <v>9147</v>
      </c>
      <c r="CE1609" t="s">
        <v>9148</v>
      </c>
      <c r="CF1609">
        <v>3</v>
      </c>
      <c r="CG1609">
        <v>3</v>
      </c>
      <c r="CH1609">
        <v>0</v>
      </c>
      <c r="CI1609">
        <v>1</v>
      </c>
    </row>
    <row r="1610" spans="1:88">
      <c r="A1610" t="s">
        <v>451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 t="s">
        <v>9149</v>
      </c>
      <c r="BY1610" t="s">
        <v>9149</v>
      </c>
      <c r="BZ1610" t="s">
        <v>9133</v>
      </c>
      <c r="CA1610" t="s">
        <v>614</v>
      </c>
      <c r="CB1610" t="s">
        <v>9150</v>
      </c>
      <c r="CC1610" t="s">
        <v>9151</v>
      </c>
      <c r="CD1610" t="s">
        <v>9152</v>
      </c>
      <c r="CE1610" t="s">
        <v>9153</v>
      </c>
      <c r="CF1610">
        <v>4</v>
      </c>
      <c r="CG1610">
        <v>4</v>
      </c>
      <c r="CH1610">
        <v>0</v>
      </c>
      <c r="CI1610">
        <v>1</v>
      </c>
    </row>
    <row r="1611" spans="1:88">
      <c r="A1611" t="s">
        <v>16716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 t="s">
        <v>9154</v>
      </c>
      <c r="BY1611" t="s">
        <v>9155</v>
      </c>
      <c r="BZ1611" t="s">
        <v>2564</v>
      </c>
      <c r="CA1611" t="s">
        <v>815</v>
      </c>
      <c r="CB1611" t="s">
        <v>9156</v>
      </c>
      <c r="CC1611" t="s">
        <v>9157</v>
      </c>
      <c r="CE1611" t="s">
        <v>9158</v>
      </c>
      <c r="CF1611">
        <v>18</v>
      </c>
      <c r="CG1611">
        <v>17</v>
      </c>
      <c r="CH1611">
        <v>0</v>
      </c>
      <c r="CI1611">
        <v>1</v>
      </c>
    </row>
    <row r="1612" spans="1:88">
      <c r="A1612" t="s">
        <v>16717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9159</v>
      </c>
      <c r="BY1612" t="s">
        <v>9159</v>
      </c>
      <c r="BZ1612" t="s">
        <v>9133</v>
      </c>
      <c r="CA1612" t="s">
        <v>614</v>
      </c>
      <c r="CB1612" t="s">
        <v>9160</v>
      </c>
      <c r="CC1612" t="s">
        <v>9161</v>
      </c>
      <c r="CE1612" t="s">
        <v>9162</v>
      </c>
      <c r="CF1612">
        <v>3</v>
      </c>
      <c r="CG1612">
        <v>3</v>
      </c>
      <c r="CH1612">
        <v>0</v>
      </c>
      <c r="CI1612">
        <v>1</v>
      </c>
    </row>
    <row r="1613" spans="1:88">
      <c r="A1613" t="s">
        <v>16718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 t="s">
        <v>9163</v>
      </c>
      <c r="BY1613" t="s">
        <v>9164</v>
      </c>
      <c r="BZ1613" t="s">
        <v>9165</v>
      </c>
      <c r="CA1613" t="s">
        <v>3317</v>
      </c>
      <c r="CB1613" t="s">
        <v>9166</v>
      </c>
      <c r="CC1613" t="s">
        <v>9167</v>
      </c>
      <c r="CE1613" t="s">
        <v>9168</v>
      </c>
      <c r="CF1613">
        <v>2</v>
      </c>
      <c r="CG1613">
        <v>2</v>
      </c>
      <c r="CH1613">
        <v>0</v>
      </c>
      <c r="CI1613">
        <v>1</v>
      </c>
    </row>
    <row r="1614" spans="1:88">
      <c r="A1614" t="s">
        <v>223</v>
      </c>
      <c r="B1614">
        <v>0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1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0</v>
      </c>
      <c r="BL1614">
        <v>0</v>
      </c>
      <c r="BM1614">
        <v>0</v>
      </c>
      <c r="BN1614">
        <v>0</v>
      </c>
      <c r="BO1614">
        <v>1</v>
      </c>
      <c r="BP1614">
        <v>1</v>
      </c>
      <c r="BQ1614">
        <v>1</v>
      </c>
      <c r="BR1614">
        <v>0</v>
      </c>
      <c r="BS1614">
        <v>0</v>
      </c>
      <c r="BT1614">
        <v>1</v>
      </c>
      <c r="BU1614">
        <v>1</v>
      </c>
      <c r="BV1614">
        <v>1</v>
      </c>
      <c r="BW1614">
        <v>1</v>
      </c>
      <c r="BX1614" t="s">
        <v>9169</v>
      </c>
      <c r="BY1614" t="s">
        <v>9169</v>
      </c>
      <c r="BZ1614" t="s">
        <v>9133</v>
      </c>
      <c r="CA1614" t="s">
        <v>614</v>
      </c>
      <c r="CB1614" t="s">
        <v>9170</v>
      </c>
      <c r="CC1614" t="s">
        <v>9171</v>
      </c>
      <c r="CD1614" t="s">
        <v>9172</v>
      </c>
      <c r="CE1614" t="s">
        <v>9173</v>
      </c>
      <c r="CF1614">
        <v>4</v>
      </c>
      <c r="CG1614">
        <v>4</v>
      </c>
      <c r="CH1614">
        <v>0</v>
      </c>
      <c r="CI1614">
        <v>1</v>
      </c>
    </row>
    <row r="1615" spans="1:88">
      <c r="A1615" t="s">
        <v>16719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9174</v>
      </c>
      <c r="BY1615" t="s">
        <v>9174</v>
      </c>
      <c r="BZ1615" t="s">
        <v>9175</v>
      </c>
      <c r="CA1615" t="s">
        <v>2571</v>
      </c>
      <c r="CB1615" t="s">
        <v>9176</v>
      </c>
      <c r="CC1615" t="s">
        <v>9177</v>
      </c>
      <c r="CE1615" t="s">
        <v>9178</v>
      </c>
      <c r="CF1615">
        <v>3</v>
      </c>
      <c r="CG1615">
        <v>3</v>
      </c>
      <c r="CH1615">
        <v>0</v>
      </c>
      <c r="CI1615">
        <v>1</v>
      </c>
    </row>
    <row r="1616" spans="1:88">
      <c r="A1616" t="s">
        <v>16720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 t="s">
        <v>9179</v>
      </c>
      <c r="BY1616" t="s">
        <v>9179</v>
      </c>
      <c r="BZ1616" t="s">
        <v>9175</v>
      </c>
      <c r="CA1616" t="s">
        <v>2571</v>
      </c>
      <c r="CB1616" t="s">
        <v>9180</v>
      </c>
      <c r="CC1616" t="s">
        <v>9181</v>
      </c>
      <c r="CE1616" t="s">
        <v>9182</v>
      </c>
      <c r="CF1616">
        <v>3</v>
      </c>
      <c r="CG1616">
        <v>3</v>
      </c>
      <c r="CH1616">
        <v>0</v>
      </c>
      <c r="CI1616">
        <v>1</v>
      </c>
    </row>
    <row r="1617" spans="1:87">
      <c r="A1617" t="s">
        <v>16721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 t="s">
        <v>9183</v>
      </c>
      <c r="BY1617" t="s">
        <v>9184</v>
      </c>
      <c r="BZ1617" t="s">
        <v>2686</v>
      </c>
      <c r="CA1617" t="s">
        <v>578</v>
      </c>
      <c r="CB1617" t="s">
        <v>9185</v>
      </c>
      <c r="CC1617" t="s">
        <v>9186</v>
      </c>
      <c r="CE1617" t="s">
        <v>2689</v>
      </c>
      <c r="CF1617">
        <v>1</v>
      </c>
      <c r="CG1617">
        <v>1</v>
      </c>
      <c r="CH1617">
        <v>0</v>
      </c>
      <c r="CI1617">
        <v>1</v>
      </c>
    </row>
    <row r="1618" spans="1:87">
      <c r="A1618" t="s">
        <v>16722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 t="s">
        <v>9187</v>
      </c>
      <c r="BY1618" t="s">
        <v>9187</v>
      </c>
      <c r="BZ1618" t="s">
        <v>9188</v>
      </c>
      <c r="CA1618" t="s">
        <v>578</v>
      </c>
      <c r="CB1618" t="s">
        <v>9189</v>
      </c>
      <c r="CC1618" t="s">
        <v>9190</v>
      </c>
      <c r="CE1618" t="s">
        <v>1813</v>
      </c>
      <c r="CF1618">
        <v>1</v>
      </c>
      <c r="CG1618">
        <v>1</v>
      </c>
      <c r="CH1618">
        <v>0</v>
      </c>
      <c r="CI1618">
        <v>1</v>
      </c>
    </row>
    <row r="1619" spans="1:87">
      <c r="A1619" t="s">
        <v>16723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 t="s">
        <v>9191</v>
      </c>
      <c r="BY1619" t="s">
        <v>9192</v>
      </c>
      <c r="BZ1619" t="s">
        <v>2928</v>
      </c>
      <c r="CA1619" t="s">
        <v>815</v>
      </c>
      <c r="CB1619" t="s">
        <v>9193</v>
      </c>
      <c r="CC1619" t="s">
        <v>9194</v>
      </c>
      <c r="CE1619" t="s">
        <v>9195</v>
      </c>
      <c r="CF1619">
        <v>1</v>
      </c>
      <c r="CG1619">
        <v>1</v>
      </c>
      <c r="CH1619">
        <v>0</v>
      </c>
      <c r="CI1619">
        <v>1</v>
      </c>
    </row>
    <row r="1620" spans="1:87">
      <c r="A1620" t="s">
        <v>16724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 t="s">
        <v>9196</v>
      </c>
      <c r="BY1620" t="s">
        <v>9197</v>
      </c>
      <c r="BZ1620" t="s">
        <v>995</v>
      </c>
      <c r="CA1620" t="s">
        <v>578</v>
      </c>
      <c r="CB1620" t="s">
        <v>9198</v>
      </c>
      <c r="CC1620" t="s">
        <v>9199</v>
      </c>
      <c r="CD1620" t="s">
        <v>9200</v>
      </c>
      <c r="CE1620" t="s">
        <v>9201</v>
      </c>
      <c r="CF1620">
        <v>5</v>
      </c>
      <c r="CG1620">
        <v>4</v>
      </c>
      <c r="CH1620">
        <v>0</v>
      </c>
      <c r="CI1620">
        <v>1</v>
      </c>
    </row>
    <row r="1621" spans="1:87">
      <c r="A1621" t="s">
        <v>319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9202</v>
      </c>
      <c r="BY1621" t="s">
        <v>9203</v>
      </c>
      <c r="BZ1621" t="s">
        <v>9204</v>
      </c>
      <c r="CA1621" t="s">
        <v>578</v>
      </c>
      <c r="CB1621" t="s">
        <v>9205</v>
      </c>
      <c r="CC1621" t="s">
        <v>9206</v>
      </c>
      <c r="CD1621" t="s">
        <v>9207</v>
      </c>
      <c r="CE1621" t="s">
        <v>9208</v>
      </c>
      <c r="CF1621">
        <v>10</v>
      </c>
      <c r="CG1621">
        <v>10</v>
      </c>
      <c r="CH1621">
        <v>0</v>
      </c>
      <c r="CI1621">
        <v>1</v>
      </c>
    </row>
    <row r="1622" spans="1:87">
      <c r="A1622" t="s">
        <v>16725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 t="s">
        <v>9209</v>
      </c>
      <c r="BY1622" t="s">
        <v>9210</v>
      </c>
      <c r="BZ1622" t="s">
        <v>5848</v>
      </c>
      <c r="CA1622" t="s">
        <v>815</v>
      </c>
      <c r="CB1622" t="s">
        <v>9211</v>
      </c>
      <c r="CC1622" t="s">
        <v>9212</v>
      </c>
      <c r="CE1622" t="s">
        <v>9213</v>
      </c>
      <c r="CF1622">
        <v>1</v>
      </c>
      <c r="CG1622">
        <v>1</v>
      </c>
      <c r="CH1622">
        <v>0</v>
      </c>
      <c r="CI1622">
        <v>1</v>
      </c>
    </row>
    <row r="1623" spans="1:87">
      <c r="A1623" t="s">
        <v>16726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 t="s">
        <v>9214</v>
      </c>
      <c r="BY1623" t="s">
        <v>9215</v>
      </c>
      <c r="BZ1623" t="s">
        <v>2249</v>
      </c>
      <c r="CA1623" t="s">
        <v>9216</v>
      </c>
      <c r="CB1623" t="s">
        <v>9217</v>
      </c>
      <c r="CC1623" t="s">
        <v>9218</v>
      </c>
      <c r="CE1623" t="s">
        <v>9219</v>
      </c>
      <c r="CF1623">
        <v>2</v>
      </c>
      <c r="CG1623">
        <v>2</v>
      </c>
      <c r="CH1623">
        <v>0</v>
      </c>
      <c r="CI1623">
        <v>1</v>
      </c>
    </row>
    <row r="1624" spans="1:87">
      <c r="A1624" t="s">
        <v>16727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</v>
      </c>
      <c r="BV1624">
        <v>1</v>
      </c>
      <c r="BW1624">
        <v>0</v>
      </c>
      <c r="BX1624" t="s">
        <v>9220</v>
      </c>
      <c r="BY1624" t="s">
        <v>9221</v>
      </c>
      <c r="BZ1624" t="s">
        <v>2249</v>
      </c>
      <c r="CA1624" t="s">
        <v>9222</v>
      </c>
      <c r="CB1624" t="s">
        <v>9223</v>
      </c>
      <c r="CC1624" t="s">
        <v>9224</v>
      </c>
      <c r="CD1624" t="s">
        <v>9225</v>
      </c>
      <c r="CE1624" t="s">
        <v>9226</v>
      </c>
      <c r="CF1624">
        <v>2</v>
      </c>
      <c r="CG1624">
        <v>2</v>
      </c>
      <c r="CH1624">
        <v>0</v>
      </c>
      <c r="CI1624">
        <v>1</v>
      </c>
    </row>
    <row r="1625" spans="1:87">
      <c r="A1625" t="s">
        <v>16728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0</v>
      </c>
      <c r="AF1625">
        <v>0</v>
      </c>
      <c r="AG1625">
        <v>1</v>
      </c>
      <c r="AH1625">
        <v>1</v>
      </c>
      <c r="AI1625">
        <v>1</v>
      </c>
      <c r="AJ1625">
        <v>1</v>
      </c>
      <c r="AK1625">
        <v>0</v>
      </c>
      <c r="AL1625">
        <v>1</v>
      </c>
      <c r="AM1625">
        <v>1</v>
      </c>
      <c r="AN1625">
        <v>1</v>
      </c>
      <c r="AO1625">
        <v>1</v>
      </c>
      <c r="AP1625">
        <v>0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0</v>
      </c>
      <c r="AW1625">
        <v>1</v>
      </c>
      <c r="AX1625">
        <v>1</v>
      </c>
      <c r="AY1625">
        <v>1</v>
      </c>
      <c r="AZ1625">
        <v>0</v>
      </c>
      <c r="BA1625">
        <v>1</v>
      </c>
      <c r="BB1625">
        <v>1</v>
      </c>
      <c r="BC1625">
        <v>0</v>
      </c>
      <c r="BD1625">
        <v>0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0</v>
      </c>
      <c r="BK1625">
        <v>0</v>
      </c>
      <c r="BL1625">
        <v>1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>
        <v>1</v>
      </c>
      <c r="BU1625">
        <v>1</v>
      </c>
      <c r="BV1625">
        <v>1</v>
      </c>
      <c r="BW1625">
        <v>1</v>
      </c>
      <c r="BX1625" t="s">
        <v>9227</v>
      </c>
      <c r="BY1625" t="s">
        <v>9228</v>
      </c>
      <c r="BZ1625" t="s">
        <v>2249</v>
      </c>
      <c r="CA1625" t="s">
        <v>803</v>
      </c>
      <c r="CB1625" t="s">
        <v>9229</v>
      </c>
      <c r="CC1625" t="s">
        <v>9230</v>
      </c>
      <c r="CE1625" t="s">
        <v>9231</v>
      </c>
      <c r="CF1625">
        <v>1</v>
      </c>
      <c r="CG1625">
        <v>1</v>
      </c>
      <c r="CH1625">
        <v>0</v>
      </c>
      <c r="CI1625">
        <v>1</v>
      </c>
    </row>
    <row r="1626" spans="1:87">
      <c r="A1626" t="s">
        <v>16729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 t="s">
        <v>9232</v>
      </c>
      <c r="BY1626" t="s">
        <v>9232</v>
      </c>
      <c r="BZ1626" t="s">
        <v>9188</v>
      </c>
      <c r="CA1626" t="s">
        <v>1530</v>
      </c>
      <c r="CB1626" t="s">
        <v>4867</v>
      </c>
      <c r="CC1626" t="s">
        <v>4868</v>
      </c>
      <c r="CE1626" t="s">
        <v>9233</v>
      </c>
      <c r="CF1626">
        <v>1</v>
      </c>
      <c r="CG1626">
        <v>1</v>
      </c>
      <c r="CH1626">
        <v>0</v>
      </c>
      <c r="CI1626">
        <v>1</v>
      </c>
    </row>
    <row r="1627" spans="1:87">
      <c r="A1627" t="s">
        <v>16730</v>
      </c>
      <c r="B1627">
        <v>1</v>
      </c>
      <c r="C1627">
        <v>1</v>
      </c>
      <c r="D1627">
        <v>1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0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1</v>
      </c>
      <c r="BH1627">
        <v>1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0</v>
      </c>
      <c r="BW1627">
        <v>1</v>
      </c>
      <c r="BX1627" t="s">
        <v>9234</v>
      </c>
      <c r="BY1627" t="s">
        <v>9234</v>
      </c>
      <c r="BZ1627" t="s">
        <v>9188</v>
      </c>
      <c r="CA1627" t="s">
        <v>1530</v>
      </c>
      <c r="CB1627" t="s">
        <v>9235</v>
      </c>
      <c r="CC1627" t="s">
        <v>9236</v>
      </c>
      <c r="CE1627" t="s">
        <v>1813</v>
      </c>
      <c r="CF1627">
        <v>1</v>
      </c>
      <c r="CG1627">
        <v>1</v>
      </c>
      <c r="CH1627">
        <v>0</v>
      </c>
      <c r="CI1627">
        <v>1</v>
      </c>
    </row>
    <row r="1628" spans="1:87">
      <c r="A1628" t="s">
        <v>16731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 t="s">
        <v>9237</v>
      </c>
      <c r="BY1628" t="s">
        <v>9238</v>
      </c>
      <c r="BZ1628" t="s">
        <v>5298</v>
      </c>
      <c r="CA1628" t="s">
        <v>614</v>
      </c>
      <c r="CB1628" t="s">
        <v>9239</v>
      </c>
      <c r="CC1628" t="s">
        <v>9240</v>
      </c>
      <c r="CD1628" t="s">
        <v>9241</v>
      </c>
      <c r="CE1628" t="s">
        <v>9242</v>
      </c>
      <c r="CF1628">
        <v>5</v>
      </c>
      <c r="CG1628">
        <v>5</v>
      </c>
      <c r="CH1628">
        <v>0</v>
      </c>
      <c r="CI1628">
        <v>1</v>
      </c>
    </row>
    <row r="1629" spans="1:87">
      <c r="A1629" t="s">
        <v>16732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9243</v>
      </c>
      <c r="BY1629" t="s">
        <v>9244</v>
      </c>
      <c r="BZ1629" t="s">
        <v>2796</v>
      </c>
      <c r="CA1629" t="s">
        <v>815</v>
      </c>
      <c r="CB1629" t="s">
        <v>9245</v>
      </c>
      <c r="CC1629" t="s">
        <v>2787</v>
      </c>
      <c r="CE1629" t="s">
        <v>8612</v>
      </c>
      <c r="CF1629">
        <v>1</v>
      </c>
      <c r="CG1629">
        <v>1</v>
      </c>
      <c r="CH1629">
        <v>0</v>
      </c>
      <c r="CI1629">
        <v>1</v>
      </c>
    </row>
    <row r="1630" spans="1:87">
      <c r="A1630" t="s">
        <v>16733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 t="s">
        <v>9246</v>
      </c>
      <c r="BY1630" t="s">
        <v>9246</v>
      </c>
      <c r="BZ1630" t="s">
        <v>5848</v>
      </c>
      <c r="CA1630" t="s">
        <v>9247</v>
      </c>
      <c r="CB1630" t="s">
        <v>9248</v>
      </c>
      <c r="CC1630" t="s">
        <v>9249</v>
      </c>
      <c r="CE1630" t="s">
        <v>9250</v>
      </c>
      <c r="CF1630">
        <v>11</v>
      </c>
      <c r="CG1630">
        <v>8</v>
      </c>
      <c r="CH1630">
        <v>0</v>
      </c>
      <c r="CI1630">
        <v>1</v>
      </c>
    </row>
    <row r="1631" spans="1:87">
      <c r="A1631" t="s">
        <v>16734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 t="s">
        <v>9251</v>
      </c>
      <c r="BY1631" t="s">
        <v>9251</v>
      </c>
      <c r="BZ1631" t="s">
        <v>9188</v>
      </c>
      <c r="CA1631" t="s">
        <v>614</v>
      </c>
      <c r="CB1631" t="s">
        <v>8184</v>
      </c>
      <c r="CC1631" t="s">
        <v>8185</v>
      </c>
      <c r="CE1631" t="s">
        <v>1813</v>
      </c>
      <c r="CF1631">
        <v>1</v>
      </c>
      <c r="CG1631">
        <v>1</v>
      </c>
      <c r="CH1631">
        <v>0</v>
      </c>
      <c r="CI1631">
        <v>1</v>
      </c>
    </row>
    <row r="1632" spans="1:87">
      <c r="A1632" t="s">
        <v>16735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 t="s">
        <v>9252</v>
      </c>
      <c r="BY1632" t="s">
        <v>9252</v>
      </c>
      <c r="BZ1632" t="s">
        <v>5848</v>
      </c>
      <c r="CA1632" t="s">
        <v>9247</v>
      </c>
      <c r="CB1632" t="s">
        <v>9253</v>
      </c>
      <c r="CC1632" t="s">
        <v>9254</v>
      </c>
      <c r="CE1632" t="s">
        <v>9255</v>
      </c>
      <c r="CF1632">
        <v>6</v>
      </c>
      <c r="CG1632">
        <v>4</v>
      </c>
      <c r="CH1632">
        <v>0</v>
      </c>
      <c r="CI1632">
        <v>1</v>
      </c>
    </row>
    <row r="1633" spans="1:87">
      <c r="A1633" t="s">
        <v>16736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 t="s">
        <v>9256</v>
      </c>
      <c r="BY1633" t="s">
        <v>9256</v>
      </c>
      <c r="BZ1633" t="s">
        <v>6120</v>
      </c>
      <c r="CA1633" t="s">
        <v>578</v>
      </c>
      <c r="CB1633" t="s">
        <v>9257</v>
      </c>
      <c r="CC1633" t="s">
        <v>9258</v>
      </c>
      <c r="CE1633" t="s">
        <v>9259</v>
      </c>
      <c r="CF1633">
        <v>9</v>
      </c>
      <c r="CG1633">
        <v>6</v>
      </c>
      <c r="CH1633">
        <v>0</v>
      </c>
      <c r="CI1633">
        <v>1</v>
      </c>
    </row>
    <row r="1634" spans="1:87">
      <c r="A1634" t="s">
        <v>16737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9260</v>
      </c>
      <c r="BY1634" t="s">
        <v>9260</v>
      </c>
      <c r="BZ1634" t="s">
        <v>9261</v>
      </c>
      <c r="CA1634" t="s">
        <v>1312</v>
      </c>
      <c r="CB1634" t="s">
        <v>9262</v>
      </c>
      <c r="CE1634" t="s">
        <v>9262</v>
      </c>
      <c r="CF1634">
        <v>1</v>
      </c>
      <c r="CG1634">
        <v>0</v>
      </c>
      <c r="CH1634">
        <v>0</v>
      </c>
      <c r="CI1634">
        <v>1</v>
      </c>
    </row>
    <row r="1635" spans="1:87">
      <c r="A1635" t="s">
        <v>16738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 t="s">
        <v>9263</v>
      </c>
      <c r="BY1635" t="s">
        <v>9263</v>
      </c>
      <c r="BZ1635" t="s">
        <v>9264</v>
      </c>
      <c r="CA1635" t="s">
        <v>1312</v>
      </c>
      <c r="CB1635" t="s">
        <v>9265</v>
      </c>
      <c r="CC1635" t="s">
        <v>9266</v>
      </c>
      <c r="CE1635" t="s">
        <v>9267</v>
      </c>
      <c r="CF1635">
        <v>3</v>
      </c>
      <c r="CG1635">
        <v>3</v>
      </c>
      <c r="CH1635">
        <v>0</v>
      </c>
      <c r="CI1635">
        <v>1</v>
      </c>
    </row>
    <row r="1636" spans="1:87">
      <c r="A1636" t="s">
        <v>16739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 t="s">
        <v>9268</v>
      </c>
      <c r="BY1636" t="s">
        <v>9268</v>
      </c>
      <c r="BZ1636" t="s">
        <v>9188</v>
      </c>
      <c r="CA1636" t="s">
        <v>701</v>
      </c>
      <c r="CB1636" t="s">
        <v>9269</v>
      </c>
      <c r="CC1636" t="s">
        <v>9270</v>
      </c>
      <c r="CE1636" t="s">
        <v>9271</v>
      </c>
      <c r="CF1636">
        <v>2</v>
      </c>
      <c r="CG1636">
        <v>2</v>
      </c>
      <c r="CH1636">
        <v>0</v>
      </c>
      <c r="CI1636">
        <v>1</v>
      </c>
    </row>
    <row r="1637" spans="1:87">
      <c r="A1637" t="s">
        <v>16740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 t="s">
        <v>9272</v>
      </c>
      <c r="BY1637" t="s">
        <v>9273</v>
      </c>
      <c r="BZ1637" t="s">
        <v>6305</v>
      </c>
      <c r="CA1637" t="s">
        <v>803</v>
      </c>
      <c r="CB1637" t="s">
        <v>9274</v>
      </c>
      <c r="CC1637" t="s">
        <v>9275</v>
      </c>
      <c r="CE1637" t="s">
        <v>9276</v>
      </c>
      <c r="CF1637">
        <v>1</v>
      </c>
      <c r="CG1637">
        <v>1</v>
      </c>
      <c r="CH1637">
        <v>0</v>
      </c>
      <c r="CI1637">
        <v>1</v>
      </c>
    </row>
    <row r="1638" spans="1:87">
      <c r="A1638" t="s">
        <v>16741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 t="s">
        <v>9277</v>
      </c>
      <c r="BY1638" t="s">
        <v>9277</v>
      </c>
      <c r="BZ1638" t="s">
        <v>1087</v>
      </c>
      <c r="CA1638" t="s">
        <v>6206</v>
      </c>
      <c r="CB1638" t="s">
        <v>9278</v>
      </c>
      <c r="CC1638" t="s">
        <v>9279</v>
      </c>
      <c r="CE1638" t="s">
        <v>9280</v>
      </c>
      <c r="CF1638">
        <v>1</v>
      </c>
      <c r="CG1638">
        <v>1</v>
      </c>
      <c r="CH1638">
        <v>0</v>
      </c>
      <c r="CI1638">
        <v>1</v>
      </c>
    </row>
    <row r="1639" spans="1:87">
      <c r="A1639" t="s">
        <v>16742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 t="s">
        <v>9281</v>
      </c>
      <c r="BY1639" t="s">
        <v>9281</v>
      </c>
      <c r="BZ1639" t="s">
        <v>9188</v>
      </c>
      <c r="CA1639" t="s">
        <v>578</v>
      </c>
      <c r="CB1639" t="s">
        <v>9282</v>
      </c>
      <c r="CC1639" t="s">
        <v>9283</v>
      </c>
      <c r="CE1639" t="s">
        <v>9284</v>
      </c>
      <c r="CF1639">
        <v>2</v>
      </c>
      <c r="CG1639">
        <v>2</v>
      </c>
      <c r="CH1639">
        <v>0</v>
      </c>
      <c r="CI1639">
        <v>1</v>
      </c>
    </row>
    <row r="1640" spans="1:87">
      <c r="A1640" t="s">
        <v>16743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9285</v>
      </c>
      <c r="BY1640" t="s">
        <v>9286</v>
      </c>
      <c r="BZ1640" t="s">
        <v>606</v>
      </c>
      <c r="CA1640" t="s">
        <v>6206</v>
      </c>
      <c r="CB1640" t="s">
        <v>9287</v>
      </c>
      <c r="CC1640" t="s">
        <v>9288</v>
      </c>
      <c r="CE1640" t="s">
        <v>9289</v>
      </c>
      <c r="CF1640">
        <v>1</v>
      </c>
      <c r="CG1640">
        <v>1</v>
      </c>
      <c r="CH1640">
        <v>0</v>
      </c>
      <c r="CI1640">
        <v>1</v>
      </c>
    </row>
    <row r="1641" spans="1:87">
      <c r="A1641" t="s">
        <v>16744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 t="s">
        <v>9290</v>
      </c>
      <c r="BY1641" t="s">
        <v>9290</v>
      </c>
      <c r="BZ1641" t="s">
        <v>9291</v>
      </c>
      <c r="CA1641" t="s">
        <v>578</v>
      </c>
      <c r="CB1641" t="s">
        <v>9292</v>
      </c>
      <c r="CC1641" t="s">
        <v>9293</v>
      </c>
      <c r="CE1641" t="s">
        <v>9294</v>
      </c>
      <c r="CF1641">
        <v>3</v>
      </c>
      <c r="CG1641">
        <v>3</v>
      </c>
      <c r="CH1641">
        <v>0</v>
      </c>
      <c r="CI1641">
        <v>1</v>
      </c>
    </row>
    <row r="1642" spans="1:87">
      <c r="A1642" t="s">
        <v>16745</v>
      </c>
      <c r="B1642">
        <v>1</v>
      </c>
      <c r="C1642">
        <v>1</v>
      </c>
      <c r="D1642">
        <v>1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1</v>
      </c>
      <c r="BH1642">
        <v>1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0</v>
      </c>
      <c r="BW1642">
        <v>1</v>
      </c>
      <c r="BX1642" t="s">
        <v>9295</v>
      </c>
      <c r="BY1642" t="s">
        <v>9296</v>
      </c>
      <c r="BZ1642" t="s">
        <v>9188</v>
      </c>
      <c r="CA1642" t="s">
        <v>9297</v>
      </c>
      <c r="CB1642" t="s">
        <v>9235</v>
      </c>
      <c r="CC1642" t="s">
        <v>9236</v>
      </c>
      <c r="CE1642" t="s">
        <v>9298</v>
      </c>
      <c r="CF1642">
        <v>1</v>
      </c>
      <c r="CG1642">
        <v>1</v>
      </c>
      <c r="CH1642">
        <v>0</v>
      </c>
      <c r="CI1642">
        <v>1</v>
      </c>
    </row>
    <row r="1643" spans="1:87">
      <c r="A1643" t="s">
        <v>16746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 t="s">
        <v>9299</v>
      </c>
      <c r="BY1643" t="s">
        <v>9300</v>
      </c>
      <c r="BZ1643" t="s">
        <v>9301</v>
      </c>
      <c r="CA1643" t="s">
        <v>815</v>
      </c>
      <c r="CB1643" t="s">
        <v>9302</v>
      </c>
      <c r="CC1643" t="s">
        <v>9303</v>
      </c>
      <c r="CE1643" t="s">
        <v>9304</v>
      </c>
      <c r="CF1643">
        <v>10</v>
      </c>
      <c r="CG1643">
        <v>10</v>
      </c>
      <c r="CH1643">
        <v>0</v>
      </c>
      <c r="CI1643">
        <v>1</v>
      </c>
    </row>
    <row r="1644" spans="1:87">
      <c r="A1644" t="s">
        <v>16747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 t="s">
        <v>9305</v>
      </c>
      <c r="BY1644" t="s">
        <v>9305</v>
      </c>
      <c r="BZ1644" t="s">
        <v>2902</v>
      </c>
      <c r="CA1644" t="s">
        <v>9306</v>
      </c>
      <c r="CB1644" t="s">
        <v>9307</v>
      </c>
      <c r="CC1644" t="s">
        <v>9308</v>
      </c>
      <c r="CE1644" t="s">
        <v>9309</v>
      </c>
      <c r="CF1644">
        <v>10</v>
      </c>
      <c r="CG1644">
        <v>10</v>
      </c>
      <c r="CH1644">
        <v>0</v>
      </c>
      <c r="CI1644">
        <v>1</v>
      </c>
    </row>
    <row r="1645" spans="1:87">
      <c r="A1645" t="s">
        <v>16748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 t="s">
        <v>9310</v>
      </c>
      <c r="BY1645" t="s">
        <v>9310</v>
      </c>
      <c r="BZ1645" t="s">
        <v>9311</v>
      </c>
      <c r="CA1645" t="s">
        <v>1494</v>
      </c>
      <c r="CB1645" t="s">
        <v>9312</v>
      </c>
      <c r="CC1645" t="s">
        <v>9313</v>
      </c>
      <c r="CE1645" t="s">
        <v>9314</v>
      </c>
      <c r="CF1645">
        <v>3</v>
      </c>
      <c r="CG1645">
        <v>3</v>
      </c>
      <c r="CH1645">
        <v>0</v>
      </c>
      <c r="CI1645">
        <v>1</v>
      </c>
    </row>
    <row r="1646" spans="1:87">
      <c r="A1646" t="s">
        <v>16749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 t="s">
        <v>9315</v>
      </c>
      <c r="BY1646" t="s">
        <v>9315</v>
      </c>
      <c r="BZ1646" t="s">
        <v>9316</v>
      </c>
      <c r="CA1646" t="s">
        <v>633</v>
      </c>
      <c r="CB1646" t="s">
        <v>9317</v>
      </c>
      <c r="CC1646" t="s">
        <v>9318</v>
      </c>
      <c r="CE1646" t="s">
        <v>9319</v>
      </c>
      <c r="CF1646">
        <v>2</v>
      </c>
      <c r="CG1646">
        <v>2</v>
      </c>
      <c r="CH1646">
        <v>0</v>
      </c>
      <c r="CI1646">
        <v>1</v>
      </c>
    </row>
    <row r="1647" spans="1:87">
      <c r="A1647" t="s">
        <v>16750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 t="s">
        <v>9320</v>
      </c>
      <c r="BY1647" t="s">
        <v>9320</v>
      </c>
      <c r="BZ1647" t="s">
        <v>9321</v>
      </c>
      <c r="CA1647" t="s">
        <v>1312</v>
      </c>
      <c r="CB1647" t="s">
        <v>9322</v>
      </c>
      <c r="CC1647" t="s">
        <v>2301</v>
      </c>
      <c r="CE1647" t="s">
        <v>9323</v>
      </c>
      <c r="CF1647">
        <v>2</v>
      </c>
      <c r="CG1647">
        <v>0</v>
      </c>
      <c r="CH1647">
        <v>0</v>
      </c>
      <c r="CI1647">
        <v>1</v>
      </c>
    </row>
    <row r="1648" spans="1:87">
      <c r="A1648" t="s">
        <v>16751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 t="s">
        <v>9324</v>
      </c>
      <c r="BY1648" t="s">
        <v>9324</v>
      </c>
      <c r="BZ1648" t="s">
        <v>9325</v>
      </c>
      <c r="CA1648" t="s">
        <v>1494</v>
      </c>
      <c r="CB1648" t="s">
        <v>9326</v>
      </c>
      <c r="CE1648" t="s">
        <v>9326</v>
      </c>
      <c r="CF1648">
        <v>1</v>
      </c>
      <c r="CG1648">
        <v>0</v>
      </c>
      <c r="CH1648">
        <v>0</v>
      </c>
      <c r="CI1648">
        <v>1</v>
      </c>
    </row>
    <row r="1649" spans="1:88">
      <c r="A1649" t="s">
        <v>16752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 t="s">
        <v>9327</v>
      </c>
      <c r="BY1649" t="s">
        <v>9327</v>
      </c>
      <c r="BZ1649" t="s">
        <v>4362</v>
      </c>
      <c r="CA1649" t="s">
        <v>2571</v>
      </c>
      <c r="CB1649" t="s">
        <v>9328</v>
      </c>
      <c r="CC1649" t="s">
        <v>9329</v>
      </c>
      <c r="CE1649" t="s">
        <v>9330</v>
      </c>
      <c r="CF1649">
        <v>3</v>
      </c>
      <c r="CG1649">
        <v>2</v>
      </c>
      <c r="CH1649">
        <v>0</v>
      </c>
      <c r="CI1649">
        <v>1</v>
      </c>
      <c r="CJ1649" t="s">
        <v>9331</v>
      </c>
    </row>
    <row r="1650" spans="1:88">
      <c r="A1650" t="s">
        <v>16753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 t="s">
        <v>9332</v>
      </c>
      <c r="BY1650" t="s">
        <v>9332</v>
      </c>
      <c r="BZ1650" t="s">
        <v>9333</v>
      </c>
      <c r="CA1650" t="s">
        <v>6206</v>
      </c>
      <c r="CB1650" t="s">
        <v>9334</v>
      </c>
      <c r="CC1650" t="s">
        <v>9335</v>
      </c>
      <c r="CE1650" t="s">
        <v>9336</v>
      </c>
      <c r="CF1650">
        <v>1</v>
      </c>
      <c r="CG1650">
        <v>1</v>
      </c>
      <c r="CH1650">
        <v>0</v>
      </c>
      <c r="CI1650">
        <v>1</v>
      </c>
    </row>
    <row r="1651" spans="1:88">
      <c r="A1651" t="s">
        <v>16754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 t="s">
        <v>9337</v>
      </c>
      <c r="BY1651" t="s">
        <v>9338</v>
      </c>
      <c r="BZ1651" t="s">
        <v>1421</v>
      </c>
      <c r="CA1651" t="s">
        <v>686</v>
      </c>
      <c r="CB1651" t="s">
        <v>9339</v>
      </c>
      <c r="CC1651" t="s">
        <v>9340</v>
      </c>
      <c r="CE1651" t="s">
        <v>9341</v>
      </c>
      <c r="CF1651">
        <v>2</v>
      </c>
      <c r="CG1651">
        <v>1</v>
      </c>
      <c r="CH1651">
        <v>0</v>
      </c>
      <c r="CI1651">
        <v>1</v>
      </c>
    </row>
    <row r="1652" spans="1:88">
      <c r="A1652" t="s">
        <v>16755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>
        <v>1</v>
      </c>
      <c r="BW1652">
        <v>0</v>
      </c>
      <c r="BX1652" t="s">
        <v>9342</v>
      </c>
      <c r="BY1652" t="s">
        <v>9343</v>
      </c>
      <c r="BZ1652" t="s">
        <v>7078</v>
      </c>
      <c r="CA1652" t="s">
        <v>614</v>
      </c>
      <c r="CB1652" t="s">
        <v>9344</v>
      </c>
      <c r="CC1652" t="s">
        <v>9345</v>
      </c>
      <c r="CE1652" t="s">
        <v>9346</v>
      </c>
      <c r="CF1652">
        <v>7</v>
      </c>
      <c r="CG1652">
        <v>7</v>
      </c>
      <c r="CH1652">
        <v>0</v>
      </c>
      <c r="CI1652">
        <v>1</v>
      </c>
    </row>
    <row r="1653" spans="1:88">
      <c r="A1653" t="s">
        <v>16756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9347</v>
      </c>
      <c r="BY1653" t="s">
        <v>9347</v>
      </c>
      <c r="BZ1653" t="s">
        <v>3647</v>
      </c>
      <c r="CA1653" t="s">
        <v>2571</v>
      </c>
      <c r="CB1653" t="s">
        <v>9348</v>
      </c>
      <c r="CC1653" t="s">
        <v>9349</v>
      </c>
      <c r="CE1653" t="s">
        <v>9350</v>
      </c>
      <c r="CF1653">
        <v>4</v>
      </c>
      <c r="CG1653">
        <v>4</v>
      </c>
      <c r="CH1653">
        <v>0</v>
      </c>
      <c r="CI1653">
        <v>1</v>
      </c>
    </row>
    <row r="1654" spans="1:88">
      <c r="A1654" t="s">
        <v>16757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1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1</v>
      </c>
      <c r="Y1654">
        <v>1</v>
      </c>
      <c r="Z1654">
        <v>0</v>
      </c>
      <c r="AA1654">
        <v>1</v>
      </c>
      <c r="AB1654">
        <v>1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1</v>
      </c>
      <c r="BF1654">
        <v>1</v>
      </c>
      <c r="BG1654">
        <v>1</v>
      </c>
      <c r="BH1654">
        <v>0</v>
      </c>
      <c r="BI1654">
        <v>1</v>
      </c>
      <c r="BJ1654">
        <v>0</v>
      </c>
      <c r="BK1654">
        <v>0</v>
      </c>
      <c r="BL1654">
        <v>1</v>
      </c>
      <c r="BM1654">
        <v>0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0</v>
      </c>
      <c r="BV1654">
        <v>0</v>
      </c>
      <c r="BW1654">
        <v>1</v>
      </c>
      <c r="BX1654" t="s">
        <v>9351</v>
      </c>
      <c r="BY1654" t="s">
        <v>9352</v>
      </c>
      <c r="BZ1654" t="s">
        <v>2790</v>
      </c>
      <c r="CA1654" t="s">
        <v>2571</v>
      </c>
      <c r="CB1654" t="s">
        <v>9353</v>
      </c>
      <c r="CC1654" t="s">
        <v>9354</v>
      </c>
      <c r="CE1654" t="s">
        <v>9355</v>
      </c>
      <c r="CF1654">
        <v>7</v>
      </c>
      <c r="CG1654">
        <v>7</v>
      </c>
      <c r="CH1654">
        <v>0</v>
      </c>
      <c r="CI1654">
        <v>1</v>
      </c>
    </row>
    <row r="1655" spans="1:88">
      <c r="A1655" t="s">
        <v>16758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 t="s">
        <v>9356</v>
      </c>
      <c r="BY1655" t="s">
        <v>9356</v>
      </c>
      <c r="BZ1655" t="s">
        <v>6299</v>
      </c>
      <c r="CA1655" t="s">
        <v>2571</v>
      </c>
      <c r="CB1655" t="s">
        <v>9357</v>
      </c>
      <c r="CC1655" t="s">
        <v>9358</v>
      </c>
      <c r="CE1655" t="s">
        <v>9359</v>
      </c>
      <c r="CF1655">
        <v>4</v>
      </c>
      <c r="CG1655">
        <v>4</v>
      </c>
      <c r="CH1655">
        <v>0</v>
      </c>
      <c r="CI1655">
        <v>1</v>
      </c>
    </row>
    <row r="1656" spans="1:88">
      <c r="A1656" t="s">
        <v>16759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 t="s">
        <v>9360</v>
      </c>
      <c r="BY1656" t="s">
        <v>9360</v>
      </c>
      <c r="BZ1656" t="s">
        <v>1421</v>
      </c>
      <c r="CA1656" t="s">
        <v>2896</v>
      </c>
      <c r="CB1656" t="s">
        <v>9361</v>
      </c>
      <c r="CC1656" t="s">
        <v>9362</v>
      </c>
      <c r="CE1656" t="s">
        <v>9363</v>
      </c>
      <c r="CF1656">
        <v>4</v>
      </c>
      <c r="CG1656">
        <v>4</v>
      </c>
      <c r="CH1656">
        <v>0</v>
      </c>
      <c r="CI1656">
        <v>1</v>
      </c>
    </row>
    <row r="1657" spans="1:88">
      <c r="A1657" t="s">
        <v>16760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 t="s">
        <v>9364</v>
      </c>
      <c r="BY1657" t="s">
        <v>9364</v>
      </c>
      <c r="BZ1657" t="s">
        <v>1421</v>
      </c>
      <c r="CA1657" t="s">
        <v>2896</v>
      </c>
      <c r="CB1657" t="s">
        <v>9365</v>
      </c>
      <c r="CC1657" t="s">
        <v>9366</v>
      </c>
      <c r="CE1657" t="s">
        <v>9367</v>
      </c>
      <c r="CF1657">
        <v>2</v>
      </c>
      <c r="CG1657">
        <v>2</v>
      </c>
      <c r="CH1657">
        <v>0</v>
      </c>
      <c r="CI1657">
        <v>1</v>
      </c>
    </row>
    <row r="1658" spans="1:88">
      <c r="A1658" t="s">
        <v>16761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 t="s">
        <v>9368</v>
      </c>
      <c r="BY1658" t="s">
        <v>9368</v>
      </c>
      <c r="BZ1658" t="s">
        <v>9369</v>
      </c>
      <c r="CA1658" t="s">
        <v>578</v>
      </c>
      <c r="CB1658" t="s">
        <v>9370</v>
      </c>
      <c r="CC1658" t="s">
        <v>2301</v>
      </c>
      <c r="CE1658" t="s">
        <v>9371</v>
      </c>
      <c r="CF1658">
        <v>2</v>
      </c>
      <c r="CG1658">
        <v>0</v>
      </c>
      <c r="CH1658">
        <v>0</v>
      </c>
      <c r="CI1658">
        <v>1</v>
      </c>
    </row>
    <row r="1659" spans="1:88">
      <c r="A1659" t="s">
        <v>16762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 t="s">
        <v>9372</v>
      </c>
      <c r="BY1659" t="s">
        <v>9373</v>
      </c>
      <c r="BZ1659" t="s">
        <v>9374</v>
      </c>
      <c r="CA1659" t="s">
        <v>9375</v>
      </c>
      <c r="CB1659" t="s">
        <v>9376</v>
      </c>
      <c r="CC1659" t="s">
        <v>9377</v>
      </c>
      <c r="CE1659" t="s">
        <v>9378</v>
      </c>
      <c r="CF1659">
        <v>11</v>
      </c>
      <c r="CG1659">
        <v>8</v>
      </c>
      <c r="CH1659">
        <v>0</v>
      </c>
      <c r="CI1659">
        <v>1</v>
      </c>
    </row>
    <row r="1660" spans="1:88">
      <c r="A1660" t="s">
        <v>16763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9379</v>
      </c>
      <c r="BY1660" t="s">
        <v>9379</v>
      </c>
      <c r="BZ1660" t="s">
        <v>9380</v>
      </c>
      <c r="CA1660" t="s">
        <v>1494</v>
      </c>
      <c r="CB1660" t="s">
        <v>9381</v>
      </c>
      <c r="CC1660" t="s">
        <v>9382</v>
      </c>
      <c r="CE1660" t="s">
        <v>9383</v>
      </c>
      <c r="CF1660">
        <v>8</v>
      </c>
      <c r="CG1660">
        <v>8</v>
      </c>
      <c r="CH1660">
        <v>0</v>
      </c>
      <c r="CI1660">
        <v>1</v>
      </c>
    </row>
    <row r="1661" spans="1:88">
      <c r="A1661" t="s">
        <v>16764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 t="s">
        <v>9384</v>
      </c>
      <c r="BY1661" t="s">
        <v>9385</v>
      </c>
      <c r="BZ1661" t="s">
        <v>1026</v>
      </c>
      <c r="CA1661" t="s">
        <v>1075</v>
      </c>
      <c r="CB1661" t="s">
        <v>9386</v>
      </c>
      <c r="CC1661" t="s">
        <v>9387</v>
      </c>
      <c r="CD1661" t="s">
        <v>9388</v>
      </c>
      <c r="CE1661" t="s">
        <v>9389</v>
      </c>
      <c r="CF1661">
        <v>9</v>
      </c>
      <c r="CG1661">
        <v>9</v>
      </c>
      <c r="CH1661">
        <v>0</v>
      </c>
      <c r="CI1661">
        <v>1</v>
      </c>
      <c r="CJ1661" t="s">
        <v>9390</v>
      </c>
    </row>
    <row r="1662" spans="1:88">
      <c r="A1662" t="s">
        <v>16765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 t="s">
        <v>9391</v>
      </c>
      <c r="BY1662" t="s">
        <v>9391</v>
      </c>
      <c r="BZ1662" t="s">
        <v>4353</v>
      </c>
      <c r="CA1662" t="s">
        <v>2571</v>
      </c>
      <c r="CB1662" t="s">
        <v>9392</v>
      </c>
      <c r="CC1662" t="s">
        <v>9393</v>
      </c>
      <c r="CE1662" t="s">
        <v>9394</v>
      </c>
      <c r="CF1662">
        <v>2</v>
      </c>
      <c r="CG1662">
        <v>2</v>
      </c>
      <c r="CH1662">
        <v>0</v>
      </c>
      <c r="CI1662">
        <v>1</v>
      </c>
    </row>
    <row r="1663" spans="1:88">
      <c r="A1663" t="s">
        <v>16766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 t="s">
        <v>9395</v>
      </c>
      <c r="BY1663" t="s">
        <v>9395</v>
      </c>
      <c r="BZ1663" t="s">
        <v>9380</v>
      </c>
      <c r="CA1663" t="s">
        <v>1494</v>
      </c>
      <c r="CB1663" t="s">
        <v>9396</v>
      </c>
      <c r="CC1663" t="s">
        <v>9397</v>
      </c>
      <c r="CE1663" t="s">
        <v>9398</v>
      </c>
      <c r="CF1663">
        <v>1</v>
      </c>
      <c r="CG1663">
        <v>1</v>
      </c>
      <c r="CH1663">
        <v>0</v>
      </c>
      <c r="CI1663">
        <v>1</v>
      </c>
    </row>
    <row r="1664" spans="1:88">
      <c r="A1664" t="s">
        <v>16767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 t="s">
        <v>9399</v>
      </c>
      <c r="BY1664" t="s">
        <v>9399</v>
      </c>
      <c r="BZ1664" t="s">
        <v>9400</v>
      </c>
      <c r="CA1664" t="s">
        <v>633</v>
      </c>
      <c r="CB1664" t="s">
        <v>9401</v>
      </c>
      <c r="CE1664" t="s">
        <v>9401</v>
      </c>
      <c r="CF1664">
        <v>1</v>
      </c>
      <c r="CG1664">
        <v>0</v>
      </c>
      <c r="CH1664">
        <v>0</v>
      </c>
      <c r="CI1664">
        <v>1</v>
      </c>
    </row>
    <row r="1665" spans="1:88">
      <c r="A1665" t="s">
        <v>16768</v>
      </c>
      <c r="B1665">
        <v>0</v>
      </c>
      <c r="C1665">
        <v>0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 t="s">
        <v>9402</v>
      </c>
      <c r="BY1665" t="s">
        <v>9402</v>
      </c>
      <c r="BZ1665" t="s">
        <v>9403</v>
      </c>
      <c r="CA1665" t="s">
        <v>578</v>
      </c>
      <c r="CB1665" t="s">
        <v>9404</v>
      </c>
      <c r="CC1665" t="s">
        <v>9405</v>
      </c>
      <c r="CE1665" t="s">
        <v>9406</v>
      </c>
      <c r="CF1665">
        <v>6</v>
      </c>
      <c r="CG1665">
        <v>6</v>
      </c>
      <c r="CH1665">
        <v>0</v>
      </c>
      <c r="CI1665">
        <v>1</v>
      </c>
    </row>
    <row r="1666" spans="1:88">
      <c r="A1666" t="s">
        <v>16769</v>
      </c>
      <c r="B1666">
        <v>0</v>
      </c>
      <c r="C1666">
        <v>0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 t="s">
        <v>9407</v>
      </c>
      <c r="BY1666" t="s">
        <v>9407</v>
      </c>
      <c r="BZ1666" t="s">
        <v>9403</v>
      </c>
      <c r="CA1666" t="s">
        <v>578</v>
      </c>
      <c r="CB1666" t="s">
        <v>9408</v>
      </c>
      <c r="CC1666" t="s">
        <v>9409</v>
      </c>
      <c r="CE1666" t="s">
        <v>9410</v>
      </c>
      <c r="CF1666">
        <v>2</v>
      </c>
      <c r="CG1666">
        <v>2</v>
      </c>
      <c r="CH1666">
        <v>0</v>
      </c>
      <c r="CI1666">
        <v>1</v>
      </c>
    </row>
    <row r="1667" spans="1:88">
      <c r="A1667" t="s">
        <v>16770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9411</v>
      </c>
      <c r="BY1667" t="s">
        <v>9411</v>
      </c>
      <c r="BZ1667" t="s">
        <v>9412</v>
      </c>
      <c r="CA1667" t="s">
        <v>578</v>
      </c>
      <c r="CB1667" t="s">
        <v>9413</v>
      </c>
      <c r="CC1667" t="s">
        <v>9414</v>
      </c>
      <c r="CE1667" t="s">
        <v>9415</v>
      </c>
      <c r="CF1667">
        <v>2</v>
      </c>
      <c r="CG1667">
        <v>2</v>
      </c>
      <c r="CH1667">
        <v>0</v>
      </c>
      <c r="CI1667">
        <v>1</v>
      </c>
    </row>
    <row r="1668" spans="1:88">
      <c r="A1668" t="s">
        <v>16771</v>
      </c>
      <c r="B1668">
        <v>0</v>
      </c>
      <c r="C1668">
        <v>0</v>
      </c>
      <c r="D1668">
        <v>0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1</v>
      </c>
      <c r="O1668">
        <v>0</v>
      </c>
      <c r="P1668">
        <v>1</v>
      </c>
      <c r="Q1668">
        <v>1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1</v>
      </c>
      <c r="X1668">
        <v>1</v>
      </c>
      <c r="Y1668">
        <v>1</v>
      </c>
      <c r="Z1668">
        <v>0</v>
      </c>
      <c r="AA1668">
        <v>1</v>
      </c>
      <c r="AB1668">
        <v>1</v>
      </c>
      <c r="AC1668">
        <v>1</v>
      </c>
      <c r="AD1668">
        <v>0</v>
      </c>
      <c r="AE1668">
        <v>0</v>
      </c>
      <c r="AF1668">
        <v>1</v>
      </c>
      <c r="AG1668">
        <v>1</v>
      </c>
      <c r="AH1668">
        <v>0</v>
      </c>
      <c r="AI1668">
        <v>1</v>
      </c>
      <c r="AJ1668">
        <v>1</v>
      </c>
      <c r="AK1668">
        <v>0</v>
      </c>
      <c r="AL1668">
        <v>0</v>
      </c>
      <c r="AM1668">
        <v>1</v>
      </c>
      <c r="AN1668">
        <v>1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0</v>
      </c>
      <c r="AW1668">
        <v>1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1</v>
      </c>
      <c r="BM1668">
        <v>1</v>
      </c>
      <c r="BN1668">
        <v>1</v>
      </c>
      <c r="BO1668">
        <v>1</v>
      </c>
      <c r="BP1668">
        <v>0</v>
      </c>
      <c r="BQ1668">
        <v>1</v>
      </c>
      <c r="BR1668">
        <v>1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9416</v>
      </c>
      <c r="BY1668" t="s">
        <v>9417</v>
      </c>
      <c r="BZ1668" t="s">
        <v>1421</v>
      </c>
      <c r="CA1668" t="s">
        <v>578</v>
      </c>
      <c r="CB1668" t="s">
        <v>9418</v>
      </c>
      <c r="CC1668" t="s">
        <v>9419</v>
      </c>
      <c r="CD1668" t="s">
        <v>9420</v>
      </c>
      <c r="CE1668" t="s">
        <v>9421</v>
      </c>
      <c r="CF1668">
        <v>2</v>
      </c>
      <c r="CG1668">
        <v>2</v>
      </c>
      <c r="CH1668">
        <v>0</v>
      </c>
      <c r="CI1668">
        <v>1</v>
      </c>
    </row>
    <row r="1669" spans="1:88">
      <c r="A1669" t="s">
        <v>16772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9422</v>
      </c>
      <c r="BY1669" t="s">
        <v>9422</v>
      </c>
      <c r="BZ1669" t="s">
        <v>606</v>
      </c>
      <c r="CA1669" t="s">
        <v>578</v>
      </c>
      <c r="CB1669" t="s">
        <v>9423</v>
      </c>
      <c r="CC1669" t="s">
        <v>9424</v>
      </c>
      <c r="CE1669" t="s">
        <v>9425</v>
      </c>
      <c r="CF1669">
        <v>6</v>
      </c>
      <c r="CG1669">
        <v>5</v>
      </c>
      <c r="CH1669">
        <v>0</v>
      </c>
      <c r="CI1669">
        <v>1</v>
      </c>
      <c r="CJ1669" t="s">
        <v>9426</v>
      </c>
    </row>
    <row r="1670" spans="1:88">
      <c r="A1670" t="s">
        <v>16773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9427</v>
      </c>
      <c r="BY1670" t="s">
        <v>9427</v>
      </c>
      <c r="BZ1670" t="s">
        <v>5126</v>
      </c>
      <c r="CA1670" t="s">
        <v>2571</v>
      </c>
      <c r="CB1670" t="s">
        <v>9428</v>
      </c>
      <c r="CC1670" t="s">
        <v>9429</v>
      </c>
      <c r="CE1670" t="s">
        <v>9430</v>
      </c>
      <c r="CF1670">
        <v>1</v>
      </c>
      <c r="CG1670">
        <v>1</v>
      </c>
      <c r="CH1670">
        <v>0</v>
      </c>
      <c r="CI1670">
        <v>1</v>
      </c>
    </row>
    <row r="1671" spans="1:88">
      <c r="A1671" t="s">
        <v>16774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9431</v>
      </c>
      <c r="BY1671" t="s">
        <v>9431</v>
      </c>
      <c r="BZ1671" t="s">
        <v>9412</v>
      </c>
      <c r="CA1671" t="s">
        <v>578</v>
      </c>
      <c r="CB1671" t="s">
        <v>9432</v>
      </c>
      <c r="CC1671" t="s">
        <v>9433</v>
      </c>
      <c r="CE1671" t="s">
        <v>9434</v>
      </c>
      <c r="CF1671">
        <v>4</v>
      </c>
      <c r="CG1671">
        <v>4</v>
      </c>
      <c r="CH1671">
        <v>0</v>
      </c>
      <c r="CI1671">
        <v>1</v>
      </c>
    </row>
    <row r="1672" spans="1:88">
      <c r="A1672" t="s">
        <v>16775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9435</v>
      </c>
      <c r="BY1672" t="s">
        <v>9435</v>
      </c>
      <c r="BZ1672" t="s">
        <v>9412</v>
      </c>
      <c r="CA1672" t="s">
        <v>578</v>
      </c>
      <c r="CB1672" t="s">
        <v>9436</v>
      </c>
      <c r="CC1672" t="s">
        <v>9437</v>
      </c>
      <c r="CE1672" t="s">
        <v>9438</v>
      </c>
      <c r="CF1672">
        <v>1</v>
      </c>
      <c r="CG1672">
        <v>1</v>
      </c>
      <c r="CH1672">
        <v>0</v>
      </c>
      <c r="CI1672">
        <v>1</v>
      </c>
    </row>
    <row r="1673" spans="1:88">
      <c r="A1673" t="s">
        <v>16776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1</v>
      </c>
      <c r="AO1673">
        <v>1</v>
      </c>
      <c r="AP1673">
        <v>1</v>
      </c>
      <c r="AQ1673">
        <v>0</v>
      </c>
      <c r="AR1673">
        <v>0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0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0</v>
      </c>
      <c r="BG1673">
        <v>0</v>
      </c>
      <c r="BH1673">
        <v>1</v>
      </c>
      <c r="BI1673">
        <v>1</v>
      </c>
      <c r="BJ1673">
        <v>0</v>
      </c>
      <c r="BK1673">
        <v>0</v>
      </c>
      <c r="BL1673">
        <v>1</v>
      </c>
      <c r="BM1673">
        <v>0</v>
      </c>
      <c r="BN1673">
        <v>1</v>
      </c>
      <c r="BO1673">
        <v>0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0</v>
      </c>
      <c r="BV1673">
        <v>0</v>
      </c>
      <c r="BW1673">
        <v>1</v>
      </c>
      <c r="BX1673" t="s">
        <v>9439</v>
      </c>
      <c r="BY1673" t="s">
        <v>9439</v>
      </c>
      <c r="BZ1673" t="s">
        <v>6401</v>
      </c>
      <c r="CA1673" t="s">
        <v>1576</v>
      </c>
      <c r="CB1673" t="s">
        <v>9440</v>
      </c>
      <c r="CC1673" t="s">
        <v>9441</v>
      </c>
      <c r="CE1673" t="s">
        <v>9442</v>
      </c>
      <c r="CF1673">
        <v>6</v>
      </c>
      <c r="CG1673">
        <v>5</v>
      </c>
      <c r="CH1673">
        <v>0</v>
      </c>
      <c r="CI1673">
        <v>1</v>
      </c>
    </row>
    <row r="1674" spans="1:88">
      <c r="A1674" t="s">
        <v>16777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 t="s">
        <v>9443</v>
      </c>
      <c r="BY1674" t="s">
        <v>9443</v>
      </c>
      <c r="BZ1674" t="s">
        <v>5126</v>
      </c>
      <c r="CA1674" t="s">
        <v>2571</v>
      </c>
      <c r="CB1674" t="s">
        <v>9444</v>
      </c>
      <c r="CC1674" t="s">
        <v>9445</v>
      </c>
      <c r="CE1674" t="s">
        <v>9446</v>
      </c>
      <c r="CF1674">
        <v>10</v>
      </c>
      <c r="CG1674">
        <v>8</v>
      </c>
      <c r="CH1674">
        <v>0</v>
      </c>
      <c r="CI1674">
        <v>1</v>
      </c>
    </row>
    <row r="1675" spans="1:88">
      <c r="A1675" t="s">
        <v>16778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 t="s">
        <v>9447</v>
      </c>
      <c r="BY1675" t="s">
        <v>9447</v>
      </c>
      <c r="BZ1675" t="s">
        <v>3534</v>
      </c>
      <c r="CA1675" t="s">
        <v>9448</v>
      </c>
      <c r="CB1675" t="s">
        <v>9449</v>
      </c>
      <c r="CC1675" t="s">
        <v>9450</v>
      </c>
      <c r="CE1675" t="s">
        <v>9451</v>
      </c>
      <c r="CF1675">
        <v>3</v>
      </c>
      <c r="CG1675">
        <v>3</v>
      </c>
      <c r="CH1675">
        <v>0</v>
      </c>
      <c r="CI1675">
        <v>1</v>
      </c>
    </row>
    <row r="1676" spans="1:88">
      <c r="A1676" t="s">
        <v>16779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0</v>
      </c>
      <c r="AI1676">
        <v>1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 t="s">
        <v>9452</v>
      </c>
      <c r="BY1676" t="s">
        <v>9453</v>
      </c>
      <c r="BZ1676" t="s">
        <v>3534</v>
      </c>
      <c r="CA1676" t="s">
        <v>578</v>
      </c>
      <c r="CB1676" t="s">
        <v>9454</v>
      </c>
      <c r="CC1676" t="s">
        <v>9455</v>
      </c>
      <c r="CE1676" t="s">
        <v>9456</v>
      </c>
      <c r="CF1676">
        <v>1</v>
      </c>
      <c r="CG1676">
        <v>1</v>
      </c>
      <c r="CH1676">
        <v>0</v>
      </c>
      <c r="CI1676">
        <v>1</v>
      </c>
    </row>
    <row r="1677" spans="1:88">
      <c r="A1677" t="s">
        <v>16780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9457</v>
      </c>
      <c r="BY1677" t="s">
        <v>9457</v>
      </c>
      <c r="BZ1677" t="s">
        <v>9403</v>
      </c>
      <c r="CA1677" t="s">
        <v>578</v>
      </c>
      <c r="CB1677" t="s">
        <v>9458</v>
      </c>
      <c r="CC1677" t="s">
        <v>9459</v>
      </c>
      <c r="CE1677" t="s">
        <v>9460</v>
      </c>
      <c r="CF1677">
        <v>2</v>
      </c>
      <c r="CG1677">
        <v>2</v>
      </c>
      <c r="CH1677">
        <v>0</v>
      </c>
      <c r="CI1677">
        <v>1</v>
      </c>
    </row>
    <row r="1678" spans="1:88">
      <c r="A1678" t="s">
        <v>16781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 t="s">
        <v>9461</v>
      </c>
      <c r="BY1678" t="s">
        <v>9462</v>
      </c>
      <c r="BZ1678" t="s">
        <v>9463</v>
      </c>
      <c r="CA1678" t="s">
        <v>578</v>
      </c>
      <c r="CB1678" t="s">
        <v>9464</v>
      </c>
      <c r="CC1678" t="s">
        <v>9465</v>
      </c>
      <c r="CE1678" t="s">
        <v>9466</v>
      </c>
      <c r="CF1678">
        <v>1</v>
      </c>
      <c r="CG1678">
        <v>1</v>
      </c>
      <c r="CH1678">
        <v>0</v>
      </c>
      <c r="CI1678">
        <v>1</v>
      </c>
    </row>
    <row r="1679" spans="1:88">
      <c r="A1679" t="s">
        <v>16782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 t="s">
        <v>9467</v>
      </c>
      <c r="BY1679" t="s">
        <v>9467</v>
      </c>
      <c r="BZ1679" t="s">
        <v>9468</v>
      </c>
      <c r="CA1679" t="s">
        <v>680</v>
      </c>
      <c r="CB1679" t="s">
        <v>9469</v>
      </c>
      <c r="CC1679" t="s">
        <v>9470</v>
      </c>
      <c r="CE1679" t="s">
        <v>9471</v>
      </c>
      <c r="CF1679">
        <v>15</v>
      </c>
      <c r="CG1679">
        <v>15</v>
      </c>
      <c r="CH1679">
        <v>0</v>
      </c>
      <c r="CI1679">
        <v>1</v>
      </c>
    </row>
    <row r="1680" spans="1:88">
      <c r="A1680" t="s">
        <v>16783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9472</v>
      </c>
      <c r="BY1680" t="s">
        <v>9472</v>
      </c>
      <c r="BZ1680" t="s">
        <v>5967</v>
      </c>
      <c r="CA1680" t="s">
        <v>578</v>
      </c>
      <c r="CB1680" t="s">
        <v>9473</v>
      </c>
      <c r="CC1680" t="s">
        <v>9474</v>
      </c>
      <c r="CE1680" t="s">
        <v>9475</v>
      </c>
      <c r="CF1680">
        <v>4</v>
      </c>
      <c r="CG1680">
        <v>4</v>
      </c>
      <c r="CH1680">
        <v>0</v>
      </c>
      <c r="CI1680">
        <v>1</v>
      </c>
    </row>
    <row r="1681" spans="1:88">
      <c r="A1681" t="s">
        <v>16784</v>
      </c>
      <c r="B1681">
        <v>0</v>
      </c>
      <c r="C1681">
        <v>1</v>
      </c>
      <c r="D1681">
        <v>0</v>
      </c>
      <c r="E1681">
        <v>1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0</v>
      </c>
      <c r="BX1681" t="s">
        <v>9476</v>
      </c>
      <c r="BY1681" t="s">
        <v>9476</v>
      </c>
      <c r="BZ1681" t="s">
        <v>1995</v>
      </c>
      <c r="CA1681" t="s">
        <v>578</v>
      </c>
      <c r="CB1681" t="s">
        <v>9477</v>
      </c>
      <c r="CC1681" t="s">
        <v>9478</v>
      </c>
      <c r="CD1681" t="s">
        <v>9479</v>
      </c>
      <c r="CE1681" t="s">
        <v>9480</v>
      </c>
      <c r="CF1681">
        <v>2</v>
      </c>
      <c r="CG1681">
        <v>2</v>
      </c>
      <c r="CH1681">
        <v>0</v>
      </c>
      <c r="CI1681">
        <v>1</v>
      </c>
    </row>
    <row r="1682" spans="1:88">
      <c r="A1682" t="s">
        <v>16785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1</v>
      </c>
      <c r="BX1682" t="s">
        <v>9481</v>
      </c>
      <c r="BY1682" t="s">
        <v>9481</v>
      </c>
      <c r="BZ1682" t="s">
        <v>842</v>
      </c>
      <c r="CA1682" t="s">
        <v>1530</v>
      </c>
      <c r="CB1682" t="s">
        <v>9482</v>
      </c>
      <c r="CC1682" t="s">
        <v>9483</v>
      </c>
      <c r="CD1682" t="s">
        <v>9484</v>
      </c>
      <c r="CE1682" t="s">
        <v>9485</v>
      </c>
      <c r="CF1682">
        <v>4</v>
      </c>
      <c r="CG1682">
        <v>4</v>
      </c>
      <c r="CH1682">
        <v>0</v>
      </c>
      <c r="CI1682">
        <v>1</v>
      </c>
    </row>
    <row r="1683" spans="1:88">
      <c r="A1683" t="s">
        <v>16786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9486</v>
      </c>
      <c r="BY1683" t="s">
        <v>9486</v>
      </c>
      <c r="BZ1683" t="s">
        <v>6134</v>
      </c>
      <c r="CA1683" t="s">
        <v>7343</v>
      </c>
      <c r="CB1683" t="s">
        <v>9487</v>
      </c>
      <c r="CC1683" t="s">
        <v>6706</v>
      </c>
      <c r="CE1683" t="s">
        <v>9488</v>
      </c>
      <c r="CF1683">
        <v>1</v>
      </c>
      <c r="CG1683">
        <v>1</v>
      </c>
      <c r="CH1683">
        <v>0</v>
      </c>
      <c r="CI1683">
        <v>1</v>
      </c>
    </row>
    <row r="1684" spans="1:88">
      <c r="A1684" t="s">
        <v>16787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 t="s">
        <v>9489</v>
      </c>
      <c r="BY1684" t="s">
        <v>9489</v>
      </c>
      <c r="BZ1684" t="s">
        <v>5035</v>
      </c>
      <c r="CA1684" t="s">
        <v>9490</v>
      </c>
      <c r="CB1684" t="s">
        <v>9491</v>
      </c>
      <c r="CC1684" t="s">
        <v>9492</v>
      </c>
      <c r="CE1684" t="s">
        <v>9493</v>
      </c>
      <c r="CF1684">
        <v>4</v>
      </c>
      <c r="CG1684">
        <v>4</v>
      </c>
      <c r="CH1684">
        <v>0</v>
      </c>
      <c r="CI1684">
        <v>1</v>
      </c>
    </row>
    <row r="1685" spans="1:88">
      <c r="A1685" t="s">
        <v>16788</v>
      </c>
      <c r="B1685">
        <v>1</v>
      </c>
      <c r="C1685">
        <v>1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0</v>
      </c>
      <c r="V1685">
        <v>1</v>
      </c>
      <c r="W1685">
        <v>1</v>
      </c>
      <c r="X1685">
        <v>1</v>
      </c>
      <c r="Y1685">
        <v>0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0</v>
      </c>
      <c r="AL1685">
        <v>1</v>
      </c>
      <c r="AM1685">
        <v>1</v>
      </c>
      <c r="AN1685">
        <v>1</v>
      </c>
      <c r="AO1685">
        <v>0</v>
      </c>
      <c r="AP1685">
        <v>0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1</v>
      </c>
      <c r="AW1685">
        <v>0</v>
      </c>
      <c r="AX1685">
        <v>1</v>
      </c>
      <c r="AY1685">
        <v>1</v>
      </c>
      <c r="AZ1685">
        <v>0</v>
      </c>
      <c r="BA1685">
        <v>1</v>
      </c>
      <c r="BB1685">
        <v>1</v>
      </c>
      <c r="BC1685">
        <v>0</v>
      </c>
      <c r="BD1685">
        <v>0</v>
      </c>
      <c r="BE1685">
        <v>0</v>
      </c>
      <c r="BF1685">
        <v>1</v>
      </c>
      <c r="BG1685">
        <v>1</v>
      </c>
      <c r="BH1685">
        <v>1</v>
      </c>
      <c r="BI1685">
        <v>1</v>
      </c>
      <c r="BJ1685">
        <v>0</v>
      </c>
      <c r="BK1685">
        <v>0</v>
      </c>
      <c r="BL1685">
        <v>1</v>
      </c>
      <c r="BM1685">
        <v>0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0</v>
      </c>
      <c r="BU1685">
        <v>1</v>
      </c>
      <c r="BV1685">
        <v>1</v>
      </c>
      <c r="BW1685">
        <v>0</v>
      </c>
      <c r="BX1685" t="s">
        <v>9494</v>
      </c>
      <c r="BY1685" t="s">
        <v>9494</v>
      </c>
      <c r="BZ1685" t="s">
        <v>1049</v>
      </c>
      <c r="CA1685" t="s">
        <v>9495</v>
      </c>
      <c r="CB1685" t="s">
        <v>9496</v>
      </c>
      <c r="CC1685" t="s">
        <v>9497</v>
      </c>
      <c r="CE1685" t="s">
        <v>9498</v>
      </c>
      <c r="CF1685">
        <v>5</v>
      </c>
      <c r="CG1685">
        <v>5</v>
      </c>
      <c r="CH1685">
        <v>0</v>
      </c>
      <c r="CI1685">
        <v>1</v>
      </c>
    </row>
    <row r="1686" spans="1:88">
      <c r="A1686" t="s">
        <v>16789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</v>
      </c>
      <c r="BW1686">
        <v>0</v>
      </c>
      <c r="BX1686" t="s">
        <v>9499</v>
      </c>
      <c r="BY1686" t="s">
        <v>9499</v>
      </c>
      <c r="BZ1686" t="s">
        <v>9500</v>
      </c>
      <c r="CA1686" t="s">
        <v>9501</v>
      </c>
      <c r="CB1686" t="s">
        <v>9502</v>
      </c>
      <c r="CC1686" t="s">
        <v>9503</v>
      </c>
      <c r="CD1686" t="s">
        <v>9504</v>
      </c>
      <c r="CE1686" t="s">
        <v>9505</v>
      </c>
      <c r="CF1686">
        <v>3</v>
      </c>
      <c r="CG1686">
        <v>3</v>
      </c>
      <c r="CH1686">
        <v>0</v>
      </c>
      <c r="CI1686">
        <v>1</v>
      </c>
    </row>
    <row r="1687" spans="1:88">
      <c r="A1687" t="s">
        <v>16790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 t="s">
        <v>9506</v>
      </c>
      <c r="BY1687" t="s">
        <v>9506</v>
      </c>
      <c r="BZ1687" t="s">
        <v>1228</v>
      </c>
      <c r="CA1687" t="s">
        <v>2935</v>
      </c>
      <c r="CB1687" t="s">
        <v>9507</v>
      </c>
      <c r="CC1687" t="s">
        <v>9508</v>
      </c>
      <c r="CE1687" t="s">
        <v>9509</v>
      </c>
      <c r="CF1687">
        <v>2</v>
      </c>
      <c r="CG1687">
        <v>2</v>
      </c>
      <c r="CH1687">
        <v>0</v>
      </c>
      <c r="CI1687">
        <v>1</v>
      </c>
    </row>
    <row r="1688" spans="1:88">
      <c r="A1688" t="s">
        <v>16791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 t="s">
        <v>9510</v>
      </c>
      <c r="BY1688" t="s">
        <v>9510</v>
      </c>
      <c r="BZ1688" t="s">
        <v>2928</v>
      </c>
      <c r="CA1688" t="s">
        <v>2935</v>
      </c>
      <c r="CB1688" t="s">
        <v>9511</v>
      </c>
      <c r="CC1688" t="s">
        <v>9512</v>
      </c>
      <c r="CE1688" t="s">
        <v>9513</v>
      </c>
      <c r="CF1688">
        <v>2</v>
      </c>
      <c r="CG1688">
        <v>2</v>
      </c>
      <c r="CH1688">
        <v>0</v>
      </c>
      <c r="CI1688">
        <v>1</v>
      </c>
    </row>
    <row r="1689" spans="1:88">
      <c r="A1689" t="s">
        <v>16792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 t="s">
        <v>9514</v>
      </c>
      <c r="BY1689" t="s">
        <v>9514</v>
      </c>
      <c r="BZ1689" t="s">
        <v>2928</v>
      </c>
      <c r="CA1689" t="s">
        <v>9515</v>
      </c>
      <c r="CB1689" t="s">
        <v>9516</v>
      </c>
      <c r="CC1689" t="s">
        <v>9517</v>
      </c>
      <c r="CE1689" t="s">
        <v>9518</v>
      </c>
      <c r="CF1689">
        <v>9</v>
      </c>
      <c r="CG1689">
        <v>9</v>
      </c>
      <c r="CH1689">
        <v>0</v>
      </c>
      <c r="CI1689">
        <v>1</v>
      </c>
    </row>
    <row r="1690" spans="1:88">
      <c r="A1690" t="s">
        <v>16793</v>
      </c>
      <c r="B1690">
        <v>1</v>
      </c>
      <c r="C1690">
        <v>1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1</v>
      </c>
      <c r="J1690">
        <v>0</v>
      </c>
      <c r="K1690">
        <v>1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0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1</v>
      </c>
      <c r="BA1690">
        <v>1</v>
      </c>
      <c r="BB1690">
        <v>0</v>
      </c>
      <c r="BC1690">
        <v>1</v>
      </c>
      <c r="BD1690">
        <v>1</v>
      </c>
      <c r="BE1690">
        <v>0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1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1</v>
      </c>
      <c r="BW1690">
        <v>0</v>
      </c>
      <c r="BX1690" t="s">
        <v>9519</v>
      </c>
      <c r="BY1690" t="s">
        <v>9519</v>
      </c>
      <c r="BZ1690" t="s">
        <v>3776</v>
      </c>
      <c r="CA1690" t="s">
        <v>2571</v>
      </c>
      <c r="CB1690" t="s">
        <v>9520</v>
      </c>
      <c r="CC1690" t="s">
        <v>9521</v>
      </c>
      <c r="CE1690" t="s">
        <v>9522</v>
      </c>
      <c r="CF1690">
        <v>2</v>
      </c>
      <c r="CG1690">
        <v>2</v>
      </c>
      <c r="CH1690">
        <v>0</v>
      </c>
      <c r="CI1690">
        <v>1</v>
      </c>
    </row>
    <row r="1691" spans="1:88">
      <c r="A1691" t="s">
        <v>16794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 t="s">
        <v>9523</v>
      </c>
      <c r="BY1691" t="s">
        <v>9524</v>
      </c>
      <c r="BZ1691" t="s">
        <v>9525</v>
      </c>
      <c r="CA1691" t="s">
        <v>1494</v>
      </c>
      <c r="CB1691" t="s">
        <v>9526</v>
      </c>
      <c r="CC1691" t="s">
        <v>9527</v>
      </c>
      <c r="CD1691" t="s">
        <v>9528</v>
      </c>
      <c r="CE1691" t="s">
        <v>9529</v>
      </c>
      <c r="CF1691">
        <v>3</v>
      </c>
      <c r="CG1691">
        <v>3</v>
      </c>
      <c r="CH1691">
        <v>0</v>
      </c>
      <c r="CI1691">
        <v>1</v>
      </c>
    </row>
    <row r="1692" spans="1:88">
      <c r="A1692" t="s">
        <v>16795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1</v>
      </c>
      <c r="BB1692">
        <v>0</v>
      </c>
      <c r="BC1692">
        <v>1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 t="s">
        <v>9530</v>
      </c>
      <c r="BY1692" t="s">
        <v>9530</v>
      </c>
      <c r="BZ1692" t="s">
        <v>9531</v>
      </c>
      <c r="CA1692" t="s">
        <v>8845</v>
      </c>
      <c r="CB1692" t="s">
        <v>9532</v>
      </c>
      <c r="CC1692" t="s">
        <v>9533</v>
      </c>
      <c r="CE1692" t="s">
        <v>9534</v>
      </c>
      <c r="CF1692">
        <v>1</v>
      </c>
      <c r="CG1692">
        <v>1</v>
      </c>
      <c r="CH1692">
        <v>0</v>
      </c>
      <c r="CI1692">
        <v>1</v>
      </c>
    </row>
    <row r="1693" spans="1:88">
      <c r="A1693" t="s">
        <v>16796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 t="s">
        <v>9535</v>
      </c>
      <c r="BY1693" t="s">
        <v>9536</v>
      </c>
      <c r="BZ1693" t="s">
        <v>1037</v>
      </c>
      <c r="CA1693" t="s">
        <v>1312</v>
      </c>
      <c r="CB1693" t="s">
        <v>9537</v>
      </c>
      <c r="CC1693" t="s">
        <v>9538</v>
      </c>
      <c r="CE1693" t="s">
        <v>9539</v>
      </c>
      <c r="CF1693">
        <v>5</v>
      </c>
      <c r="CG1693">
        <v>4</v>
      </c>
      <c r="CH1693">
        <v>0</v>
      </c>
      <c r="CI1693">
        <v>1</v>
      </c>
      <c r="CJ1693" t="s">
        <v>764</v>
      </c>
    </row>
    <row r="1694" spans="1:88">
      <c r="A1694" t="s">
        <v>16797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0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0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1</v>
      </c>
      <c r="BS1694">
        <v>1</v>
      </c>
      <c r="BT1694">
        <v>1</v>
      </c>
      <c r="BU1694">
        <v>1</v>
      </c>
      <c r="BV1694">
        <v>1</v>
      </c>
      <c r="BW1694">
        <v>1</v>
      </c>
      <c r="BX1694" t="s">
        <v>9540</v>
      </c>
      <c r="BY1694" t="s">
        <v>9541</v>
      </c>
      <c r="BZ1694" t="s">
        <v>1037</v>
      </c>
      <c r="CA1694" t="s">
        <v>633</v>
      </c>
      <c r="CB1694" t="s">
        <v>9542</v>
      </c>
      <c r="CC1694" t="s">
        <v>9543</v>
      </c>
      <c r="CD1694" t="s">
        <v>9544</v>
      </c>
      <c r="CE1694" t="s">
        <v>9545</v>
      </c>
      <c r="CF1694">
        <v>7</v>
      </c>
      <c r="CG1694">
        <v>3</v>
      </c>
      <c r="CH1694">
        <v>0</v>
      </c>
      <c r="CI1694">
        <v>1</v>
      </c>
      <c r="CJ1694" t="s">
        <v>9546</v>
      </c>
    </row>
    <row r="1695" spans="1:88">
      <c r="A1695" t="s">
        <v>16798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 t="s">
        <v>9547</v>
      </c>
      <c r="BY1695" t="s">
        <v>9548</v>
      </c>
      <c r="BZ1695" t="s">
        <v>9549</v>
      </c>
      <c r="CA1695" t="s">
        <v>614</v>
      </c>
      <c r="CB1695" t="s">
        <v>9550</v>
      </c>
      <c r="CC1695" t="s">
        <v>9551</v>
      </c>
      <c r="CD1695" t="s">
        <v>9552</v>
      </c>
      <c r="CE1695" t="s">
        <v>9553</v>
      </c>
      <c r="CF1695">
        <v>7</v>
      </c>
      <c r="CG1695">
        <v>7</v>
      </c>
      <c r="CH1695">
        <v>0</v>
      </c>
      <c r="CI1695">
        <v>1</v>
      </c>
    </row>
    <row r="1696" spans="1:88">
      <c r="A1696" t="s">
        <v>16799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 t="s">
        <v>9554</v>
      </c>
      <c r="BY1696" t="s">
        <v>9555</v>
      </c>
      <c r="BZ1696" t="s">
        <v>9556</v>
      </c>
      <c r="CA1696" t="s">
        <v>1397</v>
      </c>
      <c r="CB1696" t="s">
        <v>9557</v>
      </c>
      <c r="CC1696" t="s">
        <v>9558</v>
      </c>
      <c r="CE1696" t="s">
        <v>9559</v>
      </c>
      <c r="CF1696">
        <v>7</v>
      </c>
      <c r="CG1696">
        <v>5</v>
      </c>
      <c r="CH1696">
        <v>0</v>
      </c>
      <c r="CI1696">
        <v>1</v>
      </c>
    </row>
    <row r="1697" spans="1:88">
      <c r="A1697" t="s">
        <v>16800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 t="s">
        <v>9560</v>
      </c>
      <c r="BY1697" t="s">
        <v>9561</v>
      </c>
      <c r="BZ1697" t="s">
        <v>5035</v>
      </c>
      <c r="CA1697" t="s">
        <v>680</v>
      </c>
      <c r="CB1697" t="s">
        <v>9562</v>
      </c>
      <c r="CC1697" t="s">
        <v>9563</v>
      </c>
      <c r="CD1697" t="s">
        <v>9564</v>
      </c>
      <c r="CE1697" t="s">
        <v>9565</v>
      </c>
      <c r="CF1697">
        <v>4</v>
      </c>
      <c r="CG1697">
        <v>4</v>
      </c>
      <c r="CH1697">
        <v>0</v>
      </c>
      <c r="CI1697">
        <v>1</v>
      </c>
    </row>
    <row r="1698" spans="1:88">
      <c r="A1698" t="s">
        <v>16801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 t="s">
        <v>9566</v>
      </c>
      <c r="BY1698" t="s">
        <v>9566</v>
      </c>
      <c r="BZ1698" t="s">
        <v>9567</v>
      </c>
      <c r="CA1698" t="s">
        <v>1397</v>
      </c>
      <c r="CB1698" t="s">
        <v>9568</v>
      </c>
      <c r="CC1698" t="s">
        <v>9569</v>
      </c>
      <c r="CE1698" t="s">
        <v>9570</v>
      </c>
      <c r="CF1698">
        <v>12</v>
      </c>
      <c r="CG1698">
        <v>4</v>
      </c>
      <c r="CH1698">
        <v>0</v>
      </c>
      <c r="CI1698">
        <v>1</v>
      </c>
      <c r="CJ1698" t="s">
        <v>9571</v>
      </c>
    </row>
    <row r="1699" spans="1:88">
      <c r="A1699" t="s">
        <v>16802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1</v>
      </c>
      <c r="BQ1699">
        <v>1</v>
      </c>
      <c r="BR1699">
        <v>1</v>
      </c>
      <c r="BS1699">
        <v>1</v>
      </c>
      <c r="BT1699">
        <v>0</v>
      </c>
      <c r="BU1699">
        <v>0</v>
      </c>
      <c r="BV1699">
        <v>0</v>
      </c>
      <c r="BW1699">
        <v>0</v>
      </c>
      <c r="BX1699" t="s">
        <v>9572</v>
      </c>
      <c r="BY1699" t="s">
        <v>9573</v>
      </c>
      <c r="BZ1699" t="s">
        <v>9574</v>
      </c>
      <c r="CA1699" t="s">
        <v>686</v>
      </c>
      <c r="CB1699" t="s">
        <v>9575</v>
      </c>
      <c r="CC1699" t="s">
        <v>9576</v>
      </c>
      <c r="CE1699" t="s">
        <v>9577</v>
      </c>
      <c r="CF1699">
        <v>11</v>
      </c>
      <c r="CG1699">
        <v>11</v>
      </c>
      <c r="CH1699">
        <v>0</v>
      </c>
      <c r="CI1699">
        <v>1</v>
      </c>
    </row>
    <row r="1700" spans="1:88">
      <c r="A1700" t="s">
        <v>16803</v>
      </c>
      <c r="B1700">
        <v>0</v>
      </c>
      <c r="C1700">
        <v>1</v>
      </c>
      <c r="D1700">
        <v>1</v>
      </c>
      <c r="E1700">
        <v>1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0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0</v>
      </c>
      <c r="AL1700">
        <v>0</v>
      </c>
      <c r="AM1700">
        <v>1</v>
      </c>
      <c r="AN1700">
        <v>1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0</v>
      </c>
      <c r="BK1700">
        <v>0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1</v>
      </c>
      <c r="BX1700" t="s">
        <v>9578</v>
      </c>
      <c r="BY1700" t="s">
        <v>9578</v>
      </c>
      <c r="BZ1700" t="s">
        <v>8087</v>
      </c>
      <c r="CA1700" t="s">
        <v>9579</v>
      </c>
      <c r="CB1700" t="s">
        <v>9580</v>
      </c>
      <c r="CC1700" t="s">
        <v>9581</v>
      </c>
      <c r="CE1700" t="s">
        <v>9582</v>
      </c>
      <c r="CF1700">
        <v>7</v>
      </c>
      <c r="CG1700">
        <v>7</v>
      </c>
      <c r="CH1700">
        <v>0</v>
      </c>
      <c r="CI1700">
        <v>1</v>
      </c>
      <c r="CJ1700" t="s">
        <v>1472</v>
      </c>
    </row>
    <row r="1701" spans="1:88">
      <c r="A1701" t="s">
        <v>16804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 t="s">
        <v>9583</v>
      </c>
      <c r="BY1701" t="s">
        <v>9584</v>
      </c>
      <c r="BZ1701" t="s">
        <v>9556</v>
      </c>
      <c r="CA1701" t="s">
        <v>1397</v>
      </c>
      <c r="CB1701" t="s">
        <v>9585</v>
      </c>
      <c r="CC1701" t="s">
        <v>9586</v>
      </c>
      <c r="CE1701" t="s">
        <v>9587</v>
      </c>
      <c r="CF1701">
        <v>4</v>
      </c>
      <c r="CG1701">
        <v>2</v>
      </c>
      <c r="CH1701">
        <v>0</v>
      </c>
      <c r="CI1701">
        <v>1</v>
      </c>
    </row>
    <row r="1702" spans="1:88">
      <c r="A1702" t="s">
        <v>16805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 t="s">
        <v>9588</v>
      </c>
      <c r="BY1702" t="s">
        <v>9588</v>
      </c>
      <c r="BZ1702" t="s">
        <v>1297</v>
      </c>
      <c r="CA1702" t="s">
        <v>578</v>
      </c>
      <c r="CB1702" t="s">
        <v>9589</v>
      </c>
      <c r="CC1702" t="s">
        <v>9590</v>
      </c>
      <c r="CE1702" t="s">
        <v>9591</v>
      </c>
      <c r="CF1702">
        <v>4</v>
      </c>
      <c r="CG1702">
        <v>4</v>
      </c>
      <c r="CH1702">
        <v>0</v>
      </c>
      <c r="CI1702">
        <v>1</v>
      </c>
    </row>
    <row r="1703" spans="1:88">
      <c r="A1703" t="s">
        <v>16806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 t="s">
        <v>9592</v>
      </c>
      <c r="BY1703" t="s">
        <v>9593</v>
      </c>
      <c r="BZ1703" t="s">
        <v>9556</v>
      </c>
      <c r="CA1703" t="s">
        <v>1397</v>
      </c>
      <c r="CB1703" t="s">
        <v>9594</v>
      </c>
      <c r="CC1703" t="s">
        <v>9595</v>
      </c>
      <c r="CE1703" t="s">
        <v>9596</v>
      </c>
      <c r="CF1703">
        <v>3</v>
      </c>
      <c r="CG1703">
        <v>1</v>
      </c>
      <c r="CH1703">
        <v>0</v>
      </c>
      <c r="CI1703">
        <v>1</v>
      </c>
    </row>
    <row r="1704" spans="1:88">
      <c r="A1704" t="s">
        <v>341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 t="s">
        <v>9597</v>
      </c>
      <c r="BY1704" t="s">
        <v>9597</v>
      </c>
      <c r="BZ1704" t="s">
        <v>1297</v>
      </c>
      <c r="CA1704" t="s">
        <v>578</v>
      </c>
      <c r="CB1704" t="s">
        <v>9598</v>
      </c>
      <c r="CC1704" t="s">
        <v>9599</v>
      </c>
      <c r="CE1704" t="s">
        <v>9600</v>
      </c>
      <c r="CF1704">
        <v>5</v>
      </c>
      <c r="CG1704">
        <v>5</v>
      </c>
      <c r="CH1704">
        <v>0</v>
      </c>
      <c r="CI1704">
        <v>1</v>
      </c>
    </row>
    <row r="1705" spans="1:88">
      <c r="A1705" t="s">
        <v>16807</v>
      </c>
      <c r="B1705">
        <v>0</v>
      </c>
      <c r="C1705">
        <v>1</v>
      </c>
      <c r="D1705">
        <v>0</v>
      </c>
      <c r="E1705">
        <v>1</v>
      </c>
      <c r="F1705">
        <v>1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1</v>
      </c>
      <c r="BI1705">
        <v>1</v>
      </c>
      <c r="BJ1705">
        <v>0</v>
      </c>
      <c r="BK1705">
        <v>0</v>
      </c>
      <c r="BL1705">
        <v>1</v>
      </c>
      <c r="BM1705">
        <v>0</v>
      </c>
      <c r="BN1705">
        <v>0</v>
      </c>
      <c r="BO1705">
        <v>1</v>
      </c>
      <c r="BP1705">
        <v>1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1</v>
      </c>
      <c r="BW1705">
        <v>1</v>
      </c>
      <c r="BX1705" t="s">
        <v>9601</v>
      </c>
      <c r="BY1705" t="s">
        <v>9602</v>
      </c>
      <c r="BZ1705" t="s">
        <v>8428</v>
      </c>
      <c r="CA1705" t="s">
        <v>686</v>
      </c>
      <c r="CB1705" t="s">
        <v>9603</v>
      </c>
      <c r="CC1705" t="s">
        <v>9604</v>
      </c>
      <c r="CE1705" t="s">
        <v>9605</v>
      </c>
      <c r="CF1705">
        <v>6</v>
      </c>
      <c r="CG1705">
        <v>6</v>
      </c>
      <c r="CH1705">
        <v>0</v>
      </c>
      <c r="CI1705">
        <v>1</v>
      </c>
    </row>
    <row r="1706" spans="1:88">
      <c r="A1706" t="s">
        <v>16808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 t="s">
        <v>9606</v>
      </c>
      <c r="BY1706" t="s">
        <v>9606</v>
      </c>
      <c r="BZ1706" t="s">
        <v>3207</v>
      </c>
      <c r="CA1706" t="s">
        <v>2571</v>
      </c>
      <c r="CB1706" t="s">
        <v>9607</v>
      </c>
      <c r="CC1706" t="s">
        <v>9608</v>
      </c>
      <c r="CE1706" t="s">
        <v>9609</v>
      </c>
      <c r="CF1706">
        <v>10</v>
      </c>
      <c r="CG1706">
        <v>5</v>
      </c>
      <c r="CH1706">
        <v>0</v>
      </c>
      <c r="CI1706">
        <v>1</v>
      </c>
    </row>
    <row r="1707" spans="1:88">
      <c r="A1707" t="s">
        <v>16809</v>
      </c>
      <c r="B1707">
        <v>0</v>
      </c>
      <c r="C1707">
        <v>0</v>
      </c>
      <c r="D1707">
        <v>0</v>
      </c>
      <c r="E1707">
        <v>1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1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1</v>
      </c>
      <c r="BV1707">
        <v>1</v>
      </c>
      <c r="BW1707">
        <v>1</v>
      </c>
      <c r="BX1707" t="s">
        <v>9610</v>
      </c>
      <c r="BY1707" t="s">
        <v>9611</v>
      </c>
      <c r="BZ1707" t="s">
        <v>9612</v>
      </c>
      <c r="CA1707" t="s">
        <v>9613</v>
      </c>
      <c r="CB1707" t="s">
        <v>9614</v>
      </c>
      <c r="CC1707" t="s">
        <v>9615</v>
      </c>
      <c r="CE1707" t="s">
        <v>9616</v>
      </c>
      <c r="CF1707">
        <v>2</v>
      </c>
      <c r="CG1707">
        <v>2</v>
      </c>
      <c r="CH1707">
        <v>0</v>
      </c>
      <c r="CI1707">
        <v>1</v>
      </c>
    </row>
    <row r="1708" spans="1:88">
      <c r="A1708" t="s">
        <v>366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1</v>
      </c>
      <c r="BW1708">
        <v>0</v>
      </c>
      <c r="BX1708" t="s">
        <v>9617</v>
      </c>
      <c r="BY1708" t="s">
        <v>9618</v>
      </c>
      <c r="BZ1708" t="s">
        <v>9619</v>
      </c>
      <c r="CA1708" t="s">
        <v>578</v>
      </c>
      <c r="CB1708" t="s">
        <v>9620</v>
      </c>
      <c r="CC1708" t="s">
        <v>9621</v>
      </c>
      <c r="CE1708" t="s">
        <v>9622</v>
      </c>
      <c r="CF1708">
        <v>7</v>
      </c>
      <c r="CG1708">
        <v>6</v>
      </c>
      <c r="CH1708">
        <v>0</v>
      </c>
      <c r="CI1708">
        <v>1</v>
      </c>
    </row>
    <row r="1709" spans="1:88">
      <c r="A1709" t="s">
        <v>280</v>
      </c>
      <c r="B1709">
        <v>0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1</v>
      </c>
      <c r="AP1709">
        <v>1</v>
      </c>
      <c r="AQ1709">
        <v>0</v>
      </c>
      <c r="AR1709">
        <v>0</v>
      </c>
      <c r="AS1709">
        <v>1</v>
      </c>
      <c r="AT1709">
        <v>1</v>
      </c>
      <c r="AU1709">
        <v>1</v>
      </c>
      <c r="AV1709">
        <v>0</v>
      </c>
      <c r="AW1709">
        <v>1</v>
      </c>
      <c r="AX1709">
        <v>0</v>
      </c>
      <c r="AY1709">
        <v>1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1</v>
      </c>
      <c r="BI1709">
        <v>1</v>
      </c>
      <c r="BJ1709">
        <v>0</v>
      </c>
      <c r="BK1709">
        <v>0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0</v>
      </c>
      <c r="BV1709">
        <v>1</v>
      </c>
      <c r="BW1709">
        <v>1</v>
      </c>
      <c r="BX1709" t="s">
        <v>9623</v>
      </c>
      <c r="BY1709" t="s">
        <v>9624</v>
      </c>
      <c r="BZ1709" t="s">
        <v>9619</v>
      </c>
      <c r="CA1709" t="s">
        <v>578</v>
      </c>
      <c r="CB1709" t="s">
        <v>9625</v>
      </c>
      <c r="CC1709" t="s">
        <v>9626</v>
      </c>
      <c r="CE1709" t="s">
        <v>9627</v>
      </c>
      <c r="CF1709">
        <v>7</v>
      </c>
      <c r="CG1709">
        <v>6</v>
      </c>
      <c r="CH1709">
        <v>0</v>
      </c>
      <c r="CI1709">
        <v>1</v>
      </c>
    </row>
    <row r="1710" spans="1:88">
      <c r="A1710" t="s">
        <v>16810</v>
      </c>
      <c r="B1710">
        <v>1</v>
      </c>
      <c r="C1710">
        <v>1</v>
      </c>
      <c r="D1710">
        <v>0</v>
      </c>
      <c r="E1710">
        <v>1</v>
      </c>
      <c r="F1710">
        <v>1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0</v>
      </c>
      <c r="AA1710">
        <v>1</v>
      </c>
      <c r="AB1710">
        <v>1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1</v>
      </c>
      <c r="AP1710">
        <v>1</v>
      </c>
      <c r="AQ1710">
        <v>0</v>
      </c>
      <c r="AR1710">
        <v>0</v>
      </c>
      <c r="AS1710">
        <v>1</v>
      </c>
      <c r="AT1710">
        <v>1</v>
      </c>
      <c r="AU1710">
        <v>1</v>
      </c>
      <c r="AV1710">
        <v>0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1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1</v>
      </c>
      <c r="BU1710">
        <v>0</v>
      </c>
      <c r="BV1710">
        <v>0</v>
      </c>
      <c r="BW1710">
        <v>1</v>
      </c>
      <c r="BX1710" t="s">
        <v>9628</v>
      </c>
      <c r="BY1710" t="s">
        <v>9629</v>
      </c>
      <c r="BZ1710" t="s">
        <v>9630</v>
      </c>
      <c r="CA1710" t="s">
        <v>701</v>
      </c>
      <c r="CB1710" t="s">
        <v>9631</v>
      </c>
      <c r="CC1710" t="s">
        <v>9632</v>
      </c>
      <c r="CE1710" t="s">
        <v>9633</v>
      </c>
      <c r="CF1710">
        <v>2</v>
      </c>
      <c r="CG1710">
        <v>2</v>
      </c>
      <c r="CH1710">
        <v>0</v>
      </c>
      <c r="CI1710">
        <v>1</v>
      </c>
    </row>
    <row r="1711" spans="1:88">
      <c r="A1711" t="s">
        <v>16811</v>
      </c>
      <c r="B1711">
        <v>1</v>
      </c>
      <c r="C1711">
        <v>1</v>
      </c>
      <c r="D1711">
        <v>0</v>
      </c>
      <c r="E1711">
        <v>1</v>
      </c>
      <c r="F1711">
        <v>1</v>
      </c>
      <c r="G1711">
        <v>1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1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0</v>
      </c>
      <c r="AA1711">
        <v>1</v>
      </c>
      <c r="AB1711">
        <v>1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1</v>
      </c>
      <c r="AO1711">
        <v>1</v>
      </c>
      <c r="AP1711">
        <v>1</v>
      </c>
      <c r="AQ1711">
        <v>0</v>
      </c>
      <c r="AR1711">
        <v>0</v>
      </c>
      <c r="AS1711">
        <v>1</v>
      </c>
      <c r="AT1711">
        <v>1</v>
      </c>
      <c r="AU1711">
        <v>1</v>
      </c>
      <c r="AV1711">
        <v>0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0</v>
      </c>
      <c r="BL1711">
        <v>1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1</v>
      </c>
      <c r="BU1711">
        <v>0</v>
      </c>
      <c r="BV1711">
        <v>0</v>
      </c>
      <c r="BW1711">
        <v>1</v>
      </c>
      <c r="BX1711" t="s">
        <v>9634</v>
      </c>
      <c r="BY1711" t="s">
        <v>9635</v>
      </c>
      <c r="BZ1711" t="s">
        <v>9630</v>
      </c>
      <c r="CA1711" t="s">
        <v>578</v>
      </c>
      <c r="CB1711" t="s">
        <v>9636</v>
      </c>
      <c r="CC1711" t="s">
        <v>9632</v>
      </c>
      <c r="CE1711" t="s">
        <v>9637</v>
      </c>
      <c r="CF1711">
        <v>2</v>
      </c>
      <c r="CG1711">
        <v>2</v>
      </c>
      <c r="CH1711">
        <v>0</v>
      </c>
      <c r="CI1711">
        <v>1</v>
      </c>
    </row>
    <row r="1712" spans="1:88">
      <c r="A1712" t="s">
        <v>16812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1</v>
      </c>
      <c r="BX1712" t="s">
        <v>9638</v>
      </c>
      <c r="BY1712" t="s">
        <v>9639</v>
      </c>
      <c r="BZ1712" t="s">
        <v>9640</v>
      </c>
      <c r="CA1712" t="s">
        <v>9641</v>
      </c>
      <c r="CB1712" t="s">
        <v>9642</v>
      </c>
      <c r="CC1712" t="s">
        <v>9643</v>
      </c>
      <c r="CE1712" t="s">
        <v>9644</v>
      </c>
      <c r="CF1712">
        <v>2</v>
      </c>
      <c r="CG1712">
        <v>2</v>
      </c>
      <c r="CH1712">
        <v>0</v>
      </c>
      <c r="CI1712">
        <v>1</v>
      </c>
    </row>
    <row r="1713" spans="1:88">
      <c r="A1713" t="s">
        <v>16813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1</v>
      </c>
      <c r="BW1713">
        <v>0</v>
      </c>
      <c r="BX1713" t="s">
        <v>9645</v>
      </c>
      <c r="BY1713" t="s">
        <v>9646</v>
      </c>
      <c r="BZ1713" t="s">
        <v>9640</v>
      </c>
      <c r="CA1713" t="s">
        <v>996</v>
      </c>
      <c r="CB1713" t="s">
        <v>9647</v>
      </c>
      <c r="CC1713" t="s">
        <v>9648</v>
      </c>
      <c r="CE1713" t="s">
        <v>9649</v>
      </c>
      <c r="CF1713">
        <v>1</v>
      </c>
      <c r="CG1713">
        <v>1</v>
      </c>
      <c r="CH1713">
        <v>0</v>
      </c>
      <c r="CI1713">
        <v>1</v>
      </c>
    </row>
    <row r="1714" spans="1:88">
      <c r="A1714" t="s">
        <v>16814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1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1</v>
      </c>
      <c r="BV1714">
        <v>1</v>
      </c>
      <c r="BW1714">
        <v>0</v>
      </c>
      <c r="BX1714" t="s">
        <v>9650</v>
      </c>
      <c r="BY1714" t="s">
        <v>9651</v>
      </c>
      <c r="BZ1714" t="s">
        <v>9640</v>
      </c>
      <c r="CA1714" t="s">
        <v>996</v>
      </c>
      <c r="CB1714" t="s">
        <v>9652</v>
      </c>
      <c r="CC1714" t="s">
        <v>9653</v>
      </c>
      <c r="CD1714" t="s">
        <v>9654</v>
      </c>
      <c r="CE1714" t="s">
        <v>9655</v>
      </c>
      <c r="CF1714">
        <v>2</v>
      </c>
      <c r="CG1714">
        <v>2</v>
      </c>
      <c r="CH1714">
        <v>0</v>
      </c>
      <c r="CI1714">
        <v>1</v>
      </c>
    </row>
    <row r="1715" spans="1:88">
      <c r="A1715" t="s">
        <v>16815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 t="s">
        <v>9656</v>
      </c>
      <c r="BY1715" t="s">
        <v>9657</v>
      </c>
      <c r="BZ1715" t="s">
        <v>4893</v>
      </c>
      <c r="CA1715" t="s">
        <v>5616</v>
      </c>
      <c r="CB1715" t="s">
        <v>9658</v>
      </c>
      <c r="CC1715" t="s">
        <v>9659</v>
      </c>
      <c r="CE1715" t="s">
        <v>9660</v>
      </c>
      <c r="CF1715">
        <v>2</v>
      </c>
      <c r="CG1715">
        <v>2</v>
      </c>
      <c r="CH1715">
        <v>0</v>
      </c>
      <c r="CI1715">
        <v>1</v>
      </c>
    </row>
    <row r="1716" spans="1:88">
      <c r="A1716" t="s">
        <v>16816</v>
      </c>
      <c r="B1716">
        <v>0</v>
      </c>
      <c r="C1716">
        <v>0</v>
      </c>
      <c r="D1716">
        <v>0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1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0</v>
      </c>
      <c r="BS1716">
        <v>0</v>
      </c>
      <c r="BT1716">
        <v>1</v>
      </c>
      <c r="BU1716">
        <v>0</v>
      </c>
      <c r="BV1716">
        <v>0</v>
      </c>
      <c r="BW1716">
        <v>1</v>
      </c>
      <c r="BX1716" t="s">
        <v>9661</v>
      </c>
      <c r="BY1716" t="s">
        <v>9661</v>
      </c>
      <c r="BZ1716" t="s">
        <v>9549</v>
      </c>
      <c r="CA1716" t="s">
        <v>9662</v>
      </c>
      <c r="CB1716" t="s">
        <v>9663</v>
      </c>
      <c r="CC1716" t="s">
        <v>9664</v>
      </c>
      <c r="CD1716" t="s">
        <v>9665</v>
      </c>
      <c r="CE1716" t="s">
        <v>9666</v>
      </c>
      <c r="CF1716">
        <v>5</v>
      </c>
      <c r="CG1716">
        <v>4</v>
      </c>
      <c r="CH1716">
        <v>0</v>
      </c>
      <c r="CI1716">
        <v>1</v>
      </c>
    </row>
    <row r="1717" spans="1:88">
      <c r="A1717" t="s">
        <v>447</v>
      </c>
      <c r="B1717">
        <v>0</v>
      </c>
      <c r="C1717">
        <v>0</v>
      </c>
      <c r="D1717">
        <v>0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1</v>
      </c>
      <c r="BI1717">
        <v>0</v>
      </c>
      <c r="BJ1717">
        <v>0</v>
      </c>
      <c r="BK1717">
        <v>0</v>
      </c>
      <c r="BL1717">
        <v>1</v>
      </c>
      <c r="BM1717">
        <v>0</v>
      </c>
      <c r="BN1717">
        <v>1</v>
      </c>
      <c r="BO1717">
        <v>0</v>
      </c>
      <c r="BP1717">
        <v>1</v>
      </c>
      <c r="BQ1717">
        <v>1</v>
      </c>
      <c r="BR1717">
        <v>1</v>
      </c>
      <c r="BS1717">
        <v>1</v>
      </c>
      <c r="BT1717">
        <v>1</v>
      </c>
      <c r="BU1717">
        <v>0</v>
      </c>
      <c r="BV1717">
        <v>1</v>
      </c>
      <c r="BW1717">
        <v>1</v>
      </c>
      <c r="BX1717" t="s">
        <v>9667</v>
      </c>
      <c r="BY1717" t="s">
        <v>9667</v>
      </c>
      <c r="BZ1717" t="s">
        <v>9549</v>
      </c>
      <c r="CA1717" t="s">
        <v>8363</v>
      </c>
      <c r="CB1717" t="s">
        <v>9668</v>
      </c>
      <c r="CC1717" t="s">
        <v>9669</v>
      </c>
      <c r="CE1717" t="s">
        <v>9670</v>
      </c>
      <c r="CF1717">
        <v>8</v>
      </c>
      <c r="CG1717">
        <v>7</v>
      </c>
      <c r="CH1717">
        <v>0</v>
      </c>
      <c r="CI1717">
        <v>1</v>
      </c>
    </row>
    <row r="1718" spans="1:88">
      <c r="A1718" t="s">
        <v>16817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 t="s">
        <v>9671</v>
      </c>
      <c r="BY1718" t="s">
        <v>9672</v>
      </c>
      <c r="BZ1718" t="s">
        <v>9630</v>
      </c>
      <c r="CA1718" t="s">
        <v>578</v>
      </c>
      <c r="CB1718" t="s">
        <v>9673</v>
      </c>
      <c r="CC1718" t="s">
        <v>9674</v>
      </c>
      <c r="CE1718" t="s">
        <v>9675</v>
      </c>
      <c r="CF1718">
        <v>3</v>
      </c>
      <c r="CG1718">
        <v>3</v>
      </c>
      <c r="CH1718">
        <v>0</v>
      </c>
      <c r="CI1718">
        <v>1</v>
      </c>
    </row>
    <row r="1719" spans="1:88">
      <c r="A1719" t="s">
        <v>16818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 t="s">
        <v>9676</v>
      </c>
      <c r="BY1719" t="s">
        <v>9677</v>
      </c>
      <c r="BZ1719" t="s">
        <v>9630</v>
      </c>
      <c r="CA1719" t="s">
        <v>9678</v>
      </c>
      <c r="CB1719" t="s">
        <v>9679</v>
      </c>
      <c r="CC1719" t="s">
        <v>9674</v>
      </c>
      <c r="CE1719" t="s">
        <v>9680</v>
      </c>
      <c r="CF1719">
        <v>3</v>
      </c>
      <c r="CG1719">
        <v>3</v>
      </c>
      <c r="CH1719">
        <v>0</v>
      </c>
      <c r="CI1719">
        <v>1</v>
      </c>
    </row>
    <row r="1720" spans="1:88">
      <c r="A1720" t="s">
        <v>16819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 t="s">
        <v>9681</v>
      </c>
      <c r="BY1720" t="s">
        <v>9681</v>
      </c>
      <c r="BZ1720" t="s">
        <v>9619</v>
      </c>
      <c r="CA1720" t="s">
        <v>9682</v>
      </c>
      <c r="CB1720" t="s">
        <v>9683</v>
      </c>
      <c r="CC1720" t="s">
        <v>9684</v>
      </c>
      <c r="CE1720" t="s">
        <v>9685</v>
      </c>
      <c r="CF1720">
        <v>2</v>
      </c>
      <c r="CG1720">
        <v>1</v>
      </c>
      <c r="CH1720">
        <v>0</v>
      </c>
      <c r="CI1720">
        <v>1</v>
      </c>
    </row>
    <row r="1721" spans="1:88">
      <c r="A1721" t="s">
        <v>16820</v>
      </c>
      <c r="B1721">
        <v>1</v>
      </c>
      <c r="C1721">
        <v>0</v>
      </c>
      <c r="D1721">
        <v>0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0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1</v>
      </c>
      <c r="AM1721">
        <v>1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1</v>
      </c>
      <c r="BA1721">
        <v>1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1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</v>
      </c>
      <c r="BU1721">
        <v>1</v>
      </c>
      <c r="BV1721">
        <v>1</v>
      </c>
      <c r="BW1721">
        <v>1</v>
      </c>
      <c r="BX1721" t="s">
        <v>9686</v>
      </c>
      <c r="BY1721" t="s">
        <v>9687</v>
      </c>
      <c r="BZ1721" t="s">
        <v>9640</v>
      </c>
      <c r="CA1721" t="s">
        <v>9688</v>
      </c>
      <c r="CB1721" t="s">
        <v>9689</v>
      </c>
      <c r="CC1721" t="s">
        <v>9690</v>
      </c>
      <c r="CE1721" t="s">
        <v>9691</v>
      </c>
      <c r="CF1721">
        <v>2</v>
      </c>
      <c r="CG1721">
        <v>2</v>
      </c>
      <c r="CH1721">
        <v>0</v>
      </c>
      <c r="CI1721">
        <v>1</v>
      </c>
    </row>
    <row r="1722" spans="1:88">
      <c r="A1722" t="s">
        <v>16821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 t="s">
        <v>9692</v>
      </c>
      <c r="BY1722" t="s">
        <v>9692</v>
      </c>
      <c r="BZ1722" t="s">
        <v>9693</v>
      </c>
      <c r="CA1722" t="s">
        <v>4989</v>
      </c>
      <c r="CB1722" t="s">
        <v>9694</v>
      </c>
      <c r="CE1722" t="s">
        <v>9695</v>
      </c>
      <c r="CF1722">
        <v>1</v>
      </c>
      <c r="CG1722">
        <v>0</v>
      </c>
      <c r="CH1722">
        <v>0</v>
      </c>
      <c r="CI1722">
        <v>1</v>
      </c>
    </row>
    <row r="1723" spans="1:88">
      <c r="A1723" t="s">
        <v>16822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 t="s">
        <v>9696</v>
      </c>
      <c r="BY1723" t="s">
        <v>9696</v>
      </c>
      <c r="BZ1723" t="s">
        <v>4222</v>
      </c>
      <c r="CA1723" t="s">
        <v>9697</v>
      </c>
      <c r="CB1723" t="s">
        <v>9698</v>
      </c>
      <c r="CC1723" t="s">
        <v>9699</v>
      </c>
      <c r="CE1723" t="s">
        <v>9700</v>
      </c>
      <c r="CF1723">
        <v>3</v>
      </c>
      <c r="CG1723">
        <v>3</v>
      </c>
      <c r="CH1723">
        <v>0</v>
      </c>
      <c r="CI1723">
        <v>1</v>
      </c>
    </row>
    <row r="1724" spans="1:88">
      <c r="A1724" t="s">
        <v>16823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 t="s">
        <v>9701</v>
      </c>
      <c r="BY1724" t="s">
        <v>9701</v>
      </c>
      <c r="BZ1724" t="s">
        <v>2874</v>
      </c>
      <c r="CA1724" t="s">
        <v>7695</v>
      </c>
      <c r="CB1724" t="s">
        <v>9702</v>
      </c>
      <c r="CC1724" t="s">
        <v>9703</v>
      </c>
      <c r="CE1724" t="s">
        <v>9704</v>
      </c>
      <c r="CF1724">
        <v>10</v>
      </c>
      <c r="CG1724">
        <v>10</v>
      </c>
      <c r="CH1724">
        <v>0</v>
      </c>
      <c r="CI1724">
        <v>1</v>
      </c>
    </row>
    <row r="1725" spans="1:88">
      <c r="A1725" t="s">
        <v>16824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 t="s">
        <v>9705</v>
      </c>
      <c r="BY1725" t="s">
        <v>9706</v>
      </c>
      <c r="BZ1725" t="s">
        <v>6614</v>
      </c>
      <c r="CA1725" t="s">
        <v>2571</v>
      </c>
      <c r="CB1725" t="s">
        <v>9707</v>
      </c>
      <c r="CC1725" t="s">
        <v>9708</v>
      </c>
      <c r="CE1725" t="s">
        <v>9709</v>
      </c>
      <c r="CF1725">
        <v>3</v>
      </c>
      <c r="CG1725">
        <v>3</v>
      </c>
      <c r="CH1725">
        <v>0</v>
      </c>
      <c r="CI1725">
        <v>1</v>
      </c>
    </row>
    <row r="1726" spans="1:88">
      <c r="A1726" t="s">
        <v>16825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 t="s">
        <v>9710</v>
      </c>
      <c r="BY1726" t="s">
        <v>9710</v>
      </c>
      <c r="BZ1726" t="s">
        <v>2874</v>
      </c>
      <c r="CA1726" t="s">
        <v>7695</v>
      </c>
      <c r="CB1726" t="s">
        <v>9711</v>
      </c>
      <c r="CC1726" t="s">
        <v>9712</v>
      </c>
      <c r="CE1726" t="s">
        <v>9713</v>
      </c>
      <c r="CF1726">
        <v>11</v>
      </c>
      <c r="CG1726">
        <v>10</v>
      </c>
      <c r="CH1726">
        <v>0</v>
      </c>
      <c r="CI1726">
        <v>1</v>
      </c>
      <c r="CJ1726" t="s">
        <v>9714</v>
      </c>
    </row>
    <row r="1727" spans="1:88">
      <c r="A1727" t="s">
        <v>16826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 t="s">
        <v>9715</v>
      </c>
      <c r="BY1727" t="s">
        <v>9715</v>
      </c>
      <c r="BZ1727" t="s">
        <v>6299</v>
      </c>
      <c r="CB1727" t="s">
        <v>9716</v>
      </c>
      <c r="CC1727" t="s">
        <v>9717</v>
      </c>
      <c r="CE1727" t="s">
        <v>9718</v>
      </c>
      <c r="CF1727">
        <v>6</v>
      </c>
      <c r="CG1727">
        <v>6</v>
      </c>
      <c r="CH1727">
        <v>0</v>
      </c>
      <c r="CI1727">
        <v>1</v>
      </c>
    </row>
    <row r="1728" spans="1:88">
      <c r="A1728" t="s">
        <v>16827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0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0</v>
      </c>
      <c r="AL1728">
        <v>0</v>
      </c>
      <c r="AM1728">
        <v>1</v>
      </c>
      <c r="AN1728">
        <v>1</v>
      </c>
      <c r="AO1728">
        <v>1</v>
      </c>
      <c r="AP1728">
        <v>0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0</v>
      </c>
      <c r="BA1728">
        <v>1</v>
      </c>
      <c r="BB1728">
        <v>1</v>
      </c>
      <c r="BC1728">
        <v>0</v>
      </c>
      <c r="BD1728">
        <v>0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0</v>
      </c>
      <c r="BK1728">
        <v>0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1</v>
      </c>
      <c r="BX1728" t="s">
        <v>9719</v>
      </c>
      <c r="BY1728" t="s">
        <v>9720</v>
      </c>
      <c r="BZ1728" t="s">
        <v>753</v>
      </c>
      <c r="CA1728" t="s">
        <v>2571</v>
      </c>
      <c r="CB1728" t="s">
        <v>9721</v>
      </c>
      <c r="CC1728" t="s">
        <v>9722</v>
      </c>
      <c r="CD1728" t="s">
        <v>9723</v>
      </c>
      <c r="CE1728" t="s">
        <v>9724</v>
      </c>
      <c r="CF1728">
        <v>7</v>
      </c>
      <c r="CG1728">
        <v>6</v>
      </c>
      <c r="CH1728">
        <v>0</v>
      </c>
      <c r="CI1728">
        <v>1</v>
      </c>
      <c r="CJ1728" t="s">
        <v>764</v>
      </c>
    </row>
    <row r="1729" spans="1:88">
      <c r="A1729" t="s">
        <v>16828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9725</v>
      </c>
      <c r="BY1729" t="s">
        <v>9725</v>
      </c>
      <c r="BZ1729" t="s">
        <v>2811</v>
      </c>
      <c r="CA1729" t="s">
        <v>686</v>
      </c>
      <c r="CB1729" t="s">
        <v>9726</v>
      </c>
      <c r="CC1729" t="s">
        <v>9727</v>
      </c>
      <c r="CE1729" t="s">
        <v>9728</v>
      </c>
      <c r="CF1729">
        <v>1</v>
      </c>
      <c r="CG1729">
        <v>1</v>
      </c>
      <c r="CH1729">
        <v>0</v>
      </c>
      <c r="CI1729">
        <v>1</v>
      </c>
    </row>
    <row r="1730" spans="1:88">
      <c r="A1730" t="s">
        <v>16829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 t="s">
        <v>9729</v>
      </c>
      <c r="BY1730" t="s">
        <v>9729</v>
      </c>
      <c r="BZ1730" t="s">
        <v>9730</v>
      </c>
      <c r="CA1730" t="s">
        <v>2849</v>
      </c>
      <c r="CB1730" t="s">
        <v>9731</v>
      </c>
      <c r="CC1730" t="s">
        <v>9732</v>
      </c>
      <c r="CE1730" t="s">
        <v>9733</v>
      </c>
      <c r="CF1730">
        <v>7</v>
      </c>
      <c r="CG1730">
        <v>4</v>
      </c>
      <c r="CH1730">
        <v>0</v>
      </c>
      <c r="CI1730">
        <v>1</v>
      </c>
    </row>
    <row r="1731" spans="1:88">
      <c r="A1731" t="s">
        <v>16830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 t="s">
        <v>9734</v>
      </c>
      <c r="BY1731" t="s">
        <v>9735</v>
      </c>
      <c r="BZ1731" t="s">
        <v>4110</v>
      </c>
      <c r="CA1731" t="s">
        <v>2571</v>
      </c>
      <c r="CB1731" t="s">
        <v>9736</v>
      </c>
      <c r="CC1731" t="s">
        <v>9737</v>
      </c>
      <c r="CE1731" t="s">
        <v>9738</v>
      </c>
      <c r="CF1731">
        <v>5</v>
      </c>
      <c r="CG1731">
        <v>5</v>
      </c>
      <c r="CH1731">
        <v>0</v>
      </c>
      <c r="CI1731">
        <v>1</v>
      </c>
      <c r="CJ1731" t="s">
        <v>4114</v>
      </c>
    </row>
    <row r="1732" spans="1:88">
      <c r="A1732" t="s">
        <v>16831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 t="s">
        <v>9739</v>
      </c>
      <c r="BY1732" t="s">
        <v>9739</v>
      </c>
      <c r="BZ1732" t="s">
        <v>9740</v>
      </c>
      <c r="CA1732" t="s">
        <v>815</v>
      </c>
      <c r="CB1732" t="s">
        <v>9741</v>
      </c>
      <c r="CC1732" t="s">
        <v>9742</v>
      </c>
      <c r="CE1732" t="s">
        <v>9743</v>
      </c>
      <c r="CF1732">
        <v>5</v>
      </c>
      <c r="CG1732">
        <v>5</v>
      </c>
      <c r="CH1732">
        <v>0</v>
      </c>
      <c r="CI1732">
        <v>1</v>
      </c>
    </row>
    <row r="1733" spans="1:88">
      <c r="A1733" t="s">
        <v>16832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0</v>
      </c>
      <c r="BL1733">
        <v>1</v>
      </c>
      <c r="BM1733">
        <v>1</v>
      </c>
      <c r="BN1733">
        <v>1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1</v>
      </c>
      <c r="BU1733">
        <v>1</v>
      </c>
      <c r="BV1733">
        <v>0</v>
      </c>
      <c r="BW1733">
        <v>1</v>
      </c>
      <c r="BX1733" t="s">
        <v>9744</v>
      </c>
      <c r="BY1733" t="s">
        <v>9745</v>
      </c>
      <c r="BZ1733" t="s">
        <v>9746</v>
      </c>
      <c r="CA1733" t="s">
        <v>2571</v>
      </c>
      <c r="CB1733" t="s">
        <v>9747</v>
      </c>
      <c r="CC1733" t="s">
        <v>9748</v>
      </c>
      <c r="CE1733" t="s">
        <v>9749</v>
      </c>
      <c r="CF1733">
        <v>2</v>
      </c>
      <c r="CG1733">
        <v>2</v>
      </c>
      <c r="CH1733">
        <v>0</v>
      </c>
      <c r="CI1733">
        <v>1</v>
      </c>
    </row>
    <row r="1734" spans="1:88">
      <c r="A1734" t="s">
        <v>16833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 t="s">
        <v>9750</v>
      </c>
      <c r="BY1734" t="s">
        <v>9751</v>
      </c>
      <c r="BZ1734" t="s">
        <v>9752</v>
      </c>
      <c r="CA1734" t="s">
        <v>5210</v>
      </c>
      <c r="CB1734" t="s">
        <v>9753</v>
      </c>
      <c r="CC1734" t="s">
        <v>9754</v>
      </c>
      <c r="CE1734" t="s">
        <v>9755</v>
      </c>
      <c r="CF1734">
        <v>5</v>
      </c>
      <c r="CG1734">
        <v>4</v>
      </c>
      <c r="CH1734">
        <v>0</v>
      </c>
      <c r="CI1734">
        <v>1</v>
      </c>
      <c r="CJ1734" t="s">
        <v>9756</v>
      </c>
    </row>
    <row r="1735" spans="1:88">
      <c r="A1735" t="s">
        <v>16834</v>
      </c>
      <c r="B1735">
        <v>0</v>
      </c>
      <c r="C1735">
        <v>0</v>
      </c>
      <c r="D1735">
        <v>0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 t="s">
        <v>9757</v>
      </c>
      <c r="BY1735" t="s">
        <v>9758</v>
      </c>
      <c r="BZ1735" t="s">
        <v>9746</v>
      </c>
      <c r="CA1735" t="s">
        <v>2571</v>
      </c>
      <c r="CB1735" t="s">
        <v>9759</v>
      </c>
      <c r="CC1735" t="s">
        <v>9760</v>
      </c>
      <c r="CE1735" t="s">
        <v>9761</v>
      </c>
      <c r="CF1735">
        <v>3</v>
      </c>
      <c r="CG1735">
        <v>2</v>
      </c>
      <c r="CH1735">
        <v>0</v>
      </c>
      <c r="CI1735">
        <v>1</v>
      </c>
      <c r="CJ1735" t="s">
        <v>9762</v>
      </c>
    </row>
    <row r="1736" spans="1:88">
      <c r="A1736" t="s">
        <v>16835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 t="s">
        <v>9763</v>
      </c>
      <c r="BY1736" t="s">
        <v>9764</v>
      </c>
      <c r="BZ1736" t="s">
        <v>9746</v>
      </c>
      <c r="CA1736" t="s">
        <v>2571</v>
      </c>
      <c r="CB1736" t="s">
        <v>9765</v>
      </c>
      <c r="CC1736" t="s">
        <v>9766</v>
      </c>
      <c r="CE1736" t="s">
        <v>9767</v>
      </c>
      <c r="CF1736">
        <v>5</v>
      </c>
      <c r="CG1736">
        <v>5</v>
      </c>
      <c r="CH1736">
        <v>0</v>
      </c>
      <c r="CI1736">
        <v>1</v>
      </c>
    </row>
    <row r="1737" spans="1:88">
      <c r="A1737" t="s">
        <v>16836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0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T1737">
        <v>1</v>
      </c>
      <c r="BU1737">
        <v>1</v>
      </c>
      <c r="BV1737">
        <v>1</v>
      </c>
      <c r="BW1737">
        <v>1</v>
      </c>
      <c r="BX1737" t="s">
        <v>9768</v>
      </c>
      <c r="BY1737" t="s">
        <v>9769</v>
      </c>
      <c r="BZ1737" t="s">
        <v>1383</v>
      </c>
      <c r="CA1737" t="s">
        <v>2571</v>
      </c>
      <c r="CB1737" t="s">
        <v>9770</v>
      </c>
      <c r="CC1737" t="s">
        <v>9771</v>
      </c>
      <c r="CE1737" t="s">
        <v>9772</v>
      </c>
      <c r="CF1737">
        <v>5</v>
      </c>
      <c r="CG1737">
        <v>5</v>
      </c>
      <c r="CH1737">
        <v>0</v>
      </c>
      <c r="CI1737">
        <v>1</v>
      </c>
    </row>
    <row r="1738" spans="1:88">
      <c r="A1738" t="s">
        <v>16837</v>
      </c>
      <c r="B1738">
        <v>1</v>
      </c>
      <c r="C1738">
        <v>0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1</v>
      </c>
      <c r="AE1738">
        <v>0</v>
      </c>
      <c r="AF1738">
        <v>1</v>
      </c>
      <c r="AG1738">
        <v>1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1</v>
      </c>
      <c r="BH1738">
        <v>1</v>
      </c>
      <c r="BI1738">
        <v>1</v>
      </c>
      <c r="BJ1738">
        <v>0</v>
      </c>
      <c r="BK1738">
        <v>0</v>
      </c>
      <c r="BL1738">
        <v>1</v>
      </c>
      <c r="BM1738">
        <v>1</v>
      </c>
      <c r="BN1738">
        <v>1</v>
      </c>
      <c r="BO1738">
        <v>1</v>
      </c>
      <c r="BP1738">
        <v>1</v>
      </c>
      <c r="BQ1738">
        <v>1</v>
      </c>
      <c r="BR1738">
        <v>0</v>
      </c>
      <c r="BS1738">
        <v>1</v>
      </c>
      <c r="BT1738">
        <v>0</v>
      </c>
      <c r="BU1738">
        <v>0</v>
      </c>
      <c r="BV1738">
        <v>1</v>
      </c>
      <c r="BW1738">
        <v>1</v>
      </c>
      <c r="BX1738" t="s">
        <v>9773</v>
      </c>
      <c r="BY1738" t="s">
        <v>9773</v>
      </c>
      <c r="BZ1738" t="s">
        <v>1297</v>
      </c>
      <c r="CA1738" t="s">
        <v>701</v>
      </c>
      <c r="CB1738" t="s">
        <v>9774</v>
      </c>
      <c r="CC1738" t="s">
        <v>9775</v>
      </c>
      <c r="CD1738" t="s">
        <v>9776</v>
      </c>
      <c r="CE1738" t="s">
        <v>9777</v>
      </c>
      <c r="CF1738">
        <v>4</v>
      </c>
      <c r="CG1738">
        <v>2</v>
      </c>
      <c r="CH1738">
        <v>0</v>
      </c>
      <c r="CI1738">
        <v>1</v>
      </c>
      <c r="CJ1738" t="s">
        <v>9778</v>
      </c>
    </row>
    <row r="1739" spans="1:88">
      <c r="A1739" t="s">
        <v>16838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 t="s">
        <v>9779</v>
      </c>
      <c r="BY1739" t="s">
        <v>9779</v>
      </c>
      <c r="BZ1739" t="s">
        <v>1297</v>
      </c>
      <c r="CA1739" t="s">
        <v>680</v>
      </c>
      <c r="CB1739" t="s">
        <v>9780</v>
      </c>
      <c r="CC1739" t="s">
        <v>9781</v>
      </c>
      <c r="CD1739" t="s">
        <v>9782</v>
      </c>
      <c r="CE1739" t="s">
        <v>9783</v>
      </c>
      <c r="CF1739">
        <v>4</v>
      </c>
      <c r="CG1739">
        <v>2</v>
      </c>
      <c r="CH1739">
        <v>0</v>
      </c>
      <c r="CI1739">
        <v>1</v>
      </c>
      <c r="CJ1739" t="s">
        <v>9778</v>
      </c>
    </row>
    <row r="1740" spans="1:88">
      <c r="A1740" t="s">
        <v>16839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 t="s">
        <v>9784</v>
      </c>
      <c r="BY1740" t="s">
        <v>9785</v>
      </c>
      <c r="BZ1740" t="s">
        <v>9786</v>
      </c>
      <c r="CA1740" t="s">
        <v>1256</v>
      </c>
      <c r="CB1740" t="s">
        <v>9787</v>
      </c>
      <c r="CC1740" t="s">
        <v>9788</v>
      </c>
      <c r="CE1740" t="s">
        <v>9789</v>
      </c>
      <c r="CF1740">
        <v>1</v>
      </c>
      <c r="CG1740">
        <v>1</v>
      </c>
      <c r="CH1740">
        <v>0</v>
      </c>
      <c r="CI1740">
        <v>1</v>
      </c>
    </row>
    <row r="1741" spans="1:88">
      <c r="A1741" t="s">
        <v>16840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 t="s">
        <v>9790</v>
      </c>
      <c r="BY1741" t="s">
        <v>9790</v>
      </c>
      <c r="BZ1741" t="s">
        <v>606</v>
      </c>
      <c r="CA1741" t="s">
        <v>578</v>
      </c>
      <c r="CB1741" t="s">
        <v>9791</v>
      </c>
      <c r="CC1741" t="s">
        <v>9792</v>
      </c>
      <c r="CE1741" t="s">
        <v>9793</v>
      </c>
      <c r="CF1741">
        <v>3</v>
      </c>
      <c r="CG1741">
        <v>3</v>
      </c>
      <c r="CH1741">
        <v>0</v>
      </c>
      <c r="CI1741">
        <v>1</v>
      </c>
    </row>
    <row r="1742" spans="1:88">
      <c r="A1742" t="s">
        <v>16841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 t="s">
        <v>9794</v>
      </c>
      <c r="BY1742" t="s">
        <v>9794</v>
      </c>
      <c r="BZ1742" t="s">
        <v>1026</v>
      </c>
      <c r="CA1742" t="s">
        <v>578</v>
      </c>
      <c r="CB1742" t="s">
        <v>9795</v>
      </c>
      <c r="CC1742" t="s">
        <v>9796</v>
      </c>
      <c r="CD1742" t="s">
        <v>9797</v>
      </c>
      <c r="CE1742" t="s">
        <v>9798</v>
      </c>
      <c r="CF1742">
        <v>6</v>
      </c>
      <c r="CG1742">
        <v>6</v>
      </c>
      <c r="CH1742">
        <v>0</v>
      </c>
      <c r="CI1742">
        <v>1</v>
      </c>
    </row>
    <row r="1743" spans="1:88">
      <c r="A1743" t="s">
        <v>16842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 t="s">
        <v>9799</v>
      </c>
      <c r="BY1743" t="s">
        <v>9800</v>
      </c>
      <c r="BZ1743" t="s">
        <v>9801</v>
      </c>
      <c r="CA1743" t="s">
        <v>578</v>
      </c>
      <c r="CB1743" t="s">
        <v>9802</v>
      </c>
      <c r="CC1743" t="s">
        <v>9803</v>
      </c>
      <c r="CE1743" t="s">
        <v>9804</v>
      </c>
      <c r="CF1743">
        <v>3</v>
      </c>
      <c r="CG1743">
        <v>3</v>
      </c>
      <c r="CH1743">
        <v>0</v>
      </c>
      <c r="CI1743">
        <v>1</v>
      </c>
    </row>
    <row r="1744" spans="1:88">
      <c r="A1744" t="s">
        <v>352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 t="s">
        <v>9805</v>
      </c>
      <c r="BY1744" t="s">
        <v>9805</v>
      </c>
      <c r="BZ1744" t="s">
        <v>9806</v>
      </c>
      <c r="CA1744" t="s">
        <v>578</v>
      </c>
      <c r="CB1744" t="s">
        <v>9807</v>
      </c>
      <c r="CC1744" t="s">
        <v>9808</v>
      </c>
      <c r="CE1744" t="s">
        <v>9809</v>
      </c>
      <c r="CF1744">
        <v>25</v>
      </c>
      <c r="CG1744">
        <v>24</v>
      </c>
      <c r="CH1744">
        <v>0</v>
      </c>
      <c r="CI1744">
        <v>1</v>
      </c>
      <c r="CJ1744" t="s">
        <v>9810</v>
      </c>
    </row>
    <row r="1745" spans="1:88">
      <c r="A1745" t="s">
        <v>16843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 t="s">
        <v>9811</v>
      </c>
      <c r="BY1745" t="s">
        <v>9811</v>
      </c>
      <c r="BZ1745" t="s">
        <v>9812</v>
      </c>
      <c r="CA1745" t="s">
        <v>578</v>
      </c>
      <c r="CB1745" t="s">
        <v>9813</v>
      </c>
      <c r="CC1745" t="s">
        <v>9814</v>
      </c>
      <c r="CD1745" t="s">
        <v>9815</v>
      </c>
      <c r="CE1745" t="s">
        <v>9816</v>
      </c>
      <c r="CF1745">
        <v>17</v>
      </c>
      <c r="CG1745">
        <v>17</v>
      </c>
      <c r="CH1745">
        <v>0</v>
      </c>
      <c r="CI1745">
        <v>1</v>
      </c>
    </row>
    <row r="1746" spans="1:88">
      <c r="A1746" t="s">
        <v>16844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 t="s">
        <v>9817</v>
      </c>
      <c r="BY1746" t="s">
        <v>9817</v>
      </c>
      <c r="BZ1746" t="s">
        <v>9812</v>
      </c>
      <c r="CA1746" t="s">
        <v>578</v>
      </c>
      <c r="CB1746" t="s">
        <v>9818</v>
      </c>
      <c r="CC1746" t="s">
        <v>9819</v>
      </c>
      <c r="CD1746" t="s">
        <v>9820</v>
      </c>
      <c r="CE1746" t="s">
        <v>9821</v>
      </c>
      <c r="CF1746">
        <v>22</v>
      </c>
      <c r="CG1746">
        <v>22</v>
      </c>
      <c r="CH1746">
        <v>0</v>
      </c>
      <c r="CI1746">
        <v>1</v>
      </c>
    </row>
    <row r="1747" spans="1:88">
      <c r="A1747" t="s">
        <v>16845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 t="s">
        <v>9822</v>
      </c>
      <c r="BY1747" t="s">
        <v>9822</v>
      </c>
      <c r="BZ1747" t="s">
        <v>9801</v>
      </c>
      <c r="CA1747" t="s">
        <v>578</v>
      </c>
      <c r="CB1747" t="s">
        <v>9823</v>
      </c>
      <c r="CC1747" t="s">
        <v>9824</v>
      </c>
      <c r="CE1747" t="s">
        <v>9825</v>
      </c>
      <c r="CF1747">
        <v>18</v>
      </c>
      <c r="CG1747">
        <v>18</v>
      </c>
      <c r="CH1747">
        <v>0</v>
      </c>
      <c r="CI1747">
        <v>1</v>
      </c>
    </row>
    <row r="1748" spans="1:88">
      <c r="A1748" t="s">
        <v>16846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 t="s">
        <v>9826</v>
      </c>
      <c r="BY1748" t="s">
        <v>9827</v>
      </c>
      <c r="BZ1748" t="s">
        <v>9828</v>
      </c>
      <c r="CA1748" t="s">
        <v>2628</v>
      </c>
      <c r="CB1748" t="s">
        <v>9829</v>
      </c>
      <c r="CC1748" t="s">
        <v>9830</v>
      </c>
      <c r="CE1748" t="s">
        <v>9831</v>
      </c>
      <c r="CF1748">
        <v>6</v>
      </c>
      <c r="CG1748">
        <v>6</v>
      </c>
      <c r="CH1748">
        <v>0</v>
      </c>
      <c r="CI1748">
        <v>1</v>
      </c>
    </row>
    <row r="1749" spans="1:88">
      <c r="A1749" t="s">
        <v>16847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9832</v>
      </c>
      <c r="BY1749" t="s">
        <v>9833</v>
      </c>
      <c r="BZ1749" t="s">
        <v>9828</v>
      </c>
      <c r="CA1749" t="s">
        <v>2628</v>
      </c>
      <c r="CB1749" t="s">
        <v>9834</v>
      </c>
      <c r="CC1749" t="s">
        <v>9835</v>
      </c>
      <c r="CE1749" t="s">
        <v>9836</v>
      </c>
      <c r="CF1749">
        <v>2</v>
      </c>
      <c r="CG1749">
        <v>2</v>
      </c>
      <c r="CH1749">
        <v>0</v>
      </c>
      <c r="CI1749">
        <v>1</v>
      </c>
    </row>
    <row r="1750" spans="1:88">
      <c r="A1750" t="s">
        <v>16848</v>
      </c>
      <c r="B1750">
        <v>1</v>
      </c>
      <c r="C1750">
        <v>0</v>
      </c>
      <c r="D1750">
        <v>0</v>
      </c>
      <c r="E1750">
        <v>0</v>
      </c>
      <c r="F1750">
        <v>1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1</v>
      </c>
      <c r="U1750">
        <v>0</v>
      </c>
      <c r="V1750">
        <v>1</v>
      </c>
      <c r="W1750">
        <v>0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1</v>
      </c>
      <c r="BH1750">
        <v>1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1</v>
      </c>
      <c r="BW1750">
        <v>1</v>
      </c>
      <c r="BX1750" t="s">
        <v>9837</v>
      </c>
      <c r="BY1750" t="s">
        <v>9837</v>
      </c>
      <c r="BZ1750" t="s">
        <v>1242</v>
      </c>
      <c r="CA1750" t="s">
        <v>810</v>
      </c>
      <c r="CB1750" t="s">
        <v>9838</v>
      </c>
      <c r="CC1750" t="s">
        <v>9839</v>
      </c>
      <c r="CE1750" t="s">
        <v>9840</v>
      </c>
      <c r="CF1750">
        <v>2</v>
      </c>
      <c r="CG1750">
        <v>2</v>
      </c>
      <c r="CH1750">
        <v>0</v>
      </c>
      <c r="CI1750">
        <v>1</v>
      </c>
    </row>
    <row r="1751" spans="1:88">
      <c r="A1751" t="s">
        <v>16849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1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 t="s">
        <v>9841</v>
      </c>
      <c r="BY1751" t="s">
        <v>9842</v>
      </c>
      <c r="BZ1751" t="s">
        <v>1026</v>
      </c>
      <c r="CA1751" t="s">
        <v>578</v>
      </c>
      <c r="CB1751" t="s">
        <v>9843</v>
      </c>
      <c r="CC1751" t="s">
        <v>9844</v>
      </c>
      <c r="CD1751" t="s">
        <v>9845</v>
      </c>
      <c r="CE1751" t="s">
        <v>9846</v>
      </c>
      <c r="CF1751">
        <v>5</v>
      </c>
      <c r="CG1751">
        <v>5</v>
      </c>
      <c r="CH1751">
        <v>0</v>
      </c>
      <c r="CI1751">
        <v>1</v>
      </c>
    </row>
    <row r="1752" spans="1:88">
      <c r="A1752" t="s">
        <v>16850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 t="s">
        <v>9847</v>
      </c>
      <c r="BY1752" t="s">
        <v>9847</v>
      </c>
      <c r="BZ1752" t="s">
        <v>2874</v>
      </c>
      <c r="CA1752" t="s">
        <v>578</v>
      </c>
      <c r="CB1752" t="s">
        <v>9848</v>
      </c>
      <c r="CC1752" t="s">
        <v>9849</v>
      </c>
      <c r="CE1752" t="s">
        <v>9850</v>
      </c>
      <c r="CF1752">
        <v>27</v>
      </c>
      <c r="CG1752">
        <v>13</v>
      </c>
      <c r="CH1752">
        <v>0</v>
      </c>
      <c r="CI1752">
        <v>1</v>
      </c>
      <c r="CJ1752" t="s">
        <v>9851</v>
      </c>
    </row>
    <row r="1753" spans="1:88">
      <c r="A1753" t="s">
        <v>16851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9852</v>
      </c>
      <c r="BY1753" t="s">
        <v>9853</v>
      </c>
      <c r="BZ1753" t="s">
        <v>9786</v>
      </c>
      <c r="CA1753" t="s">
        <v>9854</v>
      </c>
      <c r="CB1753" t="s">
        <v>9855</v>
      </c>
      <c r="CC1753" t="s">
        <v>9856</v>
      </c>
      <c r="CE1753" t="s">
        <v>9857</v>
      </c>
      <c r="CF1753">
        <v>8</v>
      </c>
      <c r="CG1753">
        <v>8</v>
      </c>
      <c r="CH1753">
        <v>0</v>
      </c>
      <c r="CI1753">
        <v>1</v>
      </c>
    </row>
    <row r="1754" spans="1:88">
      <c r="A1754" t="s">
        <v>16852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 t="s">
        <v>9858</v>
      </c>
      <c r="BY1754" t="s">
        <v>9858</v>
      </c>
      <c r="BZ1754" t="s">
        <v>2443</v>
      </c>
      <c r="CA1754" t="s">
        <v>1825</v>
      </c>
      <c r="CB1754" t="s">
        <v>9859</v>
      </c>
      <c r="CC1754" t="s">
        <v>9860</v>
      </c>
      <c r="CE1754" t="s">
        <v>9861</v>
      </c>
      <c r="CF1754">
        <v>5</v>
      </c>
      <c r="CG1754">
        <v>1</v>
      </c>
      <c r="CH1754">
        <v>0</v>
      </c>
      <c r="CI1754">
        <v>1</v>
      </c>
      <c r="CJ1754" t="s">
        <v>9862</v>
      </c>
    </row>
    <row r="1755" spans="1:88">
      <c r="A1755" t="s">
        <v>16853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 t="s">
        <v>9863</v>
      </c>
      <c r="BY1755" t="s">
        <v>9864</v>
      </c>
      <c r="BZ1755" t="s">
        <v>3807</v>
      </c>
      <c r="CA1755" t="s">
        <v>815</v>
      </c>
      <c r="CB1755" t="s">
        <v>9865</v>
      </c>
      <c r="CC1755" t="s">
        <v>9866</v>
      </c>
      <c r="CE1755" t="s">
        <v>9867</v>
      </c>
      <c r="CF1755">
        <v>5</v>
      </c>
      <c r="CG1755">
        <v>5</v>
      </c>
      <c r="CH1755">
        <v>0</v>
      </c>
      <c r="CI1755">
        <v>1</v>
      </c>
    </row>
    <row r="1756" spans="1:88">
      <c r="A1756" t="s">
        <v>16854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 t="s">
        <v>9868</v>
      </c>
      <c r="BY1756" t="s">
        <v>9868</v>
      </c>
      <c r="BZ1756" t="s">
        <v>2443</v>
      </c>
      <c r="CA1756" t="s">
        <v>2571</v>
      </c>
      <c r="CB1756" t="s">
        <v>9869</v>
      </c>
      <c r="CC1756" t="s">
        <v>9870</v>
      </c>
      <c r="CE1756" t="s">
        <v>9871</v>
      </c>
      <c r="CF1756">
        <v>6</v>
      </c>
      <c r="CG1756">
        <v>1</v>
      </c>
      <c r="CH1756">
        <v>0</v>
      </c>
      <c r="CI1756">
        <v>1</v>
      </c>
      <c r="CJ1756" t="s">
        <v>9872</v>
      </c>
    </row>
    <row r="1757" spans="1:88">
      <c r="A1757" t="s">
        <v>16855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1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1</v>
      </c>
      <c r="BX1757" t="s">
        <v>9873</v>
      </c>
      <c r="BY1757" t="s">
        <v>9873</v>
      </c>
      <c r="BZ1757" t="s">
        <v>2443</v>
      </c>
      <c r="CA1757" t="s">
        <v>578</v>
      </c>
      <c r="CB1757" t="s">
        <v>9874</v>
      </c>
      <c r="CC1757" t="s">
        <v>9875</v>
      </c>
      <c r="CE1757" t="s">
        <v>9876</v>
      </c>
      <c r="CF1757">
        <v>7</v>
      </c>
      <c r="CG1757">
        <v>5</v>
      </c>
      <c r="CH1757">
        <v>0</v>
      </c>
      <c r="CI1757">
        <v>1</v>
      </c>
      <c r="CJ1757" t="s">
        <v>9877</v>
      </c>
    </row>
    <row r="1758" spans="1:88">
      <c r="A1758" t="s">
        <v>16856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  <c r="BX1758" t="s">
        <v>9878</v>
      </c>
      <c r="BY1758" t="s">
        <v>9879</v>
      </c>
      <c r="BZ1758" t="s">
        <v>9880</v>
      </c>
      <c r="CA1758" t="s">
        <v>9881</v>
      </c>
      <c r="CB1758" t="s">
        <v>9882</v>
      </c>
      <c r="CC1758" t="s">
        <v>9883</v>
      </c>
      <c r="CE1758" t="s">
        <v>9884</v>
      </c>
      <c r="CF1758">
        <v>2</v>
      </c>
      <c r="CG1758">
        <v>2</v>
      </c>
      <c r="CH1758">
        <v>0</v>
      </c>
      <c r="CI1758">
        <v>1</v>
      </c>
    </row>
    <row r="1759" spans="1:88">
      <c r="A1759" t="s">
        <v>16857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 t="s">
        <v>9885</v>
      </c>
      <c r="BY1759" t="s">
        <v>9885</v>
      </c>
      <c r="BZ1759" t="s">
        <v>9886</v>
      </c>
      <c r="CA1759" t="s">
        <v>578</v>
      </c>
      <c r="CB1759" t="s">
        <v>9887</v>
      </c>
      <c r="CC1759" t="s">
        <v>9888</v>
      </c>
      <c r="CE1759" t="s">
        <v>9889</v>
      </c>
      <c r="CF1759">
        <v>3</v>
      </c>
      <c r="CG1759">
        <v>3</v>
      </c>
      <c r="CH1759">
        <v>0</v>
      </c>
      <c r="CI1759">
        <v>1</v>
      </c>
    </row>
    <row r="1760" spans="1:88">
      <c r="A1760" t="s">
        <v>16858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 t="s">
        <v>9890</v>
      </c>
      <c r="BY1760" t="s">
        <v>9891</v>
      </c>
      <c r="BZ1760" t="s">
        <v>5269</v>
      </c>
      <c r="CA1760" t="s">
        <v>585</v>
      </c>
      <c r="CB1760" t="s">
        <v>9892</v>
      </c>
      <c r="CC1760" t="s">
        <v>9893</v>
      </c>
      <c r="CE1760" t="s">
        <v>8178</v>
      </c>
      <c r="CF1760">
        <v>1</v>
      </c>
      <c r="CG1760">
        <v>1</v>
      </c>
      <c r="CH1760">
        <v>0</v>
      </c>
      <c r="CI1760">
        <v>1</v>
      </c>
    </row>
    <row r="1761" spans="1:88">
      <c r="A1761" t="s">
        <v>16859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 t="s">
        <v>9894</v>
      </c>
      <c r="BY1761" t="s">
        <v>9895</v>
      </c>
      <c r="BZ1761" t="s">
        <v>9886</v>
      </c>
      <c r="CA1761" t="s">
        <v>585</v>
      </c>
      <c r="CB1761" t="s">
        <v>9896</v>
      </c>
      <c r="CC1761" t="s">
        <v>9897</v>
      </c>
      <c r="CE1761" t="s">
        <v>9898</v>
      </c>
      <c r="CF1761">
        <v>1</v>
      </c>
      <c r="CG1761">
        <v>1</v>
      </c>
      <c r="CH1761">
        <v>0</v>
      </c>
      <c r="CI1761">
        <v>1</v>
      </c>
    </row>
    <row r="1762" spans="1:88">
      <c r="A1762" t="s">
        <v>16860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 t="s">
        <v>9899</v>
      </c>
      <c r="BY1762" t="s">
        <v>9899</v>
      </c>
      <c r="BZ1762" t="s">
        <v>2274</v>
      </c>
      <c r="CA1762" t="s">
        <v>578</v>
      </c>
      <c r="CB1762" t="s">
        <v>9900</v>
      </c>
      <c r="CC1762" t="s">
        <v>9901</v>
      </c>
      <c r="CE1762" t="s">
        <v>9902</v>
      </c>
      <c r="CF1762">
        <v>3</v>
      </c>
      <c r="CG1762">
        <v>3</v>
      </c>
      <c r="CH1762">
        <v>0</v>
      </c>
      <c r="CI1762">
        <v>1</v>
      </c>
    </row>
    <row r="1763" spans="1:88">
      <c r="A1763" t="s">
        <v>91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1</v>
      </c>
      <c r="BW1763">
        <v>0</v>
      </c>
      <c r="BX1763" t="s">
        <v>9903</v>
      </c>
      <c r="BY1763" t="s">
        <v>9904</v>
      </c>
      <c r="BZ1763" t="s">
        <v>5570</v>
      </c>
      <c r="CA1763" t="s">
        <v>9905</v>
      </c>
      <c r="CB1763" t="s">
        <v>9906</v>
      </c>
      <c r="CC1763" t="s">
        <v>9907</v>
      </c>
      <c r="CD1763" t="s">
        <v>9908</v>
      </c>
      <c r="CE1763" t="s">
        <v>9909</v>
      </c>
      <c r="CF1763">
        <v>9</v>
      </c>
      <c r="CG1763">
        <v>9</v>
      </c>
      <c r="CH1763">
        <v>0</v>
      </c>
      <c r="CI1763">
        <v>1</v>
      </c>
    </row>
    <row r="1764" spans="1:88">
      <c r="A1764" t="s">
        <v>16861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>
        <v>0</v>
      </c>
      <c r="BU1764">
        <v>0</v>
      </c>
      <c r="BV1764">
        <v>0</v>
      </c>
      <c r="BW1764">
        <v>1</v>
      </c>
      <c r="BX1764" t="s">
        <v>9910</v>
      </c>
      <c r="BY1764" t="s">
        <v>9911</v>
      </c>
      <c r="BZ1764" t="s">
        <v>4348</v>
      </c>
      <c r="CA1764" t="s">
        <v>9912</v>
      </c>
      <c r="CB1764" t="s">
        <v>9913</v>
      </c>
      <c r="CC1764" t="s">
        <v>9914</v>
      </c>
      <c r="CE1764" t="s">
        <v>9915</v>
      </c>
      <c r="CF1764">
        <v>1</v>
      </c>
      <c r="CG1764">
        <v>1</v>
      </c>
      <c r="CH1764">
        <v>0</v>
      </c>
      <c r="CI1764">
        <v>1</v>
      </c>
    </row>
    <row r="1765" spans="1:88">
      <c r="A1765" t="s">
        <v>16862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 t="s">
        <v>9916</v>
      </c>
      <c r="BY1765" t="s">
        <v>9916</v>
      </c>
      <c r="BZ1765" t="s">
        <v>9917</v>
      </c>
      <c r="CA1765" t="s">
        <v>578</v>
      </c>
      <c r="CB1765" t="s">
        <v>9918</v>
      </c>
      <c r="CC1765" t="s">
        <v>9919</v>
      </c>
      <c r="CE1765" t="s">
        <v>9920</v>
      </c>
      <c r="CF1765">
        <v>5</v>
      </c>
      <c r="CG1765">
        <v>5</v>
      </c>
      <c r="CH1765">
        <v>0</v>
      </c>
      <c r="CI1765">
        <v>1</v>
      </c>
    </row>
    <row r="1766" spans="1:88">
      <c r="A1766" t="s">
        <v>16863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 t="s">
        <v>9921</v>
      </c>
      <c r="BY1766" t="s">
        <v>9921</v>
      </c>
      <c r="BZ1766" t="s">
        <v>5084</v>
      </c>
      <c r="CA1766" t="s">
        <v>578</v>
      </c>
      <c r="CB1766" t="s">
        <v>9922</v>
      </c>
      <c r="CC1766" t="s">
        <v>9923</v>
      </c>
      <c r="CE1766" t="s">
        <v>9924</v>
      </c>
      <c r="CF1766">
        <v>3</v>
      </c>
      <c r="CG1766">
        <v>3</v>
      </c>
      <c r="CH1766">
        <v>0</v>
      </c>
      <c r="CI1766">
        <v>1</v>
      </c>
    </row>
    <row r="1767" spans="1:88">
      <c r="A1767" t="s">
        <v>16864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 t="s">
        <v>9925</v>
      </c>
      <c r="BY1767" t="s">
        <v>9925</v>
      </c>
      <c r="BZ1767" t="s">
        <v>1026</v>
      </c>
      <c r="CA1767" t="s">
        <v>578</v>
      </c>
      <c r="CB1767" t="s">
        <v>9926</v>
      </c>
      <c r="CC1767" t="s">
        <v>9927</v>
      </c>
      <c r="CD1767" t="s">
        <v>9928</v>
      </c>
      <c r="CE1767" t="s">
        <v>9929</v>
      </c>
      <c r="CF1767">
        <v>9</v>
      </c>
      <c r="CG1767">
        <v>9</v>
      </c>
      <c r="CH1767">
        <v>0</v>
      </c>
      <c r="CI1767">
        <v>1</v>
      </c>
      <c r="CJ1767" t="s">
        <v>9390</v>
      </c>
    </row>
    <row r="1768" spans="1:88">
      <c r="A1768" t="s">
        <v>16865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 t="s">
        <v>9930</v>
      </c>
      <c r="BY1768" t="s">
        <v>9930</v>
      </c>
      <c r="BZ1768" t="s">
        <v>1026</v>
      </c>
      <c r="CA1768" t="s">
        <v>578</v>
      </c>
      <c r="CB1768" t="s">
        <v>9931</v>
      </c>
      <c r="CC1768" t="s">
        <v>9932</v>
      </c>
      <c r="CD1768" t="s">
        <v>9933</v>
      </c>
      <c r="CE1768" t="s">
        <v>9934</v>
      </c>
      <c r="CF1768">
        <v>7</v>
      </c>
      <c r="CG1768">
        <v>7</v>
      </c>
      <c r="CH1768">
        <v>0</v>
      </c>
      <c r="CI1768">
        <v>1</v>
      </c>
      <c r="CJ1768" t="s">
        <v>9390</v>
      </c>
    </row>
    <row r="1769" spans="1:88">
      <c r="A1769" t="s">
        <v>16866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 t="s">
        <v>9935</v>
      </c>
      <c r="BY1769" t="s">
        <v>9935</v>
      </c>
      <c r="BZ1769" t="s">
        <v>1026</v>
      </c>
      <c r="CA1769" t="s">
        <v>578</v>
      </c>
      <c r="CB1769" t="s">
        <v>9936</v>
      </c>
      <c r="CC1769" t="s">
        <v>9937</v>
      </c>
      <c r="CD1769" t="s">
        <v>9938</v>
      </c>
      <c r="CE1769" t="s">
        <v>9939</v>
      </c>
      <c r="CF1769">
        <v>7</v>
      </c>
      <c r="CG1769">
        <v>7</v>
      </c>
      <c r="CH1769">
        <v>0</v>
      </c>
      <c r="CI1769">
        <v>1</v>
      </c>
    </row>
    <row r="1770" spans="1:88">
      <c r="A1770" t="s">
        <v>16867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 t="s">
        <v>9940</v>
      </c>
      <c r="BY1770" t="s">
        <v>9941</v>
      </c>
      <c r="BZ1770" t="s">
        <v>2673</v>
      </c>
      <c r="CA1770" t="s">
        <v>2952</v>
      </c>
      <c r="CB1770" t="s">
        <v>9942</v>
      </c>
      <c r="CC1770" t="s">
        <v>9943</v>
      </c>
      <c r="CE1770" t="s">
        <v>9944</v>
      </c>
      <c r="CF1770">
        <v>5</v>
      </c>
      <c r="CG1770">
        <v>5</v>
      </c>
      <c r="CH1770">
        <v>0</v>
      </c>
      <c r="CI1770">
        <v>1</v>
      </c>
    </row>
    <row r="1771" spans="1:88">
      <c r="A1771" t="s">
        <v>16868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 t="s">
        <v>9945</v>
      </c>
      <c r="BY1771" t="s">
        <v>9945</v>
      </c>
      <c r="BZ1771" t="s">
        <v>4362</v>
      </c>
      <c r="CA1771" t="s">
        <v>2571</v>
      </c>
      <c r="CB1771" t="s">
        <v>9946</v>
      </c>
      <c r="CC1771" t="s">
        <v>9947</v>
      </c>
      <c r="CE1771" t="s">
        <v>9948</v>
      </c>
      <c r="CF1771">
        <v>3</v>
      </c>
      <c r="CG1771">
        <v>2</v>
      </c>
      <c r="CH1771">
        <v>0</v>
      </c>
      <c r="CI1771">
        <v>1</v>
      </c>
      <c r="CJ1771" t="s">
        <v>9949</v>
      </c>
    </row>
    <row r="1772" spans="1:88">
      <c r="A1772" t="s">
        <v>16869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 t="s">
        <v>9950</v>
      </c>
      <c r="BY1772" t="s">
        <v>9951</v>
      </c>
      <c r="BZ1772" t="s">
        <v>2254</v>
      </c>
      <c r="CA1772" t="s">
        <v>9952</v>
      </c>
      <c r="CB1772" t="s">
        <v>9953</v>
      </c>
      <c r="CC1772" t="s">
        <v>9954</v>
      </c>
      <c r="CE1772" t="s">
        <v>9955</v>
      </c>
      <c r="CF1772">
        <v>4</v>
      </c>
      <c r="CG1772">
        <v>4</v>
      </c>
      <c r="CH1772">
        <v>0</v>
      </c>
      <c r="CI1772">
        <v>1</v>
      </c>
    </row>
    <row r="1773" spans="1:88">
      <c r="A1773" t="s">
        <v>16870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 t="s">
        <v>9956</v>
      </c>
      <c r="BY1773" t="s">
        <v>9956</v>
      </c>
      <c r="BZ1773" t="s">
        <v>2079</v>
      </c>
      <c r="CA1773" t="s">
        <v>578</v>
      </c>
      <c r="CB1773" t="s">
        <v>9957</v>
      </c>
      <c r="CC1773" t="s">
        <v>9958</v>
      </c>
      <c r="CE1773" t="s">
        <v>9959</v>
      </c>
      <c r="CF1773">
        <v>4</v>
      </c>
      <c r="CG1773">
        <v>3</v>
      </c>
      <c r="CH1773">
        <v>0</v>
      </c>
      <c r="CI1773">
        <v>1</v>
      </c>
    </row>
    <row r="1774" spans="1:88">
      <c r="A1774" t="s">
        <v>16871</v>
      </c>
      <c r="B1774">
        <v>0</v>
      </c>
      <c r="C1774">
        <v>0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1</v>
      </c>
      <c r="Y1774">
        <v>1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 t="s">
        <v>9960</v>
      </c>
      <c r="BY1774" t="s">
        <v>9960</v>
      </c>
      <c r="BZ1774" t="s">
        <v>9403</v>
      </c>
      <c r="CA1774" t="s">
        <v>578</v>
      </c>
      <c r="CB1774" t="s">
        <v>9961</v>
      </c>
      <c r="CC1774" t="s">
        <v>9962</v>
      </c>
      <c r="CE1774" t="s">
        <v>9963</v>
      </c>
      <c r="CF1774">
        <v>6</v>
      </c>
      <c r="CG1774">
        <v>5</v>
      </c>
      <c r="CH1774">
        <v>0</v>
      </c>
      <c r="CI1774">
        <v>1</v>
      </c>
      <c r="CJ1774" t="s">
        <v>9964</v>
      </c>
    </row>
    <row r="1775" spans="1:88">
      <c r="A1775" t="s">
        <v>16872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1</v>
      </c>
      <c r="BV1775">
        <v>1</v>
      </c>
      <c r="BW1775">
        <v>0</v>
      </c>
      <c r="BX1775" t="s">
        <v>9965</v>
      </c>
      <c r="BY1775" t="s">
        <v>9965</v>
      </c>
      <c r="BZ1775" t="s">
        <v>2079</v>
      </c>
      <c r="CA1775" t="s">
        <v>578</v>
      </c>
      <c r="CB1775" t="s">
        <v>9966</v>
      </c>
      <c r="CC1775" t="s">
        <v>9967</v>
      </c>
      <c r="CD1775" t="s">
        <v>9968</v>
      </c>
      <c r="CE1775" t="s">
        <v>9969</v>
      </c>
      <c r="CF1775">
        <v>3</v>
      </c>
      <c r="CG1775">
        <v>3</v>
      </c>
      <c r="CH1775">
        <v>0</v>
      </c>
      <c r="CI1775">
        <v>1</v>
      </c>
    </row>
    <row r="1776" spans="1:88">
      <c r="A1776" t="s">
        <v>16873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 t="s">
        <v>9970</v>
      </c>
      <c r="BY1776" t="s">
        <v>9971</v>
      </c>
      <c r="BZ1776" t="s">
        <v>1924</v>
      </c>
      <c r="CA1776" t="s">
        <v>585</v>
      </c>
      <c r="CB1776" t="s">
        <v>9972</v>
      </c>
      <c r="CC1776" t="s">
        <v>9973</v>
      </c>
      <c r="CE1776" t="s">
        <v>9974</v>
      </c>
      <c r="CF1776">
        <v>8</v>
      </c>
      <c r="CG1776">
        <v>5</v>
      </c>
      <c r="CH1776">
        <v>0</v>
      </c>
      <c r="CI1776">
        <v>1</v>
      </c>
      <c r="CJ1776" t="s">
        <v>9975</v>
      </c>
    </row>
    <row r="1777" spans="1:88">
      <c r="A1777" t="s">
        <v>16874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 t="s">
        <v>9976</v>
      </c>
      <c r="BY1777" t="s">
        <v>9977</v>
      </c>
      <c r="BZ1777" t="s">
        <v>9978</v>
      </c>
      <c r="CA1777" t="s">
        <v>2571</v>
      </c>
      <c r="CB1777" t="s">
        <v>9979</v>
      </c>
      <c r="CC1777" t="s">
        <v>9980</v>
      </c>
      <c r="CE1777" t="s">
        <v>9981</v>
      </c>
      <c r="CF1777">
        <v>3</v>
      </c>
      <c r="CG1777">
        <v>3</v>
      </c>
      <c r="CH1777">
        <v>0</v>
      </c>
      <c r="CI1777">
        <v>1</v>
      </c>
    </row>
    <row r="1778" spans="1:88">
      <c r="A1778" t="s">
        <v>16875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 t="s">
        <v>9982</v>
      </c>
      <c r="BY1778" t="s">
        <v>9983</v>
      </c>
      <c r="BZ1778" t="s">
        <v>9978</v>
      </c>
      <c r="CA1778" t="s">
        <v>2571</v>
      </c>
      <c r="CB1778" t="s">
        <v>9984</v>
      </c>
      <c r="CC1778" t="s">
        <v>9985</v>
      </c>
      <c r="CE1778" t="s">
        <v>9986</v>
      </c>
      <c r="CF1778">
        <v>3</v>
      </c>
      <c r="CG1778">
        <v>3</v>
      </c>
      <c r="CH1778">
        <v>0</v>
      </c>
      <c r="CI1778">
        <v>1</v>
      </c>
    </row>
    <row r="1779" spans="1:88">
      <c r="A1779" t="s">
        <v>397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 t="s">
        <v>9987</v>
      </c>
      <c r="BY1779" t="s">
        <v>9987</v>
      </c>
      <c r="BZ1779" t="s">
        <v>1087</v>
      </c>
      <c r="CA1779" t="s">
        <v>578</v>
      </c>
      <c r="CB1779" t="s">
        <v>9988</v>
      </c>
      <c r="CC1779" t="s">
        <v>9989</v>
      </c>
      <c r="CD1779" t="s">
        <v>9990</v>
      </c>
      <c r="CE1779" t="s">
        <v>9991</v>
      </c>
      <c r="CF1779">
        <v>5</v>
      </c>
      <c r="CG1779">
        <v>5</v>
      </c>
      <c r="CH1779">
        <v>0</v>
      </c>
      <c r="CI1779">
        <v>1</v>
      </c>
    </row>
    <row r="1780" spans="1:88">
      <c r="A1780" t="s">
        <v>16876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 t="s">
        <v>9992</v>
      </c>
      <c r="BY1780" t="s">
        <v>9992</v>
      </c>
      <c r="BZ1780" t="s">
        <v>1730</v>
      </c>
      <c r="CA1780" t="s">
        <v>578</v>
      </c>
      <c r="CB1780" t="s">
        <v>9993</v>
      </c>
      <c r="CC1780" t="s">
        <v>9994</v>
      </c>
      <c r="CE1780" t="s">
        <v>9995</v>
      </c>
      <c r="CF1780">
        <v>11</v>
      </c>
      <c r="CG1780">
        <v>10</v>
      </c>
      <c r="CH1780">
        <v>0</v>
      </c>
      <c r="CI1780">
        <v>1</v>
      </c>
      <c r="CJ1780" t="s">
        <v>9996</v>
      </c>
    </row>
    <row r="1781" spans="1:88">
      <c r="A1781" t="s">
        <v>16877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 t="s">
        <v>9997</v>
      </c>
      <c r="BY1781" t="s">
        <v>9997</v>
      </c>
      <c r="BZ1781" t="s">
        <v>9998</v>
      </c>
      <c r="CA1781" t="s">
        <v>9999</v>
      </c>
      <c r="CB1781" t="s">
        <v>10000</v>
      </c>
      <c r="CC1781" t="s">
        <v>10001</v>
      </c>
      <c r="CE1781" t="s">
        <v>10002</v>
      </c>
      <c r="CF1781">
        <v>3</v>
      </c>
      <c r="CG1781">
        <v>3</v>
      </c>
      <c r="CH1781">
        <v>0</v>
      </c>
      <c r="CI1781">
        <v>1</v>
      </c>
    </row>
    <row r="1782" spans="1:88">
      <c r="A1782" t="s">
        <v>16878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 t="s">
        <v>10003</v>
      </c>
      <c r="BY1782" t="s">
        <v>10003</v>
      </c>
      <c r="BZ1782" t="s">
        <v>2299</v>
      </c>
      <c r="CA1782" t="s">
        <v>578</v>
      </c>
      <c r="CB1782" t="s">
        <v>10004</v>
      </c>
      <c r="CC1782" t="s">
        <v>10005</v>
      </c>
      <c r="CE1782" t="s">
        <v>10006</v>
      </c>
      <c r="CF1782">
        <v>10</v>
      </c>
      <c r="CG1782">
        <v>8</v>
      </c>
      <c r="CH1782">
        <v>0</v>
      </c>
      <c r="CI1782">
        <v>1</v>
      </c>
      <c r="CJ1782" t="s">
        <v>10007</v>
      </c>
    </row>
    <row r="1783" spans="1:88">
      <c r="A1783" t="s">
        <v>16879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 t="s">
        <v>10008</v>
      </c>
      <c r="BY1783" t="s">
        <v>10009</v>
      </c>
      <c r="BZ1783" t="s">
        <v>9525</v>
      </c>
      <c r="CA1783" t="s">
        <v>578</v>
      </c>
      <c r="CB1783" t="s">
        <v>10010</v>
      </c>
      <c r="CC1783" t="s">
        <v>10011</v>
      </c>
      <c r="CE1783" t="s">
        <v>10012</v>
      </c>
      <c r="CF1783">
        <v>4</v>
      </c>
      <c r="CG1783">
        <v>3</v>
      </c>
      <c r="CH1783">
        <v>0</v>
      </c>
      <c r="CI1783">
        <v>1</v>
      </c>
    </row>
    <row r="1784" spans="1:88">
      <c r="A1784" t="s">
        <v>16880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 t="s">
        <v>10013</v>
      </c>
      <c r="BY1784" t="s">
        <v>10013</v>
      </c>
      <c r="BZ1784" t="s">
        <v>2928</v>
      </c>
      <c r="CA1784" t="s">
        <v>633</v>
      </c>
      <c r="CB1784" t="s">
        <v>10014</v>
      </c>
      <c r="CC1784" t="s">
        <v>10015</v>
      </c>
      <c r="CE1784" t="s">
        <v>10016</v>
      </c>
      <c r="CF1784">
        <v>8</v>
      </c>
      <c r="CG1784">
        <v>4</v>
      </c>
      <c r="CH1784">
        <v>0</v>
      </c>
      <c r="CI1784">
        <v>1</v>
      </c>
      <c r="CJ1784" t="s">
        <v>10017</v>
      </c>
    </row>
    <row r="1785" spans="1:88">
      <c r="A1785" t="s">
        <v>16881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 t="s">
        <v>10018</v>
      </c>
      <c r="BY1785" t="s">
        <v>10019</v>
      </c>
      <c r="BZ1785" t="s">
        <v>5987</v>
      </c>
      <c r="CA1785" t="s">
        <v>578</v>
      </c>
      <c r="CB1785" t="s">
        <v>10020</v>
      </c>
      <c r="CC1785" t="s">
        <v>10021</v>
      </c>
      <c r="CE1785" t="s">
        <v>10022</v>
      </c>
      <c r="CF1785">
        <v>2</v>
      </c>
      <c r="CG1785">
        <v>1</v>
      </c>
      <c r="CH1785">
        <v>0</v>
      </c>
      <c r="CI1785">
        <v>1</v>
      </c>
    </row>
    <row r="1786" spans="1:88">
      <c r="A1786" t="s">
        <v>16882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 t="s">
        <v>10023</v>
      </c>
      <c r="BY1786" t="s">
        <v>10023</v>
      </c>
      <c r="BZ1786" t="s">
        <v>2824</v>
      </c>
      <c r="CA1786" t="s">
        <v>578</v>
      </c>
      <c r="CB1786" t="s">
        <v>10024</v>
      </c>
      <c r="CC1786" t="s">
        <v>10025</v>
      </c>
      <c r="CE1786" t="s">
        <v>10026</v>
      </c>
      <c r="CF1786">
        <v>9</v>
      </c>
      <c r="CG1786">
        <v>6</v>
      </c>
      <c r="CH1786">
        <v>0</v>
      </c>
      <c r="CI1786">
        <v>1</v>
      </c>
    </row>
    <row r="1787" spans="1:88">
      <c r="A1787" t="s">
        <v>16883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 t="s">
        <v>10027</v>
      </c>
      <c r="BY1787" t="s">
        <v>10028</v>
      </c>
      <c r="BZ1787" t="s">
        <v>3101</v>
      </c>
      <c r="CA1787" t="s">
        <v>815</v>
      </c>
      <c r="CB1787" t="s">
        <v>10029</v>
      </c>
      <c r="CC1787" t="s">
        <v>10030</v>
      </c>
      <c r="CE1787" t="s">
        <v>10031</v>
      </c>
      <c r="CF1787">
        <v>25</v>
      </c>
      <c r="CG1787">
        <v>22</v>
      </c>
      <c r="CH1787">
        <v>0</v>
      </c>
      <c r="CI1787">
        <v>1</v>
      </c>
    </row>
    <row r="1788" spans="1:88">
      <c r="A1788" t="s">
        <v>16884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 t="s">
        <v>10032</v>
      </c>
      <c r="BY1788" t="s">
        <v>10033</v>
      </c>
      <c r="BZ1788" t="s">
        <v>1144</v>
      </c>
      <c r="CA1788" t="s">
        <v>680</v>
      </c>
      <c r="CB1788" t="s">
        <v>10034</v>
      </c>
      <c r="CC1788" t="s">
        <v>10035</v>
      </c>
      <c r="CE1788" t="s">
        <v>10036</v>
      </c>
      <c r="CF1788">
        <v>2</v>
      </c>
      <c r="CG1788">
        <v>2</v>
      </c>
      <c r="CH1788">
        <v>0</v>
      </c>
      <c r="CI1788">
        <v>1</v>
      </c>
    </row>
    <row r="1789" spans="1:88">
      <c r="A1789" t="s">
        <v>16885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 t="s">
        <v>10037</v>
      </c>
      <c r="BY1789" t="s">
        <v>10037</v>
      </c>
      <c r="BZ1789" t="s">
        <v>606</v>
      </c>
      <c r="CA1789" t="s">
        <v>578</v>
      </c>
      <c r="CB1789" t="s">
        <v>10038</v>
      </c>
      <c r="CC1789" t="s">
        <v>10039</v>
      </c>
      <c r="CD1789" t="s">
        <v>10040</v>
      </c>
      <c r="CE1789" t="s">
        <v>10041</v>
      </c>
      <c r="CF1789">
        <v>5</v>
      </c>
      <c r="CG1789">
        <v>5</v>
      </c>
      <c r="CH1789">
        <v>0</v>
      </c>
      <c r="CI1789">
        <v>1</v>
      </c>
    </row>
    <row r="1790" spans="1:88">
      <c r="A1790" t="s">
        <v>16886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 t="s">
        <v>10042</v>
      </c>
      <c r="BY1790" t="s">
        <v>10042</v>
      </c>
      <c r="BZ1790" t="s">
        <v>606</v>
      </c>
      <c r="CA1790" t="s">
        <v>578</v>
      </c>
      <c r="CB1790" t="s">
        <v>10043</v>
      </c>
      <c r="CC1790" t="s">
        <v>10044</v>
      </c>
      <c r="CD1790" t="s">
        <v>10045</v>
      </c>
      <c r="CE1790" t="s">
        <v>10046</v>
      </c>
      <c r="CF1790">
        <v>6</v>
      </c>
      <c r="CG1790">
        <v>5</v>
      </c>
      <c r="CH1790">
        <v>0</v>
      </c>
      <c r="CI1790">
        <v>1</v>
      </c>
      <c r="CJ1790" t="s">
        <v>7558</v>
      </c>
    </row>
    <row r="1791" spans="1:88">
      <c r="A1791" t="s">
        <v>281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 t="s">
        <v>10047</v>
      </c>
      <c r="BY1791" t="s">
        <v>10047</v>
      </c>
      <c r="BZ1791" t="s">
        <v>1297</v>
      </c>
      <c r="CA1791" t="s">
        <v>686</v>
      </c>
      <c r="CB1791" t="s">
        <v>10048</v>
      </c>
      <c r="CC1791" t="s">
        <v>10049</v>
      </c>
      <c r="CE1791" t="s">
        <v>10050</v>
      </c>
      <c r="CF1791">
        <v>6</v>
      </c>
      <c r="CG1791">
        <v>6</v>
      </c>
      <c r="CH1791">
        <v>0</v>
      </c>
      <c r="CI1791">
        <v>1</v>
      </c>
      <c r="CJ1791" t="s">
        <v>10051</v>
      </c>
    </row>
    <row r="1792" spans="1:88">
      <c r="A1792" t="s">
        <v>16887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 t="s">
        <v>10052</v>
      </c>
      <c r="BY1792" t="s">
        <v>10052</v>
      </c>
      <c r="BZ1792" t="s">
        <v>606</v>
      </c>
      <c r="CA1792" t="s">
        <v>578</v>
      </c>
      <c r="CB1792" t="s">
        <v>10053</v>
      </c>
      <c r="CC1792" t="s">
        <v>10054</v>
      </c>
      <c r="CD1792" t="s">
        <v>10055</v>
      </c>
      <c r="CE1792" t="s">
        <v>10056</v>
      </c>
      <c r="CF1792">
        <v>4</v>
      </c>
      <c r="CG1792">
        <v>3</v>
      </c>
      <c r="CH1792">
        <v>0</v>
      </c>
      <c r="CI1792">
        <v>1</v>
      </c>
      <c r="CJ1792" t="s">
        <v>6545</v>
      </c>
    </row>
    <row r="1793" spans="1:88">
      <c r="A1793" t="s">
        <v>16888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 t="s">
        <v>10057</v>
      </c>
      <c r="BY1793" t="s">
        <v>10057</v>
      </c>
      <c r="BZ1793" t="s">
        <v>606</v>
      </c>
      <c r="CA1793" t="s">
        <v>578</v>
      </c>
      <c r="CB1793" t="s">
        <v>10058</v>
      </c>
      <c r="CC1793" t="s">
        <v>10059</v>
      </c>
      <c r="CE1793" t="s">
        <v>10060</v>
      </c>
      <c r="CF1793">
        <v>10</v>
      </c>
      <c r="CG1793">
        <v>10</v>
      </c>
      <c r="CH1793">
        <v>0</v>
      </c>
      <c r="CI1793">
        <v>1</v>
      </c>
    </row>
    <row r="1794" spans="1:88">
      <c r="A1794" t="s">
        <v>16889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 t="s">
        <v>10061</v>
      </c>
      <c r="BY1794" t="s">
        <v>10061</v>
      </c>
      <c r="BZ1794" t="s">
        <v>606</v>
      </c>
      <c r="CA1794" t="s">
        <v>578</v>
      </c>
      <c r="CB1794" t="s">
        <v>10062</v>
      </c>
      <c r="CC1794" t="s">
        <v>10063</v>
      </c>
      <c r="CE1794" t="s">
        <v>10064</v>
      </c>
      <c r="CF1794">
        <v>3</v>
      </c>
      <c r="CG1794">
        <v>3</v>
      </c>
      <c r="CH1794">
        <v>0</v>
      </c>
      <c r="CI1794">
        <v>1</v>
      </c>
    </row>
    <row r="1795" spans="1:88">
      <c r="A1795" t="s">
        <v>16890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 t="s">
        <v>10065</v>
      </c>
      <c r="BY1795" t="s">
        <v>10065</v>
      </c>
      <c r="BZ1795" t="s">
        <v>606</v>
      </c>
      <c r="CA1795" t="s">
        <v>578</v>
      </c>
      <c r="CB1795" t="s">
        <v>10066</v>
      </c>
      <c r="CC1795" t="s">
        <v>10067</v>
      </c>
      <c r="CE1795" t="s">
        <v>10068</v>
      </c>
      <c r="CF1795">
        <v>3</v>
      </c>
      <c r="CG1795">
        <v>3</v>
      </c>
      <c r="CH1795">
        <v>0</v>
      </c>
      <c r="CI1795">
        <v>1</v>
      </c>
    </row>
    <row r="1796" spans="1:88">
      <c r="A1796" t="s">
        <v>439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 t="s">
        <v>10069</v>
      </c>
      <c r="BY1796" t="s">
        <v>10070</v>
      </c>
      <c r="BZ1796" t="s">
        <v>10071</v>
      </c>
      <c r="CA1796" t="s">
        <v>578</v>
      </c>
      <c r="CB1796" t="s">
        <v>10072</v>
      </c>
      <c r="CC1796" t="s">
        <v>10073</v>
      </c>
      <c r="CD1796" t="s">
        <v>10074</v>
      </c>
      <c r="CE1796" t="s">
        <v>10075</v>
      </c>
      <c r="CF1796">
        <v>5</v>
      </c>
      <c r="CG1796">
        <v>5</v>
      </c>
      <c r="CH1796">
        <v>0</v>
      </c>
      <c r="CI1796">
        <v>1</v>
      </c>
    </row>
    <row r="1797" spans="1:88">
      <c r="A1797" t="s">
        <v>16891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 t="s">
        <v>10076</v>
      </c>
      <c r="BY1797" t="s">
        <v>10076</v>
      </c>
      <c r="BZ1797" t="s">
        <v>10077</v>
      </c>
      <c r="CA1797" t="s">
        <v>1075</v>
      </c>
      <c r="CB1797" t="s">
        <v>10078</v>
      </c>
      <c r="CC1797" t="s">
        <v>10079</v>
      </c>
      <c r="CE1797" t="s">
        <v>10080</v>
      </c>
      <c r="CF1797">
        <v>6</v>
      </c>
      <c r="CG1797">
        <v>6</v>
      </c>
      <c r="CH1797">
        <v>0</v>
      </c>
      <c r="CI1797">
        <v>1</v>
      </c>
    </row>
    <row r="1798" spans="1:88">
      <c r="A1798" t="s">
        <v>16892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10081</v>
      </c>
      <c r="BY1798" t="s">
        <v>10082</v>
      </c>
      <c r="BZ1798" t="s">
        <v>2874</v>
      </c>
      <c r="CA1798" t="s">
        <v>578</v>
      </c>
      <c r="CB1798" t="s">
        <v>10083</v>
      </c>
      <c r="CC1798" t="s">
        <v>10084</v>
      </c>
      <c r="CE1798" t="s">
        <v>10085</v>
      </c>
      <c r="CF1798">
        <v>4</v>
      </c>
      <c r="CG1798">
        <v>4</v>
      </c>
      <c r="CH1798">
        <v>0</v>
      </c>
      <c r="CI1798">
        <v>1</v>
      </c>
    </row>
    <row r="1799" spans="1:88">
      <c r="A1799" t="s">
        <v>16893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 t="s">
        <v>10086</v>
      </c>
      <c r="BY1799" t="s">
        <v>10086</v>
      </c>
      <c r="BZ1799" t="s">
        <v>2874</v>
      </c>
      <c r="CA1799" t="s">
        <v>578</v>
      </c>
      <c r="CB1799" t="s">
        <v>10087</v>
      </c>
      <c r="CC1799" t="s">
        <v>10088</v>
      </c>
      <c r="CE1799" t="s">
        <v>10089</v>
      </c>
      <c r="CF1799">
        <v>5</v>
      </c>
      <c r="CG1799">
        <v>5</v>
      </c>
      <c r="CH1799">
        <v>0</v>
      </c>
      <c r="CI1799">
        <v>1</v>
      </c>
    </row>
    <row r="1800" spans="1:88">
      <c r="A1800" t="s">
        <v>16894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 t="s">
        <v>10090</v>
      </c>
      <c r="BY1800" t="s">
        <v>10090</v>
      </c>
      <c r="BZ1800" t="s">
        <v>2874</v>
      </c>
      <c r="CA1800" t="s">
        <v>578</v>
      </c>
      <c r="CB1800" t="s">
        <v>10091</v>
      </c>
      <c r="CC1800" t="s">
        <v>10092</v>
      </c>
      <c r="CE1800" t="s">
        <v>10093</v>
      </c>
      <c r="CF1800">
        <v>6</v>
      </c>
      <c r="CG1800">
        <v>6</v>
      </c>
      <c r="CH1800">
        <v>0</v>
      </c>
      <c r="CI1800">
        <v>1</v>
      </c>
    </row>
    <row r="1801" spans="1:88">
      <c r="A1801" t="s">
        <v>16895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 t="s">
        <v>10094</v>
      </c>
      <c r="BY1801" t="s">
        <v>10094</v>
      </c>
      <c r="BZ1801" t="s">
        <v>2874</v>
      </c>
      <c r="CA1801" t="s">
        <v>578</v>
      </c>
      <c r="CB1801" t="s">
        <v>10095</v>
      </c>
      <c r="CC1801" t="s">
        <v>10096</v>
      </c>
      <c r="CE1801" t="s">
        <v>10097</v>
      </c>
      <c r="CF1801">
        <v>7</v>
      </c>
      <c r="CG1801">
        <v>7</v>
      </c>
      <c r="CH1801">
        <v>0</v>
      </c>
      <c r="CI1801">
        <v>1</v>
      </c>
    </row>
    <row r="1802" spans="1:88">
      <c r="A1802" t="s">
        <v>16896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 t="s">
        <v>10098</v>
      </c>
      <c r="BY1802" t="s">
        <v>10098</v>
      </c>
      <c r="BZ1802" t="s">
        <v>1575</v>
      </c>
      <c r="CA1802" t="s">
        <v>10099</v>
      </c>
      <c r="CB1802" t="s">
        <v>10100</v>
      </c>
      <c r="CC1802" t="s">
        <v>10101</v>
      </c>
      <c r="CE1802" t="s">
        <v>10102</v>
      </c>
      <c r="CF1802">
        <v>3</v>
      </c>
      <c r="CG1802">
        <v>2</v>
      </c>
      <c r="CH1802">
        <v>0</v>
      </c>
      <c r="CI1802">
        <v>1</v>
      </c>
      <c r="CJ1802" t="s">
        <v>10103</v>
      </c>
    </row>
    <row r="1803" spans="1:88">
      <c r="A1803" t="s">
        <v>16897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 t="s">
        <v>10104</v>
      </c>
      <c r="BY1803" t="s">
        <v>10104</v>
      </c>
      <c r="BZ1803" t="s">
        <v>10077</v>
      </c>
      <c r="CA1803" t="s">
        <v>578</v>
      </c>
      <c r="CB1803" t="s">
        <v>10105</v>
      </c>
      <c r="CC1803" t="s">
        <v>10106</v>
      </c>
      <c r="CE1803" t="s">
        <v>10107</v>
      </c>
      <c r="CF1803">
        <v>6</v>
      </c>
      <c r="CG1803">
        <v>6</v>
      </c>
      <c r="CH1803">
        <v>0</v>
      </c>
      <c r="CI1803">
        <v>1</v>
      </c>
    </row>
    <row r="1804" spans="1:88">
      <c r="A1804" t="s">
        <v>16898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 t="s">
        <v>10108</v>
      </c>
      <c r="BY1804" t="s">
        <v>10109</v>
      </c>
      <c r="BZ1804" t="s">
        <v>2874</v>
      </c>
      <c r="CA1804" t="s">
        <v>1075</v>
      </c>
      <c r="CB1804" t="s">
        <v>10110</v>
      </c>
      <c r="CC1804" t="s">
        <v>10111</v>
      </c>
      <c r="CE1804" t="s">
        <v>10112</v>
      </c>
      <c r="CF1804">
        <v>12</v>
      </c>
      <c r="CG1804">
        <v>6</v>
      </c>
      <c r="CH1804">
        <v>0</v>
      </c>
      <c r="CI1804">
        <v>1</v>
      </c>
    </row>
    <row r="1805" spans="1:88">
      <c r="A1805" t="s">
        <v>16899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 t="s">
        <v>10113</v>
      </c>
      <c r="BY1805" t="s">
        <v>10114</v>
      </c>
      <c r="BZ1805" t="s">
        <v>10115</v>
      </c>
      <c r="CA1805" t="s">
        <v>686</v>
      </c>
      <c r="CB1805" t="s">
        <v>10116</v>
      </c>
      <c r="CE1805" t="s">
        <v>10117</v>
      </c>
      <c r="CF1805">
        <v>1</v>
      </c>
      <c r="CG1805">
        <v>0</v>
      </c>
      <c r="CH1805">
        <v>0</v>
      </c>
      <c r="CI1805">
        <v>1</v>
      </c>
    </row>
    <row r="1806" spans="1:88">
      <c r="A1806" t="s">
        <v>16900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>
        <v>0</v>
      </c>
      <c r="BO1806">
        <v>0</v>
      </c>
      <c r="BP1806">
        <v>1</v>
      </c>
      <c r="BQ1806">
        <v>1</v>
      </c>
      <c r="BR1806">
        <v>1</v>
      </c>
      <c r="BS1806">
        <v>1</v>
      </c>
      <c r="BT1806">
        <v>0</v>
      </c>
      <c r="BU1806">
        <v>0</v>
      </c>
      <c r="BV1806">
        <v>0</v>
      </c>
      <c r="BW1806">
        <v>0</v>
      </c>
      <c r="BX1806" t="s">
        <v>10118</v>
      </c>
      <c r="BY1806" t="s">
        <v>10119</v>
      </c>
      <c r="BZ1806" t="s">
        <v>10120</v>
      </c>
      <c r="CA1806" t="s">
        <v>578</v>
      </c>
      <c r="CB1806" t="s">
        <v>10121</v>
      </c>
      <c r="CC1806" t="s">
        <v>10122</v>
      </c>
      <c r="CE1806" t="s">
        <v>10123</v>
      </c>
      <c r="CF1806">
        <v>4</v>
      </c>
      <c r="CG1806">
        <v>4</v>
      </c>
      <c r="CH1806">
        <v>0</v>
      </c>
      <c r="CI1806">
        <v>1</v>
      </c>
    </row>
    <row r="1807" spans="1:88">
      <c r="A1807" t="s">
        <v>16901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 t="s">
        <v>10124</v>
      </c>
      <c r="BY1807" t="s">
        <v>10125</v>
      </c>
      <c r="BZ1807" t="s">
        <v>3311</v>
      </c>
      <c r="CA1807" t="s">
        <v>578</v>
      </c>
      <c r="CB1807" t="s">
        <v>10126</v>
      </c>
      <c r="CC1807" t="s">
        <v>10127</v>
      </c>
      <c r="CD1807" t="s">
        <v>10128</v>
      </c>
      <c r="CE1807" t="s">
        <v>10129</v>
      </c>
      <c r="CF1807">
        <v>3</v>
      </c>
      <c r="CG1807">
        <v>3</v>
      </c>
      <c r="CH1807">
        <v>0</v>
      </c>
      <c r="CI1807">
        <v>1</v>
      </c>
    </row>
    <row r="1808" spans="1:88">
      <c r="A1808" t="s">
        <v>16902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 t="s">
        <v>10130</v>
      </c>
      <c r="BY1808" t="s">
        <v>10131</v>
      </c>
      <c r="BZ1808" t="s">
        <v>10115</v>
      </c>
      <c r="CA1808" t="s">
        <v>686</v>
      </c>
      <c r="CB1808" t="s">
        <v>10132</v>
      </c>
      <c r="CC1808" t="s">
        <v>3715</v>
      </c>
      <c r="CE1808" t="s">
        <v>10133</v>
      </c>
      <c r="CF1808">
        <v>1</v>
      </c>
      <c r="CG1808">
        <v>1</v>
      </c>
      <c r="CH1808">
        <v>0</v>
      </c>
      <c r="CI1808">
        <v>1</v>
      </c>
    </row>
    <row r="1809" spans="1:88">
      <c r="A1809" t="s">
        <v>16903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1</v>
      </c>
      <c r="P1809">
        <v>1</v>
      </c>
      <c r="Q1809">
        <v>1</v>
      </c>
      <c r="R1809">
        <v>1</v>
      </c>
      <c r="S1809">
        <v>0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0</v>
      </c>
      <c r="AR1809">
        <v>0</v>
      </c>
      <c r="AS1809">
        <v>1</v>
      </c>
      <c r="AT1809">
        <v>1</v>
      </c>
      <c r="AU1809">
        <v>1</v>
      </c>
      <c r="AV1809">
        <v>1</v>
      </c>
      <c r="AW1809">
        <v>0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0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1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1</v>
      </c>
      <c r="BX1809" t="s">
        <v>10134</v>
      </c>
      <c r="BY1809" t="s">
        <v>10135</v>
      </c>
      <c r="BZ1809" t="s">
        <v>1377</v>
      </c>
      <c r="CA1809" t="s">
        <v>815</v>
      </c>
      <c r="CB1809" t="s">
        <v>10136</v>
      </c>
      <c r="CC1809" t="s">
        <v>10137</v>
      </c>
      <c r="CD1809" t="s">
        <v>10138</v>
      </c>
      <c r="CE1809" t="s">
        <v>10139</v>
      </c>
      <c r="CF1809">
        <v>6</v>
      </c>
      <c r="CG1809">
        <v>5</v>
      </c>
      <c r="CH1809">
        <v>0</v>
      </c>
      <c r="CI1809">
        <v>1</v>
      </c>
      <c r="CJ1809" t="s">
        <v>1459</v>
      </c>
    </row>
    <row r="1810" spans="1:88">
      <c r="A1810" t="s">
        <v>16904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10140</v>
      </c>
      <c r="BY1810" t="s">
        <v>10141</v>
      </c>
      <c r="BZ1810" t="s">
        <v>1542</v>
      </c>
      <c r="CA1810" t="s">
        <v>10142</v>
      </c>
      <c r="CB1810" t="s">
        <v>10143</v>
      </c>
      <c r="CC1810" t="s">
        <v>10144</v>
      </c>
      <c r="CE1810" t="s">
        <v>10145</v>
      </c>
      <c r="CF1810">
        <v>6</v>
      </c>
      <c r="CG1810">
        <v>6</v>
      </c>
      <c r="CH1810">
        <v>0</v>
      </c>
      <c r="CI1810">
        <v>1</v>
      </c>
    </row>
    <row r="1811" spans="1:88">
      <c r="A1811" t="s">
        <v>16905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 t="s">
        <v>10146</v>
      </c>
      <c r="BY1811" t="s">
        <v>10146</v>
      </c>
      <c r="BZ1811" t="s">
        <v>8594</v>
      </c>
      <c r="CA1811" t="s">
        <v>2952</v>
      </c>
      <c r="CB1811" t="s">
        <v>10147</v>
      </c>
      <c r="CC1811" t="s">
        <v>10148</v>
      </c>
      <c r="CE1811" t="s">
        <v>10149</v>
      </c>
      <c r="CF1811">
        <v>3</v>
      </c>
      <c r="CG1811">
        <v>3</v>
      </c>
      <c r="CH1811">
        <v>0</v>
      </c>
      <c r="CI1811">
        <v>1</v>
      </c>
    </row>
    <row r="1812" spans="1:88">
      <c r="A1812" t="s">
        <v>16906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 t="s">
        <v>10150</v>
      </c>
      <c r="BY1812" t="s">
        <v>10150</v>
      </c>
      <c r="BZ1812" t="s">
        <v>8594</v>
      </c>
      <c r="CA1812" t="s">
        <v>3312</v>
      </c>
      <c r="CB1812" t="s">
        <v>10151</v>
      </c>
      <c r="CC1812" t="s">
        <v>10152</v>
      </c>
      <c r="CE1812" t="s">
        <v>10153</v>
      </c>
      <c r="CF1812">
        <v>3</v>
      </c>
      <c r="CG1812">
        <v>3</v>
      </c>
      <c r="CH1812">
        <v>0</v>
      </c>
      <c r="CI1812">
        <v>1</v>
      </c>
    </row>
    <row r="1813" spans="1:88">
      <c r="A1813" t="s">
        <v>16907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 t="s">
        <v>10154</v>
      </c>
      <c r="BY1813" t="s">
        <v>10155</v>
      </c>
      <c r="BZ1813" t="s">
        <v>10115</v>
      </c>
      <c r="CA1813" t="s">
        <v>10156</v>
      </c>
      <c r="CB1813" t="s">
        <v>10157</v>
      </c>
      <c r="CC1813" t="s">
        <v>10158</v>
      </c>
      <c r="CD1813" t="s">
        <v>10159</v>
      </c>
      <c r="CE1813" t="s">
        <v>10160</v>
      </c>
      <c r="CF1813">
        <v>14</v>
      </c>
      <c r="CG1813">
        <v>14</v>
      </c>
      <c r="CH1813">
        <v>0</v>
      </c>
      <c r="CI1813">
        <v>1</v>
      </c>
    </row>
    <row r="1814" spans="1:88">
      <c r="A1814" t="s">
        <v>16908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 t="s">
        <v>10161</v>
      </c>
      <c r="BY1814" t="s">
        <v>10162</v>
      </c>
      <c r="BZ1814" t="s">
        <v>1055</v>
      </c>
      <c r="CA1814" t="s">
        <v>686</v>
      </c>
      <c r="CB1814" t="s">
        <v>10163</v>
      </c>
      <c r="CC1814" t="s">
        <v>10164</v>
      </c>
      <c r="CE1814" t="s">
        <v>10165</v>
      </c>
      <c r="CF1814">
        <v>16</v>
      </c>
      <c r="CG1814">
        <v>16</v>
      </c>
      <c r="CH1814">
        <v>0</v>
      </c>
      <c r="CI1814">
        <v>1</v>
      </c>
    </row>
    <row r="1815" spans="1:88">
      <c r="A1815" t="s">
        <v>16909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 t="s">
        <v>10166</v>
      </c>
      <c r="BY1815" t="s">
        <v>10167</v>
      </c>
      <c r="BZ1815" t="s">
        <v>1542</v>
      </c>
      <c r="CA1815" t="s">
        <v>10168</v>
      </c>
      <c r="CB1815" t="s">
        <v>10169</v>
      </c>
      <c r="CC1815" t="s">
        <v>10170</v>
      </c>
      <c r="CE1815" t="s">
        <v>10171</v>
      </c>
      <c r="CF1815">
        <v>6</v>
      </c>
      <c r="CG1815">
        <v>6</v>
      </c>
      <c r="CH1815">
        <v>0</v>
      </c>
      <c r="CI1815">
        <v>1</v>
      </c>
    </row>
    <row r="1816" spans="1:88">
      <c r="A1816" t="s">
        <v>16910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 t="s">
        <v>10172</v>
      </c>
      <c r="BY1816" t="s">
        <v>10173</v>
      </c>
      <c r="BZ1816" t="s">
        <v>7607</v>
      </c>
      <c r="CA1816" t="s">
        <v>2571</v>
      </c>
      <c r="CB1816" t="s">
        <v>10174</v>
      </c>
      <c r="CC1816" t="s">
        <v>10175</v>
      </c>
      <c r="CE1816" t="s">
        <v>10176</v>
      </c>
      <c r="CF1816">
        <v>5</v>
      </c>
      <c r="CG1816">
        <v>5</v>
      </c>
      <c r="CH1816">
        <v>0</v>
      </c>
      <c r="CI1816">
        <v>1</v>
      </c>
    </row>
    <row r="1817" spans="1:88">
      <c r="A1817" t="s">
        <v>16911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10177</v>
      </c>
      <c r="BY1817" t="s">
        <v>10177</v>
      </c>
      <c r="BZ1817" t="s">
        <v>6299</v>
      </c>
      <c r="CA1817" t="s">
        <v>578</v>
      </c>
      <c r="CB1817" t="s">
        <v>10178</v>
      </c>
      <c r="CC1817" t="s">
        <v>10179</v>
      </c>
      <c r="CE1817" t="s">
        <v>10180</v>
      </c>
      <c r="CF1817">
        <v>10</v>
      </c>
      <c r="CG1817">
        <v>5</v>
      </c>
      <c r="CH1817">
        <v>0</v>
      </c>
      <c r="CI1817">
        <v>1</v>
      </c>
      <c r="CJ1817" t="s">
        <v>10181</v>
      </c>
    </row>
    <row r="1818" spans="1:88">
      <c r="A1818" t="s">
        <v>16912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10182</v>
      </c>
      <c r="BY1818" t="s">
        <v>10183</v>
      </c>
      <c r="BZ1818" t="s">
        <v>9567</v>
      </c>
      <c r="CA1818" t="s">
        <v>10184</v>
      </c>
      <c r="CB1818" t="s">
        <v>10185</v>
      </c>
      <c r="CC1818" t="s">
        <v>10186</v>
      </c>
      <c r="CE1818" t="s">
        <v>10187</v>
      </c>
      <c r="CF1818">
        <v>6</v>
      </c>
      <c r="CG1818">
        <v>0</v>
      </c>
      <c r="CH1818">
        <v>0</v>
      </c>
      <c r="CI1818">
        <v>1</v>
      </c>
      <c r="CJ1818" t="s">
        <v>10188</v>
      </c>
    </row>
    <row r="1819" spans="1:88">
      <c r="A1819" t="s">
        <v>16913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 t="s">
        <v>10189</v>
      </c>
      <c r="BY1819" t="s">
        <v>10189</v>
      </c>
      <c r="BZ1819" t="s">
        <v>9567</v>
      </c>
      <c r="CA1819" t="s">
        <v>10156</v>
      </c>
      <c r="CB1819" t="s">
        <v>10190</v>
      </c>
      <c r="CC1819" t="s">
        <v>10191</v>
      </c>
      <c r="CE1819" t="s">
        <v>10192</v>
      </c>
      <c r="CF1819">
        <v>7</v>
      </c>
      <c r="CG1819">
        <v>3</v>
      </c>
      <c r="CH1819">
        <v>0</v>
      </c>
      <c r="CI1819">
        <v>1</v>
      </c>
      <c r="CJ1819" t="s">
        <v>10193</v>
      </c>
    </row>
    <row r="1820" spans="1:88">
      <c r="A1820" t="s">
        <v>16914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10194</v>
      </c>
      <c r="BY1820" t="s">
        <v>10195</v>
      </c>
      <c r="BZ1820" t="s">
        <v>9567</v>
      </c>
      <c r="CA1820" t="s">
        <v>10156</v>
      </c>
      <c r="CB1820" t="s">
        <v>10196</v>
      </c>
      <c r="CC1820" t="s">
        <v>10197</v>
      </c>
      <c r="CE1820" t="s">
        <v>10198</v>
      </c>
      <c r="CF1820">
        <v>7</v>
      </c>
      <c r="CG1820">
        <v>5</v>
      </c>
      <c r="CH1820">
        <v>0</v>
      </c>
      <c r="CI1820">
        <v>1</v>
      </c>
      <c r="CJ1820" t="s">
        <v>10199</v>
      </c>
    </row>
    <row r="1821" spans="1:88">
      <c r="A1821" t="s">
        <v>16915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 t="s">
        <v>10200</v>
      </c>
      <c r="BY1821" t="s">
        <v>10200</v>
      </c>
      <c r="BZ1821" t="s">
        <v>10201</v>
      </c>
      <c r="CA1821" t="s">
        <v>578</v>
      </c>
      <c r="CB1821" t="s">
        <v>10202</v>
      </c>
      <c r="CC1821" t="s">
        <v>10203</v>
      </c>
      <c r="CE1821" t="s">
        <v>10204</v>
      </c>
      <c r="CF1821">
        <v>6</v>
      </c>
      <c r="CG1821">
        <v>6</v>
      </c>
      <c r="CH1821">
        <v>0</v>
      </c>
      <c r="CI1821">
        <v>1</v>
      </c>
      <c r="CJ1821" t="s">
        <v>10205</v>
      </c>
    </row>
    <row r="1822" spans="1:88">
      <c r="A1822" t="s">
        <v>16916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10206</v>
      </c>
      <c r="BY1822" t="s">
        <v>10206</v>
      </c>
      <c r="BZ1822" t="s">
        <v>2874</v>
      </c>
      <c r="CA1822" t="s">
        <v>578</v>
      </c>
      <c r="CB1822" t="s">
        <v>10207</v>
      </c>
      <c r="CC1822" t="s">
        <v>10208</v>
      </c>
      <c r="CE1822" t="s">
        <v>10209</v>
      </c>
      <c r="CF1822">
        <v>17</v>
      </c>
      <c r="CG1822">
        <v>13</v>
      </c>
      <c r="CH1822">
        <v>0</v>
      </c>
      <c r="CI1822">
        <v>1</v>
      </c>
      <c r="CJ1822" t="s">
        <v>10210</v>
      </c>
    </row>
    <row r="1823" spans="1:88">
      <c r="A1823" t="s">
        <v>392</v>
      </c>
      <c r="B1823">
        <v>0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 t="s">
        <v>10211</v>
      </c>
      <c r="BY1823" t="s">
        <v>10212</v>
      </c>
      <c r="BZ1823" t="s">
        <v>7581</v>
      </c>
      <c r="CA1823" t="s">
        <v>578</v>
      </c>
      <c r="CB1823" t="s">
        <v>10213</v>
      </c>
      <c r="CC1823" t="s">
        <v>10214</v>
      </c>
      <c r="CD1823" t="s">
        <v>10215</v>
      </c>
      <c r="CE1823" t="s">
        <v>10216</v>
      </c>
      <c r="CF1823">
        <v>6</v>
      </c>
      <c r="CG1823">
        <v>6</v>
      </c>
      <c r="CH1823">
        <v>0</v>
      </c>
      <c r="CI1823">
        <v>1</v>
      </c>
    </row>
    <row r="1824" spans="1:88">
      <c r="A1824" t="s">
        <v>16917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10217</v>
      </c>
      <c r="BY1824" t="s">
        <v>10218</v>
      </c>
      <c r="BZ1824" t="s">
        <v>9786</v>
      </c>
      <c r="CA1824" t="s">
        <v>1518</v>
      </c>
      <c r="CB1824" t="s">
        <v>10219</v>
      </c>
      <c r="CC1824" t="s">
        <v>10220</v>
      </c>
      <c r="CE1824" t="s">
        <v>10221</v>
      </c>
      <c r="CF1824">
        <v>7</v>
      </c>
      <c r="CG1824">
        <v>7</v>
      </c>
      <c r="CH1824">
        <v>0</v>
      </c>
      <c r="CI1824">
        <v>1</v>
      </c>
    </row>
    <row r="1825" spans="1:88">
      <c r="A1825" t="s">
        <v>16918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0</v>
      </c>
      <c r="BP1825">
        <v>1</v>
      </c>
      <c r="BQ1825">
        <v>1</v>
      </c>
      <c r="BR1825">
        <v>1</v>
      </c>
      <c r="BS1825">
        <v>1</v>
      </c>
      <c r="BT1825">
        <v>0</v>
      </c>
      <c r="BU1825">
        <v>0</v>
      </c>
      <c r="BV1825">
        <v>0</v>
      </c>
      <c r="BW1825">
        <v>0</v>
      </c>
      <c r="BX1825" t="s">
        <v>10222</v>
      </c>
      <c r="BY1825" t="s">
        <v>10223</v>
      </c>
      <c r="BZ1825" t="s">
        <v>9786</v>
      </c>
      <c r="CA1825" t="s">
        <v>10224</v>
      </c>
      <c r="CB1825" t="s">
        <v>10225</v>
      </c>
      <c r="CC1825" t="s">
        <v>3715</v>
      </c>
      <c r="CE1825" t="s">
        <v>10226</v>
      </c>
      <c r="CF1825">
        <v>1</v>
      </c>
      <c r="CG1825">
        <v>1</v>
      </c>
      <c r="CH1825">
        <v>0</v>
      </c>
      <c r="CI1825">
        <v>1</v>
      </c>
    </row>
    <row r="1826" spans="1:88">
      <c r="A1826" t="s">
        <v>16919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 t="s">
        <v>10227</v>
      </c>
      <c r="BY1826" t="s">
        <v>10227</v>
      </c>
      <c r="BZ1826" t="s">
        <v>2648</v>
      </c>
      <c r="CA1826" t="s">
        <v>578</v>
      </c>
      <c r="CB1826" t="s">
        <v>10228</v>
      </c>
      <c r="CC1826" t="s">
        <v>10229</v>
      </c>
      <c r="CD1826" t="s">
        <v>10230</v>
      </c>
      <c r="CE1826" t="s">
        <v>10231</v>
      </c>
      <c r="CF1826">
        <v>6</v>
      </c>
      <c r="CG1826">
        <v>6</v>
      </c>
      <c r="CH1826">
        <v>0</v>
      </c>
      <c r="CI1826">
        <v>1</v>
      </c>
    </row>
    <row r="1827" spans="1:88">
      <c r="A1827" t="s">
        <v>16920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10232</v>
      </c>
      <c r="BY1827" t="s">
        <v>10232</v>
      </c>
      <c r="BZ1827" t="s">
        <v>10233</v>
      </c>
      <c r="CA1827" t="s">
        <v>10234</v>
      </c>
      <c r="CB1827" t="s">
        <v>10235</v>
      </c>
      <c r="CC1827" t="s">
        <v>10236</v>
      </c>
      <c r="CD1827" t="s">
        <v>10237</v>
      </c>
      <c r="CE1827" t="s">
        <v>10238</v>
      </c>
      <c r="CF1827">
        <v>7</v>
      </c>
      <c r="CG1827">
        <v>7</v>
      </c>
      <c r="CH1827">
        <v>0</v>
      </c>
      <c r="CI1827">
        <v>1</v>
      </c>
    </row>
    <row r="1828" spans="1:88">
      <c r="A1828" t="s">
        <v>16921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10239</v>
      </c>
      <c r="BY1828" t="s">
        <v>10240</v>
      </c>
      <c r="BZ1828" t="s">
        <v>8891</v>
      </c>
      <c r="CA1828" t="s">
        <v>578</v>
      </c>
      <c r="CB1828" t="s">
        <v>10241</v>
      </c>
      <c r="CC1828" t="s">
        <v>2301</v>
      </c>
      <c r="CE1828" t="s">
        <v>10242</v>
      </c>
      <c r="CF1828">
        <v>2</v>
      </c>
      <c r="CG1828">
        <v>0</v>
      </c>
      <c r="CH1828">
        <v>0</v>
      </c>
      <c r="CI1828">
        <v>1</v>
      </c>
    </row>
    <row r="1829" spans="1:88">
      <c r="A1829" t="s">
        <v>16922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 t="s">
        <v>10243</v>
      </c>
      <c r="BY1829" t="s">
        <v>10243</v>
      </c>
      <c r="BZ1829" t="s">
        <v>4362</v>
      </c>
      <c r="CA1829" t="s">
        <v>2896</v>
      </c>
      <c r="CB1829" t="s">
        <v>10244</v>
      </c>
      <c r="CC1829" t="s">
        <v>10245</v>
      </c>
      <c r="CE1829" t="s">
        <v>10246</v>
      </c>
      <c r="CF1829">
        <v>4</v>
      </c>
      <c r="CG1829">
        <v>4</v>
      </c>
      <c r="CH1829">
        <v>0</v>
      </c>
      <c r="CI1829">
        <v>1</v>
      </c>
    </row>
    <row r="1830" spans="1:88">
      <c r="A1830" t="s">
        <v>16923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 t="s">
        <v>10247</v>
      </c>
      <c r="BY1830" t="s">
        <v>10247</v>
      </c>
      <c r="BZ1830" t="s">
        <v>10248</v>
      </c>
      <c r="CA1830" t="s">
        <v>2896</v>
      </c>
      <c r="CB1830" t="s">
        <v>10249</v>
      </c>
      <c r="CC1830" t="s">
        <v>10250</v>
      </c>
      <c r="CE1830" t="s">
        <v>10251</v>
      </c>
      <c r="CF1830">
        <v>2</v>
      </c>
      <c r="CG1830">
        <v>2</v>
      </c>
      <c r="CH1830">
        <v>0</v>
      </c>
      <c r="CI1830">
        <v>1</v>
      </c>
    </row>
    <row r="1831" spans="1:88">
      <c r="A1831" t="s">
        <v>16924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 t="s">
        <v>10252</v>
      </c>
      <c r="BY1831" t="s">
        <v>10252</v>
      </c>
      <c r="BZ1831" t="s">
        <v>10248</v>
      </c>
      <c r="CA1831" t="s">
        <v>2896</v>
      </c>
      <c r="CB1831" t="s">
        <v>10253</v>
      </c>
      <c r="CC1831" t="s">
        <v>10250</v>
      </c>
      <c r="CE1831" t="s">
        <v>10254</v>
      </c>
      <c r="CF1831">
        <v>2</v>
      </c>
      <c r="CG1831">
        <v>2</v>
      </c>
      <c r="CH1831">
        <v>0</v>
      </c>
      <c r="CI1831">
        <v>1</v>
      </c>
    </row>
    <row r="1832" spans="1:88">
      <c r="A1832" t="s">
        <v>16925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 t="s">
        <v>10255</v>
      </c>
      <c r="BY1832" t="s">
        <v>10255</v>
      </c>
      <c r="BZ1832" t="s">
        <v>4362</v>
      </c>
      <c r="CA1832" t="s">
        <v>2896</v>
      </c>
      <c r="CB1832" t="s">
        <v>10256</v>
      </c>
      <c r="CC1832" t="s">
        <v>10257</v>
      </c>
      <c r="CE1832" t="s">
        <v>10258</v>
      </c>
      <c r="CF1832">
        <v>7</v>
      </c>
      <c r="CG1832">
        <v>7</v>
      </c>
      <c r="CH1832">
        <v>0</v>
      </c>
      <c r="CI1832">
        <v>1</v>
      </c>
    </row>
    <row r="1833" spans="1:88">
      <c r="A1833" t="s">
        <v>16926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10259</v>
      </c>
      <c r="BY1833" t="s">
        <v>10259</v>
      </c>
      <c r="BZ1833" t="s">
        <v>5131</v>
      </c>
      <c r="CA1833" t="s">
        <v>10260</v>
      </c>
      <c r="CB1833" t="s">
        <v>10261</v>
      </c>
      <c r="CC1833" t="s">
        <v>10262</v>
      </c>
      <c r="CE1833" t="s">
        <v>10263</v>
      </c>
      <c r="CF1833">
        <v>6</v>
      </c>
      <c r="CG1833">
        <v>4</v>
      </c>
      <c r="CH1833">
        <v>0</v>
      </c>
      <c r="CI1833">
        <v>1</v>
      </c>
      <c r="CJ1833" t="s">
        <v>10264</v>
      </c>
    </row>
    <row r="1834" spans="1:88">
      <c r="A1834" t="s">
        <v>16927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 t="s">
        <v>10265</v>
      </c>
      <c r="BY1834" t="s">
        <v>10265</v>
      </c>
      <c r="BZ1834" t="s">
        <v>2759</v>
      </c>
      <c r="CA1834" t="s">
        <v>4989</v>
      </c>
      <c r="CB1834" t="s">
        <v>10266</v>
      </c>
      <c r="CC1834" t="s">
        <v>10267</v>
      </c>
      <c r="CE1834" t="s">
        <v>10268</v>
      </c>
      <c r="CF1834">
        <v>4</v>
      </c>
      <c r="CG1834">
        <v>4</v>
      </c>
      <c r="CH1834">
        <v>0</v>
      </c>
      <c r="CI1834">
        <v>1</v>
      </c>
    </row>
    <row r="1835" spans="1:88">
      <c r="A1835" t="s">
        <v>16928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 t="s">
        <v>10269</v>
      </c>
      <c r="BY1835" t="s">
        <v>10269</v>
      </c>
      <c r="BZ1835" t="s">
        <v>2570</v>
      </c>
      <c r="CA1835" t="s">
        <v>4173</v>
      </c>
      <c r="CB1835" t="s">
        <v>10270</v>
      </c>
      <c r="CC1835" t="s">
        <v>10271</v>
      </c>
      <c r="CE1835" t="s">
        <v>10272</v>
      </c>
      <c r="CF1835">
        <v>12</v>
      </c>
      <c r="CG1835">
        <v>11</v>
      </c>
      <c r="CH1835">
        <v>0</v>
      </c>
      <c r="CI1835">
        <v>1</v>
      </c>
    </row>
    <row r="1836" spans="1:88">
      <c r="A1836" t="s">
        <v>16929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 t="s">
        <v>10273</v>
      </c>
      <c r="BY1836" t="s">
        <v>10273</v>
      </c>
      <c r="BZ1836" t="s">
        <v>2570</v>
      </c>
      <c r="CA1836" t="s">
        <v>2896</v>
      </c>
      <c r="CB1836" t="s">
        <v>10274</v>
      </c>
      <c r="CC1836" t="s">
        <v>10275</v>
      </c>
      <c r="CE1836" t="s">
        <v>10276</v>
      </c>
      <c r="CF1836">
        <v>3</v>
      </c>
      <c r="CG1836">
        <v>3</v>
      </c>
      <c r="CH1836">
        <v>0</v>
      </c>
      <c r="CI1836">
        <v>1</v>
      </c>
    </row>
    <row r="1837" spans="1:88">
      <c r="A1837" t="s">
        <v>16930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 t="s">
        <v>10277</v>
      </c>
      <c r="BY1837" t="s">
        <v>10277</v>
      </c>
      <c r="BZ1837" t="s">
        <v>2570</v>
      </c>
      <c r="CA1837" t="s">
        <v>2896</v>
      </c>
      <c r="CB1837" t="s">
        <v>10278</v>
      </c>
      <c r="CC1837" t="s">
        <v>10275</v>
      </c>
      <c r="CE1837" t="s">
        <v>10276</v>
      </c>
      <c r="CF1837">
        <v>3</v>
      </c>
      <c r="CG1837">
        <v>3</v>
      </c>
      <c r="CH1837">
        <v>0</v>
      </c>
      <c r="CI1837">
        <v>1</v>
      </c>
    </row>
    <row r="1838" spans="1:88">
      <c r="A1838" t="s">
        <v>16931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 t="s">
        <v>10279</v>
      </c>
      <c r="BY1838" t="s">
        <v>10279</v>
      </c>
      <c r="BZ1838" t="s">
        <v>2570</v>
      </c>
      <c r="CA1838" t="s">
        <v>2896</v>
      </c>
      <c r="CB1838" t="s">
        <v>10280</v>
      </c>
      <c r="CC1838" t="s">
        <v>10281</v>
      </c>
      <c r="CE1838" t="s">
        <v>10282</v>
      </c>
      <c r="CF1838">
        <v>4</v>
      </c>
      <c r="CG1838">
        <v>4</v>
      </c>
      <c r="CH1838">
        <v>0</v>
      </c>
      <c r="CI1838">
        <v>1</v>
      </c>
    </row>
    <row r="1839" spans="1:88">
      <c r="A1839" t="s">
        <v>16932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 t="s">
        <v>10283</v>
      </c>
      <c r="BY1839" t="s">
        <v>10283</v>
      </c>
      <c r="BZ1839" t="s">
        <v>2759</v>
      </c>
      <c r="CA1839" t="s">
        <v>2896</v>
      </c>
      <c r="CB1839" t="s">
        <v>10284</v>
      </c>
      <c r="CC1839" t="s">
        <v>10285</v>
      </c>
      <c r="CE1839" t="s">
        <v>10286</v>
      </c>
      <c r="CF1839">
        <v>1</v>
      </c>
      <c r="CG1839">
        <v>1</v>
      </c>
      <c r="CH1839">
        <v>0</v>
      </c>
      <c r="CI1839">
        <v>1</v>
      </c>
    </row>
    <row r="1840" spans="1:88">
      <c r="A1840" t="s">
        <v>16933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 t="s">
        <v>10287</v>
      </c>
      <c r="BY1840" t="s">
        <v>10287</v>
      </c>
      <c r="BZ1840" t="s">
        <v>2759</v>
      </c>
      <c r="CA1840" t="s">
        <v>2896</v>
      </c>
      <c r="CB1840" t="s">
        <v>10288</v>
      </c>
      <c r="CC1840" t="s">
        <v>10289</v>
      </c>
      <c r="CE1840" t="s">
        <v>10290</v>
      </c>
      <c r="CF1840">
        <v>10</v>
      </c>
      <c r="CG1840">
        <v>10</v>
      </c>
      <c r="CH1840">
        <v>0</v>
      </c>
      <c r="CI1840">
        <v>1</v>
      </c>
    </row>
    <row r="1841" spans="1:88">
      <c r="A1841" t="s">
        <v>16934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 t="s">
        <v>10291</v>
      </c>
      <c r="BY1841" t="s">
        <v>10291</v>
      </c>
      <c r="BZ1841" t="s">
        <v>2570</v>
      </c>
      <c r="CA1841" t="s">
        <v>578</v>
      </c>
      <c r="CB1841" t="s">
        <v>10292</v>
      </c>
      <c r="CC1841" t="s">
        <v>10293</v>
      </c>
      <c r="CD1841" t="s">
        <v>10294</v>
      </c>
      <c r="CE1841" t="s">
        <v>10295</v>
      </c>
      <c r="CF1841">
        <v>14</v>
      </c>
      <c r="CG1841">
        <v>9</v>
      </c>
      <c r="CH1841">
        <v>0</v>
      </c>
      <c r="CI1841">
        <v>1</v>
      </c>
      <c r="CJ1841" t="s">
        <v>10296</v>
      </c>
    </row>
    <row r="1842" spans="1:88">
      <c r="A1842" t="s">
        <v>16935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 t="s">
        <v>10297</v>
      </c>
      <c r="BY1842" t="s">
        <v>10297</v>
      </c>
      <c r="BZ1842" t="s">
        <v>5784</v>
      </c>
      <c r="CA1842" t="s">
        <v>2896</v>
      </c>
      <c r="CB1842" t="s">
        <v>10298</v>
      </c>
      <c r="CC1842" t="s">
        <v>10299</v>
      </c>
      <c r="CE1842" t="s">
        <v>10300</v>
      </c>
      <c r="CF1842">
        <v>2</v>
      </c>
      <c r="CG1842">
        <v>2</v>
      </c>
      <c r="CH1842">
        <v>0</v>
      </c>
      <c r="CI1842">
        <v>1</v>
      </c>
    </row>
    <row r="1843" spans="1:88">
      <c r="A1843" t="s">
        <v>16936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 t="s">
        <v>10301</v>
      </c>
      <c r="BY1843" t="s">
        <v>10301</v>
      </c>
      <c r="BZ1843" t="s">
        <v>10302</v>
      </c>
      <c r="CA1843" t="s">
        <v>2896</v>
      </c>
      <c r="CB1843" t="s">
        <v>10303</v>
      </c>
      <c r="CC1843" t="s">
        <v>10304</v>
      </c>
      <c r="CE1843" t="s">
        <v>10305</v>
      </c>
      <c r="CF1843">
        <v>1</v>
      </c>
      <c r="CG1843">
        <v>1</v>
      </c>
      <c r="CH1843">
        <v>0</v>
      </c>
      <c r="CI1843">
        <v>1</v>
      </c>
    </row>
    <row r="1844" spans="1:88">
      <c r="A1844" t="s">
        <v>16937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10306</v>
      </c>
      <c r="BY1844" t="s">
        <v>10307</v>
      </c>
      <c r="BZ1844" t="s">
        <v>5784</v>
      </c>
      <c r="CA1844" t="s">
        <v>2896</v>
      </c>
      <c r="CB1844" t="s">
        <v>10308</v>
      </c>
      <c r="CC1844" t="s">
        <v>10309</v>
      </c>
      <c r="CE1844" t="s">
        <v>10310</v>
      </c>
      <c r="CF1844">
        <v>2</v>
      </c>
      <c r="CG1844">
        <v>2</v>
      </c>
      <c r="CH1844">
        <v>0</v>
      </c>
      <c r="CI1844">
        <v>1</v>
      </c>
    </row>
    <row r="1845" spans="1:88">
      <c r="A1845" t="s">
        <v>16938</v>
      </c>
      <c r="B1845">
        <v>0</v>
      </c>
      <c r="C1845">
        <v>0</v>
      </c>
      <c r="D1845">
        <v>0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1</v>
      </c>
      <c r="BM1845">
        <v>0</v>
      </c>
      <c r="BN1845">
        <v>1</v>
      </c>
      <c r="BO1845">
        <v>0</v>
      </c>
      <c r="BP1845">
        <v>1</v>
      </c>
      <c r="BQ1845">
        <v>1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1</v>
      </c>
      <c r="BX1845" t="s">
        <v>10311</v>
      </c>
      <c r="BY1845" t="s">
        <v>10312</v>
      </c>
      <c r="BZ1845" t="s">
        <v>1087</v>
      </c>
      <c r="CA1845" t="s">
        <v>585</v>
      </c>
      <c r="CB1845" t="s">
        <v>10313</v>
      </c>
      <c r="CC1845" t="s">
        <v>10314</v>
      </c>
      <c r="CD1845" t="s">
        <v>10315</v>
      </c>
      <c r="CE1845" t="s">
        <v>10316</v>
      </c>
      <c r="CF1845">
        <v>5</v>
      </c>
      <c r="CG1845">
        <v>5</v>
      </c>
      <c r="CH1845">
        <v>0</v>
      </c>
      <c r="CI1845">
        <v>1</v>
      </c>
    </row>
    <row r="1846" spans="1:88">
      <c r="A1846" t="s">
        <v>16939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 t="s">
        <v>10317</v>
      </c>
      <c r="BY1846" t="s">
        <v>10317</v>
      </c>
      <c r="BZ1846" t="s">
        <v>5597</v>
      </c>
      <c r="CA1846" t="s">
        <v>680</v>
      </c>
      <c r="CB1846" t="s">
        <v>10318</v>
      </c>
      <c r="CC1846" t="s">
        <v>10319</v>
      </c>
      <c r="CE1846" t="s">
        <v>10320</v>
      </c>
      <c r="CF1846">
        <v>5</v>
      </c>
      <c r="CG1846">
        <v>5</v>
      </c>
      <c r="CH1846">
        <v>0</v>
      </c>
      <c r="CI1846">
        <v>1</v>
      </c>
    </row>
    <row r="1847" spans="1:88">
      <c r="A1847" t="s">
        <v>16940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 t="s">
        <v>10321</v>
      </c>
      <c r="BY1847" t="s">
        <v>10322</v>
      </c>
      <c r="BZ1847" t="s">
        <v>5597</v>
      </c>
      <c r="CA1847" t="s">
        <v>1494</v>
      </c>
      <c r="CB1847" t="s">
        <v>10323</v>
      </c>
      <c r="CC1847" t="s">
        <v>10324</v>
      </c>
      <c r="CE1847" t="s">
        <v>10325</v>
      </c>
      <c r="CF1847">
        <v>3</v>
      </c>
      <c r="CG1847">
        <v>2</v>
      </c>
      <c r="CH1847">
        <v>0</v>
      </c>
      <c r="CI1847">
        <v>1</v>
      </c>
    </row>
    <row r="1848" spans="1:88">
      <c r="A1848" t="s">
        <v>16941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10326</v>
      </c>
      <c r="BY1848" t="s">
        <v>10327</v>
      </c>
      <c r="BZ1848" t="s">
        <v>606</v>
      </c>
      <c r="CA1848" t="s">
        <v>585</v>
      </c>
      <c r="CB1848" t="s">
        <v>10328</v>
      </c>
      <c r="CC1848" t="s">
        <v>10329</v>
      </c>
      <c r="CE1848" t="s">
        <v>10330</v>
      </c>
      <c r="CF1848">
        <v>4</v>
      </c>
      <c r="CG1848">
        <v>3</v>
      </c>
      <c r="CH1848">
        <v>0</v>
      </c>
      <c r="CI1848">
        <v>1</v>
      </c>
    </row>
    <row r="1849" spans="1:88">
      <c r="A1849" t="s">
        <v>16942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 t="s">
        <v>10331</v>
      </c>
      <c r="BY1849" t="s">
        <v>10331</v>
      </c>
      <c r="BZ1849" t="s">
        <v>2274</v>
      </c>
      <c r="CA1849" t="s">
        <v>578</v>
      </c>
      <c r="CB1849" t="s">
        <v>10332</v>
      </c>
      <c r="CC1849" t="s">
        <v>10333</v>
      </c>
      <c r="CE1849" t="s">
        <v>10334</v>
      </c>
      <c r="CF1849">
        <v>6</v>
      </c>
      <c r="CG1849">
        <v>6</v>
      </c>
      <c r="CH1849">
        <v>0</v>
      </c>
      <c r="CI1849">
        <v>1</v>
      </c>
    </row>
    <row r="1850" spans="1:88">
      <c r="A1850" t="s">
        <v>16943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 t="s">
        <v>10335</v>
      </c>
      <c r="BY1850" t="s">
        <v>10335</v>
      </c>
      <c r="BZ1850" t="s">
        <v>5972</v>
      </c>
      <c r="CA1850" t="s">
        <v>10336</v>
      </c>
      <c r="CB1850" t="s">
        <v>10337</v>
      </c>
      <c r="CC1850" t="s">
        <v>10338</v>
      </c>
      <c r="CE1850" t="s">
        <v>10339</v>
      </c>
      <c r="CF1850">
        <v>2</v>
      </c>
      <c r="CG1850">
        <v>2</v>
      </c>
      <c r="CH1850">
        <v>0</v>
      </c>
      <c r="CI1850">
        <v>1</v>
      </c>
    </row>
    <row r="1851" spans="1:88">
      <c r="A1851" t="s">
        <v>16944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 t="s">
        <v>10340</v>
      </c>
      <c r="BY1851" t="s">
        <v>10340</v>
      </c>
      <c r="BZ1851" t="s">
        <v>3245</v>
      </c>
      <c r="CA1851" t="s">
        <v>2896</v>
      </c>
      <c r="CB1851" t="s">
        <v>10341</v>
      </c>
      <c r="CC1851" t="s">
        <v>10342</v>
      </c>
      <c r="CE1851" t="s">
        <v>10343</v>
      </c>
      <c r="CF1851">
        <v>7</v>
      </c>
      <c r="CG1851">
        <v>5</v>
      </c>
      <c r="CH1851">
        <v>0</v>
      </c>
      <c r="CI1851">
        <v>1</v>
      </c>
    </row>
    <row r="1852" spans="1:88">
      <c r="A1852" t="s">
        <v>16945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 t="s">
        <v>10344</v>
      </c>
      <c r="BY1852" t="s">
        <v>10344</v>
      </c>
      <c r="BZ1852" t="s">
        <v>3277</v>
      </c>
      <c r="CA1852" t="s">
        <v>2896</v>
      </c>
      <c r="CB1852" t="s">
        <v>10345</v>
      </c>
      <c r="CC1852" t="s">
        <v>10346</v>
      </c>
      <c r="CE1852" t="s">
        <v>10347</v>
      </c>
      <c r="CF1852">
        <v>1</v>
      </c>
      <c r="CG1852">
        <v>1</v>
      </c>
      <c r="CH1852">
        <v>0</v>
      </c>
      <c r="CI1852">
        <v>1</v>
      </c>
    </row>
    <row r="1853" spans="1:88">
      <c r="A1853" t="s">
        <v>350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</v>
      </c>
      <c r="BT1853">
        <v>0</v>
      </c>
      <c r="BU1853">
        <v>0</v>
      </c>
      <c r="BV1853">
        <v>0</v>
      </c>
      <c r="BW1853">
        <v>0</v>
      </c>
      <c r="BX1853" t="s">
        <v>10348</v>
      </c>
      <c r="BY1853" t="s">
        <v>10348</v>
      </c>
      <c r="BZ1853" t="s">
        <v>3311</v>
      </c>
      <c r="CA1853" t="s">
        <v>578</v>
      </c>
      <c r="CB1853" t="s">
        <v>10349</v>
      </c>
      <c r="CC1853" t="s">
        <v>10350</v>
      </c>
      <c r="CE1853" t="s">
        <v>10351</v>
      </c>
      <c r="CF1853">
        <v>5</v>
      </c>
      <c r="CG1853">
        <v>5</v>
      </c>
      <c r="CH1853">
        <v>0</v>
      </c>
      <c r="CI1853">
        <v>1</v>
      </c>
    </row>
    <row r="1854" spans="1:88">
      <c r="A1854" t="s">
        <v>16946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 t="s">
        <v>10352</v>
      </c>
      <c r="BY1854" t="s">
        <v>10352</v>
      </c>
      <c r="BZ1854" t="s">
        <v>3277</v>
      </c>
      <c r="CA1854" t="s">
        <v>2896</v>
      </c>
      <c r="CB1854" t="s">
        <v>10353</v>
      </c>
      <c r="CC1854" t="s">
        <v>10354</v>
      </c>
      <c r="CE1854" t="s">
        <v>10355</v>
      </c>
      <c r="CF1854">
        <v>4</v>
      </c>
      <c r="CG1854">
        <v>4</v>
      </c>
      <c r="CH1854">
        <v>0</v>
      </c>
      <c r="CI1854">
        <v>1</v>
      </c>
    </row>
    <row r="1855" spans="1:88">
      <c r="A1855" t="s">
        <v>16947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 t="s">
        <v>10356</v>
      </c>
      <c r="BY1855" t="s">
        <v>10356</v>
      </c>
      <c r="BZ1855" t="s">
        <v>3277</v>
      </c>
      <c r="CA1855" t="s">
        <v>2896</v>
      </c>
      <c r="CB1855" t="s">
        <v>10357</v>
      </c>
      <c r="CC1855" t="s">
        <v>10358</v>
      </c>
      <c r="CE1855" t="s">
        <v>10359</v>
      </c>
      <c r="CF1855">
        <v>3</v>
      </c>
      <c r="CG1855">
        <v>3</v>
      </c>
      <c r="CH1855">
        <v>0</v>
      </c>
      <c r="CI1855">
        <v>1</v>
      </c>
    </row>
    <row r="1856" spans="1:88">
      <c r="A1856" t="s">
        <v>16948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 t="s">
        <v>10360</v>
      </c>
      <c r="BY1856" t="s">
        <v>10360</v>
      </c>
      <c r="BZ1856" t="s">
        <v>3277</v>
      </c>
      <c r="CA1856" t="s">
        <v>3950</v>
      </c>
      <c r="CB1856" t="s">
        <v>10361</v>
      </c>
      <c r="CC1856" t="s">
        <v>10362</v>
      </c>
      <c r="CE1856" t="s">
        <v>10363</v>
      </c>
      <c r="CF1856">
        <v>2</v>
      </c>
      <c r="CG1856">
        <v>2</v>
      </c>
      <c r="CH1856">
        <v>0</v>
      </c>
      <c r="CI1856">
        <v>1</v>
      </c>
    </row>
    <row r="1857" spans="1:88">
      <c r="A1857" t="s">
        <v>116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1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1</v>
      </c>
      <c r="AY1857">
        <v>1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1</v>
      </c>
      <c r="BM1857">
        <v>1</v>
      </c>
      <c r="BN1857">
        <v>1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 t="s">
        <v>10364</v>
      </c>
      <c r="BY1857" t="s">
        <v>10365</v>
      </c>
      <c r="BZ1857" t="s">
        <v>1055</v>
      </c>
      <c r="CA1857" t="s">
        <v>578</v>
      </c>
      <c r="CB1857" t="s">
        <v>10366</v>
      </c>
      <c r="CC1857" t="s">
        <v>10367</v>
      </c>
      <c r="CD1857" t="s">
        <v>10368</v>
      </c>
      <c r="CE1857" t="s">
        <v>10369</v>
      </c>
      <c r="CF1857">
        <v>6</v>
      </c>
      <c r="CG1857">
        <v>6</v>
      </c>
      <c r="CH1857">
        <v>0</v>
      </c>
      <c r="CI1857">
        <v>1</v>
      </c>
    </row>
    <row r="1858" spans="1:88">
      <c r="A1858" t="s">
        <v>16949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 t="s">
        <v>10370</v>
      </c>
      <c r="BY1858" t="s">
        <v>10371</v>
      </c>
      <c r="BZ1858" t="s">
        <v>3245</v>
      </c>
      <c r="CA1858" t="s">
        <v>2896</v>
      </c>
      <c r="CB1858" t="s">
        <v>10372</v>
      </c>
      <c r="CC1858" t="s">
        <v>10373</v>
      </c>
      <c r="CE1858" t="s">
        <v>10374</v>
      </c>
      <c r="CF1858">
        <v>1</v>
      </c>
      <c r="CG1858">
        <v>1</v>
      </c>
      <c r="CH1858">
        <v>0</v>
      </c>
      <c r="CI1858">
        <v>1</v>
      </c>
    </row>
    <row r="1859" spans="1:88">
      <c r="A1859" t="s">
        <v>16950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0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0</v>
      </c>
      <c r="BA1859">
        <v>1</v>
      </c>
      <c r="BB1859">
        <v>1</v>
      </c>
      <c r="BC1859">
        <v>0</v>
      </c>
      <c r="BD1859">
        <v>0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0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1</v>
      </c>
      <c r="BX1859" t="s">
        <v>10375</v>
      </c>
      <c r="BY1859" t="s">
        <v>10375</v>
      </c>
      <c r="BZ1859" t="s">
        <v>9463</v>
      </c>
      <c r="CA1859" t="s">
        <v>578</v>
      </c>
      <c r="CB1859" t="s">
        <v>10376</v>
      </c>
      <c r="CC1859" t="s">
        <v>10377</v>
      </c>
      <c r="CE1859" t="s">
        <v>10378</v>
      </c>
      <c r="CF1859">
        <v>1</v>
      </c>
      <c r="CG1859">
        <v>1</v>
      </c>
      <c r="CH1859">
        <v>0</v>
      </c>
      <c r="CI1859">
        <v>1</v>
      </c>
    </row>
    <row r="1860" spans="1:88">
      <c r="A1860" t="s">
        <v>404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1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</v>
      </c>
      <c r="BV1860">
        <v>1</v>
      </c>
      <c r="BW1860">
        <v>1</v>
      </c>
      <c r="BX1860" t="s">
        <v>10379</v>
      </c>
      <c r="BY1860" t="s">
        <v>10379</v>
      </c>
      <c r="BZ1860" t="s">
        <v>10380</v>
      </c>
      <c r="CA1860" t="s">
        <v>578</v>
      </c>
      <c r="CB1860" t="s">
        <v>10381</v>
      </c>
      <c r="CC1860" t="s">
        <v>10382</v>
      </c>
      <c r="CD1860" t="s">
        <v>10383</v>
      </c>
      <c r="CE1860" t="s">
        <v>10384</v>
      </c>
      <c r="CF1860">
        <v>2</v>
      </c>
      <c r="CG1860">
        <v>2</v>
      </c>
      <c r="CH1860">
        <v>0</v>
      </c>
      <c r="CI1860">
        <v>1</v>
      </c>
    </row>
    <row r="1861" spans="1:88">
      <c r="A1861" t="s">
        <v>399</v>
      </c>
      <c r="B1861">
        <v>1</v>
      </c>
      <c r="C1861">
        <v>1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0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0</v>
      </c>
      <c r="BK1861">
        <v>1</v>
      </c>
      <c r="BL1861">
        <v>0</v>
      </c>
      <c r="BM1861">
        <v>1</v>
      </c>
      <c r="BN1861">
        <v>1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 t="s">
        <v>10385</v>
      </c>
      <c r="BY1861" t="s">
        <v>10385</v>
      </c>
      <c r="BZ1861" t="s">
        <v>10380</v>
      </c>
      <c r="CA1861" t="s">
        <v>578</v>
      </c>
      <c r="CB1861" t="s">
        <v>10386</v>
      </c>
      <c r="CC1861" t="s">
        <v>10387</v>
      </c>
      <c r="CD1861" t="s">
        <v>10388</v>
      </c>
      <c r="CE1861" t="s">
        <v>10389</v>
      </c>
      <c r="CF1861">
        <v>2</v>
      </c>
      <c r="CG1861">
        <v>2</v>
      </c>
      <c r="CH1861">
        <v>0</v>
      </c>
      <c r="CI1861">
        <v>1</v>
      </c>
    </row>
    <row r="1862" spans="1:88">
      <c r="A1862" t="s">
        <v>16951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10390</v>
      </c>
      <c r="BY1862" t="s">
        <v>10390</v>
      </c>
      <c r="BZ1862" t="s">
        <v>9730</v>
      </c>
      <c r="CA1862" t="s">
        <v>1075</v>
      </c>
      <c r="CB1862" t="s">
        <v>10391</v>
      </c>
      <c r="CC1862" t="s">
        <v>10392</v>
      </c>
      <c r="CD1862" t="s">
        <v>10393</v>
      </c>
      <c r="CE1862" t="s">
        <v>10394</v>
      </c>
      <c r="CF1862">
        <v>10</v>
      </c>
      <c r="CG1862">
        <v>2</v>
      </c>
      <c r="CH1862">
        <v>0</v>
      </c>
      <c r="CI1862">
        <v>1</v>
      </c>
      <c r="CJ1862" t="s">
        <v>10395</v>
      </c>
    </row>
    <row r="1863" spans="1:88">
      <c r="A1863" t="s">
        <v>16952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 t="s">
        <v>10396</v>
      </c>
      <c r="BY1863" t="s">
        <v>10396</v>
      </c>
      <c r="BZ1863" t="s">
        <v>10397</v>
      </c>
      <c r="CA1863" t="s">
        <v>2571</v>
      </c>
      <c r="CB1863" t="s">
        <v>10398</v>
      </c>
      <c r="CC1863" t="s">
        <v>10399</v>
      </c>
      <c r="CE1863" t="s">
        <v>10400</v>
      </c>
      <c r="CF1863">
        <v>5</v>
      </c>
      <c r="CG1863">
        <v>3</v>
      </c>
      <c r="CH1863">
        <v>0</v>
      </c>
      <c r="CI1863">
        <v>1</v>
      </c>
    </row>
    <row r="1864" spans="1:88">
      <c r="A1864" t="s">
        <v>16953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 t="s">
        <v>10401</v>
      </c>
      <c r="BY1864" t="s">
        <v>10401</v>
      </c>
      <c r="BZ1864" t="s">
        <v>10402</v>
      </c>
      <c r="CA1864" t="s">
        <v>10403</v>
      </c>
      <c r="CB1864" t="s">
        <v>10404</v>
      </c>
      <c r="CC1864" t="s">
        <v>10405</v>
      </c>
      <c r="CE1864" t="s">
        <v>10406</v>
      </c>
      <c r="CF1864">
        <v>6</v>
      </c>
      <c r="CG1864">
        <v>6</v>
      </c>
      <c r="CH1864">
        <v>0</v>
      </c>
      <c r="CI1864">
        <v>1</v>
      </c>
    </row>
    <row r="1865" spans="1:88">
      <c r="A1865" t="s">
        <v>16954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 t="s">
        <v>10407</v>
      </c>
      <c r="BY1865" t="s">
        <v>10407</v>
      </c>
      <c r="BZ1865" t="s">
        <v>1026</v>
      </c>
      <c r="CA1865" t="s">
        <v>578</v>
      </c>
      <c r="CB1865" t="s">
        <v>10408</v>
      </c>
      <c r="CC1865" t="s">
        <v>10409</v>
      </c>
      <c r="CD1865" t="s">
        <v>10410</v>
      </c>
      <c r="CE1865" t="s">
        <v>10411</v>
      </c>
      <c r="CF1865">
        <v>8</v>
      </c>
      <c r="CG1865">
        <v>8</v>
      </c>
      <c r="CH1865">
        <v>0</v>
      </c>
      <c r="CI1865">
        <v>1</v>
      </c>
      <c r="CJ1865" t="s">
        <v>9390</v>
      </c>
    </row>
    <row r="1866" spans="1:88">
      <c r="A1866" t="s">
        <v>16955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 t="s">
        <v>10412</v>
      </c>
      <c r="BY1866" t="s">
        <v>10413</v>
      </c>
      <c r="BZ1866" t="s">
        <v>4211</v>
      </c>
      <c r="CA1866" t="s">
        <v>10414</v>
      </c>
      <c r="CB1866" t="s">
        <v>10415</v>
      </c>
      <c r="CC1866" t="s">
        <v>10416</v>
      </c>
      <c r="CE1866" t="s">
        <v>10417</v>
      </c>
      <c r="CF1866">
        <v>5</v>
      </c>
      <c r="CG1866">
        <v>5</v>
      </c>
      <c r="CH1866">
        <v>0</v>
      </c>
      <c r="CI1866">
        <v>1</v>
      </c>
    </row>
    <row r="1867" spans="1:88">
      <c r="A1867" t="s">
        <v>16956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 t="s">
        <v>10418</v>
      </c>
      <c r="BY1867" t="s">
        <v>10418</v>
      </c>
      <c r="BZ1867" t="s">
        <v>9917</v>
      </c>
      <c r="CA1867" t="s">
        <v>578</v>
      </c>
      <c r="CB1867" t="s">
        <v>10419</v>
      </c>
      <c r="CC1867" t="s">
        <v>10420</v>
      </c>
      <c r="CE1867" t="s">
        <v>10421</v>
      </c>
      <c r="CF1867">
        <v>4</v>
      </c>
      <c r="CG1867">
        <v>4</v>
      </c>
      <c r="CH1867">
        <v>0</v>
      </c>
      <c r="CI1867">
        <v>1</v>
      </c>
    </row>
    <row r="1868" spans="1:88">
      <c r="A1868" t="s">
        <v>16957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 t="s">
        <v>10422</v>
      </c>
      <c r="BY1868" t="s">
        <v>10422</v>
      </c>
      <c r="BZ1868" t="s">
        <v>9917</v>
      </c>
      <c r="CA1868" t="s">
        <v>578</v>
      </c>
      <c r="CB1868" t="s">
        <v>10423</v>
      </c>
      <c r="CC1868" t="s">
        <v>10424</v>
      </c>
      <c r="CE1868" t="s">
        <v>10425</v>
      </c>
      <c r="CF1868">
        <v>4</v>
      </c>
      <c r="CG1868">
        <v>4</v>
      </c>
      <c r="CH1868">
        <v>0</v>
      </c>
      <c r="CI1868">
        <v>1</v>
      </c>
    </row>
    <row r="1869" spans="1:88">
      <c r="A1869" t="s">
        <v>16958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 t="s">
        <v>10426</v>
      </c>
      <c r="BY1869" t="s">
        <v>10427</v>
      </c>
      <c r="BZ1869" t="s">
        <v>9917</v>
      </c>
      <c r="CA1869" t="s">
        <v>578</v>
      </c>
      <c r="CB1869" t="s">
        <v>10428</v>
      </c>
      <c r="CC1869" t="s">
        <v>10429</v>
      </c>
      <c r="CE1869" t="s">
        <v>10430</v>
      </c>
      <c r="CF1869">
        <v>2</v>
      </c>
      <c r="CG1869">
        <v>2</v>
      </c>
      <c r="CH1869">
        <v>0</v>
      </c>
      <c r="CI1869">
        <v>1</v>
      </c>
    </row>
    <row r="1870" spans="1:88">
      <c r="A1870" t="s">
        <v>94</v>
      </c>
      <c r="B1870">
        <v>0</v>
      </c>
      <c r="C1870">
        <v>1</v>
      </c>
      <c r="D1870">
        <v>1</v>
      </c>
      <c r="E1870">
        <v>1</v>
      </c>
      <c r="F1870">
        <v>1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0</v>
      </c>
      <c r="V1870">
        <v>0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0</v>
      </c>
      <c r="AW1870">
        <v>1</v>
      </c>
      <c r="AX1870">
        <v>1</v>
      </c>
      <c r="AY1870">
        <v>1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0</v>
      </c>
      <c r="BK1870">
        <v>0</v>
      </c>
      <c r="BL1870">
        <v>1</v>
      </c>
      <c r="BM1870">
        <v>1</v>
      </c>
      <c r="BN1870">
        <v>1</v>
      </c>
      <c r="BO1870">
        <v>1</v>
      </c>
      <c r="BP1870">
        <v>1</v>
      </c>
      <c r="BQ1870">
        <v>1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 t="s">
        <v>10431</v>
      </c>
      <c r="BY1870" t="s">
        <v>10432</v>
      </c>
      <c r="BZ1870" t="s">
        <v>9574</v>
      </c>
      <c r="CA1870" t="s">
        <v>810</v>
      </c>
      <c r="CB1870" t="s">
        <v>10433</v>
      </c>
      <c r="CC1870" t="s">
        <v>10434</v>
      </c>
      <c r="CE1870" t="s">
        <v>10435</v>
      </c>
      <c r="CF1870">
        <v>5</v>
      </c>
      <c r="CG1870">
        <v>5</v>
      </c>
      <c r="CH1870">
        <v>0</v>
      </c>
      <c r="CI1870">
        <v>1</v>
      </c>
    </row>
    <row r="1871" spans="1:88">
      <c r="A1871" t="s">
        <v>16959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 t="s">
        <v>10436</v>
      </c>
      <c r="BY1871" t="s">
        <v>10437</v>
      </c>
      <c r="BZ1871" t="s">
        <v>2928</v>
      </c>
      <c r="CA1871" t="s">
        <v>1397</v>
      </c>
      <c r="CB1871" t="s">
        <v>10438</v>
      </c>
      <c r="CC1871" t="s">
        <v>10439</v>
      </c>
      <c r="CE1871" t="s">
        <v>10440</v>
      </c>
      <c r="CF1871">
        <v>4</v>
      </c>
      <c r="CG1871">
        <v>4</v>
      </c>
      <c r="CH1871">
        <v>0</v>
      </c>
      <c r="CI1871">
        <v>1</v>
      </c>
    </row>
    <row r="1872" spans="1:88">
      <c r="A1872" t="s">
        <v>16960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10441</v>
      </c>
      <c r="BY1872" t="s">
        <v>10442</v>
      </c>
      <c r="BZ1872" t="s">
        <v>7581</v>
      </c>
      <c r="CA1872" t="s">
        <v>2896</v>
      </c>
      <c r="CB1872" t="s">
        <v>10443</v>
      </c>
      <c r="CC1872" t="s">
        <v>10444</v>
      </c>
      <c r="CE1872" t="s">
        <v>10445</v>
      </c>
      <c r="CF1872">
        <v>1</v>
      </c>
      <c r="CG1872">
        <v>1</v>
      </c>
      <c r="CH1872">
        <v>0</v>
      </c>
      <c r="CI1872">
        <v>1</v>
      </c>
    </row>
    <row r="1873" spans="1:88">
      <c r="A1873" t="s">
        <v>16961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 t="s">
        <v>10446</v>
      </c>
      <c r="BY1873" t="s">
        <v>10446</v>
      </c>
      <c r="BZ1873" t="s">
        <v>6445</v>
      </c>
      <c r="CA1873" t="s">
        <v>10447</v>
      </c>
      <c r="CB1873" t="s">
        <v>10448</v>
      </c>
      <c r="CC1873" t="s">
        <v>10449</v>
      </c>
      <c r="CE1873" t="s">
        <v>10450</v>
      </c>
      <c r="CF1873">
        <v>7</v>
      </c>
      <c r="CG1873">
        <v>7</v>
      </c>
      <c r="CH1873">
        <v>0</v>
      </c>
      <c r="CI1873">
        <v>1</v>
      </c>
    </row>
    <row r="1874" spans="1:88">
      <c r="A1874" t="s">
        <v>16962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1</v>
      </c>
      <c r="AN1874">
        <v>1</v>
      </c>
      <c r="AO1874">
        <v>0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0</v>
      </c>
      <c r="AW1874">
        <v>1</v>
      </c>
      <c r="AX1874">
        <v>0</v>
      </c>
      <c r="AY1874">
        <v>1</v>
      </c>
      <c r="AZ1874">
        <v>0</v>
      </c>
      <c r="BA1874">
        <v>1</v>
      </c>
      <c r="BB1874">
        <v>1</v>
      </c>
      <c r="BC1874">
        <v>0</v>
      </c>
      <c r="BD1874">
        <v>0</v>
      </c>
      <c r="BE1874">
        <v>1</v>
      </c>
      <c r="BF1874">
        <v>0</v>
      </c>
      <c r="BG1874">
        <v>1</v>
      </c>
      <c r="BH1874">
        <v>1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1</v>
      </c>
      <c r="BO1874">
        <v>1</v>
      </c>
      <c r="BP1874">
        <v>1</v>
      </c>
      <c r="BQ1874">
        <v>1</v>
      </c>
      <c r="BR1874">
        <v>1</v>
      </c>
      <c r="BS1874">
        <v>1</v>
      </c>
      <c r="BT1874">
        <v>1</v>
      </c>
      <c r="BU1874">
        <v>0</v>
      </c>
      <c r="BV1874">
        <v>1</v>
      </c>
      <c r="BW1874">
        <v>1</v>
      </c>
      <c r="BX1874" t="s">
        <v>10451</v>
      </c>
      <c r="BY1874" t="s">
        <v>10452</v>
      </c>
      <c r="BZ1874" t="s">
        <v>3056</v>
      </c>
      <c r="CA1874" t="s">
        <v>2571</v>
      </c>
      <c r="CB1874" t="s">
        <v>10453</v>
      </c>
      <c r="CC1874" t="s">
        <v>10454</v>
      </c>
      <c r="CE1874" t="s">
        <v>10455</v>
      </c>
      <c r="CF1874">
        <v>11</v>
      </c>
      <c r="CG1874">
        <v>9</v>
      </c>
      <c r="CH1874">
        <v>0</v>
      </c>
      <c r="CI1874">
        <v>1</v>
      </c>
    </row>
    <row r="1875" spans="1:88">
      <c r="A1875" t="s">
        <v>16963</v>
      </c>
      <c r="B1875">
        <v>1</v>
      </c>
      <c r="C1875">
        <v>1</v>
      </c>
      <c r="D1875">
        <v>0</v>
      </c>
      <c r="E1875">
        <v>0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</v>
      </c>
      <c r="BX1875" t="s">
        <v>10456</v>
      </c>
      <c r="BY1875" t="s">
        <v>10457</v>
      </c>
      <c r="BZ1875" t="s">
        <v>3056</v>
      </c>
      <c r="CA1875" t="s">
        <v>10458</v>
      </c>
      <c r="CB1875" t="s">
        <v>10459</v>
      </c>
      <c r="CC1875" t="s">
        <v>10460</v>
      </c>
      <c r="CE1875" t="s">
        <v>10461</v>
      </c>
      <c r="CF1875">
        <v>14</v>
      </c>
      <c r="CG1875">
        <v>10</v>
      </c>
      <c r="CH1875">
        <v>0</v>
      </c>
      <c r="CI1875">
        <v>1</v>
      </c>
    </row>
    <row r="1876" spans="1:88">
      <c r="A1876" t="s">
        <v>16964</v>
      </c>
      <c r="B1876">
        <v>1</v>
      </c>
      <c r="C1876">
        <v>1</v>
      </c>
      <c r="D1876">
        <v>0</v>
      </c>
      <c r="E1876">
        <v>1</v>
      </c>
      <c r="F1876">
        <v>1</v>
      </c>
      <c r="G1876">
        <v>1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1</v>
      </c>
      <c r="T1876">
        <v>1</v>
      </c>
      <c r="U1876">
        <v>0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1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0</v>
      </c>
      <c r="AL1876">
        <v>0</v>
      </c>
      <c r="AM1876">
        <v>1</v>
      </c>
      <c r="AN1876">
        <v>1</v>
      </c>
      <c r="AO1876">
        <v>1</v>
      </c>
      <c r="AP1876">
        <v>0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1</v>
      </c>
      <c r="BI1876">
        <v>1</v>
      </c>
      <c r="BJ1876">
        <v>0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>
        <v>0</v>
      </c>
      <c r="BU1876">
        <v>1</v>
      </c>
      <c r="BV1876">
        <v>1</v>
      </c>
      <c r="BW1876">
        <v>1</v>
      </c>
      <c r="BX1876" t="s">
        <v>10462</v>
      </c>
      <c r="BY1876" t="s">
        <v>10462</v>
      </c>
      <c r="BZ1876" t="s">
        <v>9549</v>
      </c>
      <c r="CA1876" t="s">
        <v>1256</v>
      </c>
      <c r="CB1876" t="s">
        <v>10463</v>
      </c>
      <c r="CC1876" t="s">
        <v>10464</v>
      </c>
      <c r="CE1876" t="s">
        <v>10465</v>
      </c>
      <c r="CF1876">
        <v>4</v>
      </c>
      <c r="CG1876">
        <v>4</v>
      </c>
      <c r="CH1876">
        <v>0</v>
      </c>
      <c r="CI1876">
        <v>1</v>
      </c>
    </row>
    <row r="1877" spans="1:88">
      <c r="A1877" t="s">
        <v>16965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 t="s">
        <v>10466</v>
      </c>
      <c r="BY1877" t="s">
        <v>10466</v>
      </c>
      <c r="BZ1877" t="s">
        <v>3464</v>
      </c>
      <c r="CA1877" t="s">
        <v>1494</v>
      </c>
      <c r="CB1877" t="s">
        <v>10467</v>
      </c>
      <c r="CC1877" t="s">
        <v>10468</v>
      </c>
      <c r="CE1877" t="s">
        <v>10469</v>
      </c>
      <c r="CF1877">
        <v>16</v>
      </c>
      <c r="CG1877">
        <v>16</v>
      </c>
      <c r="CH1877">
        <v>0</v>
      </c>
      <c r="CI1877">
        <v>1</v>
      </c>
    </row>
    <row r="1878" spans="1:88">
      <c r="A1878" t="s">
        <v>16966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10470</v>
      </c>
      <c r="BY1878" t="s">
        <v>10470</v>
      </c>
      <c r="BZ1878" t="s">
        <v>2564</v>
      </c>
      <c r="CA1878" t="s">
        <v>2565</v>
      </c>
      <c r="CB1878" t="s">
        <v>10471</v>
      </c>
      <c r="CC1878" t="s">
        <v>10472</v>
      </c>
      <c r="CE1878" t="s">
        <v>10473</v>
      </c>
      <c r="CF1878">
        <v>1</v>
      </c>
      <c r="CG1878">
        <v>1</v>
      </c>
      <c r="CH1878">
        <v>0</v>
      </c>
      <c r="CI1878">
        <v>1</v>
      </c>
    </row>
    <row r="1879" spans="1:88">
      <c r="A1879" t="s">
        <v>16967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 t="s">
        <v>10474</v>
      </c>
      <c r="BY1879" t="s">
        <v>10475</v>
      </c>
      <c r="BZ1879" t="s">
        <v>1037</v>
      </c>
      <c r="CA1879" t="s">
        <v>10476</v>
      </c>
      <c r="CB1879" t="s">
        <v>10477</v>
      </c>
      <c r="CC1879" t="s">
        <v>10478</v>
      </c>
      <c r="CE1879" t="s">
        <v>10479</v>
      </c>
      <c r="CF1879">
        <v>3</v>
      </c>
      <c r="CG1879">
        <v>3</v>
      </c>
      <c r="CH1879">
        <v>0</v>
      </c>
      <c r="CI1879">
        <v>1</v>
      </c>
    </row>
    <row r="1880" spans="1:88">
      <c r="A1880" t="s">
        <v>16968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t="s">
        <v>10480</v>
      </c>
      <c r="BY1880" t="s">
        <v>10480</v>
      </c>
      <c r="BZ1880" t="s">
        <v>5987</v>
      </c>
      <c r="CA1880" t="s">
        <v>578</v>
      </c>
      <c r="CB1880" t="s">
        <v>10481</v>
      </c>
      <c r="CC1880" t="s">
        <v>10021</v>
      </c>
      <c r="CE1880" t="s">
        <v>10482</v>
      </c>
      <c r="CF1880">
        <v>2</v>
      </c>
      <c r="CG1880">
        <v>1</v>
      </c>
      <c r="CH1880">
        <v>0</v>
      </c>
      <c r="CI1880">
        <v>1</v>
      </c>
    </row>
    <row r="1881" spans="1:88">
      <c r="A1881" t="s">
        <v>16969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 t="s">
        <v>10483</v>
      </c>
      <c r="BY1881" t="s">
        <v>10483</v>
      </c>
      <c r="BZ1881" t="s">
        <v>1730</v>
      </c>
      <c r="CA1881" t="s">
        <v>578</v>
      </c>
      <c r="CB1881" t="s">
        <v>10484</v>
      </c>
      <c r="CC1881" t="s">
        <v>10485</v>
      </c>
      <c r="CE1881" t="s">
        <v>10486</v>
      </c>
      <c r="CF1881">
        <v>10</v>
      </c>
      <c r="CG1881">
        <v>9</v>
      </c>
      <c r="CH1881">
        <v>0</v>
      </c>
      <c r="CI1881">
        <v>1</v>
      </c>
      <c r="CJ1881" t="s">
        <v>10487</v>
      </c>
    </row>
    <row r="1882" spans="1:88">
      <c r="A1882" t="s">
        <v>16970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 t="s">
        <v>10488</v>
      </c>
      <c r="BY1882" t="s">
        <v>10489</v>
      </c>
      <c r="BZ1882" t="s">
        <v>3271</v>
      </c>
      <c r="CA1882" t="s">
        <v>2896</v>
      </c>
      <c r="CB1882" t="s">
        <v>10490</v>
      </c>
      <c r="CC1882" t="s">
        <v>10491</v>
      </c>
      <c r="CE1882" t="s">
        <v>10492</v>
      </c>
      <c r="CF1882">
        <v>7</v>
      </c>
      <c r="CG1882">
        <v>7</v>
      </c>
      <c r="CH1882">
        <v>0</v>
      </c>
      <c r="CI1882">
        <v>1</v>
      </c>
    </row>
    <row r="1883" spans="1:88">
      <c r="A1883" t="s">
        <v>16971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10493</v>
      </c>
      <c r="BY1883" t="s">
        <v>10493</v>
      </c>
      <c r="BZ1883" t="s">
        <v>1087</v>
      </c>
      <c r="CA1883" t="s">
        <v>578</v>
      </c>
      <c r="CB1883" t="s">
        <v>10494</v>
      </c>
      <c r="CC1883" t="s">
        <v>10495</v>
      </c>
      <c r="CE1883" t="s">
        <v>10496</v>
      </c>
      <c r="CF1883">
        <v>7</v>
      </c>
      <c r="CG1883">
        <v>6</v>
      </c>
      <c r="CH1883">
        <v>0</v>
      </c>
      <c r="CI1883">
        <v>1</v>
      </c>
      <c r="CJ1883" t="s">
        <v>10497</v>
      </c>
    </row>
    <row r="1884" spans="1:88">
      <c r="A1884" t="s">
        <v>16972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10498</v>
      </c>
      <c r="BY1884" t="s">
        <v>10498</v>
      </c>
      <c r="BZ1884" t="s">
        <v>9204</v>
      </c>
      <c r="CA1884" t="s">
        <v>578</v>
      </c>
      <c r="CB1884" t="s">
        <v>10499</v>
      </c>
      <c r="CC1884" t="s">
        <v>10500</v>
      </c>
      <c r="CE1884" t="s">
        <v>10501</v>
      </c>
      <c r="CF1884">
        <v>3</v>
      </c>
      <c r="CG1884">
        <v>3</v>
      </c>
      <c r="CH1884">
        <v>0</v>
      </c>
      <c r="CI1884">
        <v>1</v>
      </c>
    </row>
    <row r="1885" spans="1:88">
      <c r="A1885" t="s">
        <v>16973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10502</v>
      </c>
      <c r="BY1885" t="s">
        <v>10503</v>
      </c>
      <c r="BZ1885" t="s">
        <v>9525</v>
      </c>
      <c r="CA1885" t="s">
        <v>2896</v>
      </c>
      <c r="CB1885" t="s">
        <v>10504</v>
      </c>
      <c r="CC1885" t="s">
        <v>10505</v>
      </c>
      <c r="CE1885" t="s">
        <v>10506</v>
      </c>
      <c r="CF1885">
        <v>2</v>
      </c>
      <c r="CG1885">
        <v>2</v>
      </c>
      <c r="CH1885">
        <v>0</v>
      </c>
      <c r="CI1885">
        <v>1</v>
      </c>
    </row>
    <row r="1886" spans="1:88">
      <c r="A1886" t="s">
        <v>16974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 t="s">
        <v>10507</v>
      </c>
      <c r="BY1886" t="s">
        <v>10507</v>
      </c>
      <c r="BZ1886" t="s">
        <v>9525</v>
      </c>
      <c r="CA1886" t="s">
        <v>2628</v>
      </c>
      <c r="CB1886" t="s">
        <v>10508</v>
      </c>
      <c r="CC1886" t="s">
        <v>10509</v>
      </c>
      <c r="CE1886" t="s">
        <v>10510</v>
      </c>
      <c r="CF1886">
        <v>3</v>
      </c>
      <c r="CG1886">
        <v>3</v>
      </c>
      <c r="CH1886">
        <v>0</v>
      </c>
      <c r="CI1886">
        <v>1</v>
      </c>
    </row>
    <row r="1887" spans="1:88">
      <c r="A1887" t="s">
        <v>16975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 t="s">
        <v>10511</v>
      </c>
      <c r="BY1887" t="s">
        <v>10511</v>
      </c>
      <c r="BZ1887" t="s">
        <v>2811</v>
      </c>
      <c r="CA1887" t="s">
        <v>2849</v>
      </c>
      <c r="CB1887" t="s">
        <v>10512</v>
      </c>
      <c r="CC1887" t="s">
        <v>10513</v>
      </c>
      <c r="CE1887" t="s">
        <v>10514</v>
      </c>
      <c r="CF1887">
        <v>8</v>
      </c>
      <c r="CG1887">
        <v>6</v>
      </c>
      <c r="CH1887">
        <v>0</v>
      </c>
      <c r="CI1887">
        <v>1</v>
      </c>
    </row>
    <row r="1888" spans="1:88">
      <c r="A1888" t="s">
        <v>16976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10515</v>
      </c>
      <c r="BY1888" t="s">
        <v>10515</v>
      </c>
      <c r="BZ1888" t="s">
        <v>645</v>
      </c>
      <c r="CA1888" t="s">
        <v>585</v>
      </c>
      <c r="CB1888" t="s">
        <v>10516</v>
      </c>
      <c r="CC1888" t="s">
        <v>10517</v>
      </c>
      <c r="CE1888" t="s">
        <v>10518</v>
      </c>
      <c r="CF1888">
        <v>4</v>
      </c>
      <c r="CG1888">
        <v>4</v>
      </c>
      <c r="CH1888">
        <v>0</v>
      </c>
      <c r="CI1888">
        <v>1</v>
      </c>
    </row>
    <row r="1889" spans="1:88">
      <c r="A1889" t="s">
        <v>16977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 t="s">
        <v>10519</v>
      </c>
      <c r="BY1889" t="s">
        <v>10519</v>
      </c>
      <c r="BZ1889" t="s">
        <v>3271</v>
      </c>
      <c r="CA1889" t="s">
        <v>2628</v>
      </c>
      <c r="CB1889" t="s">
        <v>10520</v>
      </c>
      <c r="CC1889" t="s">
        <v>10521</v>
      </c>
      <c r="CE1889" t="s">
        <v>10522</v>
      </c>
      <c r="CF1889">
        <v>4</v>
      </c>
      <c r="CG1889">
        <v>4</v>
      </c>
      <c r="CH1889">
        <v>0</v>
      </c>
      <c r="CI1889">
        <v>1</v>
      </c>
    </row>
    <row r="1890" spans="1:88">
      <c r="A1890" t="s">
        <v>16978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10523</v>
      </c>
      <c r="BY1890" t="s">
        <v>10523</v>
      </c>
      <c r="BZ1890" t="s">
        <v>2811</v>
      </c>
      <c r="CA1890" t="s">
        <v>2571</v>
      </c>
      <c r="CB1890" t="s">
        <v>10524</v>
      </c>
      <c r="CC1890" t="s">
        <v>10525</v>
      </c>
      <c r="CE1890" t="s">
        <v>10526</v>
      </c>
      <c r="CF1890">
        <v>12</v>
      </c>
      <c r="CG1890">
        <v>11</v>
      </c>
      <c r="CH1890">
        <v>0</v>
      </c>
      <c r="CI1890">
        <v>1</v>
      </c>
      <c r="CJ1890" t="s">
        <v>10527</v>
      </c>
    </row>
    <row r="1891" spans="1:88">
      <c r="A1891" t="s">
        <v>16979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10528</v>
      </c>
      <c r="BY1891" t="s">
        <v>10528</v>
      </c>
      <c r="BZ1891" t="s">
        <v>5126</v>
      </c>
      <c r="CA1891" t="s">
        <v>10529</v>
      </c>
      <c r="CB1891" t="s">
        <v>10530</v>
      </c>
      <c r="CC1891" t="s">
        <v>10531</v>
      </c>
      <c r="CE1891" t="s">
        <v>10532</v>
      </c>
      <c r="CF1891">
        <v>5</v>
      </c>
      <c r="CG1891">
        <v>5</v>
      </c>
      <c r="CH1891">
        <v>0</v>
      </c>
      <c r="CI1891">
        <v>1</v>
      </c>
    </row>
    <row r="1892" spans="1:88">
      <c r="A1892" t="s">
        <v>16980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10533</v>
      </c>
      <c r="BY1892" t="s">
        <v>10533</v>
      </c>
      <c r="BZ1892" t="s">
        <v>3271</v>
      </c>
      <c r="CA1892" t="s">
        <v>2628</v>
      </c>
      <c r="CB1892" t="s">
        <v>10534</v>
      </c>
      <c r="CC1892" t="s">
        <v>10535</v>
      </c>
      <c r="CE1892" t="s">
        <v>10536</v>
      </c>
      <c r="CF1892">
        <v>2</v>
      </c>
      <c r="CG1892">
        <v>2</v>
      </c>
      <c r="CH1892">
        <v>0</v>
      </c>
      <c r="CI1892">
        <v>1</v>
      </c>
    </row>
    <row r="1893" spans="1:88">
      <c r="A1893" t="s">
        <v>16981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10537</v>
      </c>
      <c r="BY1893" t="s">
        <v>10538</v>
      </c>
      <c r="BZ1893" t="s">
        <v>10539</v>
      </c>
      <c r="CA1893" t="s">
        <v>680</v>
      </c>
      <c r="CB1893" t="s">
        <v>10540</v>
      </c>
      <c r="CC1893" t="s">
        <v>10541</v>
      </c>
      <c r="CD1893" t="s">
        <v>10542</v>
      </c>
      <c r="CE1893" t="s">
        <v>10543</v>
      </c>
      <c r="CF1893">
        <v>2</v>
      </c>
      <c r="CG1893">
        <v>2</v>
      </c>
      <c r="CH1893">
        <v>0</v>
      </c>
      <c r="CI1893">
        <v>1</v>
      </c>
    </row>
    <row r="1894" spans="1:88">
      <c r="A1894" t="s">
        <v>16982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10544</v>
      </c>
      <c r="BY1894" t="s">
        <v>10544</v>
      </c>
      <c r="BZ1894" t="s">
        <v>814</v>
      </c>
      <c r="CA1894" t="s">
        <v>1494</v>
      </c>
      <c r="CB1894" t="s">
        <v>10545</v>
      </c>
      <c r="CC1894" t="s">
        <v>10546</v>
      </c>
      <c r="CD1894" t="s">
        <v>10547</v>
      </c>
      <c r="CE1894" t="s">
        <v>10548</v>
      </c>
      <c r="CF1894">
        <v>2</v>
      </c>
      <c r="CG1894">
        <v>2</v>
      </c>
      <c r="CH1894">
        <v>0</v>
      </c>
      <c r="CI1894">
        <v>1</v>
      </c>
    </row>
    <row r="1895" spans="1:88">
      <c r="A1895" t="s">
        <v>16983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 t="s">
        <v>10549</v>
      </c>
      <c r="BY1895" t="s">
        <v>10549</v>
      </c>
      <c r="BZ1895" t="s">
        <v>3271</v>
      </c>
      <c r="CA1895" t="s">
        <v>2628</v>
      </c>
      <c r="CB1895" t="s">
        <v>10550</v>
      </c>
      <c r="CC1895" t="s">
        <v>10535</v>
      </c>
      <c r="CE1895" t="s">
        <v>10551</v>
      </c>
      <c r="CF1895">
        <v>2</v>
      </c>
      <c r="CG1895">
        <v>2</v>
      </c>
      <c r="CH1895">
        <v>0</v>
      </c>
      <c r="CI1895">
        <v>1</v>
      </c>
    </row>
    <row r="1896" spans="1:88">
      <c r="A1896" t="s">
        <v>16984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 t="s">
        <v>10552</v>
      </c>
      <c r="BY1896" t="s">
        <v>10553</v>
      </c>
      <c r="BZ1896" t="s">
        <v>4003</v>
      </c>
      <c r="CA1896" t="s">
        <v>2628</v>
      </c>
      <c r="CB1896" t="s">
        <v>10554</v>
      </c>
      <c r="CC1896" t="s">
        <v>2787</v>
      </c>
      <c r="CE1896" t="s">
        <v>10555</v>
      </c>
      <c r="CF1896">
        <v>1</v>
      </c>
      <c r="CG1896">
        <v>1</v>
      </c>
      <c r="CH1896">
        <v>0</v>
      </c>
      <c r="CI1896">
        <v>1</v>
      </c>
    </row>
    <row r="1897" spans="1:88">
      <c r="A1897" t="s">
        <v>16985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1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1</v>
      </c>
      <c r="BL1897">
        <v>0</v>
      </c>
      <c r="BM1897">
        <v>0</v>
      </c>
      <c r="BN1897">
        <v>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1</v>
      </c>
      <c r="BV1897">
        <v>1</v>
      </c>
      <c r="BW1897">
        <v>0</v>
      </c>
      <c r="BX1897" t="s">
        <v>10556</v>
      </c>
      <c r="BY1897" t="s">
        <v>10557</v>
      </c>
      <c r="BZ1897" t="s">
        <v>8199</v>
      </c>
      <c r="CA1897" t="s">
        <v>578</v>
      </c>
      <c r="CB1897" t="s">
        <v>10558</v>
      </c>
      <c r="CC1897" t="s">
        <v>10559</v>
      </c>
      <c r="CD1897" t="s">
        <v>10560</v>
      </c>
      <c r="CE1897" t="s">
        <v>10561</v>
      </c>
      <c r="CF1897">
        <v>2</v>
      </c>
      <c r="CG1897">
        <v>2</v>
      </c>
      <c r="CH1897">
        <v>0</v>
      </c>
      <c r="CI1897">
        <v>1</v>
      </c>
    </row>
    <row r="1898" spans="1:88">
      <c r="A1898" t="s">
        <v>16986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 t="s">
        <v>10562</v>
      </c>
      <c r="BY1898" t="s">
        <v>10562</v>
      </c>
      <c r="BZ1898" t="s">
        <v>3271</v>
      </c>
      <c r="CA1898" t="s">
        <v>2980</v>
      </c>
      <c r="CB1898" t="s">
        <v>10563</v>
      </c>
      <c r="CC1898" t="s">
        <v>10564</v>
      </c>
      <c r="CE1898" t="s">
        <v>10565</v>
      </c>
      <c r="CF1898">
        <v>9</v>
      </c>
      <c r="CG1898">
        <v>9</v>
      </c>
      <c r="CH1898">
        <v>0</v>
      </c>
      <c r="CI1898">
        <v>1</v>
      </c>
    </row>
    <row r="1899" spans="1:88">
      <c r="A1899" t="s">
        <v>16987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10566</v>
      </c>
      <c r="BY1899" t="s">
        <v>10566</v>
      </c>
      <c r="BZ1899" t="s">
        <v>3271</v>
      </c>
      <c r="CA1899" t="s">
        <v>2980</v>
      </c>
      <c r="CB1899" t="s">
        <v>10567</v>
      </c>
      <c r="CC1899" t="s">
        <v>10568</v>
      </c>
      <c r="CE1899" t="s">
        <v>10569</v>
      </c>
      <c r="CF1899">
        <v>16</v>
      </c>
      <c r="CG1899">
        <v>16</v>
      </c>
      <c r="CH1899">
        <v>0</v>
      </c>
      <c r="CI1899">
        <v>1</v>
      </c>
    </row>
    <row r="1900" spans="1:88">
      <c r="A1900" t="s">
        <v>16988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 t="s">
        <v>10570</v>
      </c>
      <c r="BY1900" t="s">
        <v>10571</v>
      </c>
      <c r="BZ1900" t="s">
        <v>8475</v>
      </c>
      <c r="CA1900" t="s">
        <v>2571</v>
      </c>
      <c r="CB1900" t="s">
        <v>10572</v>
      </c>
      <c r="CC1900" t="s">
        <v>10573</v>
      </c>
      <c r="CE1900" t="s">
        <v>10574</v>
      </c>
      <c r="CF1900">
        <v>2</v>
      </c>
      <c r="CG1900">
        <v>2</v>
      </c>
      <c r="CH1900">
        <v>0</v>
      </c>
      <c r="CI1900">
        <v>1</v>
      </c>
    </row>
    <row r="1901" spans="1:88">
      <c r="A1901" t="s">
        <v>16989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 t="s">
        <v>10575</v>
      </c>
      <c r="BY1901" t="s">
        <v>10575</v>
      </c>
      <c r="BZ1901" t="s">
        <v>6299</v>
      </c>
      <c r="CA1901" t="s">
        <v>10576</v>
      </c>
      <c r="CB1901" t="s">
        <v>10577</v>
      </c>
      <c r="CC1901" t="s">
        <v>10578</v>
      </c>
      <c r="CD1901" t="s">
        <v>10579</v>
      </c>
      <c r="CE1901" t="s">
        <v>10580</v>
      </c>
      <c r="CF1901">
        <v>8</v>
      </c>
      <c r="CG1901">
        <v>6</v>
      </c>
      <c r="CH1901">
        <v>0</v>
      </c>
      <c r="CI1901">
        <v>1</v>
      </c>
    </row>
    <row r="1902" spans="1:88">
      <c r="A1902" t="s">
        <v>16990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 t="s">
        <v>10581</v>
      </c>
      <c r="BY1902" t="s">
        <v>10582</v>
      </c>
      <c r="BZ1902" t="s">
        <v>6817</v>
      </c>
      <c r="CA1902" t="s">
        <v>10583</v>
      </c>
      <c r="CB1902" t="s">
        <v>10584</v>
      </c>
      <c r="CC1902" t="s">
        <v>10585</v>
      </c>
      <c r="CE1902" t="s">
        <v>10586</v>
      </c>
      <c r="CF1902">
        <v>11</v>
      </c>
      <c r="CG1902">
        <v>10</v>
      </c>
      <c r="CH1902">
        <v>0</v>
      </c>
      <c r="CI1902">
        <v>1</v>
      </c>
    </row>
    <row r="1903" spans="1:88">
      <c r="A1903" t="s">
        <v>16991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10587</v>
      </c>
      <c r="BY1903" t="s">
        <v>10587</v>
      </c>
      <c r="BZ1903" t="s">
        <v>2779</v>
      </c>
      <c r="CA1903" t="s">
        <v>10583</v>
      </c>
      <c r="CB1903" t="s">
        <v>10588</v>
      </c>
      <c r="CC1903" t="s">
        <v>10589</v>
      </c>
      <c r="CE1903" t="s">
        <v>10590</v>
      </c>
      <c r="CF1903">
        <v>6</v>
      </c>
      <c r="CG1903">
        <v>5</v>
      </c>
      <c r="CH1903">
        <v>0</v>
      </c>
      <c r="CI1903">
        <v>1</v>
      </c>
    </row>
    <row r="1904" spans="1:88">
      <c r="A1904" t="s">
        <v>16992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 t="s">
        <v>10591</v>
      </c>
      <c r="BY1904" t="s">
        <v>10592</v>
      </c>
      <c r="BZ1904" t="s">
        <v>3271</v>
      </c>
      <c r="CA1904" t="s">
        <v>2980</v>
      </c>
      <c r="CB1904" t="s">
        <v>10593</v>
      </c>
      <c r="CC1904" t="s">
        <v>10594</v>
      </c>
      <c r="CE1904" t="s">
        <v>10595</v>
      </c>
      <c r="CF1904">
        <v>10</v>
      </c>
      <c r="CG1904">
        <v>10</v>
      </c>
      <c r="CH1904">
        <v>0</v>
      </c>
      <c r="CI1904">
        <v>1</v>
      </c>
    </row>
    <row r="1905" spans="1:88">
      <c r="A1905" t="s">
        <v>16993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 t="s">
        <v>10596</v>
      </c>
      <c r="BY1905" t="s">
        <v>10596</v>
      </c>
      <c r="BZ1905" t="s">
        <v>714</v>
      </c>
      <c r="CA1905" t="s">
        <v>2571</v>
      </c>
      <c r="CB1905" t="s">
        <v>10597</v>
      </c>
      <c r="CC1905" t="s">
        <v>10598</v>
      </c>
      <c r="CE1905" t="s">
        <v>10599</v>
      </c>
      <c r="CF1905">
        <v>3</v>
      </c>
      <c r="CG1905">
        <v>3</v>
      </c>
      <c r="CH1905">
        <v>0</v>
      </c>
      <c r="CI1905">
        <v>1</v>
      </c>
    </row>
    <row r="1906" spans="1:88">
      <c r="A1906" t="s">
        <v>356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10600</v>
      </c>
      <c r="BY1906" t="s">
        <v>10601</v>
      </c>
      <c r="BZ1906" t="s">
        <v>890</v>
      </c>
      <c r="CA1906" t="s">
        <v>10602</v>
      </c>
      <c r="CB1906" t="s">
        <v>10603</v>
      </c>
      <c r="CC1906" t="s">
        <v>10604</v>
      </c>
      <c r="CD1906" t="s">
        <v>10605</v>
      </c>
      <c r="CE1906" t="s">
        <v>10606</v>
      </c>
      <c r="CF1906">
        <v>9</v>
      </c>
      <c r="CG1906">
        <v>9</v>
      </c>
      <c r="CH1906">
        <v>0</v>
      </c>
      <c r="CI1906">
        <v>1</v>
      </c>
    </row>
    <row r="1907" spans="1:88">
      <c r="A1907" t="s">
        <v>16994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 t="s">
        <v>10607</v>
      </c>
      <c r="BY1907" t="s">
        <v>10607</v>
      </c>
      <c r="BZ1907" t="s">
        <v>3271</v>
      </c>
      <c r="CA1907" t="s">
        <v>2980</v>
      </c>
      <c r="CB1907" t="s">
        <v>10608</v>
      </c>
      <c r="CC1907" t="s">
        <v>10609</v>
      </c>
      <c r="CE1907" t="s">
        <v>10610</v>
      </c>
      <c r="CF1907">
        <v>18</v>
      </c>
      <c r="CG1907">
        <v>18</v>
      </c>
      <c r="CH1907">
        <v>0</v>
      </c>
      <c r="CI1907">
        <v>1</v>
      </c>
    </row>
    <row r="1908" spans="1:88">
      <c r="A1908" t="s">
        <v>16995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 t="s">
        <v>10611</v>
      </c>
      <c r="BY1908" t="s">
        <v>10611</v>
      </c>
      <c r="BZ1908" t="s">
        <v>3998</v>
      </c>
      <c r="CA1908" t="s">
        <v>2980</v>
      </c>
      <c r="CB1908" t="s">
        <v>10612</v>
      </c>
      <c r="CC1908" t="s">
        <v>10613</v>
      </c>
      <c r="CE1908" t="s">
        <v>10614</v>
      </c>
      <c r="CF1908">
        <v>9</v>
      </c>
      <c r="CG1908">
        <v>9</v>
      </c>
      <c r="CH1908">
        <v>0</v>
      </c>
      <c r="CI1908">
        <v>1</v>
      </c>
    </row>
    <row r="1909" spans="1:88">
      <c r="A1909" t="s">
        <v>16996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10615</v>
      </c>
      <c r="BY1909" t="s">
        <v>10615</v>
      </c>
      <c r="BZ1909" t="s">
        <v>3271</v>
      </c>
      <c r="CA1909" t="s">
        <v>2980</v>
      </c>
      <c r="CB1909" t="s">
        <v>10616</v>
      </c>
      <c r="CC1909" t="s">
        <v>10617</v>
      </c>
      <c r="CE1909" t="s">
        <v>10618</v>
      </c>
      <c r="CF1909">
        <v>4</v>
      </c>
      <c r="CG1909">
        <v>4</v>
      </c>
      <c r="CH1909">
        <v>0</v>
      </c>
      <c r="CI1909">
        <v>1</v>
      </c>
    </row>
    <row r="1910" spans="1:88">
      <c r="A1910" t="s">
        <v>16997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 t="s">
        <v>10619</v>
      </c>
      <c r="BY1910" t="s">
        <v>10620</v>
      </c>
      <c r="BZ1910" t="s">
        <v>4110</v>
      </c>
      <c r="CA1910" t="s">
        <v>10583</v>
      </c>
      <c r="CB1910" t="s">
        <v>10621</v>
      </c>
      <c r="CC1910" t="s">
        <v>10622</v>
      </c>
      <c r="CE1910" t="s">
        <v>10623</v>
      </c>
      <c r="CF1910">
        <v>3</v>
      </c>
      <c r="CG1910">
        <v>2</v>
      </c>
      <c r="CH1910">
        <v>0</v>
      </c>
      <c r="CI1910">
        <v>1</v>
      </c>
    </row>
    <row r="1911" spans="1:88">
      <c r="A1911" t="s">
        <v>16998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10624</v>
      </c>
      <c r="BY1911" t="s">
        <v>10624</v>
      </c>
      <c r="BZ1911" t="s">
        <v>3476</v>
      </c>
      <c r="CA1911" t="s">
        <v>578</v>
      </c>
      <c r="CB1911" t="s">
        <v>10625</v>
      </c>
      <c r="CC1911" t="s">
        <v>10626</v>
      </c>
      <c r="CE1911" t="s">
        <v>10627</v>
      </c>
      <c r="CF1911">
        <v>7</v>
      </c>
      <c r="CG1911">
        <v>6</v>
      </c>
      <c r="CH1911">
        <v>0</v>
      </c>
      <c r="CI1911">
        <v>1</v>
      </c>
      <c r="CJ1911" t="s">
        <v>1018</v>
      </c>
    </row>
    <row r="1912" spans="1:88">
      <c r="A1912" t="s">
        <v>16999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 t="s">
        <v>10628</v>
      </c>
      <c r="BY1912" t="s">
        <v>10628</v>
      </c>
      <c r="BZ1912" t="s">
        <v>3271</v>
      </c>
      <c r="CA1912" t="s">
        <v>2980</v>
      </c>
      <c r="CB1912" t="s">
        <v>10629</v>
      </c>
      <c r="CC1912" t="s">
        <v>10630</v>
      </c>
      <c r="CE1912" t="s">
        <v>10631</v>
      </c>
      <c r="CF1912">
        <v>4</v>
      </c>
      <c r="CG1912">
        <v>4</v>
      </c>
      <c r="CH1912">
        <v>0</v>
      </c>
      <c r="CI1912">
        <v>1</v>
      </c>
    </row>
    <row r="1913" spans="1:88">
      <c r="A1913" t="s">
        <v>17000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  <c r="BX1913" t="s">
        <v>10632</v>
      </c>
      <c r="BY1913" t="s">
        <v>10632</v>
      </c>
      <c r="BZ1913" t="s">
        <v>898</v>
      </c>
      <c r="CA1913" t="s">
        <v>578</v>
      </c>
      <c r="CB1913" t="s">
        <v>10633</v>
      </c>
      <c r="CC1913" t="s">
        <v>10634</v>
      </c>
      <c r="CE1913" t="s">
        <v>10635</v>
      </c>
      <c r="CF1913">
        <v>1</v>
      </c>
      <c r="CG1913">
        <v>1</v>
      </c>
      <c r="CH1913">
        <v>0</v>
      </c>
      <c r="CI1913">
        <v>1</v>
      </c>
    </row>
    <row r="1914" spans="1:88">
      <c r="A1914" t="s">
        <v>17001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 t="s">
        <v>10636</v>
      </c>
      <c r="BY1914" t="s">
        <v>10636</v>
      </c>
      <c r="BZ1914" t="s">
        <v>3271</v>
      </c>
      <c r="CA1914" t="s">
        <v>2896</v>
      </c>
      <c r="CB1914" t="s">
        <v>10637</v>
      </c>
      <c r="CC1914" t="s">
        <v>10638</v>
      </c>
      <c r="CE1914" t="s">
        <v>10639</v>
      </c>
      <c r="CF1914">
        <v>8</v>
      </c>
      <c r="CG1914">
        <v>8</v>
      </c>
      <c r="CH1914">
        <v>0</v>
      </c>
      <c r="CI1914">
        <v>1</v>
      </c>
    </row>
    <row r="1915" spans="1:88">
      <c r="A1915" t="s">
        <v>17002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10640</v>
      </c>
      <c r="BY1915" t="s">
        <v>10640</v>
      </c>
      <c r="BZ1915" t="s">
        <v>6223</v>
      </c>
      <c r="CA1915" t="s">
        <v>10641</v>
      </c>
      <c r="CB1915" t="s">
        <v>10642</v>
      </c>
      <c r="CC1915" t="s">
        <v>10643</v>
      </c>
      <c r="CD1915" t="s">
        <v>10644</v>
      </c>
      <c r="CE1915" t="s">
        <v>10645</v>
      </c>
      <c r="CF1915">
        <v>3</v>
      </c>
      <c r="CG1915">
        <v>3</v>
      </c>
      <c r="CH1915">
        <v>0</v>
      </c>
      <c r="CI1915">
        <v>1</v>
      </c>
    </row>
    <row r="1916" spans="1:88">
      <c r="A1916" t="s">
        <v>17003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10646</v>
      </c>
      <c r="BY1916" t="s">
        <v>10646</v>
      </c>
      <c r="BZ1916" t="s">
        <v>3271</v>
      </c>
      <c r="CA1916" t="s">
        <v>2896</v>
      </c>
      <c r="CB1916" t="s">
        <v>10647</v>
      </c>
      <c r="CC1916" t="s">
        <v>10648</v>
      </c>
      <c r="CE1916" t="s">
        <v>10649</v>
      </c>
      <c r="CF1916">
        <v>7</v>
      </c>
      <c r="CG1916">
        <v>7</v>
      </c>
      <c r="CH1916">
        <v>0</v>
      </c>
      <c r="CI1916">
        <v>1</v>
      </c>
    </row>
    <row r="1917" spans="1:88">
      <c r="A1917" t="s">
        <v>17004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 t="s">
        <v>10650</v>
      </c>
      <c r="BY1917" t="s">
        <v>10650</v>
      </c>
      <c r="BZ1917" t="s">
        <v>3271</v>
      </c>
      <c r="CA1917" t="s">
        <v>2896</v>
      </c>
      <c r="CB1917" t="s">
        <v>10651</v>
      </c>
      <c r="CC1917" t="s">
        <v>10652</v>
      </c>
      <c r="CE1917" t="s">
        <v>10653</v>
      </c>
      <c r="CF1917">
        <v>7</v>
      </c>
      <c r="CG1917">
        <v>7</v>
      </c>
      <c r="CH1917">
        <v>0</v>
      </c>
      <c r="CI1917">
        <v>1</v>
      </c>
    </row>
    <row r="1918" spans="1:88">
      <c r="A1918" t="s">
        <v>17005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 t="s">
        <v>10654</v>
      </c>
      <c r="BY1918" t="s">
        <v>10654</v>
      </c>
      <c r="BZ1918" t="s">
        <v>3271</v>
      </c>
      <c r="CA1918" t="s">
        <v>2935</v>
      </c>
      <c r="CB1918" t="s">
        <v>10655</v>
      </c>
      <c r="CC1918" t="s">
        <v>10656</v>
      </c>
      <c r="CE1918" t="s">
        <v>10657</v>
      </c>
      <c r="CF1918">
        <v>3</v>
      </c>
      <c r="CG1918">
        <v>3</v>
      </c>
      <c r="CH1918">
        <v>0</v>
      </c>
      <c r="CI1918">
        <v>1</v>
      </c>
    </row>
    <row r="1919" spans="1:88">
      <c r="A1919" t="s">
        <v>17006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 t="s">
        <v>10658</v>
      </c>
      <c r="BY1919" t="s">
        <v>10659</v>
      </c>
      <c r="BZ1919" t="s">
        <v>3639</v>
      </c>
      <c r="CA1919" t="s">
        <v>578</v>
      </c>
      <c r="CB1919" t="s">
        <v>10660</v>
      </c>
      <c r="CC1919" t="s">
        <v>10661</v>
      </c>
      <c r="CD1919" t="s">
        <v>10662</v>
      </c>
      <c r="CE1919" t="s">
        <v>10663</v>
      </c>
      <c r="CF1919">
        <v>5</v>
      </c>
      <c r="CG1919">
        <v>4</v>
      </c>
      <c r="CH1919">
        <v>0</v>
      </c>
      <c r="CI1919">
        <v>1</v>
      </c>
    </row>
    <row r="1920" spans="1:88">
      <c r="A1920" t="s">
        <v>17007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 t="s">
        <v>10664</v>
      </c>
      <c r="BY1920" t="s">
        <v>10664</v>
      </c>
      <c r="BZ1920" t="s">
        <v>4353</v>
      </c>
      <c r="CA1920" t="s">
        <v>578</v>
      </c>
      <c r="CB1920" t="s">
        <v>10665</v>
      </c>
      <c r="CC1920" t="s">
        <v>10666</v>
      </c>
      <c r="CE1920" t="s">
        <v>10667</v>
      </c>
      <c r="CF1920">
        <v>2</v>
      </c>
      <c r="CG1920">
        <v>2</v>
      </c>
      <c r="CH1920">
        <v>0</v>
      </c>
      <c r="CI1920">
        <v>1</v>
      </c>
    </row>
    <row r="1921" spans="1:88">
      <c r="A1921" t="s">
        <v>17008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1</v>
      </c>
      <c r="BR1921">
        <v>1</v>
      </c>
      <c r="BS1921">
        <v>1</v>
      </c>
      <c r="BT1921">
        <v>1</v>
      </c>
      <c r="BU1921">
        <v>1</v>
      </c>
      <c r="BV1921">
        <v>1</v>
      </c>
      <c r="BW1921">
        <v>1</v>
      </c>
      <c r="BX1921" t="s">
        <v>10668</v>
      </c>
      <c r="BY1921" t="s">
        <v>10669</v>
      </c>
      <c r="BZ1921" t="s">
        <v>10670</v>
      </c>
      <c r="CA1921" t="s">
        <v>810</v>
      </c>
      <c r="CB1921" t="s">
        <v>10671</v>
      </c>
      <c r="CC1921" t="s">
        <v>10672</v>
      </c>
      <c r="CE1921" t="s">
        <v>10673</v>
      </c>
      <c r="CF1921">
        <v>3</v>
      </c>
      <c r="CG1921">
        <v>3</v>
      </c>
      <c r="CH1921">
        <v>0</v>
      </c>
      <c r="CI1921">
        <v>1</v>
      </c>
    </row>
    <row r="1922" spans="1:88">
      <c r="A1922" t="s">
        <v>17009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0</v>
      </c>
      <c r="BX1922" t="s">
        <v>10674</v>
      </c>
      <c r="BY1922" t="s">
        <v>10675</v>
      </c>
      <c r="BZ1922" t="s">
        <v>10676</v>
      </c>
      <c r="CA1922" t="s">
        <v>782</v>
      </c>
      <c r="CB1922" t="s">
        <v>10677</v>
      </c>
      <c r="CC1922" t="s">
        <v>10678</v>
      </c>
      <c r="CD1922" t="s">
        <v>10679</v>
      </c>
      <c r="CE1922" t="s">
        <v>10680</v>
      </c>
      <c r="CF1922">
        <v>3</v>
      </c>
      <c r="CG1922">
        <v>3</v>
      </c>
      <c r="CH1922">
        <v>0</v>
      </c>
      <c r="CI1922">
        <v>1</v>
      </c>
    </row>
    <row r="1923" spans="1:88">
      <c r="A1923" t="s">
        <v>17010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10681</v>
      </c>
      <c r="BY1923" t="s">
        <v>10681</v>
      </c>
      <c r="BZ1923" t="s">
        <v>5298</v>
      </c>
      <c r="CA1923" t="s">
        <v>585</v>
      </c>
      <c r="CB1923" t="s">
        <v>10682</v>
      </c>
      <c r="CC1923" t="s">
        <v>10683</v>
      </c>
      <c r="CE1923" t="s">
        <v>10684</v>
      </c>
      <c r="CF1923">
        <v>4</v>
      </c>
      <c r="CG1923">
        <v>3</v>
      </c>
      <c r="CH1923">
        <v>0</v>
      </c>
      <c r="CI1923">
        <v>1</v>
      </c>
    </row>
    <row r="1924" spans="1:88">
      <c r="A1924" t="s">
        <v>17011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0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0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 t="s">
        <v>10685</v>
      </c>
      <c r="BY1924" t="s">
        <v>10685</v>
      </c>
      <c r="BZ1924" t="s">
        <v>2095</v>
      </c>
      <c r="CA1924" t="s">
        <v>659</v>
      </c>
      <c r="CB1924" t="s">
        <v>10686</v>
      </c>
      <c r="CC1924" t="s">
        <v>10687</v>
      </c>
      <c r="CE1924" t="s">
        <v>10688</v>
      </c>
      <c r="CF1924">
        <v>3</v>
      </c>
      <c r="CG1924">
        <v>3</v>
      </c>
      <c r="CH1924">
        <v>0</v>
      </c>
      <c r="CI1924">
        <v>1</v>
      </c>
    </row>
    <row r="1925" spans="1:88">
      <c r="A1925" t="s">
        <v>17012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0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0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1</v>
      </c>
      <c r="BQ1925">
        <v>1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 t="s">
        <v>10689</v>
      </c>
      <c r="BY1925" t="s">
        <v>10689</v>
      </c>
      <c r="BZ1925" t="s">
        <v>2095</v>
      </c>
      <c r="CA1925" t="s">
        <v>701</v>
      </c>
      <c r="CB1925" t="s">
        <v>10690</v>
      </c>
      <c r="CC1925" t="s">
        <v>10691</v>
      </c>
      <c r="CE1925" t="s">
        <v>10692</v>
      </c>
      <c r="CF1925">
        <v>4</v>
      </c>
      <c r="CG1925">
        <v>4</v>
      </c>
      <c r="CH1925">
        <v>0</v>
      </c>
      <c r="CI1925">
        <v>1</v>
      </c>
    </row>
    <row r="1926" spans="1:88">
      <c r="A1926" t="s">
        <v>17013</v>
      </c>
      <c r="B1926">
        <v>0</v>
      </c>
      <c r="C1926">
        <v>0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1</v>
      </c>
      <c r="BI1926">
        <v>0</v>
      </c>
      <c r="BJ1926">
        <v>1</v>
      </c>
      <c r="BK1926">
        <v>0</v>
      </c>
      <c r="BL1926">
        <v>1</v>
      </c>
      <c r="BM1926">
        <v>0</v>
      </c>
      <c r="BN1926">
        <v>0</v>
      </c>
      <c r="BO1926">
        <v>0</v>
      </c>
      <c r="BP1926">
        <v>1</v>
      </c>
      <c r="BQ1926">
        <v>1</v>
      </c>
      <c r="BR1926">
        <v>1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 t="s">
        <v>10693</v>
      </c>
      <c r="BY1926" t="s">
        <v>10693</v>
      </c>
      <c r="BZ1926" t="s">
        <v>1087</v>
      </c>
      <c r="CA1926" t="s">
        <v>578</v>
      </c>
      <c r="CB1926" t="s">
        <v>10694</v>
      </c>
      <c r="CC1926" t="s">
        <v>10695</v>
      </c>
      <c r="CE1926" t="s">
        <v>10696</v>
      </c>
      <c r="CF1926">
        <v>3</v>
      </c>
      <c r="CG1926">
        <v>3</v>
      </c>
      <c r="CH1926">
        <v>0</v>
      </c>
      <c r="CI1926">
        <v>1</v>
      </c>
    </row>
    <row r="1927" spans="1:88">
      <c r="A1927" t="s">
        <v>17014</v>
      </c>
      <c r="B1927">
        <v>1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1</v>
      </c>
      <c r="AW1927">
        <v>0</v>
      </c>
      <c r="AX1927">
        <v>0</v>
      </c>
      <c r="AY1927">
        <v>0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0</v>
      </c>
      <c r="BG1927">
        <v>0</v>
      </c>
      <c r="BH1927">
        <v>1</v>
      </c>
      <c r="BI1927">
        <v>0</v>
      </c>
      <c r="BJ1927">
        <v>1</v>
      </c>
      <c r="BK1927">
        <v>0</v>
      </c>
      <c r="BL1927">
        <v>1</v>
      </c>
      <c r="BM1927">
        <v>0</v>
      </c>
      <c r="BN1927">
        <v>0</v>
      </c>
      <c r="BO1927">
        <v>1</v>
      </c>
      <c r="BP1927">
        <v>1</v>
      </c>
      <c r="BQ1927">
        <v>1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1</v>
      </c>
      <c r="BX1927" t="s">
        <v>10697</v>
      </c>
      <c r="BY1927" t="s">
        <v>10697</v>
      </c>
      <c r="BZ1927" t="s">
        <v>10698</v>
      </c>
      <c r="CA1927" t="s">
        <v>1371</v>
      </c>
      <c r="CB1927" t="s">
        <v>10699</v>
      </c>
      <c r="CC1927" t="s">
        <v>10700</v>
      </c>
      <c r="CE1927" t="s">
        <v>10701</v>
      </c>
      <c r="CF1927">
        <v>3</v>
      </c>
      <c r="CG1927">
        <v>3</v>
      </c>
      <c r="CH1927">
        <v>0</v>
      </c>
      <c r="CI1927">
        <v>1</v>
      </c>
    </row>
    <row r="1928" spans="1:88">
      <c r="A1928" t="s">
        <v>17015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 t="s">
        <v>10702</v>
      </c>
      <c r="BY1928" t="s">
        <v>10702</v>
      </c>
      <c r="BZ1928" t="s">
        <v>3260</v>
      </c>
      <c r="CA1928" t="s">
        <v>680</v>
      </c>
      <c r="CB1928" t="s">
        <v>10703</v>
      </c>
      <c r="CC1928" t="s">
        <v>10704</v>
      </c>
      <c r="CD1928" t="s">
        <v>10705</v>
      </c>
      <c r="CE1928" t="s">
        <v>10706</v>
      </c>
      <c r="CF1928">
        <v>2</v>
      </c>
      <c r="CG1928">
        <v>2</v>
      </c>
      <c r="CH1928">
        <v>0</v>
      </c>
      <c r="CI1928">
        <v>1</v>
      </c>
    </row>
    <row r="1929" spans="1:88">
      <c r="A1929" t="s">
        <v>17016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1</v>
      </c>
      <c r="BS1929">
        <v>1</v>
      </c>
      <c r="BT1929">
        <v>1</v>
      </c>
      <c r="BU1929">
        <v>1</v>
      </c>
      <c r="BV1929">
        <v>1</v>
      </c>
      <c r="BW1929">
        <v>1</v>
      </c>
      <c r="BX1929" t="s">
        <v>10707</v>
      </c>
      <c r="BY1929" t="s">
        <v>10708</v>
      </c>
      <c r="BZ1929" t="s">
        <v>10709</v>
      </c>
      <c r="CA1929" t="s">
        <v>1171</v>
      </c>
      <c r="CB1929" t="s">
        <v>10710</v>
      </c>
      <c r="CC1929" t="s">
        <v>10711</v>
      </c>
      <c r="CE1929" t="s">
        <v>10712</v>
      </c>
      <c r="CF1929">
        <v>1</v>
      </c>
      <c r="CG1929">
        <v>1</v>
      </c>
      <c r="CH1929">
        <v>0</v>
      </c>
      <c r="CI1929">
        <v>1</v>
      </c>
    </row>
    <row r="1930" spans="1:88">
      <c r="A1930" t="s">
        <v>152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0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1</v>
      </c>
      <c r="BS1930">
        <v>1</v>
      </c>
      <c r="BT1930">
        <v>1</v>
      </c>
      <c r="BU1930">
        <v>1</v>
      </c>
      <c r="BV1930">
        <v>1</v>
      </c>
      <c r="BW1930">
        <v>1</v>
      </c>
      <c r="BX1930" t="s">
        <v>10713</v>
      </c>
      <c r="BY1930" t="s">
        <v>10714</v>
      </c>
      <c r="BZ1930" t="s">
        <v>8304</v>
      </c>
      <c r="CA1930" t="s">
        <v>810</v>
      </c>
      <c r="CB1930" t="s">
        <v>10715</v>
      </c>
      <c r="CC1930" t="s">
        <v>10716</v>
      </c>
      <c r="CD1930" t="s">
        <v>10717</v>
      </c>
      <c r="CE1930" t="s">
        <v>10718</v>
      </c>
      <c r="CF1930">
        <v>9</v>
      </c>
      <c r="CG1930">
        <v>9</v>
      </c>
      <c r="CH1930">
        <v>0</v>
      </c>
      <c r="CI1930">
        <v>1</v>
      </c>
    </row>
    <row r="1931" spans="1:88">
      <c r="A1931" t="s">
        <v>17017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 t="s">
        <v>10719</v>
      </c>
      <c r="BY1931" t="s">
        <v>10720</v>
      </c>
      <c r="BZ1931" t="s">
        <v>10676</v>
      </c>
      <c r="CA1931" t="s">
        <v>810</v>
      </c>
      <c r="CB1931" t="s">
        <v>10721</v>
      </c>
      <c r="CC1931" t="s">
        <v>10722</v>
      </c>
      <c r="CE1931" t="s">
        <v>10723</v>
      </c>
      <c r="CF1931">
        <v>7</v>
      </c>
      <c r="CG1931">
        <v>7</v>
      </c>
      <c r="CH1931">
        <v>0</v>
      </c>
      <c r="CI1931">
        <v>1</v>
      </c>
    </row>
    <row r="1932" spans="1:88">
      <c r="A1932" t="s">
        <v>248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1</v>
      </c>
      <c r="BX1932" t="s">
        <v>10724</v>
      </c>
      <c r="BY1932" t="s">
        <v>10725</v>
      </c>
      <c r="BZ1932" t="s">
        <v>10726</v>
      </c>
      <c r="CA1932" t="s">
        <v>701</v>
      </c>
      <c r="CB1932" t="s">
        <v>10727</v>
      </c>
      <c r="CC1932" t="s">
        <v>10728</v>
      </c>
      <c r="CD1932" t="s">
        <v>10729</v>
      </c>
      <c r="CE1932" t="s">
        <v>10730</v>
      </c>
      <c r="CF1932">
        <v>7</v>
      </c>
      <c r="CG1932">
        <v>7</v>
      </c>
      <c r="CH1932">
        <v>0</v>
      </c>
      <c r="CI1932">
        <v>1</v>
      </c>
    </row>
    <row r="1933" spans="1:88">
      <c r="A1933" t="s">
        <v>17018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 t="s">
        <v>10731</v>
      </c>
      <c r="BY1933" t="s">
        <v>10732</v>
      </c>
      <c r="BZ1933" t="s">
        <v>3998</v>
      </c>
      <c r="CA1933" t="s">
        <v>2571</v>
      </c>
      <c r="CB1933" t="s">
        <v>10733</v>
      </c>
      <c r="CC1933" t="s">
        <v>10734</v>
      </c>
      <c r="CE1933" t="s">
        <v>10735</v>
      </c>
      <c r="CF1933">
        <v>5</v>
      </c>
      <c r="CG1933">
        <v>4</v>
      </c>
      <c r="CH1933">
        <v>0</v>
      </c>
      <c r="CI1933">
        <v>1</v>
      </c>
      <c r="CJ1933" t="s">
        <v>10736</v>
      </c>
    </row>
    <row r="1934" spans="1:88">
      <c r="A1934" t="s">
        <v>17019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 t="s">
        <v>10737</v>
      </c>
      <c r="BY1934" t="s">
        <v>10738</v>
      </c>
      <c r="BZ1934" t="s">
        <v>3998</v>
      </c>
      <c r="CA1934" t="s">
        <v>2571</v>
      </c>
      <c r="CB1934" t="s">
        <v>10739</v>
      </c>
      <c r="CC1934" t="s">
        <v>10734</v>
      </c>
      <c r="CE1934" t="s">
        <v>10740</v>
      </c>
      <c r="CF1934">
        <v>5</v>
      </c>
      <c r="CG1934">
        <v>4</v>
      </c>
      <c r="CH1934">
        <v>0</v>
      </c>
      <c r="CI1934">
        <v>1</v>
      </c>
      <c r="CJ1934" t="s">
        <v>10741</v>
      </c>
    </row>
    <row r="1935" spans="1:88">
      <c r="A1935" t="s">
        <v>17020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 t="s">
        <v>10742</v>
      </c>
      <c r="BY1935" t="s">
        <v>10742</v>
      </c>
      <c r="BZ1935" t="s">
        <v>3271</v>
      </c>
      <c r="CA1935" t="s">
        <v>2628</v>
      </c>
      <c r="CB1935" t="s">
        <v>10743</v>
      </c>
      <c r="CC1935" t="s">
        <v>10744</v>
      </c>
      <c r="CE1935" t="s">
        <v>10745</v>
      </c>
      <c r="CF1935">
        <v>2</v>
      </c>
      <c r="CG1935">
        <v>2</v>
      </c>
      <c r="CH1935">
        <v>0</v>
      </c>
      <c r="CI1935">
        <v>1</v>
      </c>
    </row>
    <row r="1936" spans="1:88">
      <c r="A1936" t="s">
        <v>17021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 t="s">
        <v>10746</v>
      </c>
      <c r="BY1936" t="s">
        <v>10746</v>
      </c>
      <c r="BZ1936" t="s">
        <v>3271</v>
      </c>
      <c r="CA1936" t="s">
        <v>2628</v>
      </c>
      <c r="CB1936" t="s">
        <v>10747</v>
      </c>
      <c r="CC1936" t="s">
        <v>10744</v>
      </c>
      <c r="CE1936" t="s">
        <v>10748</v>
      </c>
      <c r="CF1936">
        <v>2</v>
      </c>
      <c r="CG1936">
        <v>2</v>
      </c>
      <c r="CH1936">
        <v>0</v>
      </c>
      <c r="CI1936">
        <v>1</v>
      </c>
    </row>
    <row r="1937" spans="1:87">
      <c r="A1937" t="s">
        <v>17022</v>
      </c>
      <c r="B1937">
        <v>1</v>
      </c>
      <c r="C1937">
        <v>0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1</v>
      </c>
      <c r="AO1937">
        <v>0</v>
      </c>
      <c r="AP1937">
        <v>1</v>
      </c>
      <c r="AQ1937">
        <v>0</v>
      </c>
      <c r="AR1937">
        <v>0</v>
      </c>
      <c r="AS1937">
        <v>1</v>
      </c>
      <c r="AT1937">
        <v>1</v>
      </c>
      <c r="AU1937">
        <v>1</v>
      </c>
      <c r="AV1937">
        <v>1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0</v>
      </c>
      <c r="BL1937">
        <v>1</v>
      </c>
      <c r="BM1937">
        <v>0</v>
      </c>
      <c r="BN1937">
        <v>1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1</v>
      </c>
      <c r="BX1937" t="s">
        <v>10749</v>
      </c>
      <c r="BY1937" t="s">
        <v>10749</v>
      </c>
      <c r="BZ1937" t="s">
        <v>10709</v>
      </c>
      <c r="CA1937" t="s">
        <v>768</v>
      </c>
      <c r="CB1937" t="s">
        <v>10750</v>
      </c>
      <c r="CC1937" t="s">
        <v>10751</v>
      </c>
      <c r="CD1937" t="s">
        <v>10752</v>
      </c>
      <c r="CE1937" t="s">
        <v>10753</v>
      </c>
      <c r="CF1937">
        <v>3</v>
      </c>
      <c r="CG1937">
        <v>3</v>
      </c>
      <c r="CH1937">
        <v>0</v>
      </c>
      <c r="CI1937">
        <v>1</v>
      </c>
    </row>
    <row r="1938" spans="1:87">
      <c r="A1938" t="s">
        <v>17023</v>
      </c>
      <c r="B1938">
        <v>0</v>
      </c>
      <c r="C1938">
        <v>1</v>
      </c>
      <c r="D1938">
        <v>0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1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1</v>
      </c>
      <c r="BI1938">
        <v>0</v>
      </c>
      <c r="BJ1938">
        <v>0</v>
      </c>
      <c r="BK1938">
        <v>0</v>
      </c>
      <c r="BL1938">
        <v>0</v>
      </c>
      <c r="BM1938">
        <v>1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</v>
      </c>
      <c r="BU1938">
        <v>1</v>
      </c>
      <c r="BV1938">
        <v>1</v>
      </c>
      <c r="BW1938">
        <v>0</v>
      </c>
      <c r="BX1938" t="s">
        <v>10754</v>
      </c>
      <c r="BY1938" t="s">
        <v>10754</v>
      </c>
      <c r="BZ1938" t="s">
        <v>8340</v>
      </c>
      <c r="CA1938" t="s">
        <v>1988</v>
      </c>
      <c r="CB1938" t="s">
        <v>10755</v>
      </c>
      <c r="CC1938" t="s">
        <v>10756</v>
      </c>
      <c r="CD1938" t="s">
        <v>10757</v>
      </c>
      <c r="CE1938" t="s">
        <v>10758</v>
      </c>
      <c r="CF1938">
        <v>2</v>
      </c>
      <c r="CG1938">
        <v>2</v>
      </c>
      <c r="CH1938">
        <v>0</v>
      </c>
      <c r="CI1938">
        <v>1</v>
      </c>
    </row>
    <row r="1939" spans="1:87">
      <c r="A1939" t="s">
        <v>145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0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1</v>
      </c>
      <c r="BX1939" t="s">
        <v>10759</v>
      </c>
      <c r="BY1939" t="s">
        <v>10759</v>
      </c>
      <c r="BZ1939" t="s">
        <v>10760</v>
      </c>
      <c r="CA1939" t="s">
        <v>768</v>
      </c>
      <c r="CB1939" t="s">
        <v>10761</v>
      </c>
      <c r="CC1939" t="s">
        <v>10762</v>
      </c>
      <c r="CE1939" t="s">
        <v>10763</v>
      </c>
      <c r="CF1939">
        <v>4</v>
      </c>
      <c r="CG1939">
        <v>4</v>
      </c>
      <c r="CH1939">
        <v>0</v>
      </c>
      <c r="CI1939">
        <v>1</v>
      </c>
    </row>
    <row r="1940" spans="1:87">
      <c r="A1940" t="s">
        <v>483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1</v>
      </c>
      <c r="R1940">
        <v>1</v>
      </c>
      <c r="S1940">
        <v>0</v>
      </c>
      <c r="T1940">
        <v>1</v>
      </c>
      <c r="U1940">
        <v>0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0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>
        <v>1</v>
      </c>
      <c r="BU1940">
        <v>1</v>
      </c>
      <c r="BV1940">
        <v>1</v>
      </c>
      <c r="BW1940">
        <v>1</v>
      </c>
      <c r="BX1940" t="s">
        <v>10764</v>
      </c>
      <c r="BY1940" t="s">
        <v>10765</v>
      </c>
      <c r="BZ1940" t="s">
        <v>8304</v>
      </c>
      <c r="CA1940" t="s">
        <v>614</v>
      </c>
      <c r="CB1940" t="s">
        <v>10766</v>
      </c>
      <c r="CC1940" t="s">
        <v>10767</v>
      </c>
      <c r="CD1940" t="s">
        <v>10717</v>
      </c>
      <c r="CE1940" t="s">
        <v>10768</v>
      </c>
      <c r="CF1940">
        <v>7</v>
      </c>
      <c r="CG1940">
        <v>7</v>
      </c>
      <c r="CH1940">
        <v>0</v>
      </c>
      <c r="CI1940">
        <v>1</v>
      </c>
    </row>
    <row r="1941" spans="1:87">
      <c r="A1941" t="s">
        <v>231</v>
      </c>
      <c r="B1941">
        <v>1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0</v>
      </c>
      <c r="AP1941">
        <v>1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1</v>
      </c>
      <c r="BC1941">
        <v>1</v>
      </c>
      <c r="BD1941">
        <v>0</v>
      </c>
      <c r="BE1941">
        <v>1</v>
      </c>
      <c r="BF1941">
        <v>0</v>
      </c>
      <c r="BG1941">
        <v>0</v>
      </c>
      <c r="BH1941">
        <v>1</v>
      </c>
      <c r="BI1941">
        <v>0</v>
      </c>
      <c r="BJ1941">
        <v>1</v>
      </c>
      <c r="BK1941">
        <v>0</v>
      </c>
      <c r="BL1941">
        <v>1</v>
      </c>
      <c r="BM1941">
        <v>0</v>
      </c>
      <c r="BN1941">
        <v>0</v>
      </c>
      <c r="BO1941">
        <v>1</v>
      </c>
      <c r="BP1941">
        <v>1</v>
      </c>
      <c r="BQ1941">
        <v>1</v>
      </c>
      <c r="BR1941">
        <v>1</v>
      </c>
      <c r="BS1941">
        <v>1</v>
      </c>
      <c r="BT1941">
        <v>1</v>
      </c>
      <c r="BU1941">
        <v>1</v>
      </c>
      <c r="BV1941">
        <v>1</v>
      </c>
      <c r="BW1941">
        <v>1</v>
      </c>
      <c r="BX1941" t="s">
        <v>10769</v>
      </c>
      <c r="BY1941" t="s">
        <v>10769</v>
      </c>
      <c r="BZ1941" t="s">
        <v>10709</v>
      </c>
      <c r="CA1941" t="s">
        <v>10770</v>
      </c>
      <c r="CB1941" t="s">
        <v>10771</v>
      </c>
      <c r="CC1941" t="s">
        <v>10772</v>
      </c>
      <c r="CE1941" t="s">
        <v>10773</v>
      </c>
      <c r="CF1941">
        <v>5</v>
      </c>
      <c r="CG1941">
        <v>5</v>
      </c>
      <c r="CH1941">
        <v>0</v>
      </c>
      <c r="CI1941">
        <v>1</v>
      </c>
    </row>
    <row r="1942" spans="1:87">
      <c r="A1942" t="s">
        <v>17024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1</v>
      </c>
      <c r="BU1942">
        <v>0</v>
      </c>
      <c r="BV1942">
        <v>0</v>
      </c>
      <c r="BW1942">
        <v>1</v>
      </c>
      <c r="BX1942" t="s">
        <v>10774</v>
      </c>
      <c r="BY1942" t="s">
        <v>10775</v>
      </c>
      <c r="BZ1942" t="s">
        <v>2002</v>
      </c>
      <c r="CA1942" t="s">
        <v>2571</v>
      </c>
      <c r="CB1942" t="s">
        <v>10776</v>
      </c>
      <c r="CC1942" t="s">
        <v>10777</v>
      </c>
      <c r="CE1942" t="s">
        <v>10778</v>
      </c>
      <c r="CF1942">
        <v>9</v>
      </c>
      <c r="CG1942">
        <v>9</v>
      </c>
      <c r="CH1942">
        <v>0</v>
      </c>
      <c r="CI1942">
        <v>1</v>
      </c>
    </row>
    <row r="1943" spans="1:87">
      <c r="A1943" t="s">
        <v>17025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1</v>
      </c>
      <c r="BX1943" t="s">
        <v>10779</v>
      </c>
      <c r="BY1943" t="s">
        <v>10779</v>
      </c>
      <c r="BZ1943" t="s">
        <v>10709</v>
      </c>
      <c r="CA1943" t="s">
        <v>768</v>
      </c>
      <c r="CB1943" t="s">
        <v>10780</v>
      </c>
      <c r="CC1943" t="s">
        <v>10781</v>
      </c>
      <c r="CE1943" t="s">
        <v>10782</v>
      </c>
      <c r="CF1943">
        <v>2</v>
      </c>
      <c r="CG1943">
        <v>2</v>
      </c>
      <c r="CH1943">
        <v>0</v>
      </c>
      <c r="CI1943">
        <v>1</v>
      </c>
    </row>
    <row r="1944" spans="1:87">
      <c r="A1944" t="s">
        <v>17026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1</v>
      </c>
      <c r="BX1944" t="s">
        <v>10783</v>
      </c>
      <c r="BY1944" t="s">
        <v>10783</v>
      </c>
      <c r="BZ1944" t="s">
        <v>10784</v>
      </c>
      <c r="CA1944" t="s">
        <v>10785</v>
      </c>
      <c r="CB1944" t="s">
        <v>10786</v>
      </c>
      <c r="CC1944" t="s">
        <v>10787</v>
      </c>
      <c r="CE1944" t="s">
        <v>10788</v>
      </c>
      <c r="CF1944">
        <v>3</v>
      </c>
      <c r="CG1944">
        <v>3</v>
      </c>
      <c r="CH1944">
        <v>0</v>
      </c>
      <c r="CI1944">
        <v>1</v>
      </c>
    </row>
    <row r="1945" spans="1:87">
      <c r="A1945" t="s">
        <v>479</v>
      </c>
      <c r="B1945">
        <v>1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1</v>
      </c>
      <c r="AU1945">
        <v>1</v>
      </c>
      <c r="AV1945">
        <v>1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1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1</v>
      </c>
      <c r="BR1945">
        <v>1</v>
      </c>
      <c r="BS1945">
        <v>1</v>
      </c>
      <c r="BT1945">
        <v>1</v>
      </c>
      <c r="BU1945">
        <v>1</v>
      </c>
      <c r="BV1945">
        <v>1</v>
      </c>
      <c r="BW1945">
        <v>0</v>
      </c>
      <c r="BX1945" t="s">
        <v>10789</v>
      </c>
      <c r="BY1945" t="s">
        <v>10789</v>
      </c>
      <c r="BZ1945" t="s">
        <v>10760</v>
      </c>
      <c r="CA1945" t="s">
        <v>10790</v>
      </c>
      <c r="CB1945" t="s">
        <v>10791</v>
      </c>
      <c r="CC1945" t="s">
        <v>10792</v>
      </c>
      <c r="CD1945" t="s">
        <v>10793</v>
      </c>
      <c r="CE1945" t="s">
        <v>10794</v>
      </c>
      <c r="CF1945">
        <v>8</v>
      </c>
      <c r="CG1945">
        <v>8</v>
      </c>
      <c r="CH1945">
        <v>0</v>
      </c>
      <c r="CI1945">
        <v>1</v>
      </c>
    </row>
    <row r="1946" spans="1:87">
      <c r="A1946" t="s">
        <v>17027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 t="s">
        <v>10795</v>
      </c>
      <c r="BY1946" t="s">
        <v>10795</v>
      </c>
      <c r="BZ1946" t="s">
        <v>3998</v>
      </c>
      <c r="CA1946" t="s">
        <v>2571</v>
      </c>
      <c r="CB1946" t="s">
        <v>10796</v>
      </c>
      <c r="CC1946" t="s">
        <v>10797</v>
      </c>
      <c r="CE1946" t="s">
        <v>10798</v>
      </c>
      <c r="CF1946">
        <v>4</v>
      </c>
      <c r="CG1946">
        <v>4</v>
      </c>
      <c r="CH1946">
        <v>0</v>
      </c>
      <c r="CI1946">
        <v>1</v>
      </c>
    </row>
    <row r="1947" spans="1:87">
      <c r="A1947" t="s">
        <v>17028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 t="s">
        <v>10799</v>
      </c>
      <c r="BY1947" t="s">
        <v>10799</v>
      </c>
      <c r="BZ1947" t="s">
        <v>606</v>
      </c>
      <c r="CA1947" t="s">
        <v>585</v>
      </c>
      <c r="CB1947" t="s">
        <v>10800</v>
      </c>
      <c r="CC1947" t="s">
        <v>10801</v>
      </c>
      <c r="CE1947" t="s">
        <v>10802</v>
      </c>
      <c r="CF1947">
        <v>5</v>
      </c>
      <c r="CG1947">
        <v>5</v>
      </c>
      <c r="CH1947">
        <v>0</v>
      </c>
      <c r="CI1947">
        <v>1</v>
      </c>
    </row>
    <row r="1948" spans="1:87">
      <c r="A1948" t="s">
        <v>17029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 t="s">
        <v>10803</v>
      </c>
      <c r="BY1948" t="s">
        <v>10803</v>
      </c>
      <c r="BZ1948" t="s">
        <v>3998</v>
      </c>
      <c r="CA1948" t="s">
        <v>2571</v>
      </c>
      <c r="CB1948" t="s">
        <v>10804</v>
      </c>
      <c r="CC1948" t="s">
        <v>10805</v>
      </c>
      <c r="CE1948" t="s">
        <v>10806</v>
      </c>
      <c r="CF1948">
        <v>3</v>
      </c>
      <c r="CG1948">
        <v>3</v>
      </c>
      <c r="CH1948">
        <v>0</v>
      </c>
      <c r="CI1948">
        <v>1</v>
      </c>
    </row>
    <row r="1949" spans="1:87">
      <c r="A1949" t="s">
        <v>17030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10807</v>
      </c>
      <c r="BY1949" t="s">
        <v>10807</v>
      </c>
      <c r="BZ1949" t="s">
        <v>10808</v>
      </c>
      <c r="CA1949" t="s">
        <v>2571</v>
      </c>
      <c r="CB1949" t="s">
        <v>10809</v>
      </c>
      <c r="CC1949" t="s">
        <v>10810</v>
      </c>
      <c r="CE1949" t="s">
        <v>10811</v>
      </c>
      <c r="CF1949">
        <v>2</v>
      </c>
      <c r="CG1949">
        <v>2</v>
      </c>
      <c r="CH1949">
        <v>0</v>
      </c>
      <c r="CI1949">
        <v>1</v>
      </c>
    </row>
    <row r="1950" spans="1:87">
      <c r="A1950" t="s">
        <v>17031</v>
      </c>
      <c r="B1950">
        <v>0</v>
      </c>
      <c r="C1950">
        <v>1</v>
      </c>
      <c r="D1950">
        <v>1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0</v>
      </c>
      <c r="T1950">
        <v>1</v>
      </c>
      <c r="U1950">
        <v>1</v>
      </c>
      <c r="V1950">
        <v>0</v>
      </c>
      <c r="W1950">
        <v>1</v>
      </c>
      <c r="X1950">
        <v>1</v>
      </c>
      <c r="Y1950">
        <v>1</v>
      </c>
      <c r="Z1950">
        <v>0</v>
      </c>
      <c r="AA1950">
        <v>1</v>
      </c>
      <c r="AB1950">
        <v>1</v>
      </c>
      <c r="AC1950">
        <v>1</v>
      </c>
      <c r="AD1950">
        <v>1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0</v>
      </c>
      <c r="AP1950">
        <v>0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0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0</v>
      </c>
      <c r="BI1950">
        <v>1</v>
      </c>
      <c r="BJ1950">
        <v>0</v>
      </c>
      <c r="BK1950">
        <v>1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1</v>
      </c>
      <c r="BT1950">
        <v>1</v>
      </c>
      <c r="BU1950">
        <v>0</v>
      </c>
      <c r="BV1950">
        <v>0</v>
      </c>
      <c r="BW1950">
        <v>1</v>
      </c>
      <c r="BX1950" t="s">
        <v>10812</v>
      </c>
      <c r="BY1950" t="s">
        <v>10813</v>
      </c>
      <c r="BZ1950" t="s">
        <v>2648</v>
      </c>
      <c r="CA1950" t="s">
        <v>578</v>
      </c>
      <c r="CB1950" t="s">
        <v>10814</v>
      </c>
      <c r="CC1950" t="s">
        <v>10815</v>
      </c>
      <c r="CE1950" t="s">
        <v>10816</v>
      </c>
      <c r="CF1950">
        <v>5</v>
      </c>
      <c r="CG1950">
        <v>3</v>
      </c>
      <c r="CH1950">
        <v>0</v>
      </c>
      <c r="CI1950">
        <v>1</v>
      </c>
    </row>
    <row r="1951" spans="1:87">
      <c r="A1951" t="s">
        <v>96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 t="s">
        <v>10817</v>
      </c>
      <c r="BY1951" t="s">
        <v>10818</v>
      </c>
      <c r="BZ1951" t="s">
        <v>10819</v>
      </c>
      <c r="CA1951" t="s">
        <v>803</v>
      </c>
      <c r="CB1951" t="s">
        <v>10820</v>
      </c>
      <c r="CC1951" t="s">
        <v>10821</v>
      </c>
      <c r="CE1951" t="s">
        <v>10822</v>
      </c>
      <c r="CF1951">
        <v>3</v>
      </c>
      <c r="CG1951">
        <v>3</v>
      </c>
      <c r="CH1951">
        <v>0</v>
      </c>
      <c r="CI1951">
        <v>1</v>
      </c>
    </row>
    <row r="1952" spans="1:87">
      <c r="A1952" t="s">
        <v>106</v>
      </c>
      <c r="B1952">
        <v>0</v>
      </c>
      <c r="C1952">
        <v>0</v>
      </c>
      <c r="D1952">
        <v>0</v>
      </c>
      <c r="E1952">
        <v>1</v>
      </c>
      <c r="F1952">
        <v>1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1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1</v>
      </c>
      <c r="BK1952">
        <v>0</v>
      </c>
      <c r="BL1952">
        <v>1</v>
      </c>
      <c r="BM1952">
        <v>0</v>
      </c>
      <c r="BN1952">
        <v>1</v>
      </c>
      <c r="BO1952">
        <v>0</v>
      </c>
      <c r="BP1952">
        <v>1</v>
      </c>
      <c r="BQ1952">
        <v>1</v>
      </c>
      <c r="BR1952">
        <v>1</v>
      </c>
      <c r="BS1952">
        <v>1</v>
      </c>
      <c r="BT1952">
        <v>1</v>
      </c>
      <c r="BU1952">
        <v>1</v>
      </c>
      <c r="BV1952">
        <v>0</v>
      </c>
      <c r="BW1952">
        <v>1</v>
      </c>
      <c r="BX1952" t="s">
        <v>10823</v>
      </c>
      <c r="BY1952" t="s">
        <v>10824</v>
      </c>
      <c r="BZ1952" t="s">
        <v>10825</v>
      </c>
      <c r="CA1952" t="s">
        <v>578</v>
      </c>
      <c r="CB1952" t="s">
        <v>10826</v>
      </c>
      <c r="CC1952" t="s">
        <v>10827</v>
      </c>
      <c r="CD1952" t="s">
        <v>10828</v>
      </c>
      <c r="CE1952" t="s">
        <v>10829</v>
      </c>
      <c r="CF1952">
        <v>4</v>
      </c>
      <c r="CG1952">
        <v>4</v>
      </c>
      <c r="CH1952">
        <v>0</v>
      </c>
      <c r="CI1952">
        <v>1</v>
      </c>
    </row>
    <row r="1953" spans="1:88">
      <c r="A1953" t="s">
        <v>127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1</v>
      </c>
      <c r="BP1953">
        <v>1</v>
      </c>
      <c r="BQ1953">
        <v>1</v>
      </c>
      <c r="BR1953">
        <v>1</v>
      </c>
      <c r="BS1953">
        <v>1</v>
      </c>
      <c r="BT1953">
        <v>1</v>
      </c>
      <c r="BU1953">
        <v>1</v>
      </c>
      <c r="BV1953">
        <v>1</v>
      </c>
      <c r="BW1953">
        <v>1</v>
      </c>
      <c r="BX1953" t="s">
        <v>10830</v>
      </c>
      <c r="BY1953" t="s">
        <v>10831</v>
      </c>
      <c r="BZ1953" t="s">
        <v>10819</v>
      </c>
      <c r="CA1953" t="s">
        <v>803</v>
      </c>
      <c r="CB1953" t="s">
        <v>10832</v>
      </c>
      <c r="CC1953" t="s">
        <v>10833</v>
      </c>
      <c r="CE1953" t="s">
        <v>10834</v>
      </c>
      <c r="CF1953">
        <v>4</v>
      </c>
      <c r="CG1953">
        <v>4</v>
      </c>
      <c r="CH1953">
        <v>0</v>
      </c>
      <c r="CI1953">
        <v>1</v>
      </c>
    </row>
    <row r="1954" spans="1:88">
      <c r="A1954" t="s">
        <v>107</v>
      </c>
      <c r="B1954">
        <v>0</v>
      </c>
      <c r="C1954">
        <v>0</v>
      </c>
      <c r="D1954">
        <v>0</v>
      </c>
      <c r="E1954">
        <v>1</v>
      </c>
      <c r="F1954">
        <v>1</v>
      </c>
      <c r="G1954">
        <v>0</v>
      </c>
      <c r="H1954">
        <v>1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1</v>
      </c>
      <c r="BM1954">
        <v>0</v>
      </c>
      <c r="BN1954">
        <v>1</v>
      </c>
      <c r="BO1954">
        <v>0</v>
      </c>
      <c r="BP1954">
        <v>1</v>
      </c>
      <c r="BQ1954">
        <v>1</v>
      </c>
      <c r="BR1954">
        <v>1</v>
      </c>
      <c r="BS1954">
        <v>1</v>
      </c>
      <c r="BT1954">
        <v>1</v>
      </c>
      <c r="BU1954">
        <v>1</v>
      </c>
      <c r="BV1954">
        <v>0</v>
      </c>
      <c r="BW1954">
        <v>1</v>
      </c>
      <c r="BX1954" t="s">
        <v>10835</v>
      </c>
      <c r="BY1954" t="s">
        <v>10836</v>
      </c>
      <c r="BZ1954" t="s">
        <v>10837</v>
      </c>
      <c r="CA1954" t="s">
        <v>578</v>
      </c>
      <c r="CB1954" t="s">
        <v>10838</v>
      </c>
      <c r="CC1954" t="s">
        <v>10839</v>
      </c>
      <c r="CD1954" t="s">
        <v>10840</v>
      </c>
      <c r="CE1954" t="s">
        <v>10841</v>
      </c>
      <c r="CF1954">
        <v>4</v>
      </c>
      <c r="CG1954">
        <v>4</v>
      </c>
      <c r="CH1954">
        <v>0</v>
      </c>
      <c r="CI1954">
        <v>1</v>
      </c>
    </row>
    <row r="1955" spans="1:88">
      <c r="A1955" t="s">
        <v>17032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1</v>
      </c>
      <c r="BV1955">
        <v>1</v>
      </c>
      <c r="BW1955">
        <v>0</v>
      </c>
      <c r="BX1955" t="s">
        <v>10842</v>
      </c>
      <c r="BY1955" t="s">
        <v>10842</v>
      </c>
      <c r="BZ1955" t="s">
        <v>10843</v>
      </c>
      <c r="CA1955" t="s">
        <v>10844</v>
      </c>
      <c r="CB1955" t="s">
        <v>10845</v>
      </c>
      <c r="CC1955" t="s">
        <v>10846</v>
      </c>
      <c r="CE1955" t="s">
        <v>10847</v>
      </c>
      <c r="CF1955">
        <v>6</v>
      </c>
      <c r="CG1955">
        <v>6</v>
      </c>
      <c r="CH1955">
        <v>0</v>
      </c>
      <c r="CI1955">
        <v>1</v>
      </c>
    </row>
    <row r="1956" spans="1:88">
      <c r="A1956" t="s">
        <v>17033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0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>
        <v>1</v>
      </c>
      <c r="BU1956">
        <v>1</v>
      </c>
      <c r="BV1956">
        <v>1</v>
      </c>
      <c r="BW1956">
        <v>1</v>
      </c>
      <c r="BX1956" t="s">
        <v>10848</v>
      </c>
      <c r="BY1956" t="s">
        <v>10849</v>
      </c>
      <c r="BZ1956" t="s">
        <v>10837</v>
      </c>
      <c r="CA1956" t="s">
        <v>803</v>
      </c>
      <c r="CB1956" t="s">
        <v>10850</v>
      </c>
      <c r="CC1956" t="s">
        <v>10851</v>
      </c>
      <c r="CE1956" t="s">
        <v>10852</v>
      </c>
      <c r="CF1956">
        <v>2</v>
      </c>
      <c r="CG1956">
        <v>2</v>
      </c>
      <c r="CH1956">
        <v>0</v>
      </c>
      <c r="CI1956">
        <v>1</v>
      </c>
    </row>
    <row r="1957" spans="1:88">
      <c r="A1957" t="s">
        <v>17034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0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0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 t="s">
        <v>10853</v>
      </c>
      <c r="BY1957" t="s">
        <v>10854</v>
      </c>
      <c r="BZ1957" t="s">
        <v>10825</v>
      </c>
      <c r="CA1957" t="s">
        <v>803</v>
      </c>
      <c r="CB1957" t="s">
        <v>10855</v>
      </c>
      <c r="CC1957" t="s">
        <v>10851</v>
      </c>
      <c r="CE1957" t="s">
        <v>10856</v>
      </c>
      <c r="CF1957">
        <v>2</v>
      </c>
      <c r="CG1957">
        <v>2</v>
      </c>
      <c r="CH1957">
        <v>0</v>
      </c>
      <c r="CI1957">
        <v>1</v>
      </c>
    </row>
    <row r="1958" spans="1:88">
      <c r="A1958" t="s">
        <v>472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10857</v>
      </c>
      <c r="BY1958" t="s">
        <v>10858</v>
      </c>
      <c r="BZ1958" t="s">
        <v>3902</v>
      </c>
      <c r="CA1958" t="s">
        <v>585</v>
      </c>
      <c r="CB1958" t="s">
        <v>10859</v>
      </c>
      <c r="CC1958" t="s">
        <v>10860</v>
      </c>
      <c r="CE1958" t="s">
        <v>10861</v>
      </c>
      <c r="CF1958">
        <v>6</v>
      </c>
      <c r="CG1958">
        <v>6</v>
      </c>
      <c r="CH1958">
        <v>0</v>
      </c>
      <c r="CI1958">
        <v>1</v>
      </c>
    </row>
    <row r="1959" spans="1:88">
      <c r="A1959" t="s">
        <v>17035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 t="s">
        <v>10862</v>
      </c>
      <c r="BY1959" t="s">
        <v>10862</v>
      </c>
      <c r="BZ1959" t="s">
        <v>3494</v>
      </c>
      <c r="CA1959" t="s">
        <v>1494</v>
      </c>
      <c r="CB1959" t="s">
        <v>10863</v>
      </c>
      <c r="CC1959" t="s">
        <v>10864</v>
      </c>
      <c r="CE1959" t="s">
        <v>10865</v>
      </c>
      <c r="CF1959">
        <v>9</v>
      </c>
      <c r="CG1959">
        <v>9</v>
      </c>
      <c r="CH1959">
        <v>0</v>
      </c>
      <c r="CI1959">
        <v>1</v>
      </c>
    </row>
    <row r="1960" spans="1:88">
      <c r="A1960" t="s">
        <v>17036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10866</v>
      </c>
      <c r="BY1960" t="s">
        <v>10867</v>
      </c>
      <c r="BZ1960" t="s">
        <v>3912</v>
      </c>
      <c r="CA1960" t="s">
        <v>3950</v>
      </c>
      <c r="CB1960" t="s">
        <v>10868</v>
      </c>
      <c r="CC1960" t="s">
        <v>10869</v>
      </c>
      <c r="CE1960" t="s">
        <v>10870</v>
      </c>
      <c r="CF1960">
        <v>3</v>
      </c>
      <c r="CG1960">
        <v>3</v>
      </c>
      <c r="CH1960">
        <v>0</v>
      </c>
      <c r="CI1960">
        <v>1</v>
      </c>
    </row>
    <row r="1961" spans="1:88">
      <c r="A1961" t="s">
        <v>165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 t="s">
        <v>10871</v>
      </c>
      <c r="BY1961" t="s">
        <v>10872</v>
      </c>
      <c r="BZ1961" t="s">
        <v>7006</v>
      </c>
      <c r="CA1961" t="s">
        <v>614</v>
      </c>
      <c r="CB1961" t="s">
        <v>10873</v>
      </c>
      <c r="CC1961" t="s">
        <v>10874</v>
      </c>
      <c r="CD1961" t="s">
        <v>10875</v>
      </c>
      <c r="CE1961" t="s">
        <v>10876</v>
      </c>
      <c r="CF1961">
        <v>6</v>
      </c>
      <c r="CG1961">
        <v>6</v>
      </c>
      <c r="CH1961">
        <v>0</v>
      </c>
      <c r="CI1961">
        <v>1</v>
      </c>
    </row>
    <row r="1962" spans="1:88">
      <c r="A1962" t="s">
        <v>17037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 t="s">
        <v>10877</v>
      </c>
      <c r="BY1962" t="s">
        <v>10877</v>
      </c>
      <c r="BZ1962" t="s">
        <v>6299</v>
      </c>
      <c r="CA1962" t="s">
        <v>578</v>
      </c>
      <c r="CB1962" t="s">
        <v>10878</v>
      </c>
      <c r="CC1962" t="s">
        <v>10879</v>
      </c>
      <c r="CE1962" t="s">
        <v>10880</v>
      </c>
      <c r="CF1962">
        <v>2</v>
      </c>
      <c r="CG1962">
        <v>2</v>
      </c>
      <c r="CH1962">
        <v>0</v>
      </c>
      <c r="CI1962">
        <v>1</v>
      </c>
    </row>
    <row r="1963" spans="1:88">
      <c r="A1963" t="s">
        <v>17038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10881</v>
      </c>
      <c r="BY1963" t="s">
        <v>10882</v>
      </c>
      <c r="BZ1963" t="s">
        <v>10883</v>
      </c>
      <c r="CA1963" t="s">
        <v>2571</v>
      </c>
      <c r="CB1963" t="s">
        <v>10884</v>
      </c>
      <c r="CC1963" t="s">
        <v>10885</v>
      </c>
      <c r="CE1963" t="s">
        <v>10886</v>
      </c>
      <c r="CF1963">
        <v>8</v>
      </c>
      <c r="CG1963">
        <v>8</v>
      </c>
      <c r="CH1963">
        <v>0</v>
      </c>
      <c r="CI1963">
        <v>1</v>
      </c>
    </row>
    <row r="1964" spans="1:88">
      <c r="A1964" t="s">
        <v>17039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1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1</v>
      </c>
      <c r="BA1964">
        <v>1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1</v>
      </c>
      <c r="BR1964">
        <v>1</v>
      </c>
      <c r="BS1964">
        <v>0</v>
      </c>
      <c r="BT1964">
        <v>0</v>
      </c>
      <c r="BU1964">
        <v>1</v>
      </c>
      <c r="BV1964">
        <v>1</v>
      </c>
      <c r="BW1964">
        <v>0</v>
      </c>
      <c r="BX1964" t="s">
        <v>10887</v>
      </c>
      <c r="BY1964" t="s">
        <v>10888</v>
      </c>
      <c r="BZ1964" t="s">
        <v>652</v>
      </c>
      <c r="CA1964" t="s">
        <v>1494</v>
      </c>
      <c r="CB1964" t="s">
        <v>10889</v>
      </c>
      <c r="CC1964" t="s">
        <v>10890</v>
      </c>
      <c r="CD1964" t="s">
        <v>10891</v>
      </c>
      <c r="CE1964" t="s">
        <v>10892</v>
      </c>
      <c r="CF1964">
        <v>2</v>
      </c>
      <c r="CG1964">
        <v>2</v>
      </c>
      <c r="CH1964">
        <v>0</v>
      </c>
      <c r="CI1964">
        <v>1</v>
      </c>
    </row>
    <row r="1965" spans="1:88">
      <c r="A1965" t="s">
        <v>17040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 t="s">
        <v>10893</v>
      </c>
      <c r="BY1965" t="s">
        <v>10894</v>
      </c>
      <c r="BZ1965" t="s">
        <v>989</v>
      </c>
      <c r="CA1965" t="s">
        <v>578</v>
      </c>
      <c r="CB1965" t="s">
        <v>10895</v>
      </c>
      <c r="CC1965" t="s">
        <v>10896</v>
      </c>
      <c r="CE1965" t="s">
        <v>10897</v>
      </c>
      <c r="CF1965">
        <v>5</v>
      </c>
      <c r="CG1965">
        <v>4</v>
      </c>
      <c r="CH1965">
        <v>0</v>
      </c>
      <c r="CI1965">
        <v>1</v>
      </c>
    </row>
    <row r="1966" spans="1:88">
      <c r="A1966" t="s">
        <v>273</v>
      </c>
      <c r="B1966">
        <v>0</v>
      </c>
      <c r="C1966">
        <v>0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1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>
        <v>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</v>
      </c>
      <c r="BX1966" t="s">
        <v>10898</v>
      </c>
      <c r="BY1966" t="s">
        <v>10898</v>
      </c>
      <c r="BZ1966" t="s">
        <v>1100</v>
      </c>
      <c r="CA1966" t="s">
        <v>578</v>
      </c>
      <c r="CB1966" t="s">
        <v>10899</v>
      </c>
      <c r="CC1966" t="s">
        <v>10900</v>
      </c>
      <c r="CE1966" t="s">
        <v>10901</v>
      </c>
      <c r="CF1966">
        <v>4</v>
      </c>
      <c r="CG1966">
        <v>4</v>
      </c>
      <c r="CH1966">
        <v>0</v>
      </c>
      <c r="CI1966">
        <v>1</v>
      </c>
    </row>
    <row r="1967" spans="1:88">
      <c r="A1967" t="s">
        <v>17041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10902</v>
      </c>
      <c r="BY1967" t="s">
        <v>10902</v>
      </c>
      <c r="BZ1967" t="s">
        <v>2560</v>
      </c>
      <c r="CA1967" t="s">
        <v>633</v>
      </c>
      <c r="CB1967" t="s">
        <v>10903</v>
      </c>
      <c r="CC1967" t="s">
        <v>10904</v>
      </c>
      <c r="CE1967" t="s">
        <v>10905</v>
      </c>
      <c r="CF1967">
        <v>3</v>
      </c>
      <c r="CG1967">
        <v>3</v>
      </c>
      <c r="CH1967">
        <v>0</v>
      </c>
      <c r="CI1967">
        <v>1</v>
      </c>
    </row>
    <row r="1968" spans="1:88">
      <c r="A1968" t="s">
        <v>17042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1</v>
      </c>
      <c r="BX1968" t="s">
        <v>10906</v>
      </c>
      <c r="BY1968" t="s">
        <v>10907</v>
      </c>
      <c r="BZ1968" t="s">
        <v>5328</v>
      </c>
      <c r="CA1968" t="s">
        <v>578</v>
      </c>
      <c r="CB1968" t="s">
        <v>10908</v>
      </c>
      <c r="CC1968" t="s">
        <v>10909</v>
      </c>
      <c r="CE1968" t="s">
        <v>10910</v>
      </c>
      <c r="CF1968">
        <v>3</v>
      </c>
      <c r="CG1968">
        <v>2</v>
      </c>
      <c r="CH1968">
        <v>0</v>
      </c>
      <c r="CI1968">
        <v>1</v>
      </c>
      <c r="CJ1968" t="s">
        <v>3729</v>
      </c>
    </row>
    <row r="1969" spans="1:88">
      <c r="A1969" t="s">
        <v>17043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10911</v>
      </c>
      <c r="BY1969" t="s">
        <v>10911</v>
      </c>
      <c r="BZ1969" t="s">
        <v>10912</v>
      </c>
      <c r="CA1969" t="s">
        <v>578</v>
      </c>
      <c r="CB1969" t="s">
        <v>10913</v>
      </c>
      <c r="CC1969" t="s">
        <v>10914</v>
      </c>
      <c r="CE1969" t="s">
        <v>10915</v>
      </c>
      <c r="CF1969">
        <v>5</v>
      </c>
      <c r="CG1969">
        <v>4</v>
      </c>
      <c r="CH1969">
        <v>0</v>
      </c>
      <c r="CI1969">
        <v>1</v>
      </c>
      <c r="CJ1969" t="s">
        <v>3835</v>
      </c>
    </row>
    <row r="1970" spans="1:88">
      <c r="A1970" t="s">
        <v>17044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10916</v>
      </c>
      <c r="BY1970" t="s">
        <v>10917</v>
      </c>
      <c r="BZ1970" t="s">
        <v>7870</v>
      </c>
      <c r="CA1970" t="s">
        <v>768</v>
      </c>
      <c r="CB1970" t="s">
        <v>10918</v>
      </c>
      <c r="CC1970" t="s">
        <v>10919</v>
      </c>
      <c r="CE1970" t="s">
        <v>10920</v>
      </c>
      <c r="CF1970">
        <v>10</v>
      </c>
      <c r="CG1970">
        <v>5</v>
      </c>
      <c r="CH1970">
        <v>0</v>
      </c>
      <c r="CI1970">
        <v>1</v>
      </c>
    </row>
    <row r="1971" spans="1:88">
      <c r="A1971" t="s">
        <v>17045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 t="s">
        <v>10921</v>
      </c>
      <c r="BY1971" t="s">
        <v>10922</v>
      </c>
      <c r="BZ1971" t="s">
        <v>10923</v>
      </c>
      <c r="CA1971" t="s">
        <v>2571</v>
      </c>
      <c r="CB1971" t="s">
        <v>10924</v>
      </c>
      <c r="CC1971" t="s">
        <v>10925</v>
      </c>
      <c r="CE1971" t="s">
        <v>10926</v>
      </c>
      <c r="CF1971">
        <v>10</v>
      </c>
      <c r="CG1971">
        <v>10</v>
      </c>
      <c r="CH1971">
        <v>0</v>
      </c>
      <c r="CI1971">
        <v>1</v>
      </c>
    </row>
    <row r="1972" spans="1:88">
      <c r="A1972" t="s">
        <v>17046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 t="s">
        <v>10927</v>
      </c>
      <c r="BY1972" t="s">
        <v>10928</v>
      </c>
      <c r="BZ1972" t="s">
        <v>4200</v>
      </c>
      <c r="CA1972" t="s">
        <v>2571</v>
      </c>
      <c r="CB1972" t="s">
        <v>10929</v>
      </c>
      <c r="CC1972" t="s">
        <v>10930</v>
      </c>
      <c r="CE1972" t="s">
        <v>10931</v>
      </c>
      <c r="CF1972">
        <v>3</v>
      </c>
      <c r="CG1972">
        <v>3</v>
      </c>
      <c r="CH1972">
        <v>0</v>
      </c>
      <c r="CI1972">
        <v>1</v>
      </c>
    </row>
    <row r="1973" spans="1:88">
      <c r="A1973" t="s">
        <v>17047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10932</v>
      </c>
      <c r="BY1973" t="s">
        <v>10933</v>
      </c>
      <c r="BZ1973" t="s">
        <v>4200</v>
      </c>
      <c r="CA1973" t="s">
        <v>2571</v>
      </c>
      <c r="CB1973" t="s">
        <v>10934</v>
      </c>
      <c r="CC1973" t="s">
        <v>10930</v>
      </c>
      <c r="CE1973" t="s">
        <v>10935</v>
      </c>
      <c r="CF1973">
        <v>3</v>
      </c>
      <c r="CG1973">
        <v>3</v>
      </c>
      <c r="CH1973">
        <v>0</v>
      </c>
      <c r="CI1973">
        <v>1</v>
      </c>
    </row>
    <row r="1974" spans="1:88">
      <c r="A1974" t="s">
        <v>307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1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1</v>
      </c>
      <c r="BP1974">
        <v>1</v>
      </c>
      <c r="BQ1974">
        <v>0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1</v>
      </c>
      <c r="BX1974" t="s">
        <v>10936</v>
      </c>
      <c r="BY1974" t="s">
        <v>10937</v>
      </c>
      <c r="BZ1974" t="s">
        <v>5570</v>
      </c>
      <c r="CA1974" t="s">
        <v>578</v>
      </c>
      <c r="CB1974" t="s">
        <v>10938</v>
      </c>
      <c r="CC1974" t="s">
        <v>10939</v>
      </c>
      <c r="CD1974" t="s">
        <v>5376</v>
      </c>
      <c r="CE1974" t="s">
        <v>10940</v>
      </c>
      <c r="CF1974">
        <v>9</v>
      </c>
      <c r="CG1974">
        <v>9</v>
      </c>
      <c r="CH1974">
        <v>0</v>
      </c>
      <c r="CI1974">
        <v>1</v>
      </c>
    </row>
    <row r="1975" spans="1:88">
      <c r="A1975" t="s">
        <v>438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 t="s">
        <v>10941</v>
      </c>
      <c r="BY1975" t="s">
        <v>10941</v>
      </c>
      <c r="BZ1975" t="s">
        <v>10942</v>
      </c>
      <c r="CA1975" t="s">
        <v>10943</v>
      </c>
      <c r="CB1975" t="s">
        <v>10944</v>
      </c>
      <c r="CC1975" t="s">
        <v>10945</v>
      </c>
      <c r="CE1975" t="s">
        <v>10946</v>
      </c>
      <c r="CF1975">
        <v>7</v>
      </c>
      <c r="CG1975">
        <v>6</v>
      </c>
      <c r="CH1975">
        <v>0</v>
      </c>
      <c r="CI1975">
        <v>1</v>
      </c>
      <c r="CJ1975" t="s">
        <v>10947</v>
      </c>
    </row>
    <row r="1976" spans="1:88">
      <c r="A1976" t="s">
        <v>17048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 t="s">
        <v>10948</v>
      </c>
      <c r="BY1976" t="s">
        <v>10948</v>
      </c>
      <c r="BZ1976" t="s">
        <v>4200</v>
      </c>
      <c r="CA1976" t="s">
        <v>2628</v>
      </c>
      <c r="CB1976" t="s">
        <v>10949</v>
      </c>
      <c r="CC1976" t="s">
        <v>10950</v>
      </c>
      <c r="CE1976" t="s">
        <v>10951</v>
      </c>
      <c r="CF1976">
        <v>8</v>
      </c>
      <c r="CG1976">
        <v>8</v>
      </c>
      <c r="CH1976">
        <v>0</v>
      </c>
      <c r="CI1976">
        <v>1</v>
      </c>
    </row>
    <row r="1977" spans="1:88">
      <c r="A1977" t="s">
        <v>17049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 t="s">
        <v>10952</v>
      </c>
      <c r="BY1977" t="s">
        <v>10952</v>
      </c>
      <c r="BZ1977" t="s">
        <v>4200</v>
      </c>
      <c r="CA1977" t="s">
        <v>2628</v>
      </c>
      <c r="CB1977" t="s">
        <v>10953</v>
      </c>
      <c r="CC1977" t="s">
        <v>10954</v>
      </c>
      <c r="CE1977" t="s">
        <v>10955</v>
      </c>
      <c r="CF1977">
        <v>3</v>
      </c>
      <c r="CG1977">
        <v>3</v>
      </c>
      <c r="CH1977">
        <v>0</v>
      </c>
      <c r="CI1977">
        <v>1</v>
      </c>
    </row>
    <row r="1978" spans="1:88">
      <c r="A1978" t="s">
        <v>17050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 t="s">
        <v>10956</v>
      </c>
      <c r="BY1978" t="s">
        <v>10956</v>
      </c>
      <c r="BZ1978" t="s">
        <v>4200</v>
      </c>
      <c r="CA1978" t="s">
        <v>2628</v>
      </c>
      <c r="CB1978" t="s">
        <v>10957</v>
      </c>
      <c r="CC1978" t="s">
        <v>10954</v>
      </c>
      <c r="CE1978" t="s">
        <v>10958</v>
      </c>
      <c r="CF1978">
        <v>3</v>
      </c>
      <c r="CG1978">
        <v>3</v>
      </c>
      <c r="CH1978">
        <v>0</v>
      </c>
      <c r="CI1978">
        <v>1</v>
      </c>
    </row>
    <row r="1979" spans="1:88">
      <c r="A1979" t="s">
        <v>17051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10959</v>
      </c>
      <c r="BY1979" t="s">
        <v>10959</v>
      </c>
      <c r="BZ1979" t="s">
        <v>4555</v>
      </c>
      <c r="CA1979" t="s">
        <v>2628</v>
      </c>
      <c r="CB1979" t="s">
        <v>10960</v>
      </c>
      <c r="CC1979" t="s">
        <v>2767</v>
      </c>
      <c r="CE1979" t="s">
        <v>10961</v>
      </c>
      <c r="CF1979">
        <v>3</v>
      </c>
      <c r="CG1979">
        <v>3</v>
      </c>
      <c r="CH1979">
        <v>0</v>
      </c>
      <c r="CI1979">
        <v>1</v>
      </c>
    </row>
    <row r="1980" spans="1:88">
      <c r="A1980" t="s">
        <v>17052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 t="s">
        <v>10962</v>
      </c>
      <c r="BY1980" t="s">
        <v>10963</v>
      </c>
      <c r="BZ1980" t="s">
        <v>4200</v>
      </c>
      <c r="CA1980" t="s">
        <v>4304</v>
      </c>
      <c r="CB1980" t="s">
        <v>10964</v>
      </c>
      <c r="CC1980" t="s">
        <v>10965</v>
      </c>
      <c r="CE1980" t="s">
        <v>10966</v>
      </c>
      <c r="CF1980">
        <v>2</v>
      </c>
      <c r="CG1980">
        <v>2</v>
      </c>
      <c r="CH1980">
        <v>0</v>
      </c>
      <c r="CI1980">
        <v>1</v>
      </c>
    </row>
    <row r="1981" spans="1:88">
      <c r="A1981" t="s">
        <v>17053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10967</v>
      </c>
      <c r="BY1981" t="s">
        <v>10967</v>
      </c>
      <c r="BZ1981" t="s">
        <v>2811</v>
      </c>
      <c r="CA1981" t="s">
        <v>4858</v>
      </c>
      <c r="CB1981" t="s">
        <v>10968</v>
      </c>
      <c r="CC1981" t="s">
        <v>10969</v>
      </c>
      <c r="CE1981" t="s">
        <v>10970</v>
      </c>
      <c r="CF1981">
        <v>2</v>
      </c>
      <c r="CG1981">
        <v>2</v>
      </c>
      <c r="CH1981">
        <v>0</v>
      </c>
      <c r="CI1981">
        <v>1</v>
      </c>
    </row>
    <row r="1982" spans="1:88">
      <c r="A1982" t="s">
        <v>17054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 t="s">
        <v>10971</v>
      </c>
      <c r="BY1982" t="s">
        <v>10972</v>
      </c>
      <c r="BZ1982" t="s">
        <v>4200</v>
      </c>
      <c r="CA1982" t="s">
        <v>2896</v>
      </c>
      <c r="CB1982" t="s">
        <v>10973</v>
      </c>
      <c r="CC1982" t="s">
        <v>10974</v>
      </c>
      <c r="CE1982" t="s">
        <v>10975</v>
      </c>
      <c r="CF1982">
        <v>3</v>
      </c>
      <c r="CG1982">
        <v>2</v>
      </c>
      <c r="CH1982">
        <v>0</v>
      </c>
      <c r="CI1982">
        <v>1</v>
      </c>
      <c r="CJ1982" t="s">
        <v>10976</v>
      </c>
    </row>
    <row r="1983" spans="1:88">
      <c r="A1983" t="s">
        <v>17055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1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1</v>
      </c>
      <c r="BX1983" t="s">
        <v>10977</v>
      </c>
      <c r="BY1983" t="s">
        <v>10977</v>
      </c>
      <c r="BZ1983" t="s">
        <v>1610</v>
      </c>
      <c r="CA1983" t="s">
        <v>1494</v>
      </c>
      <c r="CB1983" t="s">
        <v>10978</v>
      </c>
      <c r="CC1983" t="s">
        <v>10979</v>
      </c>
      <c r="CE1983" t="s">
        <v>10980</v>
      </c>
      <c r="CF1983">
        <v>5</v>
      </c>
      <c r="CG1983">
        <v>5</v>
      </c>
      <c r="CH1983">
        <v>0</v>
      </c>
      <c r="CI1983">
        <v>1</v>
      </c>
    </row>
    <row r="1984" spans="1:88">
      <c r="A1984" t="s">
        <v>17056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0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 t="s">
        <v>10981</v>
      </c>
      <c r="BY1984" t="s">
        <v>10981</v>
      </c>
      <c r="BZ1984" t="s">
        <v>1610</v>
      </c>
      <c r="CA1984" t="s">
        <v>1494</v>
      </c>
      <c r="CB1984" t="s">
        <v>10982</v>
      </c>
      <c r="CC1984" t="s">
        <v>10983</v>
      </c>
      <c r="CE1984" t="s">
        <v>10984</v>
      </c>
      <c r="CF1984">
        <v>5</v>
      </c>
      <c r="CG1984">
        <v>5</v>
      </c>
      <c r="CH1984">
        <v>0</v>
      </c>
      <c r="CI1984">
        <v>1</v>
      </c>
    </row>
    <row r="1985" spans="1:88">
      <c r="A1985" t="s">
        <v>17057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 t="s">
        <v>10985</v>
      </c>
      <c r="BY1985" t="s">
        <v>10985</v>
      </c>
      <c r="BZ1985" t="s">
        <v>10986</v>
      </c>
      <c r="CA1985" t="s">
        <v>8962</v>
      </c>
      <c r="CB1985" t="s">
        <v>10987</v>
      </c>
      <c r="CC1985" t="s">
        <v>10988</v>
      </c>
      <c r="CE1985" t="s">
        <v>10989</v>
      </c>
      <c r="CF1985">
        <v>6</v>
      </c>
      <c r="CG1985">
        <v>6</v>
      </c>
      <c r="CH1985">
        <v>0</v>
      </c>
      <c r="CI1985">
        <v>1</v>
      </c>
    </row>
    <row r="1986" spans="1:88">
      <c r="A1986" t="s">
        <v>17058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 t="s">
        <v>10990</v>
      </c>
      <c r="BY1986" t="s">
        <v>10990</v>
      </c>
      <c r="BZ1986" t="s">
        <v>1383</v>
      </c>
      <c r="CA1986" t="s">
        <v>578</v>
      </c>
      <c r="CB1986" t="s">
        <v>10991</v>
      </c>
      <c r="CC1986" t="s">
        <v>10992</v>
      </c>
      <c r="CE1986" t="s">
        <v>10993</v>
      </c>
      <c r="CF1986">
        <v>6</v>
      </c>
      <c r="CG1986">
        <v>6</v>
      </c>
      <c r="CH1986">
        <v>0</v>
      </c>
      <c r="CI1986">
        <v>1</v>
      </c>
      <c r="CJ1986" t="s">
        <v>10994</v>
      </c>
    </row>
    <row r="1987" spans="1:88">
      <c r="A1987" t="s">
        <v>17059</v>
      </c>
      <c r="B1987">
        <v>0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 t="s">
        <v>10995</v>
      </c>
      <c r="BY1987" t="s">
        <v>10995</v>
      </c>
      <c r="BZ1987" t="s">
        <v>2181</v>
      </c>
      <c r="CA1987" t="s">
        <v>1494</v>
      </c>
      <c r="CB1987" t="s">
        <v>10996</v>
      </c>
      <c r="CC1987" t="s">
        <v>10997</v>
      </c>
      <c r="CE1987" t="s">
        <v>10998</v>
      </c>
      <c r="CF1987">
        <v>4</v>
      </c>
      <c r="CG1987">
        <v>4</v>
      </c>
      <c r="CH1987">
        <v>0</v>
      </c>
      <c r="CI1987">
        <v>1</v>
      </c>
    </row>
    <row r="1988" spans="1:88">
      <c r="A1988" t="s">
        <v>17060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 t="s">
        <v>10999</v>
      </c>
      <c r="BY1988" t="s">
        <v>10999</v>
      </c>
      <c r="BZ1988" t="s">
        <v>4200</v>
      </c>
      <c r="CA1988" t="s">
        <v>2628</v>
      </c>
      <c r="CB1988" t="s">
        <v>11000</v>
      </c>
      <c r="CC1988" t="s">
        <v>3715</v>
      </c>
      <c r="CE1988" t="s">
        <v>11001</v>
      </c>
      <c r="CF1988">
        <v>1</v>
      </c>
      <c r="CG1988">
        <v>1</v>
      </c>
      <c r="CH1988">
        <v>0</v>
      </c>
      <c r="CI1988">
        <v>1</v>
      </c>
    </row>
    <row r="1989" spans="1:88">
      <c r="A1989" t="s">
        <v>17061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 t="s">
        <v>11002</v>
      </c>
      <c r="BY1989" t="s">
        <v>11002</v>
      </c>
      <c r="BZ1989" t="s">
        <v>9612</v>
      </c>
      <c r="CA1989" t="s">
        <v>1494</v>
      </c>
      <c r="CB1989" t="s">
        <v>11003</v>
      </c>
      <c r="CC1989" t="s">
        <v>11004</v>
      </c>
      <c r="CE1989" t="s">
        <v>11005</v>
      </c>
      <c r="CF1989">
        <v>10</v>
      </c>
      <c r="CG1989">
        <v>7</v>
      </c>
      <c r="CH1989">
        <v>0</v>
      </c>
      <c r="CI1989">
        <v>1</v>
      </c>
    </row>
    <row r="1990" spans="1:88">
      <c r="A1990" t="s">
        <v>17062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 t="s">
        <v>11006</v>
      </c>
      <c r="BY1990" t="s">
        <v>11006</v>
      </c>
      <c r="BZ1990" t="s">
        <v>2280</v>
      </c>
      <c r="CA1990" t="s">
        <v>614</v>
      </c>
      <c r="CB1990" t="s">
        <v>11007</v>
      </c>
      <c r="CC1990" t="s">
        <v>11008</v>
      </c>
      <c r="CE1990" t="s">
        <v>11009</v>
      </c>
      <c r="CF1990">
        <v>4</v>
      </c>
      <c r="CG1990">
        <v>4</v>
      </c>
      <c r="CH1990">
        <v>0</v>
      </c>
      <c r="CI1990">
        <v>1</v>
      </c>
    </row>
    <row r="1991" spans="1:88">
      <c r="A1991" t="s">
        <v>17063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11010</v>
      </c>
      <c r="BY1991" t="s">
        <v>11011</v>
      </c>
      <c r="BZ1991" t="s">
        <v>2280</v>
      </c>
      <c r="CA1991" t="s">
        <v>917</v>
      </c>
      <c r="CB1991" t="s">
        <v>11012</v>
      </c>
      <c r="CC1991" t="s">
        <v>11013</v>
      </c>
      <c r="CE1991" t="s">
        <v>11014</v>
      </c>
      <c r="CF1991">
        <v>4</v>
      </c>
      <c r="CG1991">
        <v>4</v>
      </c>
      <c r="CH1991">
        <v>0</v>
      </c>
      <c r="CI1991">
        <v>1</v>
      </c>
    </row>
    <row r="1992" spans="1:88">
      <c r="A1992" t="s">
        <v>17064</v>
      </c>
      <c r="B1992">
        <v>1</v>
      </c>
      <c r="C1992">
        <v>1</v>
      </c>
      <c r="D1992">
        <v>1</v>
      </c>
      <c r="E1992">
        <v>1</v>
      </c>
      <c r="F1992">
        <v>0</v>
      </c>
      <c r="G1992">
        <v>1</v>
      </c>
      <c r="H1992">
        <v>0</v>
      </c>
      <c r="I1992">
        <v>1</v>
      </c>
      <c r="J1992">
        <v>1</v>
      </c>
      <c r="K1992">
        <v>1</v>
      </c>
      <c r="L1992">
        <v>0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0</v>
      </c>
      <c r="AQ1992">
        <v>1</v>
      </c>
      <c r="AR1992">
        <v>1</v>
      </c>
      <c r="AS1992">
        <v>1</v>
      </c>
      <c r="AT1992">
        <v>1</v>
      </c>
      <c r="AU1992">
        <v>0</v>
      </c>
      <c r="AV1992">
        <v>1</v>
      </c>
      <c r="AW1992">
        <v>0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0</v>
      </c>
      <c r="BK1992">
        <v>1</v>
      </c>
      <c r="BL1992">
        <v>1</v>
      </c>
      <c r="BM1992">
        <v>0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0</v>
      </c>
      <c r="BU1992">
        <v>1</v>
      </c>
      <c r="BV1992">
        <v>1</v>
      </c>
      <c r="BW1992">
        <v>0</v>
      </c>
      <c r="BX1992" t="s">
        <v>11015</v>
      </c>
      <c r="BY1992" t="s">
        <v>11015</v>
      </c>
      <c r="BZ1992" t="s">
        <v>1049</v>
      </c>
      <c r="CA1992" t="s">
        <v>1494</v>
      </c>
      <c r="CB1992" t="s">
        <v>11016</v>
      </c>
      <c r="CC1992" t="s">
        <v>11017</v>
      </c>
      <c r="CE1992" t="s">
        <v>11018</v>
      </c>
      <c r="CF1992">
        <v>5</v>
      </c>
      <c r="CG1992">
        <v>5</v>
      </c>
      <c r="CH1992">
        <v>0</v>
      </c>
      <c r="CI1992">
        <v>1</v>
      </c>
    </row>
    <row r="1993" spans="1:88">
      <c r="A1993" t="s">
        <v>17065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 t="s">
        <v>11019</v>
      </c>
      <c r="BY1993" t="s">
        <v>11019</v>
      </c>
      <c r="BZ1993" t="s">
        <v>963</v>
      </c>
      <c r="CA1993" t="s">
        <v>578</v>
      </c>
      <c r="CB1993" t="s">
        <v>11020</v>
      </c>
      <c r="CC1993" t="s">
        <v>11021</v>
      </c>
      <c r="CE1993" t="s">
        <v>11022</v>
      </c>
      <c r="CF1993">
        <v>4</v>
      </c>
      <c r="CG1993">
        <v>4</v>
      </c>
      <c r="CH1993">
        <v>0</v>
      </c>
      <c r="CI1993">
        <v>1</v>
      </c>
    </row>
    <row r="1994" spans="1:88">
      <c r="A1994" t="s">
        <v>17066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 t="s">
        <v>11023</v>
      </c>
      <c r="BY1994" t="s">
        <v>11024</v>
      </c>
      <c r="BZ1994" t="s">
        <v>11025</v>
      </c>
      <c r="CA1994" t="s">
        <v>9641</v>
      </c>
      <c r="CB1994" t="s">
        <v>11026</v>
      </c>
      <c r="CC1994" t="s">
        <v>11027</v>
      </c>
      <c r="CE1994" t="s">
        <v>11028</v>
      </c>
      <c r="CF1994">
        <v>6</v>
      </c>
      <c r="CG1994">
        <v>6</v>
      </c>
      <c r="CH1994">
        <v>0</v>
      </c>
      <c r="CI1994">
        <v>1</v>
      </c>
    </row>
    <row r="1995" spans="1:88">
      <c r="A1995" t="s">
        <v>17067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 t="s">
        <v>11029</v>
      </c>
      <c r="BY1995" t="s">
        <v>11029</v>
      </c>
      <c r="BZ1995" t="s">
        <v>1049</v>
      </c>
      <c r="CA1995" t="s">
        <v>1494</v>
      </c>
      <c r="CB1995" t="s">
        <v>11030</v>
      </c>
      <c r="CC1995" t="s">
        <v>11031</v>
      </c>
      <c r="CE1995" t="s">
        <v>11032</v>
      </c>
      <c r="CF1995">
        <v>4</v>
      </c>
      <c r="CG1995">
        <v>2</v>
      </c>
      <c r="CH1995">
        <v>0</v>
      </c>
      <c r="CI1995">
        <v>1</v>
      </c>
    </row>
    <row r="1996" spans="1:88">
      <c r="A1996" t="s">
        <v>17068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0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0</v>
      </c>
      <c r="BK1996">
        <v>1</v>
      </c>
      <c r="BL1996">
        <v>1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1</v>
      </c>
      <c r="BS1996">
        <v>1</v>
      </c>
      <c r="BT1996">
        <v>1</v>
      </c>
      <c r="BU1996">
        <v>1</v>
      </c>
      <c r="BV1996">
        <v>1</v>
      </c>
      <c r="BW1996">
        <v>1</v>
      </c>
      <c r="BX1996" t="s">
        <v>11033</v>
      </c>
      <c r="BY1996" t="s">
        <v>11033</v>
      </c>
      <c r="BZ1996" t="s">
        <v>1049</v>
      </c>
      <c r="CA1996" t="s">
        <v>1494</v>
      </c>
      <c r="CB1996" t="s">
        <v>11034</v>
      </c>
      <c r="CC1996" t="s">
        <v>11035</v>
      </c>
      <c r="CE1996" t="s">
        <v>11036</v>
      </c>
      <c r="CF1996">
        <v>2</v>
      </c>
      <c r="CG1996">
        <v>2</v>
      </c>
      <c r="CH1996">
        <v>0</v>
      </c>
      <c r="CI1996">
        <v>1</v>
      </c>
    </row>
    <row r="1997" spans="1:88">
      <c r="A1997" t="s">
        <v>17069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 t="s">
        <v>11037</v>
      </c>
      <c r="BY1997" t="s">
        <v>11038</v>
      </c>
      <c r="BZ1997" t="s">
        <v>5298</v>
      </c>
      <c r="CA1997" t="s">
        <v>614</v>
      </c>
      <c r="CB1997" t="s">
        <v>11039</v>
      </c>
      <c r="CC1997" t="s">
        <v>11040</v>
      </c>
      <c r="CE1997" t="s">
        <v>11041</v>
      </c>
      <c r="CF1997">
        <v>7</v>
      </c>
      <c r="CG1997">
        <v>7</v>
      </c>
      <c r="CH1997">
        <v>0</v>
      </c>
      <c r="CI1997">
        <v>1</v>
      </c>
    </row>
    <row r="1998" spans="1:88">
      <c r="A1998" t="s">
        <v>464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 t="s">
        <v>11042</v>
      </c>
      <c r="BY1998" t="s">
        <v>11042</v>
      </c>
      <c r="BZ1998" t="s">
        <v>721</v>
      </c>
      <c r="CA1998" t="s">
        <v>614</v>
      </c>
      <c r="CB1998" t="s">
        <v>11043</v>
      </c>
      <c r="CC1998" t="s">
        <v>11044</v>
      </c>
      <c r="CE1998" t="s">
        <v>11045</v>
      </c>
      <c r="CF1998">
        <v>8</v>
      </c>
      <c r="CG1998">
        <v>7</v>
      </c>
      <c r="CH1998">
        <v>0</v>
      </c>
      <c r="CI1998">
        <v>1</v>
      </c>
      <c r="CJ1998" t="s">
        <v>5306</v>
      </c>
    </row>
    <row r="1999" spans="1:88">
      <c r="A1999" t="s">
        <v>17070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 t="s">
        <v>11046</v>
      </c>
      <c r="BY1999" t="s">
        <v>11046</v>
      </c>
      <c r="BZ1999" t="s">
        <v>767</v>
      </c>
      <c r="CA1999" t="s">
        <v>11047</v>
      </c>
      <c r="CB1999" t="s">
        <v>11048</v>
      </c>
      <c r="CC1999" t="s">
        <v>11049</v>
      </c>
      <c r="CD1999" t="s">
        <v>11050</v>
      </c>
      <c r="CE1999" t="s">
        <v>11051</v>
      </c>
      <c r="CF1999">
        <v>2</v>
      </c>
      <c r="CG1999">
        <v>2</v>
      </c>
      <c r="CH1999">
        <v>0</v>
      </c>
      <c r="CI1999">
        <v>1</v>
      </c>
    </row>
    <row r="2000" spans="1:88">
      <c r="A2000" t="s">
        <v>17071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 t="s">
        <v>11052</v>
      </c>
      <c r="BY2000" t="s">
        <v>11052</v>
      </c>
      <c r="BZ2000" t="s">
        <v>3998</v>
      </c>
      <c r="CA2000" t="s">
        <v>2571</v>
      </c>
      <c r="CB2000" t="s">
        <v>11053</v>
      </c>
      <c r="CC2000" t="s">
        <v>11054</v>
      </c>
      <c r="CE2000" t="s">
        <v>11055</v>
      </c>
      <c r="CF2000">
        <v>5</v>
      </c>
      <c r="CG2000">
        <v>4</v>
      </c>
      <c r="CH2000">
        <v>0</v>
      </c>
      <c r="CI2000">
        <v>1</v>
      </c>
    </row>
    <row r="2001" spans="1:87">
      <c r="A2001" t="s">
        <v>17072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1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1</v>
      </c>
      <c r="BS2001">
        <v>1</v>
      </c>
      <c r="BT2001">
        <v>0</v>
      </c>
      <c r="BU2001">
        <v>0</v>
      </c>
      <c r="BV2001">
        <v>0</v>
      </c>
      <c r="BW2001">
        <v>0</v>
      </c>
      <c r="BX2001" t="s">
        <v>11056</v>
      </c>
      <c r="BY2001" t="s">
        <v>11056</v>
      </c>
      <c r="BZ2001" t="s">
        <v>6658</v>
      </c>
      <c r="CA2001" t="s">
        <v>1397</v>
      </c>
      <c r="CB2001" t="s">
        <v>11057</v>
      </c>
      <c r="CC2001" t="s">
        <v>11058</v>
      </c>
      <c r="CE2001" t="s">
        <v>11059</v>
      </c>
      <c r="CF2001">
        <v>2</v>
      </c>
      <c r="CG2001">
        <v>2</v>
      </c>
      <c r="CH2001">
        <v>0</v>
      </c>
      <c r="CI2001">
        <v>1</v>
      </c>
    </row>
    <row r="2002" spans="1:87">
      <c r="A2002" t="s">
        <v>17073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 t="s">
        <v>11060</v>
      </c>
      <c r="BY2002" t="s">
        <v>11061</v>
      </c>
      <c r="BZ2002" t="s">
        <v>6658</v>
      </c>
      <c r="CA2002" t="s">
        <v>11062</v>
      </c>
      <c r="CB2002" t="s">
        <v>11063</v>
      </c>
      <c r="CC2002" t="s">
        <v>11064</v>
      </c>
      <c r="CD2002" t="s">
        <v>11065</v>
      </c>
      <c r="CE2002" t="s">
        <v>11066</v>
      </c>
      <c r="CF2002">
        <v>12</v>
      </c>
      <c r="CG2002">
        <v>11</v>
      </c>
      <c r="CH2002">
        <v>0</v>
      </c>
      <c r="CI2002">
        <v>1</v>
      </c>
    </row>
    <row r="2003" spans="1:87">
      <c r="A2003" t="s">
        <v>17074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1</v>
      </c>
      <c r="AA2003">
        <v>1</v>
      </c>
      <c r="AB2003">
        <v>0</v>
      </c>
      <c r="AC2003">
        <v>1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1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 t="s">
        <v>11067</v>
      </c>
      <c r="BY2003" t="s">
        <v>11068</v>
      </c>
      <c r="BZ2003" t="s">
        <v>1026</v>
      </c>
      <c r="CA2003" t="s">
        <v>1075</v>
      </c>
      <c r="CB2003" t="s">
        <v>11069</v>
      </c>
      <c r="CC2003" t="s">
        <v>11070</v>
      </c>
      <c r="CE2003" t="s">
        <v>11071</v>
      </c>
      <c r="CF2003">
        <v>5</v>
      </c>
      <c r="CG2003">
        <v>5</v>
      </c>
      <c r="CH2003">
        <v>0</v>
      </c>
      <c r="CI2003">
        <v>1</v>
      </c>
    </row>
    <row r="2004" spans="1:87">
      <c r="A2004" t="s">
        <v>17075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 t="s">
        <v>11072</v>
      </c>
      <c r="BY2004" t="s">
        <v>11072</v>
      </c>
      <c r="BZ2004" t="s">
        <v>5848</v>
      </c>
      <c r="CA2004" t="s">
        <v>1075</v>
      </c>
      <c r="CB2004" t="s">
        <v>11073</v>
      </c>
      <c r="CC2004" t="s">
        <v>11074</v>
      </c>
      <c r="CE2004" t="s">
        <v>11075</v>
      </c>
      <c r="CF2004">
        <v>4</v>
      </c>
      <c r="CG2004">
        <v>4</v>
      </c>
      <c r="CH2004">
        <v>0</v>
      </c>
      <c r="CI2004">
        <v>1</v>
      </c>
    </row>
    <row r="2005" spans="1:87">
      <c r="A2005" t="s">
        <v>17076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11076</v>
      </c>
      <c r="BY2005" t="s">
        <v>11076</v>
      </c>
      <c r="BZ2005" t="s">
        <v>4362</v>
      </c>
      <c r="CA2005" t="s">
        <v>1075</v>
      </c>
      <c r="CB2005" t="s">
        <v>11077</v>
      </c>
      <c r="CC2005" t="s">
        <v>11078</v>
      </c>
      <c r="CE2005" t="s">
        <v>11079</v>
      </c>
      <c r="CF2005">
        <v>5</v>
      </c>
      <c r="CG2005">
        <v>3</v>
      </c>
      <c r="CH2005">
        <v>0</v>
      </c>
      <c r="CI2005">
        <v>1</v>
      </c>
    </row>
    <row r="2006" spans="1:87">
      <c r="A2006" t="s">
        <v>17077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 t="s">
        <v>11080</v>
      </c>
      <c r="BY2006" t="s">
        <v>11081</v>
      </c>
      <c r="BZ2006" t="s">
        <v>6658</v>
      </c>
      <c r="CA2006" t="s">
        <v>1249</v>
      </c>
      <c r="CB2006" t="s">
        <v>11082</v>
      </c>
      <c r="CC2006" t="s">
        <v>11083</v>
      </c>
      <c r="CE2006" t="s">
        <v>11084</v>
      </c>
      <c r="CF2006">
        <v>3</v>
      </c>
      <c r="CG2006">
        <v>3</v>
      </c>
      <c r="CH2006">
        <v>0</v>
      </c>
      <c r="CI2006">
        <v>1</v>
      </c>
    </row>
    <row r="2007" spans="1:87">
      <c r="A2007" t="s">
        <v>17078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 t="s">
        <v>11085</v>
      </c>
      <c r="BY2007" t="s">
        <v>11085</v>
      </c>
      <c r="BZ2007" t="s">
        <v>1049</v>
      </c>
      <c r="CA2007" t="s">
        <v>1494</v>
      </c>
      <c r="CB2007" t="s">
        <v>11086</v>
      </c>
      <c r="CC2007" t="s">
        <v>11087</v>
      </c>
      <c r="CE2007" t="s">
        <v>11088</v>
      </c>
      <c r="CF2007">
        <v>3</v>
      </c>
      <c r="CG2007">
        <v>3</v>
      </c>
      <c r="CH2007">
        <v>0</v>
      </c>
      <c r="CI2007">
        <v>1</v>
      </c>
    </row>
    <row r="2008" spans="1:87">
      <c r="A2008" t="s">
        <v>17079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 t="s">
        <v>11089</v>
      </c>
      <c r="BY2008" t="s">
        <v>11089</v>
      </c>
      <c r="BZ2008" t="s">
        <v>11090</v>
      </c>
      <c r="CA2008" t="s">
        <v>869</v>
      </c>
      <c r="CB2008" t="s">
        <v>11091</v>
      </c>
      <c r="CC2008" t="s">
        <v>3864</v>
      </c>
      <c r="CE2008" t="s">
        <v>11092</v>
      </c>
      <c r="CF2008">
        <v>2</v>
      </c>
      <c r="CG2008">
        <v>2</v>
      </c>
      <c r="CH2008">
        <v>0</v>
      </c>
      <c r="CI2008">
        <v>1</v>
      </c>
    </row>
    <row r="2009" spans="1:87">
      <c r="A2009" t="s">
        <v>17080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1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1</v>
      </c>
      <c r="BT2009">
        <v>0</v>
      </c>
      <c r="BU2009">
        <v>0</v>
      </c>
      <c r="BV2009">
        <v>0</v>
      </c>
      <c r="BW2009">
        <v>0</v>
      </c>
      <c r="BX2009" t="s">
        <v>11093</v>
      </c>
      <c r="BY2009" t="s">
        <v>11093</v>
      </c>
      <c r="BZ2009" t="s">
        <v>11090</v>
      </c>
      <c r="CA2009" t="s">
        <v>869</v>
      </c>
      <c r="CB2009" t="s">
        <v>11094</v>
      </c>
      <c r="CC2009" t="s">
        <v>11095</v>
      </c>
      <c r="CE2009" t="s">
        <v>11096</v>
      </c>
      <c r="CF2009">
        <v>1</v>
      </c>
      <c r="CG2009">
        <v>1</v>
      </c>
      <c r="CH2009">
        <v>0</v>
      </c>
      <c r="CI2009">
        <v>1</v>
      </c>
    </row>
    <row r="2010" spans="1:87">
      <c r="A2010" t="s">
        <v>17081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 t="s">
        <v>11097</v>
      </c>
      <c r="BY2010" t="s">
        <v>11097</v>
      </c>
      <c r="BZ2010" t="s">
        <v>1177</v>
      </c>
      <c r="CA2010" t="s">
        <v>578</v>
      </c>
      <c r="CB2010" t="s">
        <v>11098</v>
      </c>
      <c r="CC2010" t="s">
        <v>11099</v>
      </c>
      <c r="CE2010" t="s">
        <v>11100</v>
      </c>
      <c r="CF2010">
        <v>3</v>
      </c>
      <c r="CG2010">
        <v>3</v>
      </c>
      <c r="CH2010">
        <v>0</v>
      </c>
      <c r="CI2010">
        <v>1</v>
      </c>
    </row>
    <row r="2011" spans="1:87">
      <c r="A2011" t="s">
        <v>17082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 t="s">
        <v>11101</v>
      </c>
      <c r="BY2011" t="s">
        <v>11101</v>
      </c>
      <c r="BZ2011" t="s">
        <v>1026</v>
      </c>
      <c r="CA2011" t="s">
        <v>11102</v>
      </c>
      <c r="CB2011" t="s">
        <v>11103</v>
      </c>
      <c r="CC2011" t="s">
        <v>11104</v>
      </c>
      <c r="CE2011" t="s">
        <v>11105</v>
      </c>
      <c r="CF2011">
        <v>4</v>
      </c>
      <c r="CG2011">
        <v>4</v>
      </c>
      <c r="CH2011">
        <v>0</v>
      </c>
      <c r="CI2011">
        <v>1</v>
      </c>
    </row>
    <row r="2012" spans="1:87">
      <c r="A2012" t="s">
        <v>368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 t="s">
        <v>11106</v>
      </c>
      <c r="BY2012" t="s">
        <v>11107</v>
      </c>
      <c r="BZ2012" t="s">
        <v>1026</v>
      </c>
      <c r="CA2012" t="s">
        <v>585</v>
      </c>
      <c r="CB2012" t="s">
        <v>11108</v>
      </c>
      <c r="CC2012" t="s">
        <v>11109</v>
      </c>
      <c r="CE2012" t="s">
        <v>11110</v>
      </c>
      <c r="CF2012">
        <v>4</v>
      </c>
      <c r="CG2012">
        <v>4</v>
      </c>
      <c r="CH2012">
        <v>0</v>
      </c>
      <c r="CI2012">
        <v>1</v>
      </c>
    </row>
    <row r="2013" spans="1:87">
      <c r="A2013" t="s">
        <v>17083</v>
      </c>
      <c r="B2013">
        <v>0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11111</v>
      </c>
      <c r="BY2013" t="s">
        <v>11112</v>
      </c>
      <c r="BZ2013" t="s">
        <v>1026</v>
      </c>
      <c r="CA2013" t="s">
        <v>578</v>
      </c>
      <c r="CB2013" t="s">
        <v>11113</v>
      </c>
      <c r="CC2013" t="s">
        <v>11114</v>
      </c>
      <c r="CD2013" t="s">
        <v>11115</v>
      </c>
      <c r="CE2013" t="s">
        <v>11116</v>
      </c>
      <c r="CF2013">
        <v>4</v>
      </c>
      <c r="CG2013">
        <v>4</v>
      </c>
      <c r="CH2013">
        <v>0</v>
      </c>
      <c r="CI2013">
        <v>1</v>
      </c>
    </row>
    <row r="2014" spans="1:87">
      <c r="A2014" t="s">
        <v>17084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 t="s">
        <v>11117</v>
      </c>
      <c r="BY2014" t="s">
        <v>11118</v>
      </c>
      <c r="BZ2014" t="s">
        <v>1026</v>
      </c>
      <c r="CA2014" t="s">
        <v>578</v>
      </c>
      <c r="CB2014" t="s">
        <v>11119</v>
      </c>
      <c r="CC2014" t="s">
        <v>11120</v>
      </c>
      <c r="CD2014" t="s">
        <v>11121</v>
      </c>
      <c r="CE2014" t="s">
        <v>11122</v>
      </c>
      <c r="CF2014">
        <v>5</v>
      </c>
      <c r="CG2014">
        <v>5</v>
      </c>
      <c r="CH2014">
        <v>0</v>
      </c>
      <c r="CI2014">
        <v>1</v>
      </c>
    </row>
    <row r="2015" spans="1:87">
      <c r="A2015" t="s">
        <v>17085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 t="s">
        <v>11123</v>
      </c>
      <c r="BY2015" t="s">
        <v>11123</v>
      </c>
      <c r="BZ2015" t="s">
        <v>11124</v>
      </c>
      <c r="CA2015" t="s">
        <v>11062</v>
      </c>
      <c r="CB2015" t="s">
        <v>11125</v>
      </c>
      <c r="CC2015" t="s">
        <v>11126</v>
      </c>
      <c r="CE2015" t="s">
        <v>11127</v>
      </c>
      <c r="CF2015">
        <v>5</v>
      </c>
      <c r="CG2015">
        <v>5</v>
      </c>
      <c r="CH2015">
        <v>0</v>
      </c>
      <c r="CI2015">
        <v>1</v>
      </c>
    </row>
    <row r="2016" spans="1:87">
      <c r="A2016" t="s">
        <v>17086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11128</v>
      </c>
      <c r="BY2016" t="s">
        <v>11128</v>
      </c>
      <c r="BZ2016" t="s">
        <v>3998</v>
      </c>
      <c r="CA2016" t="s">
        <v>2571</v>
      </c>
      <c r="CB2016" t="s">
        <v>11129</v>
      </c>
      <c r="CC2016" t="s">
        <v>11130</v>
      </c>
      <c r="CE2016" t="s">
        <v>11131</v>
      </c>
      <c r="CF2016">
        <v>9</v>
      </c>
      <c r="CG2016">
        <v>9</v>
      </c>
      <c r="CH2016">
        <v>0</v>
      </c>
      <c r="CI2016">
        <v>1</v>
      </c>
    </row>
    <row r="2017" spans="1:88">
      <c r="A2017" t="s">
        <v>17087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1</v>
      </c>
      <c r="BV2017">
        <v>0</v>
      </c>
      <c r="BW2017">
        <v>0</v>
      </c>
      <c r="BX2017" t="s">
        <v>11132</v>
      </c>
      <c r="BY2017" t="s">
        <v>11133</v>
      </c>
      <c r="BZ2017" t="s">
        <v>3311</v>
      </c>
      <c r="CA2017" t="s">
        <v>578</v>
      </c>
      <c r="CB2017" t="s">
        <v>11134</v>
      </c>
      <c r="CC2017" t="s">
        <v>11135</v>
      </c>
      <c r="CE2017" t="s">
        <v>11136</v>
      </c>
      <c r="CF2017">
        <v>4</v>
      </c>
      <c r="CG2017">
        <v>4</v>
      </c>
      <c r="CH2017">
        <v>0</v>
      </c>
      <c r="CI2017">
        <v>1</v>
      </c>
    </row>
    <row r="2018" spans="1:88">
      <c r="A2018" t="s">
        <v>17088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</v>
      </c>
      <c r="BW2018">
        <v>0</v>
      </c>
      <c r="BX2018" t="s">
        <v>11137</v>
      </c>
      <c r="BY2018" t="s">
        <v>11138</v>
      </c>
      <c r="BZ2018" t="s">
        <v>3311</v>
      </c>
      <c r="CA2018" t="s">
        <v>578</v>
      </c>
      <c r="CB2018" t="s">
        <v>11139</v>
      </c>
      <c r="CC2018" t="s">
        <v>11140</v>
      </c>
      <c r="CE2018" t="s">
        <v>11141</v>
      </c>
      <c r="CF2018">
        <v>4</v>
      </c>
      <c r="CG2018">
        <v>4</v>
      </c>
      <c r="CH2018">
        <v>0</v>
      </c>
      <c r="CI2018">
        <v>1</v>
      </c>
    </row>
    <row r="2019" spans="1:88">
      <c r="A2019" t="s">
        <v>17089</v>
      </c>
      <c r="B2019">
        <v>0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0</v>
      </c>
      <c r="AA2019">
        <v>1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1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1</v>
      </c>
      <c r="BU2019">
        <v>0</v>
      </c>
      <c r="BV2019">
        <v>0</v>
      </c>
      <c r="BW2019">
        <v>0</v>
      </c>
      <c r="BX2019" t="s">
        <v>11142</v>
      </c>
      <c r="BY2019" t="s">
        <v>11143</v>
      </c>
      <c r="BZ2019" t="s">
        <v>3311</v>
      </c>
      <c r="CA2019" t="s">
        <v>578</v>
      </c>
      <c r="CB2019" t="s">
        <v>11144</v>
      </c>
      <c r="CC2019" t="s">
        <v>11145</v>
      </c>
      <c r="CE2019" t="s">
        <v>11146</v>
      </c>
      <c r="CF2019">
        <v>2</v>
      </c>
      <c r="CG2019">
        <v>2</v>
      </c>
      <c r="CH2019">
        <v>0</v>
      </c>
      <c r="CI2019">
        <v>1</v>
      </c>
    </row>
    <row r="2020" spans="1:88">
      <c r="A2020" t="s">
        <v>17090</v>
      </c>
      <c r="B2020">
        <v>0</v>
      </c>
      <c r="C2020">
        <v>1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</v>
      </c>
      <c r="BU2020">
        <v>0</v>
      </c>
      <c r="BV2020">
        <v>0</v>
      </c>
      <c r="BW2020">
        <v>0</v>
      </c>
      <c r="BX2020" t="s">
        <v>11147</v>
      </c>
      <c r="BY2020" t="s">
        <v>11148</v>
      </c>
      <c r="BZ2020" t="s">
        <v>3311</v>
      </c>
      <c r="CA2020" t="s">
        <v>578</v>
      </c>
      <c r="CB2020" t="s">
        <v>11149</v>
      </c>
      <c r="CC2020" t="s">
        <v>11150</v>
      </c>
      <c r="CE2020" t="s">
        <v>11151</v>
      </c>
      <c r="CF2020">
        <v>2</v>
      </c>
      <c r="CG2020">
        <v>2</v>
      </c>
      <c r="CH2020">
        <v>0</v>
      </c>
      <c r="CI2020">
        <v>1</v>
      </c>
    </row>
    <row r="2021" spans="1:88">
      <c r="A2021" t="s">
        <v>17091</v>
      </c>
      <c r="B2021">
        <v>1</v>
      </c>
      <c r="C2021">
        <v>0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1</v>
      </c>
      <c r="R2021">
        <v>1</v>
      </c>
      <c r="S2021">
        <v>0</v>
      </c>
      <c r="T2021">
        <v>1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1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0</v>
      </c>
      <c r="BF2021">
        <v>1</v>
      </c>
      <c r="BG2021">
        <v>0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1</v>
      </c>
      <c r="BP2021">
        <v>1</v>
      </c>
      <c r="BQ2021">
        <v>0</v>
      </c>
      <c r="BR2021">
        <v>0</v>
      </c>
      <c r="BS2021">
        <v>1</v>
      </c>
      <c r="BT2021">
        <v>0</v>
      </c>
      <c r="BU2021">
        <v>1</v>
      </c>
      <c r="BV2021">
        <v>1</v>
      </c>
      <c r="BW2021">
        <v>1</v>
      </c>
      <c r="BX2021" t="s">
        <v>11152</v>
      </c>
      <c r="BY2021" t="s">
        <v>11153</v>
      </c>
      <c r="BZ2021" t="s">
        <v>3311</v>
      </c>
      <c r="CA2021" t="s">
        <v>578</v>
      </c>
      <c r="CB2021" t="s">
        <v>11154</v>
      </c>
      <c r="CC2021" t="s">
        <v>11155</v>
      </c>
      <c r="CE2021" t="s">
        <v>11156</v>
      </c>
      <c r="CF2021">
        <v>2</v>
      </c>
      <c r="CG2021">
        <v>2</v>
      </c>
      <c r="CH2021">
        <v>0</v>
      </c>
      <c r="CI2021">
        <v>1</v>
      </c>
    </row>
    <row r="2022" spans="1:88">
      <c r="A2022" t="s">
        <v>17092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0</v>
      </c>
      <c r="BK2022">
        <v>0</v>
      </c>
      <c r="BL2022">
        <v>0</v>
      </c>
      <c r="BM2022">
        <v>1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 t="s">
        <v>11157</v>
      </c>
      <c r="BY2022" t="s">
        <v>11158</v>
      </c>
      <c r="BZ2022" t="s">
        <v>3311</v>
      </c>
      <c r="CA2022" t="s">
        <v>578</v>
      </c>
      <c r="CB2022" t="s">
        <v>11159</v>
      </c>
      <c r="CC2022" t="s">
        <v>11160</v>
      </c>
      <c r="CE2022" t="s">
        <v>11161</v>
      </c>
      <c r="CF2022">
        <v>2</v>
      </c>
      <c r="CG2022">
        <v>2</v>
      </c>
      <c r="CH2022">
        <v>0</v>
      </c>
      <c r="CI2022">
        <v>1</v>
      </c>
    </row>
    <row r="2023" spans="1:88">
      <c r="A2023" t="s">
        <v>17093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 t="s">
        <v>11162</v>
      </c>
      <c r="BY2023" t="s">
        <v>11163</v>
      </c>
      <c r="BZ2023" t="s">
        <v>1049</v>
      </c>
      <c r="CA2023" t="s">
        <v>1494</v>
      </c>
      <c r="CB2023" t="s">
        <v>11164</v>
      </c>
      <c r="CC2023" t="s">
        <v>11165</v>
      </c>
      <c r="CE2023" t="s">
        <v>11166</v>
      </c>
      <c r="CF2023">
        <v>12</v>
      </c>
      <c r="CG2023">
        <v>8</v>
      </c>
      <c r="CH2023">
        <v>0</v>
      </c>
      <c r="CI2023">
        <v>1</v>
      </c>
    </row>
    <row r="2024" spans="1:88">
      <c r="A2024" t="s">
        <v>17094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 t="s">
        <v>11167</v>
      </c>
      <c r="BY2024" t="s">
        <v>11168</v>
      </c>
      <c r="BZ2024" t="s">
        <v>1049</v>
      </c>
      <c r="CA2024" t="s">
        <v>1494</v>
      </c>
      <c r="CB2024" t="s">
        <v>11169</v>
      </c>
      <c r="CC2024" t="s">
        <v>11165</v>
      </c>
      <c r="CE2024" t="s">
        <v>11170</v>
      </c>
      <c r="CF2024">
        <v>12</v>
      </c>
      <c r="CG2024">
        <v>8</v>
      </c>
      <c r="CH2024">
        <v>0</v>
      </c>
      <c r="CI2024">
        <v>1</v>
      </c>
    </row>
    <row r="2025" spans="1:88">
      <c r="A2025" t="s">
        <v>17095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 t="s">
        <v>11171</v>
      </c>
      <c r="BY2025" t="s">
        <v>11172</v>
      </c>
      <c r="BZ2025" t="s">
        <v>1049</v>
      </c>
      <c r="CA2025" t="s">
        <v>1494</v>
      </c>
      <c r="CB2025" t="s">
        <v>11173</v>
      </c>
      <c r="CC2025" t="s">
        <v>11174</v>
      </c>
      <c r="CE2025" t="s">
        <v>11175</v>
      </c>
      <c r="CF2025">
        <v>6</v>
      </c>
      <c r="CG2025">
        <v>4</v>
      </c>
      <c r="CH2025">
        <v>0</v>
      </c>
      <c r="CI2025">
        <v>1</v>
      </c>
    </row>
    <row r="2026" spans="1:88">
      <c r="A2026" t="s">
        <v>17096</v>
      </c>
      <c r="B2026">
        <v>1</v>
      </c>
      <c r="C2026">
        <v>1</v>
      </c>
      <c r="D2026">
        <v>1</v>
      </c>
      <c r="E2026">
        <v>1</v>
      </c>
      <c r="F2026">
        <v>0</v>
      </c>
      <c r="G2026">
        <v>1</v>
      </c>
      <c r="H2026">
        <v>0</v>
      </c>
      <c r="I2026">
        <v>1</v>
      </c>
      <c r="J2026">
        <v>1</v>
      </c>
      <c r="K2026">
        <v>1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0</v>
      </c>
      <c r="BF2026">
        <v>1</v>
      </c>
      <c r="BG2026">
        <v>1</v>
      </c>
      <c r="BH2026">
        <v>1</v>
      </c>
      <c r="BI2026">
        <v>1</v>
      </c>
      <c r="BJ2026">
        <v>0</v>
      </c>
      <c r="BK2026">
        <v>1</v>
      </c>
      <c r="BL2026">
        <v>1</v>
      </c>
      <c r="BM2026">
        <v>0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0</v>
      </c>
      <c r="BU2026">
        <v>1</v>
      </c>
      <c r="BV2026">
        <v>1</v>
      </c>
      <c r="BW2026">
        <v>0</v>
      </c>
      <c r="BX2026" t="s">
        <v>11176</v>
      </c>
      <c r="BY2026" t="s">
        <v>11177</v>
      </c>
      <c r="BZ2026" t="s">
        <v>1049</v>
      </c>
      <c r="CA2026" t="s">
        <v>1494</v>
      </c>
      <c r="CB2026" t="s">
        <v>11178</v>
      </c>
      <c r="CC2026" t="s">
        <v>11179</v>
      </c>
      <c r="CE2026" t="s">
        <v>11180</v>
      </c>
      <c r="CF2026">
        <v>10</v>
      </c>
      <c r="CG2026">
        <v>9</v>
      </c>
      <c r="CH2026">
        <v>0</v>
      </c>
      <c r="CI2026">
        <v>1</v>
      </c>
    </row>
    <row r="2027" spans="1:88">
      <c r="A2027" t="s">
        <v>17097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0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0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 t="s">
        <v>11181</v>
      </c>
      <c r="BY2027" t="s">
        <v>11182</v>
      </c>
      <c r="BZ2027" t="s">
        <v>3311</v>
      </c>
      <c r="CA2027" t="s">
        <v>768</v>
      </c>
      <c r="CB2027" t="s">
        <v>11183</v>
      </c>
      <c r="CC2027" t="s">
        <v>11184</v>
      </c>
      <c r="CE2027" t="s">
        <v>11185</v>
      </c>
      <c r="CF2027">
        <v>2</v>
      </c>
      <c r="CG2027">
        <v>2</v>
      </c>
      <c r="CH2027">
        <v>0</v>
      </c>
      <c r="CI2027">
        <v>1</v>
      </c>
    </row>
    <row r="2028" spans="1:88">
      <c r="A2028" t="s">
        <v>17098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 t="s">
        <v>11186</v>
      </c>
      <c r="BY2028" t="s">
        <v>11187</v>
      </c>
      <c r="BZ2028" t="s">
        <v>3311</v>
      </c>
      <c r="CA2028" t="s">
        <v>768</v>
      </c>
      <c r="CB2028" t="s">
        <v>11188</v>
      </c>
      <c r="CC2028" t="s">
        <v>11189</v>
      </c>
      <c r="CE2028" t="s">
        <v>11190</v>
      </c>
      <c r="CF2028">
        <v>1</v>
      </c>
      <c r="CG2028">
        <v>1</v>
      </c>
      <c r="CH2028">
        <v>0</v>
      </c>
      <c r="CI2028">
        <v>1</v>
      </c>
    </row>
    <row r="2029" spans="1:88">
      <c r="A2029" t="s">
        <v>17099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1</v>
      </c>
      <c r="J2029">
        <v>0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0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0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0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 t="s">
        <v>11191</v>
      </c>
      <c r="BY2029" t="s">
        <v>11192</v>
      </c>
      <c r="BZ2029" t="s">
        <v>3311</v>
      </c>
      <c r="CA2029" t="s">
        <v>810</v>
      </c>
      <c r="CB2029" t="s">
        <v>11193</v>
      </c>
      <c r="CC2029" t="s">
        <v>11194</v>
      </c>
      <c r="CE2029" t="s">
        <v>11195</v>
      </c>
      <c r="CF2029">
        <v>1</v>
      </c>
      <c r="CG2029">
        <v>1</v>
      </c>
      <c r="CH2029">
        <v>0</v>
      </c>
      <c r="CI2029">
        <v>1</v>
      </c>
    </row>
    <row r="2030" spans="1:88">
      <c r="A2030" t="s">
        <v>324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 t="s">
        <v>11196</v>
      </c>
      <c r="BY2030" t="s">
        <v>11196</v>
      </c>
      <c r="BZ2030" t="s">
        <v>10883</v>
      </c>
      <c r="CA2030" t="s">
        <v>11197</v>
      </c>
      <c r="CB2030" t="s">
        <v>11198</v>
      </c>
      <c r="CC2030" t="s">
        <v>11199</v>
      </c>
      <c r="CE2030" t="s">
        <v>11200</v>
      </c>
      <c r="CF2030">
        <v>3</v>
      </c>
      <c r="CG2030">
        <v>3</v>
      </c>
      <c r="CH2030">
        <v>0</v>
      </c>
      <c r="CI2030">
        <v>1</v>
      </c>
    </row>
    <row r="2031" spans="1:88">
      <c r="A2031" t="s">
        <v>17100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 t="s">
        <v>11201</v>
      </c>
      <c r="BY2031" t="s">
        <v>11202</v>
      </c>
      <c r="BZ2031" t="s">
        <v>8447</v>
      </c>
      <c r="CA2031" t="s">
        <v>11203</v>
      </c>
      <c r="CB2031" t="s">
        <v>11204</v>
      </c>
      <c r="CC2031" t="s">
        <v>11205</v>
      </c>
      <c r="CE2031" t="s">
        <v>11206</v>
      </c>
      <c r="CF2031">
        <v>5</v>
      </c>
      <c r="CG2031">
        <v>5</v>
      </c>
      <c r="CH2031">
        <v>0</v>
      </c>
      <c r="CI2031">
        <v>1</v>
      </c>
    </row>
    <row r="2032" spans="1:88">
      <c r="A2032" t="s">
        <v>17101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 t="s">
        <v>11207</v>
      </c>
      <c r="BY2032" t="s">
        <v>11207</v>
      </c>
      <c r="BZ2032" t="s">
        <v>2874</v>
      </c>
      <c r="CA2032" t="s">
        <v>8962</v>
      </c>
      <c r="CB2032" t="s">
        <v>11208</v>
      </c>
      <c r="CC2032" t="s">
        <v>11209</v>
      </c>
      <c r="CE2032" t="s">
        <v>11210</v>
      </c>
      <c r="CF2032">
        <v>19</v>
      </c>
      <c r="CG2032">
        <v>19</v>
      </c>
      <c r="CH2032">
        <v>0</v>
      </c>
      <c r="CI2032">
        <v>1</v>
      </c>
      <c r="CJ2032" t="s">
        <v>11211</v>
      </c>
    </row>
    <row r="2033" spans="1:88">
      <c r="A2033" t="s">
        <v>17102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 t="s">
        <v>11212</v>
      </c>
      <c r="BY2033" t="s">
        <v>11213</v>
      </c>
      <c r="BZ2033" t="s">
        <v>2874</v>
      </c>
      <c r="CA2033" t="s">
        <v>8962</v>
      </c>
      <c r="CB2033" t="s">
        <v>11214</v>
      </c>
      <c r="CC2033" t="s">
        <v>11215</v>
      </c>
      <c r="CE2033" t="s">
        <v>11216</v>
      </c>
      <c r="CF2033">
        <v>13</v>
      </c>
      <c r="CG2033">
        <v>13</v>
      </c>
      <c r="CH2033">
        <v>0</v>
      </c>
      <c r="CI2033">
        <v>1</v>
      </c>
    </row>
    <row r="2034" spans="1:88">
      <c r="A2034" t="s">
        <v>17103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 t="s">
        <v>11217</v>
      </c>
      <c r="BY2034" t="s">
        <v>11217</v>
      </c>
      <c r="BZ2034" t="s">
        <v>2874</v>
      </c>
      <c r="CA2034" t="s">
        <v>11218</v>
      </c>
      <c r="CB2034" t="s">
        <v>11219</v>
      </c>
      <c r="CC2034" t="s">
        <v>11220</v>
      </c>
      <c r="CE2034" t="s">
        <v>11221</v>
      </c>
      <c r="CF2034">
        <v>1</v>
      </c>
      <c r="CG2034">
        <v>1</v>
      </c>
      <c r="CH2034">
        <v>0</v>
      </c>
      <c r="CI2034">
        <v>1</v>
      </c>
    </row>
    <row r="2035" spans="1:88">
      <c r="A2035" t="s">
        <v>17104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1</v>
      </c>
      <c r="BV2035">
        <v>1</v>
      </c>
      <c r="BW2035">
        <v>0</v>
      </c>
      <c r="BX2035" t="s">
        <v>11222</v>
      </c>
      <c r="BY2035" t="s">
        <v>11223</v>
      </c>
      <c r="BZ2035" t="s">
        <v>9640</v>
      </c>
      <c r="CA2035" t="s">
        <v>1312</v>
      </c>
      <c r="CB2035" t="s">
        <v>11224</v>
      </c>
      <c r="CC2035" t="s">
        <v>11225</v>
      </c>
      <c r="CD2035" t="s">
        <v>11226</v>
      </c>
      <c r="CE2035" t="s">
        <v>11227</v>
      </c>
      <c r="CF2035">
        <v>7</v>
      </c>
      <c r="CG2035">
        <v>7</v>
      </c>
      <c r="CH2035">
        <v>0</v>
      </c>
      <c r="CI2035">
        <v>1</v>
      </c>
    </row>
    <row r="2036" spans="1:88">
      <c r="A2036" t="s">
        <v>17105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1</v>
      </c>
      <c r="BW2036">
        <v>0</v>
      </c>
      <c r="BX2036" t="s">
        <v>11228</v>
      </c>
      <c r="BY2036" t="s">
        <v>11228</v>
      </c>
      <c r="BZ2036" t="s">
        <v>9640</v>
      </c>
      <c r="CA2036" t="s">
        <v>1494</v>
      </c>
      <c r="CB2036" t="s">
        <v>11229</v>
      </c>
      <c r="CC2036" t="s">
        <v>11230</v>
      </c>
      <c r="CE2036" t="s">
        <v>11231</v>
      </c>
      <c r="CF2036">
        <v>6</v>
      </c>
      <c r="CG2036">
        <v>6</v>
      </c>
      <c r="CH2036">
        <v>0</v>
      </c>
      <c r="CI2036">
        <v>1</v>
      </c>
    </row>
    <row r="2037" spans="1:88">
      <c r="A2037" t="s">
        <v>17106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 t="s">
        <v>11232</v>
      </c>
      <c r="BY2037" t="s">
        <v>11233</v>
      </c>
      <c r="BZ2037" t="s">
        <v>11234</v>
      </c>
      <c r="CA2037" t="s">
        <v>2571</v>
      </c>
      <c r="CB2037" t="s">
        <v>11235</v>
      </c>
      <c r="CC2037" t="s">
        <v>11236</v>
      </c>
      <c r="CE2037" t="s">
        <v>11237</v>
      </c>
      <c r="CF2037">
        <v>19</v>
      </c>
      <c r="CG2037">
        <v>18</v>
      </c>
      <c r="CH2037">
        <v>0</v>
      </c>
      <c r="CI2037">
        <v>1</v>
      </c>
      <c r="CJ2037" t="s">
        <v>11238</v>
      </c>
    </row>
    <row r="2038" spans="1:88">
      <c r="A2038" t="s">
        <v>17107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 t="s">
        <v>11239</v>
      </c>
      <c r="BY2038" t="s">
        <v>11239</v>
      </c>
      <c r="BZ2038" t="s">
        <v>3432</v>
      </c>
      <c r="CA2038" t="s">
        <v>2571</v>
      </c>
      <c r="CB2038" t="s">
        <v>11240</v>
      </c>
      <c r="CC2038" t="s">
        <v>11241</v>
      </c>
      <c r="CE2038" t="s">
        <v>11242</v>
      </c>
      <c r="CF2038">
        <v>9</v>
      </c>
      <c r="CG2038">
        <v>6</v>
      </c>
      <c r="CH2038">
        <v>0</v>
      </c>
      <c r="CI2038">
        <v>1</v>
      </c>
    </row>
    <row r="2039" spans="1:88">
      <c r="A2039" t="s">
        <v>17108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11243</v>
      </c>
      <c r="BY2039" t="s">
        <v>11243</v>
      </c>
      <c r="BZ2039" t="s">
        <v>1481</v>
      </c>
      <c r="CA2039" t="s">
        <v>1494</v>
      </c>
      <c r="CB2039" t="s">
        <v>11244</v>
      </c>
      <c r="CC2039" t="s">
        <v>11245</v>
      </c>
      <c r="CE2039" t="s">
        <v>11246</v>
      </c>
      <c r="CF2039">
        <v>1</v>
      </c>
      <c r="CG2039">
        <v>1</v>
      </c>
      <c r="CH2039">
        <v>0</v>
      </c>
      <c r="CI2039">
        <v>1</v>
      </c>
    </row>
    <row r="2040" spans="1:88">
      <c r="A2040" t="s">
        <v>17109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 t="s">
        <v>11247</v>
      </c>
      <c r="BY2040" t="s">
        <v>11247</v>
      </c>
      <c r="BZ2040" t="s">
        <v>1481</v>
      </c>
      <c r="CA2040" t="s">
        <v>782</v>
      </c>
      <c r="CB2040" t="s">
        <v>11248</v>
      </c>
      <c r="CC2040" t="s">
        <v>11249</v>
      </c>
      <c r="CE2040" t="s">
        <v>11250</v>
      </c>
      <c r="CF2040">
        <v>3</v>
      </c>
      <c r="CG2040">
        <v>3</v>
      </c>
      <c r="CH2040">
        <v>0</v>
      </c>
      <c r="CI2040">
        <v>1</v>
      </c>
    </row>
    <row r="2041" spans="1:88">
      <c r="A2041" t="s">
        <v>17110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11251</v>
      </c>
      <c r="BY2041" t="s">
        <v>11252</v>
      </c>
      <c r="BZ2041" t="s">
        <v>5084</v>
      </c>
      <c r="CA2041" t="s">
        <v>11253</v>
      </c>
      <c r="CB2041" t="s">
        <v>11254</v>
      </c>
      <c r="CC2041" t="s">
        <v>11255</v>
      </c>
      <c r="CE2041" t="s">
        <v>11256</v>
      </c>
      <c r="CF2041">
        <v>2</v>
      </c>
      <c r="CG2041">
        <v>2</v>
      </c>
      <c r="CH2041">
        <v>0</v>
      </c>
      <c r="CI2041">
        <v>1</v>
      </c>
    </row>
    <row r="2042" spans="1:88">
      <c r="A2042" t="s">
        <v>277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11257</v>
      </c>
      <c r="BY2042" t="s">
        <v>11258</v>
      </c>
      <c r="BZ2042" t="s">
        <v>11259</v>
      </c>
      <c r="CA2042" t="s">
        <v>578</v>
      </c>
      <c r="CB2042" t="s">
        <v>11260</v>
      </c>
      <c r="CC2042" t="s">
        <v>11261</v>
      </c>
      <c r="CD2042" t="s">
        <v>11262</v>
      </c>
      <c r="CE2042" t="s">
        <v>11263</v>
      </c>
      <c r="CF2042">
        <v>5</v>
      </c>
      <c r="CG2042">
        <v>4</v>
      </c>
      <c r="CH2042">
        <v>0</v>
      </c>
      <c r="CI2042">
        <v>1</v>
      </c>
    </row>
    <row r="2043" spans="1:88">
      <c r="A2043" t="s">
        <v>17111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 t="s">
        <v>11264</v>
      </c>
      <c r="BY2043" t="s">
        <v>11265</v>
      </c>
      <c r="BZ2043" t="s">
        <v>6064</v>
      </c>
      <c r="CA2043" t="s">
        <v>578</v>
      </c>
      <c r="CB2043" t="s">
        <v>11266</v>
      </c>
      <c r="CC2043" t="s">
        <v>5897</v>
      </c>
      <c r="CE2043" t="s">
        <v>11266</v>
      </c>
      <c r="CF2043">
        <v>1</v>
      </c>
      <c r="CG2043">
        <v>1</v>
      </c>
      <c r="CH2043">
        <v>0</v>
      </c>
      <c r="CI2043">
        <v>1</v>
      </c>
    </row>
    <row r="2044" spans="1:88">
      <c r="A2044" t="s">
        <v>287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11267</v>
      </c>
      <c r="BY2044" t="s">
        <v>11268</v>
      </c>
      <c r="BZ2044" t="s">
        <v>11259</v>
      </c>
      <c r="CA2044" t="s">
        <v>578</v>
      </c>
      <c r="CB2044" t="s">
        <v>11269</v>
      </c>
      <c r="CC2044" t="s">
        <v>11270</v>
      </c>
      <c r="CD2044" t="s">
        <v>11271</v>
      </c>
      <c r="CE2044" t="s">
        <v>11272</v>
      </c>
      <c r="CF2044">
        <v>6</v>
      </c>
      <c r="CG2044">
        <v>5</v>
      </c>
      <c r="CH2044">
        <v>0</v>
      </c>
      <c r="CI2044">
        <v>1</v>
      </c>
    </row>
    <row r="2045" spans="1:88">
      <c r="A2045" t="s">
        <v>17112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 t="s">
        <v>11273</v>
      </c>
      <c r="BY2045" t="s">
        <v>11273</v>
      </c>
      <c r="BZ2045" t="s">
        <v>2280</v>
      </c>
      <c r="CA2045" t="s">
        <v>11274</v>
      </c>
      <c r="CB2045" t="s">
        <v>11275</v>
      </c>
      <c r="CC2045" t="s">
        <v>11276</v>
      </c>
      <c r="CE2045" t="s">
        <v>11277</v>
      </c>
      <c r="CF2045">
        <v>3</v>
      </c>
      <c r="CG2045">
        <v>3</v>
      </c>
      <c r="CH2045">
        <v>0</v>
      </c>
      <c r="CI2045">
        <v>1</v>
      </c>
    </row>
    <row r="2046" spans="1:88">
      <c r="A2046" t="s">
        <v>325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0</v>
      </c>
      <c r="BK2046">
        <v>0</v>
      </c>
      <c r="BL2046">
        <v>0</v>
      </c>
      <c r="BM2046">
        <v>1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 t="s">
        <v>11278</v>
      </c>
      <c r="BY2046" t="s">
        <v>11279</v>
      </c>
      <c r="BZ2046" t="s">
        <v>11280</v>
      </c>
      <c r="CA2046" t="s">
        <v>1530</v>
      </c>
      <c r="CB2046" t="s">
        <v>11281</v>
      </c>
      <c r="CC2046" t="s">
        <v>11282</v>
      </c>
      <c r="CD2046" t="s">
        <v>11283</v>
      </c>
      <c r="CE2046" t="s">
        <v>11284</v>
      </c>
      <c r="CF2046">
        <v>13</v>
      </c>
      <c r="CG2046">
        <v>13</v>
      </c>
      <c r="CH2046">
        <v>0</v>
      </c>
      <c r="CI2046">
        <v>1</v>
      </c>
    </row>
    <row r="2047" spans="1:88">
      <c r="A2047" t="s">
        <v>378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1</v>
      </c>
      <c r="BV2047">
        <v>1</v>
      </c>
      <c r="BW2047">
        <v>0</v>
      </c>
      <c r="BX2047" t="s">
        <v>11285</v>
      </c>
      <c r="BY2047" t="s">
        <v>11286</v>
      </c>
      <c r="BZ2047" t="s">
        <v>11280</v>
      </c>
      <c r="CA2047" t="s">
        <v>701</v>
      </c>
      <c r="CB2047" t="s">
        <v>11287</v>
      </c>
      <c r="CC2047" t="s">
        <v>11288</v>
      </c>
      <c r="CE2047" t="s">
        <v>11289</v>
      </c>
      <c r="CF2047">
        <v>15</v>
      </c>
      <c r="CG2047">
        <v>15</v>
      </c>
      <c r="CH2047">
        <v>0</v>
      </c>
      <c r="CI2047">
        <v>1</v>
      </c>
    </row>
    <row r="2048" spans="1:88">
      <c r="A2048" t="s">
        <v>17113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11290</v>
      </c>
      <c r="BY2048" t="s">
        <v>11291</v>
      </c>
      <c r="BZ2048" t="s">
        <v>5090</v>
      </c>
      <c r="CA2048" t="s">
        <v>578</v>
      </c>
      <c r="CB2048" t="s">
        <v>11292</v>
      </c>
      <c r="CC2048" t="s">
        <v>11293</v>
      </c>
      <c r="CE2048" t="s">
        <v>11294</v>
      </c>
      <c r="CF2048">
        <v>4</v>
      </c>
      <c r="CG2048">
        <v>2</v>
      </c>
      <c r="CH2048">
        <v>0</v>
      </c>
      <c r="CI2048">
        <v>1</v>
      </c>
      <c r="CJ2048" t="s">
        <v>11295</v>
      </c>
    </row>
    <row r="2049" spans="1:88">
      <c r="A2049" t="s">
        <v>17114</v>
      </c>
      <c r="B2049">
        <v>0</v>
      </c>
      <c r="C2049">
        <v>1</v>
      </c>
      <c r="D2049">
        <v>1</v>
      </c>
      <c r="E2049">
        <v>1</v>
      </c>
      <c r="F2049">
        <v>1</v>
      </c>
      <c r="G2049">
        <v>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1</v>
      </c>
      <c r="P2049">
        <v>1</v>
      </c>
      <c r="Q2049">
        <v>1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0</v>
      </c>
      <c r="AW2049">
        <v>1</v>
      </c>
      <c r="AX2049">
        <v>1</v>
      </c>
      <c r="AY2049">
        <v>1</v>
      </c>
      <c r="AZ2049">
        <v>0</v>
      </c>
      <c r="BA2049">
        <v>1</v>
      </c>
      <c r="BB2049">
        <v>1</v>
      </c>
      <c r="BC2049">
        <v>0</v>
      </c>
      <c r="BD2049">
        <v>0</v>
      </c>
      <c r="BE2049">
        <v>1</v>
      </c>
      <c r="BF2049">
        <v>1</v>
      </c>
      <c r="BG2049">
        <v>0</v>
      </c>
      <c r="BH2049">
        <v>1</v>
      </c>
      <c r="BI2049">
        <v>1</v>
      </c>
      <c r="BJ2049">
        <v>0</v>
      </c>
      <c r="BK2049">
        <v>0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  <c r="BX2049" t="s">
        <v>11296</v>
      </c>
      <c r="BY2049" t="s">
        <v>11297</v>
      </c>
      <c r="BZ2049" t="s">
        <v>2286</v>
      </c>
      <c r="CA2049" t="s">
        <v>11298</v>
      </c>
      <c r="CB2049" t="s">
        <v>11299</v>
      </c>
      <c r="CC2049" t="s">
        <v>11300</v>
      </c>
      <c r="CD2049" t="s">
        <v>11301</v>
      </c>
      <c r="CE2049" t="s">
        <v>11302</v>
      </c>
      <c r="CF2049">
        <v>4</v>
      </c>
      <c r="CG2049">
        <v>4</v>
      </c>
      <c r="CH2049">
        <v>0</v>
      </c>
      <c r="CI2049">
        <v>1</v>
      </c>
    </row>
    <row r="2050" spans="1:88">
      <c r="A2050" t="s">
        <v>17115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 t="s">
        <v>11303</v>
      </c>
      <c r="BY2050" t="s">
        <v>11303</v>
      </c>
      <c r="BZ2050" t="s">
        <v>2079</v>
      </c>
      <c r="CA2050" t="s">
        <v>1494</v>
      </c>
      <c r="CB2050" t="s">
        <v>11304</v>
      </c>
      <c r="CC2050" t="s">
        <v>11305</v>
      </c>
      <c r="CE2050" t="s">
        <v>11306</v>
      </c>
      <c r="CF2050">
        <v>7</v>
      </c>
      <c r="CG2050">
        <v>7</v>
      </c>
      <c r="CH2050">
        <v>0</v>
      </c>
      <c r="CI2050">
        <v>1</v>
      </c>
    </row>
    <row r="2051" spans="1:88">
      <c r="A2051" t="s">
        <v>17116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 t="s">
        <v>11307</v>
      </c>
      <c r="BY2051" t="s">
        <v>11307</v>
      </c>
      <c r="BZ2051" t="s">
        <v>11308</v>
      </c>
      <c r="CA2051" t="s">
        <v>11309</v>
      </c>
      <c r="CB2051" t="s">
        <v>11310</v>
      </c>
      <c r="CC2051" t="s">
        <v>11311</v>
      </c>
      <c r="CD2051" t="s">
        <v>11312</v>
      </c>
      <c r="CE2051" t="s">
        <v>11313</v>
      </c>
      <c r="CF2051">
        <v>7</v>
      </c>
      <c r="CG2051">
        <v>7</v>
      </c>
      <c r="CH2051">
        <v>0</v>
      </c>
      <c r="CI2051">
        <v>1</v>
      </c>
    </row>
    <row r="2052" spans="1:88">
      <c r="A2052" t="s">
        <v>475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1</v>
      </c>
      <c r="BW2052">
        <v>0</v>
      </c>
      <c r="BX2052" t="s">
        <v>11314</v>
      </c>
      <c r="BY2052" t="s">
        <v>11315</v>
      </c>
      <c r="BZ2052" t="s">
        <v>11316</v>
      </c>
      <c r="CA2052" t="s">
        <v>633</v>
      </c>
      <c r="CB2052" t="s">
        <v>11317</v>
      </c>
      <c r="CC2052" t="s">
        <v>11318</v>
      </c>
      <c r="CE2052" t="s">
        <v>11319</v>
      </c>
      <c r="CF2052">
        <v>9</v>
      </c>
      <c r="CG2052">
        <v>8</v>
      </c>
      <c r="CH2052">
        <v>0</v>
      </c>
      <c r="CI2052">
        <v>1</v>
      </c>
    </row>
    <row r="2053" spans="1:88">
      <c r="A2053" t="s">
        <v>17117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0</v>
      </c>
      <c r="BD2053">
        <v>1</v>
      </c>
      <c r="BE2053">
        <v>0</v>
      </c>
      <c r="BF2053">
        <v>0</v>
      </c>
      <c r="BG2053">
        <v>1</v>
      </c>
      <c r="BH2053">
        <v>1</v>
      </c>
      <c r="BI2053">
        <v>1</v>
      </c>
      <c r="BJ2053">
        <v>0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0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 t="s">
        <v>11320</v>
      </c>
      <c r="BY2053" t="s">
        <v>11320</v>
      </c>
      <c r="BZ2053" t="s">
        <v>11321</v>
      </c>
      <c r="CA2053" t="s">
        <v>578</v>
      </c>
      <c r="CB2053" t="s">
        <v>11322</v>
      </c>
      <c r="CC2053" t="s">
        <v>11323</v>
      </c>
      <c r="CE2053" t="s">
        <v>11324</v>
      </c>
      <c r="CF2053">
        <v>3</v>
      </c>
      <c r="CG2053">
        <v>3</v>
      </c>
      <c r="CH2053">
        <v>0</v>
      </c>
      <c r="CI2053">
        <v>1</v>
      </c>
      <c r="CJ2053" t="s">
        <v>11325</v>
      </c>
    </row>
    <row r="2054" spans="1:88">
      <c r="A2054" t="s">
        <v>17118</v>
      </c>
      <c r="B2054">
        <v>1</v>
      </c>
      <c r="C2054">
        <v>1</v>
      </c>
      <c r="D2054">
        <v>0</v>
      </c>
      <c r="E2054">
        <v>1</v>
      </c>
      <c r="F2054">
        <v>0</v>
      </c>
      <c r="G2054">
        <v>1</v>
      </c>
      <c r="H2054">
        <v>1</v>
      </c>
      <c r="I2054">
        <v>1</v>
      </c>
      <c r="J2054">
        <v>0</v>
      </c>
      <c r="K2054">
        <v>1</v>
      </c>
      <c r="L2054">
        <v>0</v>
      </c>
      <c r="M2054">
        <v>1</v>
      </c>
      <c r="N2054">
        <v>1</v>
      </c>
      <c r="O2054">
        <v>0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0</v>
      </c>
      <c r="X2054">
        <v>1</v>
      </c>
      <c r="Y2054">
        <v>1</v>
      </c>
      <c r="Z2054">
        <v>1</v>
      </c>
      <c r="AA2054">
        <v>0</v>
      </c>
      <c r="AB2054">
        <v>0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0</v>
      </c>
      <c r="AL2054">
        <v>0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0</v>
      </c>
      <c r="AX2054">
        <v>1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</v>
      </c>
      <c r="BG2054">
        <v>1</v>
      </c>
      <c r="BH2054">
        <v>1</v>
      </c>
      <c r="BI2054">
        <v>1</v>
      </c>
      <c r="BJ2054">
        <v>0</v>
      </c>
      <c r="BK2054">
        <v>0</v>
      </c>
      <c r="BL2054">
        <v>1</v>
      </c>
      <c r="BM2054">
        <v>1</v>
      </c>
      <c r="BN2054">
        <v>0</v>
      </c>
      <c r="BO2054">
        <v>0</v>
      </c>
      <c r="BP2054">
        <v>1</v>
      </c>
      <c r="BQ2054">
        <v>1</v>
      </c>
      <c r="BR2054">
        <v>0</v>
      </c>
      <c r="BS2054">
        <v>0</v>
      </c>
      <c r="BT2054">
        <v>0</v>
      </c>
      <c r="BU2054">
        <v>1</v>
      </c>
      <c r="BV2054">
        <v>1</v>
      </c>
      <c r="BW2054">
        <v>1</v>
      </c>
      <c r="BX2054" t="s">
        <v>11326</v>
      </c>
      <c r="BY2054" t="s">
        <v>11327</v>
      </c>
      <c r="BZ2054" t="s">
        <v>1055</v>
      </c>
      <c r="CA2054" t="s">
        <v>680</v>
      </c>
      <c r="CB2054" t="s">
        <v>11328</v>
      </c>
      <c r="CC2054" t="s">
        <v>11329</v>
      </c>
      <c r="CE2054" t="s">
        <v>11330</v>
      </c>
      <c r="CF2054">
        <v>11</v>
      </c>
      <c r="CG2054">
        <v>11</v>
      </c>
      <c r="CH2054">
        <v>0</v>
      </c>
      <c r="CI2054">
        <v>1</v>
      </c>
    </row>
    <row r="2055" spans="1:88">
      <c r="A2055" t="s">
        <v>385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 t="s">
        <v>11331</v>
      </c>
      <c r="BY2055" t="s">
        <v>11332</v>
      </c>
      <c r="BZ2055" t="s">
        <v>9693</v>
      </c>
      <c r="CA2055" t="s">
        <v>11333</v>
      </c>
      <c r="CB2055" t="s">
        <v>11334</v>
      </c>
      <c r="CC2055" t="s">
        <v>11335</v>
      </c>
      <c r="CD2055" t="s">
        <v>11336</v>
      </c>
      <c r="CE2055" t="s">
        <v>11337</v>
      </c>
      <c r="CF2055">
        <v>8</v>
      </c>
      <c r="CG2055">
        <v>8</v>
      </c>
      <c r="CH2055">
        <v>0</v>
      </c>
      <c r="CI2055">
        <v>1</v>
      </c>
    </row>
    <row r="2056" spans="1:88">
      <c r="A2056" t="s">
        <v>17119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 t="s">
        <v>11338</v>
      </c>
      <c r="BY2056" t="s">
        <v>11338</v>
      </c>
      <c r="BZ2056" t="s">
        <v>5576</v>
      </c>
      <c r="CA2056" t="s">
        <v>578</v>
      </c>
      <c r="CB2056" t="s">
        <v>11339</v>
      </c>
      <c r="CC2056" t="s">
        <v>11340</v>
      </c>
      <c r="CD2056" t="s">
        <v>11341</v>
      </c>
      <c r="CE2056" t="s">
        <v>11342</v>
      </c>
      <c r="CF2056">
        <v>3</v>
      </c>
      <c r="CG2056">
        <v>3</v>
      </c>
      <c r="CH2056">
        <v>0</v>
      </c>
      <c r="CI2056">
        <v>1</v>
      </c>
    </row>
    <row r="2057" spans="1:88">
      <c r="A2057" t="s">
        <v>17120</v>
      </c>
      <c r="B2057">
        <v>1</v>
      </c>
      <c r="C2057">
        <v>0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1</v>
      </c>
      <c r="Y2057">
        <v>0</v>
      </c>
      <c r="Z2057">
        <v>0</v>
      </c>
      <c r="AA2057">
        <v>1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0</v>
      </c>
      <c r="BH2057">
        <v>1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1</v>
      </c>
      <c r="BV2057">
        <v>0</v>
      </c>
      <c r="BW2057">
        <v>1</v>
      </c>
      <c r="BX2057" t="s">
        <v>11343</v>
      </c>
      <c r="BY2057" t="s">
        <v>11344</v>
      </c>
      <c r="BZ2057" t="s">
        <v>1087</v>
      </c>
      <c r="CA2057" t="s">
        <v>585</v>
      </c>
      <c r="CB2057" t="s">
        <v>11345</v>
      </c>
      <c r="CC2057" t="s">
        <v>11346</v>
      </c>
      <c r="CE2057" t="s">
        <v>11347</v>
      </c>
      <c r="CF2057">
        <v>4</v>
      </c>
      <c r="CG2057">
        <v>4</v>
      </c>
      <c r="CH2057">
        <v>0</v>
      </c>
      <c r="CI2057">
        <v>1</v>
      </c>
    </row>
    <row r="2058" spans="1:88">
      <c r="A2058" t="s">
        <v>17121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1</v>
      </c>
      <c r="BW2058">
        <v>0</v>
      </c>
      <c r="BX2058" t="s">
        <v>11348</v>
      </c>
      <c r="BY2058" t="s">
        <v>11348</v>
      </c>
      <c r="BZ2058" t="s">
        <v>11316</v>
      </c>
      <c r="CA2058" t="s">
        <v>1312</v>
      </c>
      <c r="CB2058" t="s">
        <v>11349</v>
      </c>
      <c r="CC2058" t="s">
        <v>11350</v>
      </c>
      <c r="CE2058" t="s">
        <v>11351</v>
      </c>
      <c r="CF2058">
        <v>8</v>
      </c>
      <c r="CG2058">
        <v>7</v>
      </c>
      <c r="CH2058">
        <v>0</v>
      </c>
      <c r="CI2058">
        <v>1</v>
      </c>
    </row>
    <row r="2059" spans="1:88">
      <c r="A2059" t="s">
        <v>17122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11352</v>
      </c>
      <c r="BY2059" t="s">
        <v>11352</v>
      </c>
      <c r="BZ2059" t="s">
        <v>2902</v>
      </c>
      <c r="CA2059" t="s">
        <v>3312</v>
      </c>
      <c r="CB2059" t="s">
        <v>11353</v>
      </c>
      <c r="CC2059" t="s">
        <v>11354</v>
      </c>
      <c r="CE2059" t="s">
        <v>11355</v>
      </c>
      <c r="CF2059">
        <v>4</v>
      </c>
      <c r="CG2059">
        <v>4</v>
      </c>
      <c r="CH2059">
        <v>0</v>
      </c>
      <c r="CI2059">
        <v>1</v>
      </c>
    </row>
    <row r="2060" spans="1:88">
      <c r="A2060" t="s">
        <v>17123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11356</v>
      </c>
      <c r="BY2060" t="s">
        <v>11356</v>
      </c>
      <c r="BZ2060" t="s">
        <v>4362</v>
      </c>
      <c r="CA2060" t="s">
        <v>1955</v>
      </c>
      <c r="CB2060" t="s">
        <v>11357</v>
      </c>
      <c r="CC2060" t="s">
        <v>11358</v>
      </c>
      <c r="CE2060" t="s">
        <v>11359</v>
      </c>
      <c r="CF2060">
        <v>13</v>
      </c>
      <c r="CG2060">
        <v>10</v>
      </c>
      <c r="CH2060">
        <v>0</v>
      </c>
      <c r="CI2060">
        <v>1</v>
      </c>
      <c r="CJ2060" t="s">
        <v>11360</v>
      </c>
    </row>
    <row r="2061" spans="1:88">
      <c r="A2061" t="s">
        <v>17124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0</v>
      </c>
      <c r="BW2061">
        <v>0</v>
      </c>
      <c r="BX2061" t="s">
        <v>11361</v>
      </c>
      <c r="BY2061" t="s">
        <v>11361</v>
      </c>
      <c r="BZ2061" t="s">
        <v>2305</v>
      </c>
      <c r="CA2061" t="s">
        <v>578</v>
      </c>
      <c r="CB2061" t="s">
        <v>11362</v>
      </c>
      <c r="CC2061" t="s">
        <v>11363</v>
      </c>
      <c r="CE2061" t="s">
        <v>11364</v>
      </c>
      <c r="CF2061">
        <v>5</v>
      </c>
      <c r="CG2061">
        <v>5</v>
      </c>
      <c r="CH2061">
        <v>0</v>
      </c>
      <c r="CI2061">
        <v>1</v>
      </c>
    </row>
    <row r="2062" spans="1:88">
      <c r="A2062" t="s">
        <v>174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0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0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  <c r="BX2062" t="s">
        <v>11365</v>
      </c>
      <c r="BY2062" t="s">
        <v>11365</v>
      </c>
      <c r="BZ2062" t="s">
        <v>774</v>
      </c>
      <c r="CA2062" t="s">
        <v>701</v>
      </c>
      <c r="CB2062" t="s">
        <v>11366</v>
      </c>
      <c r="CC2062" t="s">
        <v>11367</v>
      </c>
      <c r="CD2062" t="s">
        <v>11368</v>
      </c>
      <c r="CE2062" t="s">
        <v>11369</v>
      </c>
      <c r="CF2062">
        <v>9</v>
      </c>
      <c r="CG2062">
        <v>9</v>
      </c>
      <c r="CH2062">
        <v>0</v>
      </c>
      <c r="CI2062">
        <v>1</v>
      </c>
    </row>
    <row r="2063" spans="1:88">
      <c r="A2063" t="s">
        <v>17125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 t="s">
        <v>11370</v>
      </c>
      <c r="BY2063" t="s">
        <v>11370</v>
      </c>
      <c r="BZ2063" t="s">
        <v>10201</v>
      </c>
      <c r="CA2063" t="s">
        <v>578</v>
      </c>
      <c r="CB2063" t="s">
        <v>11371</v>
      </c>
      <c r="CC2063" t="s">
        <v>11372</v>
      </c>
      <c r="CE2063" t="s">
        <v>11373</v>
      </c>
      <c r="CF2063">
        <v>5</v>
      </c>
      <c r="CG2063">
        <v>4</v>
      </c>
      <c r="CH2063">
        <v>0</v>
      </c>
      <c r="CI2063">
        <v>1</v>
      </c>
    </row>
    <row r="2064" spans="1:88">
      <c r="A2064" t="s">
        <v>17126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11374</v>
      </c>
      <c r="BY2064" t="s">
        <v>11375</v>
      </c>
      <c r="BZ2064" t="s">
        <v>3470</v>
      </c>
      <c r="CA2064" t="s">
        <v>11376</v>
      </c>
      <c r="CB2064" t="s">
        <v>11377</v>
      </c>
      <c r="CC2064" t="s">
        <v>11378</v>
      </c>
      <c r="CE2064" t="s">
        <v>11379</v>
      </c>
      <c r="CF2064">
        <v>1</v>
      </c>
      <c r="CG2064">
        <v>1</v>
      </c>
      <c r="CH2064">
        <v>0</v>
      </c>
      <c r="CI2064">
        <v>1</v>
      </c>
    </row>
    <row r="2065" spans="1:88">
      <c r="A2065" t="s">
        <v>17127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1</v>
      </c>
      <c r="BW2065">
        <v>0</v>
      </c>
      <c r="BX2065" t="s">
        <v>11380</v>
      </c>
      <c r="BY2065" t="s">
        <v>11380</v>
      </c>
      <c r="BZ2065" t="s">
        <v>11381</v>
      </c>
      <c r="CA2065" t="s">
        <v>578</v>
      </c>
      <c r="CB2065" t="s">
        <v>11382</v>
      </c>
      <c r="CC2065" t="s">
        <v>11383</v>
      </c>
      <c r="CE2065" t="s">
        <v>11384</v>
      </c>
      <c r="CF2065">
        <v>5</v>
      </c>
      <c r="CG2065">
        <v>5</v>
      </c>
      <c r="CH2065">
        <v>0</v>
      </c>
      <c r="CI2065">
        <v>1</v>
      </c>
    </row>
    <row r="2066" spans="1:88">
      <c r="A2066" t="s">
        <v>17128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 t="s">
        <v>11385</v>
      </c>
      <c r="BY2066" t="s">
        <v>11385</v>
      </c>
      <c r="BZ2066" t="s">
        <v>11381</v>
      </c>
      <c r="CA2066" t="s">
        <v>578</v>
      </c>
      <c r="CB2066" t="s">
        <v>11386</v>
      </c>
      <c r="CC2066" t="s">
        <v>11387</v>
      </c>
      <c r="CE2066" t="s">
        <v>11388</v>
      </c>
      <c r="CF2066">
        <v>11</v>
      </c>
      <c r="CG2066">
        <v>10</v>
      </c>
      <c r="CH2066">
        <v>0</v>
      </c>
      <c r="CI2066">
        <v>1</v>
      </c>
      <c r="CJ2066" t="s">
        <v>11389</v>
      </c>
    </row>
    <row r="2067" spans="1:88">
      <c r="A2067" t="s">
        <v>17129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 t="s">
        <v>11390</v>
      </c>
      <c r="BY2067" t="s">
        <v>11390</v>
      </c>
      <c r="BZ2067" t="s">
        <v>3825</v>
      </c>
      <c r="CA2067" t="s">
        <v>680</v>
      </c>
      <c r="CB2067" t="s">
        <v>11391</v>
      </c>
      <c r="CC2067" t="s">
        <v>11392</v>
      </c>
      <c r="CE2067" t="s">
        <v>11393</v>
      </c>
      <c r="CF2067">
        <v>4</v>
      </c>
      <c r="CG2067">
        <v>4</v>
      </c>
      <c r="CH2067">
        <v>0</v>
      </c>
      <c r="CI2067">
        <v>1</v>
      </c>
    </row>
    <row r="2068" spans="1:88">
      <c r="A2068" t="s">
        <v>17130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 t="s">
        <v>11394</v>
      </c>
      <c r="BY2068" t="s">
        <v>11394</v>
      </c>
      <c r="BZ2068" t="s">
        <v>11395</v>
      </c>
      <c r="CA2068" t="s">
        <v>10156</v>
      </c>
      <c r="CB2068" t="s">
        <v>11396</v>
      </c>
      <c r="CC2068" t="s">
        <v>11397</v>
      </c>
      <c r="CE2068" t="s">
        <v>11398</v>
      </c>
      <c r="CF2068">
        <v>4</v>
      </c>
      <c r="CG2068">
        <v>4</v>
      </c>
      <c r="CH2068">
        <v>0</v>
      </c>
      <c r="CI2068">
        <v>1</v>
      </c>
    </row>
    <row r="2069" spans="1:88">
      <c r="A2069" t="s">
        <v>17131</v>
      </c>
      <c r="B2069">
        <v>0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1</v>
      </c>
      <c r="Y2069">
        <v>1</v>
      </c>
      <c r="Z2069">
        <v>0</v>
      </c>
      <c r="AA2069">
        <v>1</v>
      </c>
      <c r="AB2069">
        <v>1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1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1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1</v>
      </c>
      <c r="BP2069">
        <v>0</v>
      </c>
      <c r="BQ2069">
        <v>0</v>
      </c>
      <c r="BR2069">
        <v>0</v>
      </c>
      <c r="BS2069">
        <v>0</v>
      </c>
      <c r="BT2069">
        <v>1</v>
      </c>
      <c r="BU2069">
        <v>0</v>
      </c>
      <c r="BV2069">
        <v>0</v>
      </c>
      <c r="BW2069">
        <v>0</v>
      </c>
      <c r="BX2069" t="s">
        <v>11399</v>
      </c>
      <c r="BY2069" t="s">
        <v>11399</v>
      </c>
      <c r="BZ2069" t="s">
        <v>7607</v>
      </c>
      <c r="CA2069" t="s">
        <v>680</v>
      </c>
      <c r="CB2069" t="s">
        <v>11400</v>
      </c>
      <c r="CC2069" t="s">
        <v>11401</v>
      </c>
      <c r="CE2069" t="s">
        <v>11402</v>
      </c>
      <c r="CF2069">
        <v>5</v>
      </c>
      <c r="CG2069">
        <v>5</v>
      </c>
      <c r="CH2069">
        <v>0</v>
      </c>
      <c r="CI2069">
        <v>1</v>
      </c>
    </row>
    <row r="2070" spans="1:88">
      <c r="A2070" t="s">
        <v>17132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 t="s">
        <v>11403</v>
      </c>
      <c r="BY2070" t="s">
        <v>11403</v>
      </c>
      <c r="BZ2070" t="s">
        <v>9917</v>
      </c>
      <c r="CA2070" t="s">
        <v>10576</v>
      </c>
      <c r="CB2070" t="s">
        <v>11404</v>
      </c>
      <c r="CC2070" t="s">
        <v>11405</v>
      </c>
      <c r="CE2070" t="s">
        <v>11406</v>
      </c>
      <c r="CF2070">
        <v>9</v>
      </c>
      <c r="CG2070">
        <v>9</v>
      </c>
      <c r="CH2070">
        <v>0</v>
      </c>
      <c r="CI2070">
        <v>1</v>
      </c>
    </row>
    <row r="2071" spans="1:88">
      <c r="A2071" t="s">
        <v>17133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 t="s">
        <v>11407</v>
      </c>
      <c r="BY2071" t="s">
        <v>11407</v>
      </c>
      <c r="BZ2071" t="s">
        <v>1026</v>
      </c>
      <c r="CA2071" t="s">
        <v>578</v>
      </c>
      <c r="CB2071" t="s">
        <v>11408</v>
      </c>
      <c r="CC2071" t="s">
        <v>11409</v>
      </c>
      <c r="CD2071" t="s">
        <v>11410</v>
      </c>
      <c r="CE2071" t="s">
        <v>11411</v>
      </c>
      <c r="CF2071">
        <v>4</v>
      </c>
      <c r="CG2071">
        <v>4</v>
      </c>
      <c r="CH2071">
        <v>0</v>
      </c>
      <c r="CI2071">
        <v>1</v>
      </c>
    </row>
    <row r="2072" spans="1:88">
      <c r="A2072" t="s">
        <v>17134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 t="s">
        <v>11412</v>
      </c>
      <c r="BY2072" t="s">
        <v>11412</v>
      </c>
      <c r="BZ2072" t="s">
        <v>1026</v>
      </c>
      <c r="CA2072" t="s">
        <v>7695</v>
      </c>
      <c r="CB2072" t="s">
        <v>11413</v>
      </c>
      <c r="CC2072" t="s">
        <v>11414</v>
      </c>
      <c r="CE2072" t="s">
        <v>11415</v>
      </c>
      <c r="CF2072">
        <v>5</v>
      </c>
      <c r="CG2072">
        <v>5</v>
      </c>
      <c r="CH2072">
        <v>0</v>
      </c>
      <c r="CI2072">
        <v>1</v>
      </c>
    </row>
    <row r="2073" spans="1:88">
      <c r="A2073" t="s">
        <v>17135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 t="s">
        <v>11416</v>
      </c>
      <c r="BY2073" t="s">
        <v>11416</v>
      </c>
      <c r="BZ2073" t="s">
        <v>9917</v>
      </c>
      <c r="CA2073" t="s">
        <v>7695</v>
      </c>
      <c r="CB2073" t="s">
        <v>11417</v>
      </c>
      <c r="CC2073" t="s">
        <v>11418</v>
      </c>
      <c r="CE2073" t="s">
        <v>11419</v>
      </c>
      <c r="CF2073">
        <v>9</v>
      </c>
      <c r="CG2073">
        <v>9</v>
      </c>
      <c r="CH2073">
        <v>0</v>
      </c>
      <c r="CI2073">
        <v>1</v>
      </c>
    </row>
    <row r="2074" spans="1:88">
      <c r="A2074" t="s">
        <v>17136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 t="s">
        <v>11420</v>
      </c>
      <c r="BY2074" t="s">
        <v>11420</v>
      </c>
      <c r="BZ2074" t="s">
        <v>3534</v>
      </c>
      <c r="CA2074" t="s">
        <v>680</v>
      </c>
      <c r="CB2074" t="s">
        <v>11421</v>
      </c>
      <c r="CC2074" t="s">
        <v>11422</v>
      </c>
      <c r="CE2074" t="s">
        <v>11423</v>
      </c>
      <c r="CF2074">
        <v>3</v>
      </c>
      <c r="CG2074">
        <v>3</v>
      </c>
      <c r="CH2074">
        <v>0</v>
      </c>
      <c r="CI2074">
        <v>1</v>
      </c>
    </row>
    <row r="2075" spans="1:88">
      <c r="A2075" t="s">
        <v>17137</v>
      </c>
      <c r="B2075">
        <v>0</v>
      </c>
      <c r="C2075">
        <v>0</v>
      </c>
      <c r="D2075">
        <v>1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1</v>
      </c>
      <c r="Z2075">
        <v>0</v>
      </c>
      <c r="AA2075">
        <v>0</v>
      </c>
      <c r="AB2075">
        <v>1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1</v>
      </c>
      <c r="BN2075">
        <v>1</v>
      </c>
      <c r="BO2075">
        <v>0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0</v>
      </c>
      <c r="BV2075">
        <v>0</v>
      </c>
      <c r="BW2075">
        <v>1</v>
      </c>
      <c r="BX2075" t="s">
        <v>11424</v>
      </c>
      <c r="BY2075" t="s">
        <v>11424</v>
      </c>
      <c r="BZ2075" t="s">
        <v>7607</v>
      </c>
      <c r="CA2075" t="s">
        <v>680</v>
      </c>
      <c r="CB2075" t="s">
        <v>11425</v>
      </c>
      <c r="CC2075" t="s">
        <v>11426</v>
      </c>
      <c r="CE2075" t="s">
        <v>11427</v>
      </c>
      <c r="CF2075">
        <v>2</v>
      </c>
      <c r="CG2075">
        <v>2</v>
      </c>
      <c r="CH2075">
        <v>0</v>
      </c>
      <c r="CI2075">
        <v>1</v>
      </c>
    </row>
    <row r="2076" spans="1:88">
      <c r="A2076" t="s">
        <v>17138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 t="s">
        <v>11428</v>
      </c>
      <c r="BY2076" t="s">
        <v>11429</v>
      </c>
      <c r="BZ2076" t="s">
        <v>11430</v>
      </c>
      <c r="CA2076" t="s">
        <v>578</v>
      </c>
      <c r="CB2076" t="s">
        <v>11431</v>
      </c>
      <c r="CC2076" t="s">
        <v>11432</v>
      </c>
      <c r="CE2076" t="s">
        <v>11433</v>
      </c>
      <c r="CF2076">
        <v>10</v>
      </c>
      <c r="CG2076">
        <v>10</v>
      </c>
      <c r="CH2076">
        <v>0</v>
      </c>
      <c r="CI2076">
        <v>1</v>
      </c>
    </row>
    <row r="2077" spans="1:88">
      <c r="A2077" t="s">
        <v>17139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 t="s">
        <v>11434</v>
      </c>
      <c r="BY2077" t="s">
        <v>11435</v>
      </c>
      <c r="BZ2077" t="s">
        <v>606</v>
      </c>
      <c r="CA2077" t="s">
        <v>585</v>
      </c>
      <c r="CB2077" t="s">
        <v>11436</v>
      </c>
      <c r="CC2077" t="s">
        <v>11437</v>
      </c>
      <c r="CD2077" t="s">
        <v>11438</v>
      </c>
      <c r="CE2077" t="s">
        <v>11439</v>
      </c>
      <c r="CF2077">
        <v>3</v>
      </c>
      <c r="CG2077">
        <v>3</v>
      </c>
      <c r="CH2077">
        <v>0</v>
      </c>
      <c r="CI2077">
        <v>1</v>
      </c>
    </row>
    <row r="2078" spans="1:88">
      <c r="A2078" t="s">
        <v>17140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 t="s">
        <v>11440</v>
      </c>
      <c r="BY2078" t="s">
        <v>11440</v>
      </c>
      <c r="BZ2078" t="s">
        <v>1421</v>
      </c>
      <c r="CA2078" t="s">
        <v>680</v>
      </c>
      <c r="CB2078" t="s">
        <v>11441</v>
      </c>
      <c r="CC2078" t="s">
        <v>11442</v>
      </c>
      <c r="CE2078" t="s">
        <v>11443</v>
      </c>
      <c r="CF2078">
        <v>4</v>
      </c>
      <c r="CG2078">
        <v>4</v>
      </c>
      <c r="CH2078">
        <v>0</v>
      </c>
      <c r="CI2078">
        <v>1</v>
      </c>
    </row>
    <row r="2079" spans="1:88">
      <c r="A2079" t="s">
        <v>17141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 t="s">
        <v>11444</v>
      </c>
      <c r="BY2079" t="s">
        <v>11445</v>
      </c>
      <c r="BZ2079" t="s">
        <v>9917</v>
      </c>
      <c r="CA2079" t="s">
        <v>8962</v>
      </c>
      <c r="CB2079" t="s">
        <v>11446</v>
      </c>
      <c r="CC2079" t="s">
        <v>11447</v>
      </c>
      <c r="CE2079" t="s">
        <v>11448</v>
      </c>
      <c r="CF2079">
        <v>6</v>
      </c>
      <c r="CG2079">
        <v>6</v>
      </c>
      <c r="CH2079">
        <v>0</v>
      </c>
      <c r="CI2079">
        <v>1</v>
      </c>
    </row>
    <row r="2080" spans="1:88">
      <c r="A2080" t="s">
        <v>17142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 t="s">
        <v>11449</v>
      </c>
      <c r="BY2080" t="s">
        <v>11449</v>
      </c>
      <c r="BZ2080" t="s">
        <v>9917</v>
      </c>
      <c r="CA2080" t="s">
        <v>8962</v>
      </c>
      <c r="CB2080" t="s">
        <v>11450</v>
      </c>
      <c r="CC2080" t="s">
        <v>11451</v>
      </c>
      <c r="CE2080" t="s">
        <v>11452</v>
      </c>
      <c r="CF2080">
        <v>6</v>
      </c>
      <c r="CG2080">
        <v>6</v>
      </c>
      <c r="CH2080">
        <v>0</v>
      </c>
      <c r="CI2080">
        <v>1</v>
      </c>
    </row>
    <row r="2081" spans="1:88">
      <c r="A2081" t="s">
        <v>17143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 t="s">
        <v>11453</v>
      </c>
      <c r="BY2081" t="s">
        <v>11454</v>
      </c>
      <c r="BZ2081" t="s">
        <v>11455</v>
      </c>
      <c r="CA2081" t="s">
        <v>8845</v>
      </c>
      <c r="CB2081" t="s">
        <v>11456</v>
      </c>
      <c r="CC2081" t="s">
        <v>11457</v>
      </c>
      <c r="CD2081" t="s">
        <v>11458</v>
      </c>
      <c r="CE2081" t="s">
        <v>11459</v>
      </c>
      <c r="CF2081">
        <v>3</v>
      </c>
      <c r="CG2081">
        <v>3</v>
      </c>
      <c r="CH2081">
        <v>0</v>
      </c>
      <c r="CI2081">
        <v>1</v>
      </c>
    </row>
    <row r="2082" spans="1:88">
      <c r="A2082" t="s">
        <v>17144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11460</v>
      </c>
      <c r="BY2082" t="s">
        <v>11460</v>
      </c>
      <c r="BZ2082" t="s">
        <v>11461</v>
      </c>
      <c r="CA2082" t="s">
        <v>680</v>
      </c>
      <c r="CB2082" t="s">
        <v>11462</v>
      </c>
      <c r="CC2082" t="s">
        <v>11463</v>
      </c>
      <c r="CE2082" t="s">
        <v>11464</v>
      </c>
      <c r="CF2082">
        <v>4</v>
      </c>
      <c r="CG2082">
        <v>4</v>
      </c>
      <c r="CH2082">
        <v>0</v>
      </c>
      <c r="CI2082">
        <v>1</v>
      </c>
    </row>
    <row r="2083" spans="1:88">
      <c r="A2083" t="s">
        <v>17145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1</v>
      </c>
      <c r="BX2083" t="s">
        <v>11465</v>
      </c>
      <c r="BY2083" t="s">
        <v>11465</v>
      </c>
      <c r="BZ2083" t="s">
        <v>11466</v>
      </c>
      <c r="CA2083" t="s">
        <v>578</v>
      </c>
      <c r="CB2083" t="s">
        <v>11467</v>
      </c>
      <c r="CC2083" t="s">
        <v>11468</v>
      </c>
      <c r="CD2083" t="s">
        <v>11469</v>
      </c>
      <c r="CE2083" t="s">
        <v>11470</v>
      </c>
      <c r="CF2083">
        <v>3</v>
      </c>
      <c r="CG2083">
        <v>3</v>
      </c>
      <c r="CH2083">
        <v>0</v>
      </c>
      <c r="CI2083">
        <v>1</v>
      </c>
    </row>
    <row r="2084" spans="1:88">
      <c r="A2084" t="s">
        <v>17146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11471</v>
      </c>
      <c r="BY2084" t="s">
        <v>11472</v>
      </c>
      <c r="BZ2084" t="s">
        <v>11473</v>
      </c>
      <c r="CA2084" t="s">
        <v>1249</v>
      </c>
      <c r="CB2084" t="s">
        <v>11474</v>
      </c>
      <c r="CC2084" t="s">
        <v>11475</v>
      </c>
      <c r="CE2084" t="s">
        <v>11476</v>
      </c>
      <c r="CF2084">
        <v>10</v>
      </c>
      <c r="CG2084">
        <v>10</v>
      </c>
      <c r="CH2084">
        <v>0</v>
      </c>
      <c r="CI2084">
        <v>1</v>
      </c>
    </row>
    <row r="2085" spans="1:88">
      <c r="A2085" t="s">
        <v>17147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 t="s">
        <v>11477</v>
      </c>
      <c r="BY2085" t="s">
        <v>11477</v>
      </c>
      <c r="BZ2085" t="s">
        <v>11466</v>
      </c>
      <c r="CA2085" t="s">
        <v>578</v>
      </c>
      <c r="CB2085" t="s">
        <v>11478</v>
      </c>
      <c r="CC2085" t="s">
        <v>11479</v>
      </c>
      <c r="CD2085" t="s">
        <v>11480</v>
      </c>
      <c r="CE2085" t="s">
        <v>11481</v>
      </c>
      <c r="CF2085">
        <v>2</v>
      </c>
      <c r="CG2085">
        <v>1</v>
      </c>
      <c r="CH2085">
        <v>0</v>
      </c>
      <c r="CI2085">
        <v>1</v>
      </c>
      <c r="CJ2085" t="s">
        <v>11482</v>
      </c>
    </row>
    <row r="2086" spans="1:88">
      <c r="A2086" t="s">
        <v>17148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 t="s">
        <v>11483</v>
      </c>
      <c r="BY2086" t="s">
        <v>11483</v>
      </c>
      <c r="BZ2086" t="s">
        <v>3668</v>
      </c>
      <c r="CA2086" t="s">
        <v>701</v>
      </c>
      <c r="CB2086" t="s">
        <v>11484</v>
      </c>
      <c r="CC2086" t="s">
        <v>11485</v>
      </c>
      <c r="CE2086" t="s">
        <v>11486</v>
      </c>
      <c r="CF2086">
        <v>1</v>
      </c>
      <c r="CG2086">
        <v>1</v>
      </c>
      <c r="CH2086">
        <v>0</v>
      </c>
      <c r="CI2086">
        <v>1</v>
      </c>
    </row>
    <row r="2087" spans="1:88">
      <c r="A2087" t="s">
        <v>17149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11487</v>
      </c>
      <c r="BY2087" t="s">
        <v>11487</v>
      </c>
      <c r="BZ2087" t="s">
        <v>606</v>
      </c>
      <c r="CA2087" t="s">
        <v>2571</v>
      </c>
      <c r="CB2087" t="s">
        <v>11488</v>
      </c>
      <c r="CC2087" t="s">
        <v>11489</v>
      </c>
      <c r="CE2087" t="s">
        <v>11490</v>
      </c>
      <c r="CF2087">
        <v>4</v>
      </c>
      <c r="CG2087">
        <v>4</v>
      </c>
      <c r="CH2087">
        <v>0</v>
      </c>
      <c r="CI2087">
        <v>1</v>
      </c>
    </row>
    <row r="2088" spans="1:88">
      <c r="A2088" t="s">
        <v>333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 t="s">
        <v>11491</v>
      </c>
      <c r="BY2088" t="s">
        <v>11491</v>
      </c>
      <c r="BZ2088" t="s">
        <v>2274</v>
      </c>
      <c r="CA2088" t="s">
        <v>578</v>
      </c>
      <c r="CB2088" t="s">
        <v>11492</v>
      </c>
      <c r="CC2088" t="s">
        <v>11493</v>
      </c>
      <c r="CE2088" t="s">
        <v>11494</v>
      </c>
      <c r="CF2088">
        <v>8</v>
      </c>
      <c r="CG2088">
        <v>8</v>
      </c>
      <c r="CH2088">
        <v>0</v>
      </c>
      <c r="CI2088">
        <v>1</v>
      </c>
    </row>
    <row r="2089" spans="1:88">
      <c r="A2089" t="s">
        <v>17150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1</v>
      </c>
      <c r="P2089">
        <v>1</v>
      </c>
      <c r="Q2089">
        <v>1</v>
      </c>
      <c r="R2089">
        <v>1</v>
      </c>
      <c r="S2089">
        <v>0</v>
      </c>
      <c r="T2089">
        <v>0</v>
      </c>
      <c r="U2089">
        <v>0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0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0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0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  <c r="BW2089">
        <v>1</v>
      </c>
      <c r="BX2089" t="s">
        <v>11495</v>
      </c>
      <c r="BY2089" t="s">
        <v>11495</v>
      </c>
      <c r="BZ2089" t="s">
        <v>1987</v>
      </c>
      <c r="CA2089" t="s">
        <v>2571</v>
      </c>
      <c r="CB2089" t="s">
        <v>11496</v>
      </c>
      <c r="CC2089" t="s">
        <v>11497</v>
      </c>
      <c r="CE2089" t="s">
        <v>11498</v>
      </c>
      <c r="CF2089">
        <v>2</v>
      </c>
      <c r="CG2089">
        <v>2</v>
      </c>
      <c r="CH2089">
        <v>0</v>
      </c>
      <c r="CI2089">
        <v>1</v>
      </c>
    </row>
    <row r="2090" spans="1:88">
      <c r="A2090" t="s">
        <v>17151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 t="s">
        <v>11499</v>
      </c>
      <c r="BY2090" t="s">
        <v>11500</v>
      </c>
      <c r="BZ2090" t="s">
        <v>11473</v>
      </c>
      <c r="CA2090" t="s">
        <v>1397</v>
      </c>
      <c r="CB2090" t="s">
        <v>11501</v>
      </c>
      <c r="CC2090" t="s">
        <v>11502</v>
      </c>
      <c r="CE2090" t="s">
        <v>11503</v>
      </c>
      <c r="CF2090">
        <v>5</v>
      </c>
      <c r="CG2090">
        <v>5</v>
      </c>
      <c r="CH2090">
        <v>0</v>
      </c>
      <c r="CI2090">
        <v>1</v>
      </c>
    </row>
    <row r="2091" spans="1:88">
      <c r="A2091" t="s">
        <v>17152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 t="s">
        <v>11504</v>
      </c>
      <c r="BY2091" t="s">
        <v>11505</v>
      </c>
      <c r="BZ2091" t="s">
        <v>11473</v>
      </c>
      <c r="CA2091" t="s">
        <v>1397</v>
      </c>
      <c r="CB2091" t="s">
        <v>11506</v>
      </c>
      <c r="CC2091" t="s">
        <v>11507</v>
      </c>
      <c r="CE2091" t="s">
        <v>11508</v>
      </c>
      <c r="CF2091">
        <v>3</v>
      </c>
      <c r="CG2091">
        <v>3</v>
      </c>
      <c r="CH2091">
        <v>0</v>
      </c>
      <c r="CI2091">
        <v>1</v>
      </c>
    </row>
    <row r="2092" spans="1:88">
      <c r="A2092" t="s">
        <v>17153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 t="s">
        <v>11509</v>
      </c>
      <c r="BY2092" t="s">
        <v>11510</v>
      </c>
      <c r="BZ2092" t="s">
        <v>2655</v>
      </c>
      <c r="CA2092" t="s">
        <v>2628</v>
      </c>
      <c r="CB2092" t="s">
        <v>11511</v>
      </c>
      <c r="CC2092" t="s">
        <v>11512</v>
      </c>
      <c r="CE2092" t="s">
        <v>11513</v>
      </c>
      <c r="CF2092">
        <v>6</v>
      </c>
      <c r="CG2092">
        <v>6</v>
      </c>
      <c r="CH2092">
        <v>0</v>
      </c>
      <c r="CI2092">
        <v>1</v>
      </c>
    </row>
    <row r="2093" spans="1:88">
      <c r="A2093" t="s">
        <v>17154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 t="s">
        <v>11514</v>
      </c>
      <c r="BY2093" t="s">
        <v>11515</v>
      </c>
      <c r="BZ2093" t="s">
        <v>11473</v>
      </c>
      <c r="CA2093" t="s">
        <v>680</v>
      </c>
      <c r="CB2093" t="s">
        <v>11516</v>
      </c>
      <c r="CC2093" t="s">
        <v>11517</v>
      </c>
      <c r="CE2093" t="s">
        <v>11518</v>
      </c>
      <c r="CF2093">
        <v>2</v>
      </c>
      <c r="CG2093">
        <v>2</v>
      </c>
      <c r="CH2093">
        <v>0</v>
      </c>
      <c r="CI2093">
        <v>1</v>
      </c>
    </row>
    <row r="2094" spans="1:88">
      <c r="A2094" t="s">
        <v>17155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 t="s">
        <v>11519</v>
      </c>
      <c r="BY2094" t="s">
        <v>11519</v>
      </c>
      <c r="BZ2094" t="s">
        <v>1026</v>
      </c>
      <c r="CA2094" t="s">
        <v>1075</v>
      </c>
      <c r="CB2094" t="s">
        <v>11520</v>
      </c>
      <c r="CC2094" t="s">
        <v>11521</v>
      </c>
      <c r="CE2094" t="s">
        <v>11522</v>
      </c>
      <c r="CF2094">
        <v>4</v>
      </c>
      <c r="CG2094">
        <v>3</v>
      </c>
      <c r="CH2094">
        <v>0</v>
      </c>
      <c r="CI2094">
        <v>1</v>
      </c>
      <c r="CJ2094" t="s">
        <v>11523</v>
      </c>
    </row>
    <row r="2095" spans="1:88">
      <c r="A2095" t="s">
        <v>17156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 t="s">
        <v>11524</v>
      </c>
      <c r="BY2095" t="s">
        <v>11525</v>
      </c>
      <c r="BZ2095" t="s">
        <v>1918</v>
      </c>
      <c r="CA2095" t="s">
        <v>578</v>
      </c>
      <c r="CB2095" t="s">
        <v>11526</v>
      </c>
      <c r="CC2095" t="s">
        <v>11527</v>
      </c>
      <c r="CE2095" t="s">
        <v>11528</v>
      </c>
      <c r="CF2095">
        <v>2</v>
      </c>
      <c r="CG2095">
        <v>2</v>
      </c>
      <c r="CH2095">
        <v>0</v>
      </c>
      <c r="CI2095">
        <v>1</v>
      </c>
    </row>
    <row r="2096" spans="1:88">
      <c r="A2096" t="s">
        <v>17157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 t="s">
        <v>11529</v>
      </c>
      <c r="BY2096" t="s">
        <v>11530</v>
      </c>
      <c r="BZ2096" t="s">
        <v>1026</v>
      </c>
      <c r="CA2096" t="s">
        <v>1075</v>
      </c>
      <c r="CB2096" t="s">
        <v>11531</v>
      </c>
      <c r="CC2096" t="s">
        <v>11532</v>
      </c>
      <c r="CD2096" t="s">
        <v>11533</v>
      </c>
      <c r="CE2096" t="s">
        <v>11534</v>
      </c>
      <c r="CF2096">
        <v>8</v>
      </c>
      <c r="CG2096">
        <v>8</v>
      </c>
      <c r="CH2096">
        <v>0</v>
      </c>
      <c r="CI2096">
        <v>1</v>
      </c>
      <c r="CJ2096" t="s">
        <v>9390</v>
      </c>
    </row>
    <row r="2097" spans="1:88">
      <c r="A2097" t="s">
        <v>17158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1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0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 t="s">
        <v>11535</v>
      </c>
      <c r="BY2097" t="s">
        <v>11535</v>
      </c>
      <c r="BZ2097" t="s">
        <v>2874</v>
      </c>
      <c r="CA2097" t="s">
        <v>11536</v>
      </c>
      <c r="CB2097" t="s">
        <v>11537</v>
      </c>
      <c r="CE2097" t="s">
        <v>11538</v>
      </c>
      <c r="CF2097">
        <v>1</v>
      </c>
      <c r="CG2097">
        <v>0</v>
      </c>
      <c r="CH2097">
        <v>0</v>
      </c>
      <c r="CI2097">
        <v>1</v>
      </c>
    </row>
    <row r="2098" spans="1:88">
      <c r="A2098" t="s">
        <v>17159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 t="s">
        <v>11539</v>
      </c>
      <c r="BY2098" t="s">
        <v>11539</v>
      </c>
      <c r="BZ2098" t="s">
        <v>8087</v>
      </c>
      <c r="CA2098" t="s">
        <v>11540</v>
      </c>
      <c r="CB2098" t="s">
        <v>11541</v>
      </c>
      <c r="CC2098" t="s">
        <v>11542</v>
      </c>
      <c r="CD2098" t="s">
        <v>11543</v>
      </c>
      <c r="CE2098" t="s">
        <v>11544</v>
      </c>
      <c r="CF2098">
        <v>7</v>
      </c>
      <c r="CG2098">
        <v>4</v>
      </c>
      <c r="CH2098">
        <v>0</v>
      </c>
      <c r="CI2098">
        <v>1</v>
      </c>
      <c r="CJ2098" t="s">
        <v>11545</v>
      </c>
    </row>
    <row r="2099" spans="1:88">
      <c r="A2099" t="s">
        <v>17160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 t="s">
        <v>11546</v>
      </c>
      <c r="BY2099" t="s">
        <v>11547</v>
      </c>
      <c r="BZ2099" t="s">
        <v>3260</v>
      </c>
      <c r="CA2099" t="s">
        <v>2849</v>
      </c>
      <c r="CB2099" t="s">
        <v>11548</v>
      </c>
      <c r="CC2099" t="s">
        <v>11549</v>
      </c>
      <c r="CE2099" t="s">
        <v>11550</v>
      </c>
      <c r="CF2099">
        <v>3</v>
      </c>
      <c r="CG2099">
        <v>3</v>
      </c>
      <c r="CH2099">
        <v>0</v>
      </c>
      <c r="CI2099">
        <v>1</v>
      </c>
    </row>
    <row r="2100" spans="1:88">
      <c r="A2100" t="s">
        <v>17161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 t="s">
        <v>11551</v>
      </c>
      <c r="BY2100" t="s">
        <v>11551</v>
      </c>
      <c r="BZ2100" t="s">
        <v>3998</v>
      </c>
      <c r="CA2100" t="s">
        <v>2628</v>
      </c>
      <c r="CB2100" t="s">
        <v>11552</v>
      </c>
      <c r="CC2100" t="s">
        <v>11553</v>
      </c>
      <c r="CE2100" t="s">
        <v>11554</v>
      </c>
      <c r="CF2100">
        <v>3</v>
      </c>
      <c r="CG2100">
        <v>3</v>
      </c>
      <c r="CH2100">
        <v>0</v>
      </c>
      <c r="CI2100">
        <v>1</v>
      </c>
    </row>
    <row r="2101" spans="1:88">
      <c r="A2101" t="s">
        <v>17162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 t="s">
        <v>11555</v>
      </c>
      <c r="BY2101" t="s">
        <v>11555</v>
      </c>
      <c r="BZ2101" t="s">
        <v>9525</v>
      </c>
      <c r="CA2101" t="s">
        <v>2628</v>
      </c>
      <c r="CB2101" t="s">
        <v>11556</v>
      </c>
      <c r="CC2101" t="s">
        <v>11557</v>
      </c>
      <c r="CE2101" t="s">
        <v>11558</v>
      </c>
      <c r="CF2101">
        <v>4</v>
      </c>
      <c r="CG2101">
        <v>4</v>
      </c>
      <c r="CH2101">
        <v>0</v>
      </c>
      <c r="CI2101">
        <v>1</v>
      </c>
    </row>
    <row r="2102" spans="1:88">
      <c r="A2102" t="s">
        <v>470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1</v>
      </c>
      <c r="BX2102" t="s">
        <v>11559</v>
      </c>
      <c r="BY2102" t="s">
        <v>11560</v>
      </c>
      <c r="BZ2102" t="s">
        <v>11561</v>
      </c>
      <c r="CA2102" t="s">
        <v>578</v>
      </c>
      <c r="CB2102" t="s">
        <v>11562</v>
      </c>
      <c r="CC2102" t="s">
        <v>11563</v>
      </c>
      <c r="CE2102" t="s">
        <v>11564</v>
      </c>
      <c r="CF2102">
        <v>5</v>
      </c>
      <c r="CG2102">
        <v>5</v>
      </c>
      <c r="CH2102">
        <v>0</v>
      </c>
      <c r="CI2102">
        <v>1</v>
      </c>
    </row>
    <row r="2103" spans="1:88">
      <c r="A2103" t="s">
        <v>17163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 t="s">
        <v>11565</v>
      </c>
      <c r="BY2103" t="s">
        <v>11565</v>
      </c>
      <c r="BZ2103" t="s">
        <v>1995</v>
      </c>
      <c r="CA2103" t="s">
        <v>578</v>
      </c>
      <c r="CB2103" t="s">
        <v>11566</v>
      </c>
      <c r="CC2103" t="s">
        <v>11567</v>
      </c>
      <c r="CE2103" t="s">
        <v>11568</v>
      </c>
      <c r="CF2103">
        <v>2</v>
      </c>
      <c r="CG2103">
        <v>2</v>
      </c>
      <c r="CH2103">
        <v>0</v>
      </c>
      <c r="CI2103">
        <v>1</v>
      </c>
    </row>
    <row r="2104" spans="1:88">
      <c r="A2104" t="s">
        <v>17164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 t="s">
        <v>11569</v>
      </c>
      <c r="BY2104" t="s">
        <v>11569</v>
      </c>
      <c r="BZ2104" t="s">
        <v>3271</v>
      </c>
      <c r="CA2104" t="s">
        <v>2628</v>
      </c>
      <c r="CB2104" t="s">
        <v>11570</v>
      </c>
      <c r="CC2104" t="s">
        <v>11571</v>
      </c>
      <c r="CE2104" t="s">
        <v>11572</v>
      </c>
      <c r="CF2104">
        <v>4</v>
      </c>
      <c r="CG2104">
        <v>3</v>
      </c>
      <c r="CH2104">
        <v>0</v>
      </c>
      <c r="CI2104">
        <v>1</v>
      </c>
    </row>
    <row r="2105" spans="1:88">
      <c r="A2105" t="s">
        <v>17165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 t="s">
        <v>11573</v>
      </c>
      <c r="BY2105" t="s">
        <v>11573</v>
      </c>
      <c r="BZ2105" t="s">
        <v>4200</v>
      </c>
      <c r="CA2105" t="s">
        <v>2628</v>
      </c>
      <c r="CB2105" t="s">
        <v>11574</v>
      </c>
      <c r="CC2105" t="s">
        <v>11575</v>
      </c>
      <c r="CE2105" t="s">
        <v>11576</v>
      </c>
      <c r="CF2105">
        <v>6</v>
      </c>
      <c r="CG2105">
        <v>6</v>
      </c>
      <c r="CH2105">
        <v>0</v>
      </c>
      <c r="CI2105">
        <v>1</v>
      </c>
    </row>
    <row r="2106" spans="1:88">
      <c r="A2106" t="s">
        <v>17166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 t="s">
        <v>11577</v>
      </c>
      <c r="BY2106" t="s">
        <v>11578</v>
      </c>
      <c r="BZ2106" t="s">
        <v>4200</v>
      </c>
      <c r="CA2106" t="s">
        <v>2628</v>
      </c>
      <c r="CB2106" t="s">
        <v>11579</v>
      </c>
      <c r="CC2106" t="s">
        <v>11580</v>
      </c>
      <c r="CE2106" t="s">
        <v>11581</v>
      </c>
      <c r="CF2106">
        <v>9</v>
      </c>
      <c r="CG2106">
        <v>9</v>
      </c>
      <c r="CH2106">
        <v>0</v>
      </c>
      <c r="CI2106">
        <v>1</v>
      </c>
    </row>
    <row r="2107" spans="1:88">
      <c r="A2107" t="s">
        <v>17167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11582</v>
      </c>
      <c r="BY2107" t="s">
        <v>11582</v>
      </c>
      <c r="BZ2107" t="s">
        <v>4200</v>
      </c>
      <c r="CA2107" t="s">
        <v>11583</v>
      </c>
      <c r="CB2107" t="s">
        <v>11584</v>
      </c>
      <c r="CC2107" t="s">
        <v>11585</v>
      </c>
      <c r="CE2107" t="s">
        <v>11586</v>
      </c>
      <c r="CF2107">
        <v>2</v>
      </c>
      <c r="CG2107">
        <v>2</v>
      </c>
      <c r="CH2107">
        <v>0</v>
      </c>
      <c r="CI2107">
        <v>1</v>
      </c>
    </row>
    <row r="2108" spans="1:88">
      <c r="A2108" t="s">
        <v>17168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 t="s">
        <v>11587</v>
      </c>
      <c r="BY2108" t="s">
        <v>11587</v>
      </c>
      <c r="BZ2108" t="s">
        <v>2779</v>
      </c>
      <c r="CA2108" t="s">
        <v>659</v>
      </c>
      <c r="CB2108" t="s">
        <v>11588</v>
      </c>
      <c r="CC2108" t="s">
        <v>11589</v>
      </c>
      <c r="CE2108" t="s">
        <v>11590</v>
      </c>
      <c r="CF2108">
        <v>2</v>
      </c>
      <c r="CG2108">
        <v>2</v>
      </c>
      <c r="CH2108">
        <v>0</v>
      </c>
      <c r="CI2108">
        <v>1</v>
      </c>
    </row>
    <row r="2109" spans="1:88">
      <c r="A2109" t="s">
        <v>364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 t="s">
        <v>11591</v>
      </c>
      <c r="BY2109" t="s">
        <v>11592</v>
      </c>
      <c r="BZ2109" t="s">
        <v>9403</v>
      </c>
      <c r="CA2109" t="s">
        <v>578</v>
      </c>
      <c r="CB2109" t="s">
        <v>11593</v>
      </c>
      <c r="CC2109" t="s">
        <v>11594</v>
      </c>
      <c r="CD2109" t="s">
        <v>11595</v>
      </c>
      <c r="CE2109" t="s">
        <v>11596</v>
      </c>
      <c r="CF2109">
        <v>7</v>
      </c>
      <c r="CG2109">
        <v>7</v>
      </c>
      <c r="CH2109">
        <v>0</v>
      </c>
      <c r="CI2109">
        <v>1</v>
      </c>
    </row>
    <row r="2110" spans="1:88">
      <c r="A2110" t="s">
        <v>17169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1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 t="s">
        <v>11597</v>
      </c>
      <c r="BY2110" t="s">
        <v>11597</v>
      </c>
      <c r="BZ2110" t="s">
        <v>4512</v>
      </c>
      <c r="CA2110" t="s">
        <v>11598</v>
      </c>
      <c r="CB2110" t="s">
        <v>11599</v>
      </c>
      <c r="CC2110" t="s">
        <v>11600</v>
      </c>
      <c r="CE2110" t="s">
        <v>4516</v>
      </c>
      <c r="CF2110">
        <v>1</v>
      </c>
      <c r="CG2110">
        <v>1</v>
      </c>
      <c r="CH2110">
        <v>0</v>
      </c>
      <c r="CI2110">
        <v>1</v>
      </c>
    </row>
    <row r="2111" spans="1:88">
      <c r="A2111" t="s">
        <v>17170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 t="s">
        <v>11601</v>
      </c>
      <c r="BY2111" t="s">
        <v>11601</v>
      </c>
      <c r="BZ2111" t="s">
        <v>4200</v>
      </c>
      <c r="CA2111" t="s">
        <v>2628</v>
      </c>
      <c r="CB2111" t="s">
        <v>11602</v>
      </c>
      <c r="CC2111" t="s">
        <v>11603</v>
      </c>
      <c r="CE2111" t="s">
        <v>11604</v>
      </c>
      <c r="CF2111">
        <v>5</v>
      </c>
      <c r="CG2111">
        <v>5</v>
      </c>
      <c r="CH2111">
        <v>0</v>
      </c>
      <c r="CI2111">
        <v>1</v>
      </c>
    </row>
    <row r="2112" spans="1:88">
      <c r="A2112" t="s">
        <v>17171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1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1</v>
      </c>
      <c r="BX2112" t="s">
        <v>11605</v>
      </c>
      <c r="BY2112" t="s">
        <v>11605</v>
      </c>
      <c r="BZ2112" t="s">
        <v>1087</v>
      </c>
      <c r="CA2112" t="s">
        <v>1530</v>
      </c>
      <c r="CB2112" t="s">
        <v>11606</v>
      </c>
      <c r="CC2112" t="s">
        <v>11607</v>
      </c>
      <c r="CE2112" t="s">
        <v>11608</v>
      </c>
      <c r="CF2112">
        <v>2</v>
      </c>
      <c r="CG2112">
        <v>2</v>
      </c>
      <c r="CH2112">
        <v>0</v>
      </c>
      <c r="CI2112">
        <v>1</v>
      </c>
    </row>
    <row r="2113" spans="1:87">
      <c r="A2113" t="s">
        <v>17172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 t="s">
        <v>11609</v>
      </c>
      <c r="BY2113" t="s">
        <v>11610</v>
      </c>
      <c r="BZ2113" t="s">
        <v>2890</v>
      </c>
      <c r="CA2113" t="s">
        <v>2628</v>
      </c>
      <c r="CB2113" t="s">
        <v>11611</v>
      </c>
      <c r="CC2113" t="s">
        <v>10969</v>
      </c>
      <c r="CE2113" t="s">
        <v>11612</v>
      </c>
      <c r="CF2113">
        <v>2</v>
      </c>
      <c r="CG2113">
        <v>2</v>
      </c>
      <c r="CH2113">
        <v>0</v>
      </c>
      <c r="CI2113">
        <v>1</v>
      </c>
    </row>
    <row r="2114" spans="1:87">
      <c r="A2114" t="s">
        <v>17173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 t="s">
        <v>11613</v>
      </c>
      <c r="BY2114" t="s">
        <v>11613</v>
      </c>
      <c r="BZ2114" t="s">
        <v>2890</v>
      </c>
      <c r="CA2114" t="s">
        <v>2628</v>
      </c>
      <c r="CB2114" t="s">
        <v>11614</v>
      </c>
      <c r="CC2114" t="s">
        <v>11615</v>
      </c>
      <c r="CE2114" t="s">
        <v>11616</v>
      </c>
      <c r="CF2114">
        <v>3</v>
      </c>
      <c r="CG2114">
        <v>3</v>
      </c>
      <c r="CH2114">
        <v>0</v>
      </c>
      <c r="CI2114">
        <v>1</v>
      </c>
    </row>
    <row r="2115" spans="1:87">
      <c r="A2115" t="s">
        <v>17174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 t="s">
        <v>11617</v>
      </c>
      <c r="BY2115" t="s">
        <v>11618</v>
      </c>
      <c r="BZ2115" t="s">
        <v>693</v>
      </c>
      <c r="CA2115" t="s">
        <v>578</v>
      </c>
      <c r="CB2115" t="s">
        <v>11619</v>
      </c>
      <c r="CC2115" t="s">
        <v>11620</v>
      </c>
      <c r="CE2115" t="s">
        <v>11621</v>
      </c>
      <c r="CF2115">
        <v>4</v>
      </c>
      <c r="CG2115">
        <v>4</v>
      </c>
      <c r="CH2115">
        <v>0</v>
      </c>
      <c r="CI2115">
        <v>1</v>
      </c>
    </row>
    <row r="2116" spans="1:87">
      <c r="A2116" t="s">
        <v>17175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 t="s">
        <v>11622</v>
      </c>
      <c r="BY2116" t="s">
        <v>11623</v>
      </c>
      <c r="BZ2116" t="s">
        <v>9828</v>
      </c>
      <c r="CA2116" t="s">
        <v>11624</v>
      </c>
      <c r="CB2116" t="s">
        <v>11625</v>
      </c>
      <c r="CC2116" t="s">
        <v>11626</v>
      </c>
      <c r="CE2116" t="s">
        <v>11627</v>
      </c>
      <c r="CF2116">
        <v>2</v>
      </c>
      <c r="CG2116">
        <v>2</v>
      </c>
      <c r="CH2116">
        <v>0</v>
      </c>
      <c r="CI2116">
        <v>1</v>
      </c>
    </row>
    <row r="2117" spans="1:87">
      <c r="A2117" t="s">
        <v>17176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 t="s">
        <v>11628</v>
      </c>
      <c r="BY2117" t="s">
        <v>11628</v>
      </c>
      <c r="BZ2117" t="s">
        <v>4200</v>
      </c>
      <c r="CA2117" t="s">
        <v>2628</v>
      </c>
      <c r="CB2117" t="s">
        <v>11629</v>
      </c>
      <c r="CC2117" t="s">
        <v>11630</v>
      </c>
      <c r="CE2117" t="s">
        <v>11631</v>
      </c>
      <c r="CF2117">
        <v>3</v>
      </c>
      <c r="CG2117">
        <v>3</v>
      </c>
      <c r="CH2117">
        <v>0</v>
      </c>
      <c r="CI2117">
        <v>1</v>
      </c>
    </row>
    <row r="2118" spans="1:87">
      <c r="A2118" t="s">
        <v>17177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 t="s">
        <v>11632</v>
      </c>
      <c r="BY2118" t="s">
        <v>11633</v>
      </c>
      <c r="BZ2118" t="s">
        <v>693</v>
      </c>
      <c r="CA2118" t="s">
        <v>578</v>
      </c>
      <c r="CB2118" t="s">
        <v>11634</v>
      </c>
      <c r="CC2118" t="s">
        <v>11635</v>
      </c>
      <c r="CE2118" t="s">
        <v>11636</v>
      </c>
      <c r="CF2118">
        <v>4</v>
      </c>
      <c r="CG2118">
        <v>4</v>
      </c>
      <c r="CH2118">
        <v>0</v>
      </c>
      <c r="CI2118">
        <v>1</v>
      </c>
    </row>
    <row r="2119" spans="1:87">
      <c r="A2119" t="s">
        <v>17178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 t="s">
        <v>11637</v>
      </c>
      <c r="BY2119" t="s">
        <v>11637</v>
      </c>
      <c r="BZ2119" t="s">
        <v>5100</v>
      </c>
      <c r="CA2119" t="s">
        <v>659</v>
      </c>
      <c r="CB2119" t="s">
        <v>11638</v>
      </c>
      <c r="CC2119" t="s">
        <v>11639</v>
      </c>
      <c r="CE2119" t="s">
        <v>11640</v>
      </c>
      <c r="CF2119">
        <v>4</v>
      </c>
      <c r="CG2119">
        <v>3</v>
      </c>
      <c r="CH2119">
        <v>0</v>
      </c>
      <c r="CI2119">
        <v>1</v>
      </c>
    </row>
    <row r="2120" spans="1:87">
      <c r="A2120" t="s">
        <v>17179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11641</v>
      </c>
      <c r="BY2120" t="s">
        <v>11642</v>
      </c>
      <c r="BZ2120" t="s">
        <v>11643</v>
      </c>
      <c r="CA2120" t="s">
        <v>578</v>
      </c>
      <c r="CB2120" t="s">
        <v>11644</v>
      </c>
      <c r="CC2120" t="s">
        <v>11645</v>
      </c>
      <c r="CE2120" t="s">
        <v>11646</v>
      </c>
      <c r="CF2120">
        <v>3</v>
      </c>
      <c r="CG2120">
        <v>3</v>
      </c>
      <c r="CH2120">
        <v>0</v>
      </c>
      <c r="CI2120">
        <v>1</v>
      </c>
    </row>
    <row r="2121" spans="1:87">
      <c r="A2121" t="s">
        <v>17180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11647</v>
      </c>
      <c r="BY2121" t="s">
        <v>11648</v>
      </c>
      <c r="BZ2121" t="s">
        <v>6134</v>
      </c>
      <c r="CA2121" t="s">
        <v>2628</v>
      </c>
      <c r="CB2121" t="s">
        <v>11649</v>
      </c>
      <c r="CC2121" t="s">
        <v>2787</v>
      </c>
      <c r="CE2121" t="s">
        <v>11650</v>
      </c>
      <c r="CF2121">
        <v>1</v>
      </c>
      <c r="CG2121">
        <v>1</v>
      </c>
      <c r="CH2121">
        <v>0</v>
      </c>
      <c r="CI2121">
        <v>1</v>
      </c>
    </row>
    <row r="2122" spans="1:87">
      <c r="A2122" t="s">
        <v>17181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 t="s">
        <v>11651</v>
      </c>
      <c r="BY2122" t="s">
        <v>11652</v>
      </c>
      <c r="BZ2122" t="s">
        <v>7269</v>
      </c>
      <c r="CA2122" t="s">
        <v>578</v>
      </c>
      <c r="CB2122" t="s">
        <v>11653</v>
      </c>
      <c r="CC2122" t="s">
        <v>11654</v>
      </c>
      <c r="CD2122" t="s">
        <v>11655</v>
      </c>
      <c r="CE2122" t="s">
        <v>11656</v>
      </c>
      <c r="CF2122">
        <v>2</v>
      </c>
      <c r="CG2122">
        <v>2</v>
      </c>
      <c r="CH2122">
        <v>0</v>
      </c>
      <c r="CI2122">
        <v>1</v>
      </c>
    </row>
    <row r="2123" spans="1:87">
      <c r="A2123" t="s">
        <v>17182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 t="s">
        <v>11657</v>
      </c>
      <c r="BY2123" t="s">
        <v>11657</v>
      </c>
      <c r="BZ2123" t="s">
        <v>3534</v>
      </c>
      <c r="CA2123" t="s">
        <v>578</v>
      </c>
      <c r="CB2123" t="s">
        <v>11658</v>
      </c>
      <c r="CC2123" t="s">
        <v>11659</v>
      </c>
      <c r="CE2123" t="s">
        <v>11660</v>
      </c>
      <c r="CF2123">
        <v>2</v>
      </c>
      <c r="CG2123">
        <v>2</v>
      </c>
      <c r="CH2123">
        <v>0</v>
      </c>
      <c r="CI2123">
        <v>1</v>
      </c>
    </row>
    <row r="2124" spans="1:87">
      <c r="A2124" t="s">
        <v>17183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 t="s">
        <v>11661</v>
      </c>
      <c r="BY2124" t="s">
        <v>11661</v>
      </c>
      <c r="BZ2124" t="s">
        <v>862</v>
      </c>
      <c r="CA2124" t="s">
        <v>585</v>
      </c>
      <c r="CB2124" t="s">
        <v>11662</v>
      </c>
      <c r="CC2124" t="s">
        <v>11663</v>
      </c>
      <c r="CD2124" t="s">
        <v>11664</v>
      </c>
      <c r="CE2124" t="s">
        <v>11665</v>
      </c>
      <c r="CF2124">
        <v>3</v>
      </c>
      <c r="CG2124">
        <v>1</v>
      </c>
      <c r="CH2124">
        <v>0</v>
      </c>
      <c r="CI2124">
        <v>1</v>
      </c>
    </row>
    <row r="2125" spans="1:87">
      <c r="A2125" t="s">
        <v>17184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 t="s">
        <v>11666</v>
      </c>
      <c r="BY2125" t="s">
        <v>11666</v>
      </c>
      <c r="BZ2125" t="s">
        <v>862</v>
      </c>
      <c r="CA2125" t="s">
        <v>585</v>
      </c>
      <c r="CB2125" t="s">
        <v>11667</v>
      </c>
      <c r="CC2125" t="s">
        <v>11668</v>
      </c>
      <c r="CD2125" t="s">
        <v>11669</v>
      </c>
      <c r="CE2125" t="s">
        <v>11670</v>
      </c>
      <c r="CF2125">
        <v>4</v>
      </c>
      <c r="CG2125">
        <v>2</v>
      </c>
      <c r="CH2125">
        <v>0</v>
      </c>
      <c r="CI2125">
        <v>1</v>
      </c>
    </row>
    <row r="2126" spans="1:87">
      <c r="A2126" t="s">
        <v>17185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 t="s">
        <v>11671</v>
      </c>
      <c r="BY2126" t="s">
        <v>11671</v>
      </c>
      <c r="BZ2126" t="s">
        <v>2570</v>
      </c>
      <c r="CA2126" t="s">
        <v>11624</v>
      </c>
      <c r="CB2126" t="s">
        <v>11672</v>
      </c>
      <c r="CC2126" t="s">
        <v>11673</v>
      </c>
      <c r="CE2126" t="s">
        <v>11674</v>
      </c>
      <c r="CF2126">
        <v>8</v>
      </c>
      <c r="CG2126">
        <v>7</v>
      </c>
      <c r="CH2126">
        <v>0</v>
      </c>
      <c r="CI2126">
        <v>1</v>
      </c>
    </row>
    <row r="2127" spans="1:87">
      <c r="A2127" t="s">
        <v>17186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 t="s">
        <v>11675</v>
      </c>
      <c r="BY2127" t="s">
        <v>11675</v>
      </c>
      <c r="BZ2127" t="s">
        <v>2570</v>
      </c>
      <c r="CA2127" t="s">
        <v>11624</v>
      </c>
      <c r="CB2127" t="s">
        <v>11676</v>
      </c>
      <c r="CC2127" t="s">
        <v>3715</v>
      </c>
      <c r="CE2127" t="s">
        <v>11677</v>
      </c>
      <c r="CF2127">
        <v>1</v>
      </c>
      <c r="CG2127">
        <v>1</v>
      </c>
      <c r="CH2127">
        <v>0</v>
      </c>
      <c r="CI2127">
        <v>1</v>
      </c>
    </row>
    <row r="2128" spans="1:87">
      <c r="A2128" t="s">
        <v>17187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 t="s">
        <v>11678</v>
      </c>
      <c r="BY2128" t="s">
        <v>11678</v>
      </c>
      <c r="BZ2128" t="s">
        <v>2570</v>
      </c>
      <c r="CA2128" t="s">
        <v>11624</v>
      </c>
      <c r="CB2128" t="s">
        <v>11679</v>
      </c>
      <c r="CC2128" t="s">
        <v>11680</v>
      </c>
      <c r="CE2128" t="s">
        <v>11681</v>
      </c>
      <c r="CF2128">
        <v>2</v>
      </c>
      <c r="CG2128">
        <v>2</v>
      </c>
      <c r="CH2128">
        <v>0</v>
      </c>
      <c r="CI2128">
        <v>1</v>
      </c>
    </row>
    <row r="2129" spans="1:87">
      <c r="A2129" t="s">
        <v>17188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 t="s">
        <v>11682</v>
      </c>
      <c r="BY2129" t="s">
        <v>11682</v>
      </c>
      <c r="BZ2129" t="s">
        <v>11683</v>
      </c>
      <c r="CA2129" t="s">
        <v>815</v>
      </c>
      <c r="CB2129" t="s">
        <v>11684</v>
      </c>
      <c r="CC2129" t="s">
        <v>11685</v>
      </c>
      <c r="CE2129" t="s">
        <v>11686</v>
      </c>
      <c r="CF2129">
        <v>7</v>
      </c>
      <c r="CG2129">
        <v>5</v>
      </c>
      <c r="CH2129">
        <v>0</v>
      </c>
      <c r="CI2129">
        <v>1</v>
      </c>
    </row>
    <row r="2130" spans="1:87">
      <c r="A2130" t="s">
        <v>17189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 t="s">
        <v>11687</v>
      </c>
      <c r="BY2130" t="s">
        <v>11687</v>
      </c>
      <c r="BZ2130" t="s">
        <v>11683</v>
      </c>
      <c r="CA2130" t="s">
        <v>2628</v>
      </c>
      <c r="CB2130" t="s">
        <v>11688</v>
      </c>
      <c r="CC2130" t="s">
        <v>11689</v>
      </c>
      <c r="CE2130" t="s">
        <v>11690</v>
      </c>
      <c r="CF2130">
        <v>5</v>
      </c>
      <c r="CG2130">
        <v>5</v>
      </c>
      <c r="CH2130">
        <v>0</v>
      </c>
      <c r="CI2130">
        <v>1</v>
      </c>
    </row>
    <row r="2131" spans="1:87">
      <c r="A2131" t="s">
        <v>17190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 t="s">
        <v>11691</v>
      </c>
      <c r="BY2131" t="s">
        <v>11691</v>
      </c>
      <c r="BZ2131" t="s">
        <v>606</v>
      </c>
      <c r="CA2131" t="s">
        <v>585</v>
      </c>
      <c r="CB2131" t="s">
        <v>11692</v>
      </c>
      <c r="CC2131" t="s">
        <v>11693</v>
      </c>
      <c r="CD2131" t="s">
        <v>11694</v>
      </c>
      <c r="CE2131" t="s">
        <v>11695</v>
      </c>
      <c r="CF2131">
        <v>5</v>
      </c>
      <c r="CG2131">
        <v>5</v>
      </c>
      <c r="CH2131">
        <v>0</v>
      </c>
      <c r="CI2131">
        <v>1</v>
      </c>
    </row>
    <row r="2132" spans="1:87">
      <c r="A2132" t="s">
        <v>17191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 t="s">
        <v>11696</v>
      </c>
      <c r="BY2132" t="s">
        <v>11696</v>
      </c>
      <c r="BZ2132" t="s">
        <v>3228</v>
      </c>
      <c r="CA2132" t="s">
        <v>11697</v>
      </c>
      <c r="CB2132" t="s">
        <v>11698</v>
      </c>
      <c r="CC2132" t="s">
        <v>11699</v>
      </c>
      <c r="CE2132" t="s">
        <v>11700</v>
      </c>
      <c r="CF2132">
        <v>3</v>
      </c>
      <c r="CG2132">
        <v>2</v>
      </c>
      <c r="CH2132">
        <v>0</v>
      </c>
      <c r="CI2132">
        <v>1</v>
      </c>
    </row>
    <row r="2133" spans="1:87">
      <c r="A2133" t="s">
        <v>17192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 t="s">
        <v>11701</v>
      </c>
      <c r="BY2133" t="s">
        <v>11701</v>
      </c>
      <c r="BZ2133" t="s">
        <v>2759</v>
      </c>
      <c r="CA2133" t="s">
        <v>1075</v>
      </c>
      <c r="CB2133" t="s">
        <v>11702</v>
      </c>
      <c r="CC2133" t="s">
        <v>11703</v>
      </c>
      <c r="CE2133" t="s">
        <v>11704</v>
      </c>
      <c r="CF2133">
        <v>3</v>
      </c>
      <c r="CG2133">
        <v>3</v>
      </c>
      <c r="CH2133">
        <v>0</v>
      </c>
      <c r="CI2133">
        <v>1</v>
      </c>
    </row>
    <row r="2134" spans="1:87">
      <c r="A2134" t="s">
        <v>17193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 t="s">
        <v>11705</v>
      </c>
      <c r="BY2134" t="s">
        <v>11705</v>
      </c>
      <c r="BZ2134" t="s">
        <v>2874</v>
      </c>
      <c r="CA2134" t="s">
        <v>1075</v>
      </c>
      <c r="CB2134" t="s">
        <v>11706</v>
      </c>
      <c r="CC2134" t="s">
        <v>11707</v>
      </c>
      <c r="CE2134" t="s">
        <v>11708</v>
      </c>
      <c r="CF2134">
        <v>13</v>
      </c>
      <c r="CG2134">
        <v>13</v>
      </c>
      <c r="CH2134">
        <v>0</v>
      </c>
      <c r="CI2134">
        <v>1</v>
      </c>
    </row>
    <row r="2135" spans="1:87">
      <c r="A2135" t="s">
        <v>17194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 t="s">
        <v>11709</v>
      </c>
      <c r="BY2135" t="s">
        <v>11709</v>
      </c>
      <c r="BZ2135" t="s">
        <v>3228</v>
      </c>
      <c r="CA2135" t="s">
        <v>2628</v>
      </c>
      <c r="CB2135" t="s">
        <v>11710</v>
      </c>
      <c r="CC2135" t="s">
        <v>11711</v>
      </c>
      <c r="CE2135" t="s">
        <v>11712</v>
      </c>
      <c r="CF2135">
        <v>11</v>
      </c>
      <c r="CG2135">
        <v>9</v>
      </c>
      <c r="CH2135">
        <v>0</v>
      </c>
      <c r="CI2135">
        <v>1</v>
      </c>
    </row>
    <row r="2136" spans="1:87">
      <c r="A2136" t="s">
        <v>17195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 t="s">
        <v>11713</v>
      </c>
      <c r="BY2136" t="s">
        <v>11713</v>
      </c>
      <c r="BZ2136" t="s">
        <v>2874</v>
      </c>
      <c r="CA2136" t="s">
        <v>1075</v>
      </c>
      <c r="CB2136" t="s">
        <v>11714</v>
      </c>
      <c r="CC2136" t="s">
        <v>11715</v>
      </c>
      <c r="CE2136" t="s">
        <v>11716</v>
      </c>
      <c r="CF2136">
        <v>10</v>
      </c>
      <c r="CG2136">
        <v>10</v>
      </c>
      <c r="CH2136">
        <v>0</v>
      </c>
      <c r="CI2136">
        <v>1</v>
      </c>
    </row>
    <row r="2137" spans="1:87">
      <c r="A2137" t="s">
        <v>17196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11717</v>
      </c>
      <c r="BY2137" t="s">
        <v>11717</v>
      </c>
      <c r="BZ2137" t="s">
        <v>5126</v>
      </c>
      <c r="CA2137" t="s">
        <v>2628</v>
      </c>
      <c r="CB2137" t="s">
        <v>11718</v>
      </c>
      <c r="CC2137" t="s">
        <v>4306</v>
      </c>
      <c r="CE2137" t="s">
        <v>11719</v>
      </c>
      <c r="CF2137">
        <v>2</v>
      </c>
      <c r="CG2137">
        <v>2</v>
      </c>
      <c r="CH2137">
        <v>0</v>
      </c>
      <c r="CI2137">
        <v>1</v>
      </c>
    </row>
    <row r="2138" spans="1:87">
      <c r="A2138" t="s">
        <v>17197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11720</v>
      </c>
      <c r="BY2138" t="s">
        <v>11720</v>
      </c>
      <c r="BZ2138" t="s">
        <v>11683</v>
      </c>
      <c r="CA2138" t="s">
        <v>3229</v>
      </c>
      <c r="CB2138" t="s">
        <v>11721</v>
      </c>
      <c r="CC2138" t="s">
        <v>11722</v>
      </c>
      <c r="CE2138" t="s">
        <v>11723</v>
      </c>
      <c r="CF2138">
        <v>4</v>
      </c>
      <c r="CG2138">
        <v>4</v>
      </c>
      <c r="CH2138">
        <v>0</v>
      </c>
      <c r="CI2138">
        <v>1</v>
      </c>
    </row>
    <row r="2139" spans="1:87">
      <c r="A2139" t="s">
        <v>17198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11724</v>
      </c>
      <c r="BY2139" t="s">
        <v>11724</v>
      </c>
      <c r="BZ2139" t="s">
        <v>5967</v>
      </c>
      <c r="CA2139" t="s">
        <v>1494</v>
      </c>
      <c r="CB2139" t="s">
        <v>11725</v>
      </c>
      <c r="CC2139" t="s">
        <v>11726</v>
      </c>
      <c r="CD2139" t="s">
        <v>11727</v>
      </c>
      <c r="CE2139" t="s">
        <v>11728</v>
      </c>
      <c r="CF2139">
        <v>10</v>
      </c>
      <c r="CG2139">
        <v>6</v>
      </c>
      <c r="CH2139">
        <v>0</v>
      </c>
      <c r="CI2139">
        <v>1</v>
      </c>
    </row>
    <row r="2140" spans="1:87">
      <c r="A2140" t="s">
        <v>17199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 t="s">
        <v>11729</v>
      </c>
      <c r="BY2140" t="s">
        <v>11729</v>
      </c>
      <c r="BZ2140" t="s">
        <v>11730</v>
      </c>
      <c r="CA2140" t="s">
        <v>11731</v>
      </c>
      <c r="CB2140" t="s">
        <v>11732</v>
      </c>
      <c r="CC2140" t="s">
        <v>11733</v>
      </c>
      <c r="CE2140" t="s">
        <v>11734</v>
      </c>
      <c r="CF2140">
        <v>5</v>
      </c>
      <c r="CG2140">
        <v>5</v>
      </c>
      <c r="CH2140">
        <v>0</v>
      </c>
      <c r="CI2140">
        <v>1</v>
      </c>
    </row>
    <row r="2141" spans="1:87">
      <c r="A2141" t="s">
        <v>17200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 t="s">
        <v>11735</v>
      </c>
      <c r="BY2141" t="s">
        <v>11735</v>
      </c>
      <c r="BZ2141" t="s">
        <v>5967</v>
      </c>
      <c r="CA2141" t="s">
        <v>1494</v>
      </c>
      <c r="CB2141" t="s">
        <v>11736</v>
      </c>
      <c r="CC2141" t="s">
        <v>11737</v>
      </c>
      <c r="CD2141" t="s">
        <v>11738</v>
      </c>
      <c r="CE2141" t="s">
        <v>11739</v>
      </c>
      <c r="CF2141">
        <v>6</v>
      </c>
      <c r="CG2141">
        <v>3</v>
      </c>
      <c r="CH2141">
        <v>0</v>
      </c>
      <c r="CI2141">
        <v>1</v>
      </c>
    </row>
    <row r="2142" spans="1:87">
      <c r="A2142" t="s">
        <v>17201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11740</v>
      </c>
      <c r="BY2142" t="s">
        <v>11740</v>
      </c>
      <c r="BZ2142" t="s">
        <v>5967</v>
      </c>
      <c r="CA2142" t="s">
        <v>11741</v>
      </c>
      <c r="CB2142" t="s">
        <v>11742</v>
      </c>
      <c r="CC2142" t="s">
        <v>11743</v>
      </c>
      <c r="CD2142" t="s">
        <v>11744</v>
      </c>
      <c r="CE2142" t="s">
        <v>11745</v>
      </c>
      <c r="CF2142">
        <v>4</v>
      </c>
      <c r="CG2142">
        <v>4</v>
      </c>
      <c r="CH2142">
        <v>0</v>
      </c>
      <c r="CI2142">
        <v>1</v>
      </c>
    </row>
    <row r="2143" spans="1:87">
      <c r="A2143" t="s">
        <v>17202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11746</v>
      </c>
      <c r="BY2143" t="s">
        <v>11746</v>
      </c>
      <c r="BZ2143" t="s">
        <v>3271</v>
      </c>
      <c r="CA2143" t="s">
        <v>2628</v>
      </c>
      <c r="CB2143" t="s">
        <v>11747</v>
      </c>
      <c r="CC2143" t="s">
        <v>11748</v>
      </c>
      <c r="CE2143" t="s">
        <v>11749</v>
      </c>
      <c r="CF2143">
        <v>3</v>
      </c>
      <c r="CG2143">
        <v>3</v>
      </c>
      <c r="CH2143">
        <v>0</v>
      </c>
      <c r="CI2143">
        <v>1</v>
      </c>
    </row>
    <row r="2144" spans="1:87">
      <c r="A2144" t="s">
        <v>17203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11750</v>
      </c>
      <c r="BY2144" t="s">
        <v>11750</v>
      </c>
      <c r="BZ2144" t="s">
        <v>6865</v>
      </c>
      <c r="CA2144" t="s">
        <v>633</v>
      </c>
      <c r="CB2144" t="s">
        <v>11751</v>
      </c>
      <c r="CC2144" t="s">
        <v>11752</v>
      </c>
      <c r="CD2144" t="s">
        <v>11753</v>
      </c>
      <c r="CE2144" t="s">
        <v>11754</v>
      </c>
      <c r="CF2144">
        <v>2</v>
      </c>
      <c r="CG2144">
        <v>2</v>
      </c>
      <c r="CH2144">
        <v>0</v>
      </c>
      <c r="CI2144">
        <v>1</v>
      </c>
    </row>
    <row r="2145" spans="1:88">
      <c r="A2145" t="s">
        <v>17204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11755</v>
      </c>
      <c r="BY2145" t="s">
        <v>11755</v>
      </c>
      <c r="BZ2145" t="s">
        <v>4389</v>
      </c>
      <c r="CA2145" t="s">
        <v>2571</v>
      </c>
      <c r="CB2145" t="s">
        <v>11756</v>
      </c>
      <c r="CC2145" t="s">
        <v>11757</v>
      </c>
      <c r="CE2145" t="s">
        <v>11758</v>
      </c>
      <c r="CF2145">
        <v>3</v>
      </c>
      <c r="CG2145">
        <v>3</v>
      </c>
      <c r="CH2145">
        <v>0</v>
      </c>
      <c r="CI2145">
        <v>1</v>
      </c>
    </row>
    <row r="2146" spans="1:88">
      <c r="A2146" t="s">
        <v>17205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11759</v>
      </c>
      <c r="BY2146" t="s">
        <v>11759</v>
      </c>
      <c r="BZ2146" t="s">
        <v>2790</v>
      </c>
      <c r="CA2146" t="s">
        <v>2571</v>
      </c>
      <c r="CB2146" t="s">
        <v>11760</v>
      </c>
      <c r="CC2146" t="s">
        <v>11761</v>
      </c>
      <c r="CE2146" t="s">
        <v>11762</v>
      </c>
      <c r="CF2146">
        <v>10</v>
      </c>
      <c r="CG2146">
        <v>10</v>
      </c>
      <c r="CH2146">
        <v>0</v>
      </c>
      <c r="CI2146">
        <v>1</v>
      </c>
    </row>
    <row r="2147" spans="1:88">
      <c r="A2147" t="s">
        <v>17206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 t="s">
        <v>11763</v>
      </c>
      <c r="BY2147" t="s">
        <v>11763</v>
      </c>
      <c r="BZ2147" t="s">
        <v>11764</v>
      </c>
      <c r="CA2147" t="s">
        <v>659</v>
      </c>
      <c r="CB2147" t="s">
        <v>11765</v>
      </c>
      <c r="CC2147" t="s">
        <v>7360</v>
      </c>
      <c r="CE2147" t="s">
        <v>11766</v>
      </c>
      <c r="CF2147">
        <v>1</v>
      </c>
      <c r="CG2147">
        <v>1</v>
      </c>
      <c r="CH2147">
        <v>0</v>
      </c>
      <c r="CI2147">
        <v>1</v>
      </c>
    </row>
    <row r="2148" spans="1:88">
      <c r="A2148" t="s">
        <v>17207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1</v>
      </c>
      <c r="AH2148">
        <v>0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>
        <v>1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 t="s">
        <v>11767</v>
      </c>
      <c r="BY2148" t="s">
        <v>11767</v>
      </c>
      <c r="BZ2148" t="s">
        <v>11764</v>
      </c>
      <c r="CA2148" t="s">
        <v>659</v>
      </c>
      <c r="CB2148" t="s">
        <v>7359</v>
      </c>
      <c r="CC2148" t="s">
        <v>7360</v>
      </c>
      <c r="CE2148" t="s">
        <v>7361</v>
      </c>
      <c r="CF2148">
        <v>1</v>
      </c>
      <c r="CG2148">
        <v>1</v>
      </c>
      <c r="CH2148">
        <v>0</v>
      </c>
      <c r="CI2148">
        <v>1</v>
      </c>
    </row>
    <row r="2149" spans="1:88">
      <c r="A2149" t="s">
        <v>17208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 t="s">
        <v>11768</v>
      </c>
      <c r="BY2149" t="s">
        <v>11768</v>
      </c>
      <c r="BZ2149" t="s">
        <v>3432</v>
      </c>
      <c r="CA2149" t="s">
        <v>11769</v>
      </c>
      <c r="CB2149" t="s">
        <v>11770</v>
      </c>
      <c r="CC2149" t="s">
        <v>11771</v>
      </c>
      <c r="CE2149" t="s">
        <v>11772</v>
      </c>
      <c r="CF2149">
        <v>9</v>
      </c>
      <c r="CG2149">
        <v>8</v>
      </c>
      <c r="CH2149">
        <v>0</v>
      </c>
      <c r="CI2149">
        <v>1</v>
      </c>
      <c r="CJ2149" t="s">
        <v>11773</v>
      </c>
    </row>
    <row r="2150" spans="1:88">
      <c r="A2150" t="s">
        <v>17209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 t="s">
        <v>11774</v>
      </c>
      <c r="BY2150" t="s">
        <v>11774</v>
      </c>
      <c r="BZ2150" t="s">
        <v>2874</v>
      </c>
      <c r="CA2150" t="s">
        <v>578</v>
      </c>
      <c r="CB2150" t="s">
        <v>11775</v>
      </c>
      <c r="CC2150" t="s">
        <v>11776</v>
      </c>
      <c r="CE2150" t="s">
        <v>11777</v>
      </c>
      <c r="CF2150">
        <v>12</v>
      </c>
      <c r="CG2150">
        <v>12</v>
      </c>
      <c r="CH2150">
        <v>0</v>
      </c>
      <c r="CI2150">
        <v>1</v>
      </c>
    </row>
    <row r="2151" spans="1:88">
      <c r="A2151" t="s">
        <v>17210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 t="s">
        <v>11778</v>
      </c>
      <c r="BY2151" t="s">
        <v>11779</v>
      </c>
      <c r="BZ2151" t="s">
        <v>2423</v>
      </c>
      <c r="CA2151" t="s">
        <v>680</v>
      </c>
      <c r="CB2151" t="s">
        <v>11780</v>
      </c>
      <c r="CC2151" t="s">
        <v>11781</v>
      </c>
      <c r="CE2151" t="s">
        <v>11782</v>
      </c>
      <c r="CF2151">
        <v>9</v>
      </c>
      <c r="CG2151">
        <v>9</v>
      </c>
      <c r="CH2151">
        <v>0</v>
      </c>
      <c r="CI2151">
        <v>1</v>
      </c>
    </row>
    <row r="2152" spans="1:88">
      <c r="A2152" t="s">
        <v>17211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 t="s">
        <v>11783</v>
      </c>
      <c r="BY2152" t="s">
        <v>11784</v>
      </c>
      <c r="BZ2152" t="s">
        <v>6865</v>
      </c>
      <c r="CA2152" t="s">
        <v>578</v>
      </c>
      <c r="CB2152" t="s">
        <v>11785</v>
      </c>
      <c r="CC2152" t="s">
        <v>11786</v>
      </c>
      <c r="CD2152" t="s">
        <v>11787</v>
      </c>
      <c r="CE2152" t="s">
        <v>11788</v>
      </c>
      <c r="CF2152">
        <v>6</v>
      </c>
      <c r="CG2152">
        <v>4</v>
      </c>
      <c r="CH2152">
        <v>0</v>
      </c>
      <c r="CI2152">
        <v>1</v>
      </c>
      <c r="CJ2152" t="s">
        <v>11789</v>
      </c>
    </row>
    <row r="2153" spans="1:88">
      <c r="A2153" t="s">
        <v>17212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 t="s">
        <v>11790</v>
      </c>
      <c r="BY2153" t="s">
        <v>11790</v>
      </c>
      <c r="BZ2153" t="s">
        <v>2627</v>
      </c>
      <c r="CA2153" t="s">
        <v>578</v>
      </c>
      <c r="CB2153" t="s">
        <v>11791</v>
      </c>
      <c r="CC2153" t="s">
        <v>11792</v>
      </c>
      <c r="CE2153" t="s">
        <v>11793</v>
      </c>
      <c r="CF2153">
        <v>6</v>
      </c>
      <c r="CG2153">
        <v>5</v>
      </c>
      <c r="CH2153">
        <v>0</v>
      </c>
      <c r="CI2153">
        <v>1</v>
      </c>
      <c r="CJ2153" t="s">
        <v>11794</v>
      </c>
    </row>
    <row r="2154" spans="1:88">
      <c r="A2154" t="s">
        <v>17213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 t="s">
        <v>11795</v>
      </c>
      <c r="BY2154" t="s">
        <v>11795</v>
      </c>
      <c r="BZ2154" t="s">
        <v>3521</v>
      </c>
      <c r="CA2154" t="s">
        <v>8429</v>
      </c>
      <c r="CB2154" t="s">
        <v>11796</v>
      </c>
      <c r="CC2154" t="s">
        <v>11797</v>
      </c>
      <c r="CE2154" t="s">
        <v>11798</v>
      </c>
      <c r="CF2154">
        <v>3</v>
      </c>
      <c r="CG2154">
        <v>3</v>
      </c>
      <c r="CH2154">
        <v>0</v>
      </c>
      <c r="CI2154">
        <v>1</v>
      </c>
    </row>
    <row r="2155" spans="1:88">
      <c r="A2155" t="s">
        <v>17214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0</v>
      </c>
      <c r="Z2155">
        <v>1</v>
      </c>
      <c r="AA2155">
        <v>1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1</v>
      </c>
      <c r="AN2155">
        <v>1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1</v>
      </c>
      <c r="BI2155">
        <v>0</v>
      </c>
      <c r="BJ2155">
        <v>0</v>
      </c>
      <c r="BK2155">
        <v>0</v>
      </c>
      <c r="BL2155">
        <v>1</v>
      </c>
      <c r="BM2155">
        <v>0</v>
      </c>
      <c r="BN2155">
        <v>1</v>
      </c>
      <c r="BO2155">
        <v>1</v>
      </c>
      <c r="BP2155">
        <v>1</v>
      </c>
      <c r="BQ2155">
        <v>1</v>
      </c>
      <c r="BR2155">
        <v>0</v>
      </c>
      <c r="BS2155">
        <v>1</v>
      </c>
      <c r="BT2155">
        <v>0</v>
      </c>
      <c r="BU2155">
        <v>1</v>
      </c>
      <c r="BV2155">
        <v>0</v>
      </c>
      <c r="BW2155">
        <v>0</v>
      </c>
      <c r="BX2155" t="s">
        <v>11799</v>
      </c>
      <c r="BY2155" t="s">
        <v>11800</v>
      </c>
      <c r="BZ2155" t="s">
        <v>1396</v>
      </c>
      <c r="CA2155" t="s">
        <v>578</v>
      </c>
      <c r="CB2155" t="s">
        <v>11801</v>
      </c>
      <c r="CC2155" t="s">
        <v>11802</v>
      </c>
      <c r="CD2155" t="s">
        <v>11803</v>
      </c>
      <c r="CE2155" t="s">
        <v>11804</v>
      </c>
      <c r="CF2155">
        <v>2</v>
      </c>
      <c r="CG2155">
        <v>2</v>
      </c>
      <c r="CH2155">
        <v>0</v>
      </c>
      <c r="CI2155">
        <v>1</v>
      </c>
    </row>
    <row r="2156" spans="1:88">
      <c r="A2156" t="s">
        <v>17215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 t="s">
        <v>11805</v>
      </c>
      <c r="BY2156" t="s">
        <v>11805</v>
      </c>
      <c r="BZ2156" t="s">
        <v>1100</v>
      </c>
      <c r="CA2156" t="s">
        <v>578</v>
      </c>
      <c r="CB2156" t="s">
        <v>11806</v>
      </c>
      <c r="CC2156" t="s">
        <v>11807</v>
      </c>
      <c r="CE2156" t="s">
        <v>11808</v>
      </c>
      <c r="CF2156">
        <v>3</v>
      </c>
      <c r="CG2156">
        <v>3</v>
      </c>
      <c r="CH2156">
        <v>0</v>
      </c>
      <c r="CI2156">
        <v>1</v>
      </c>
    </row>
    <row r="2157" spans="1:88">
      <c r="A2157" t="s">
        <v>17216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 t="s">
        <v>11809</v>
      </c>
      <c r="BY2157" t="s">
        <v>11809</v>
      </c>
      <c r="BZ2157" t="s">
        <v>2759</v>
      </c>
      <c r="CA2157" t="s">
        <v>11810</v>
      </c>
      <c r="CB2157" t="s">
        <v>11811</v>
      </c>
      <c r="CC2157" t="s">
        <v>11812</v>
      </c>
      <c r="CE2157" t="s">
        <v>11813</v>
      </c>
      <c r="CF2157">
        <v>7</v>
      </c>
      <c r="CG2157">
        <v>6</v>
      </c>
      <c r="CH2157">
        <v>0</v>
      </c>
      <c r="CI2157">
        <v>1</v>
      </c>
    </row>
    <row r="2158" spans="1:88">
      <c r="A2158" t="s">
        <v>17217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 t="s">
        <v>11814</v>
      </c>
      <c r="BY2158" t="s">
        <v>11814</v>
      </c>
      <c r="BZ2158" t="s">
        <v>5597</v>
      </c>
      <c r="CA2158" t="s">
        <v>11815</v>
      </c>
      <c r="CB2158" t="s">
        <v>11816</v>
      </c>
      <c r="CC2158" t="s">
        <v>11817</v>
      </c>
      <c r="CE2158" t="s">
        <v>11818</v>
      </c>
      <c r="CF2158">
        <v>2</v>
      </c>
      <c r="CG2158">
        <v>1</v>
      </c>
      <c r="CH2158">
        <v>0</v>
      </c>
      <c r="CI2158">
        <v>1</v>
      </c>
    </row>
    <row r="2159" spans="1:88">
      <c r="A2159" t="s">
        <v>17218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 t="s">
        <v>11819</v>
      </c>
      <c r="BY2159" t="s">
        <v>11819</v>
      </c>
      <c r="BZ2159" t="s">
        <v>11820</v>
      </c>
      <c r="CA2159" t="s">
        <v>11810</v>
      </c>
      <c r="CB2159" t="s">
        <v>11821</v>
      </c>
      <c r="CC2159" t="s">
        <v>11822</v>
      </c>
      <c r="CE2159" t="s">
        <v>11823</v>
      </c>
      <c r="CF2159">
        <v>7</v>
      </c>
      <c r="CG2159">
        <v>5</v>
      </c>
      <c r="CH2159">
        <v>0</v>
      </c>
      <c r="CI2159">
        <v>1</v>
      </c>
    </row>
    <row r="2160" spans="1:88">
      <c r="A2160" t="s">
        <v>17219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>
        <v>1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0</v>
      </c>
      <c r="BW2160">
        <v>0</v>
      </c>
      <c r="BX2160" t="s">
        <v>11824</v>
      </c>
      <c r="BY2160" t="s">
        <v>11824</v>
      </c>
      <c r="BZ2160" t="s">
        <v>1002</v>
      </c>
      <c r="CA2160" t="s">
        <v>585</v>
      </c>
      <c r="CB2160" t="s">
        <v>11825</v>
      </c>
      <c r="CC2160" t="s">
        <v>11826</v>
      </c>
      <c r="CD2160" t="s">
        <v>11827</v>
      </c>
      <c r="CE2160" t="s">
        <v>11828</v>
      </c>
      <c r="CF2160">
        <v>3</v>
      </c>
      <c r="CG2160">
        <v>2</v>
      </c>
      <c r="CH2160">
        <v>0</v>
      </c>
      <c r="CI2160">
        <v>1</v>
      </c>
    </row>
    <row r="2161" spans="1:88">
      <c r="A2161" t="s">
        <v>17220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 t="s">
        <v>11829</v>
      </c>
      <c r="BY2161" t="s">
        <v>11830</v>
      </c>
      <c r="BZ2161" t="s">
        <v>3432</v>
      </c>
      <c r="CA2161" t="s">
        <v>11831</v>
      </c>
      <c r="CB2161" t="s">
        <v>11832</v>
      </c>
      <c r="CC2161" t="s">
        <v>11833</v>
      </c>
      <c r="CE2161" t="s">
        <v>11834</v>
      </c>
      <c r="CF2161">
        <v>2</v>
      </c>
      <c r="CG2161">
        <v>2</v>
      </c>
      <c r="CH2161">
        <v>0</v>
      </c>
      <c r="CI2161">
        <v>1</v>
      </c>
    </row>
    <row r="2162" spans="1:88">
      <c r="A2162" t="s">
        <v>17221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1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1</v>
      </c>
      <c r="N2162">
        <v>1</v>
      </c>
      <c r="O2162">
        <v>1</v>
      </c>
      <c r="P2162">
        <v>1</v>
      </c>
      <c r="Q2162">
        <v>0</v>
      </c>
      <c r="R2162">
        <v>1</v>
      </c>
      <c r="S2162">
        <v>1</v>
      </c>
      <c r="T2162">
        <v>0</v>
      </c>
      <c r="U2162">
        <v>0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0</v>
      </c>
      <c r="AD2162">
        <v>0</v>
      </c>
      <c r="AE2162">
        <v>1</v>
      </c>
      <c r="AF2162">
        <v>1</v>
      </c>
      <c r="AG2162">
        <v>1</v>
      </c>
      <c r="AH2162">
        <v>0</v>
      </c>
      <c r="AI2162">
        <v>1</v>
      </c>
      <c r="AJ2162">
        <v>1</v>
      </c>
      <c r="AK2162">
        <v>1</v>
      </c>
      <c r="AL2162">
        <v>0</v>
      </c>
      <c r="AM2162">
        <v>1</v>
      </c>
      <c r="AN2162">
        <v>1</v>
      </c>
      <c r="AO2162">
        <v>1</v>
      </c>
      <c r="AP2162">
        <v>0</v>
      </c>
      <c r="AQ2162">
        <v>1</v>
      </c>
      <c r="AR2162">
        <v>1</v>
      </c>
      <c r="AS2162">
        <v>0</v>
      </c>
      <c r="AT2162">
        <v>0</v>
      </c>
      <c r="AU2162">
        <v>1</v>
      </c>
      <c r="AV2162">
        <v>1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>
        <v>1</v>
      </c>
      <c r="BC2162">
        <v>1</v>
      </c>
      <c r="BD2162">
        <v>0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0</v>
      </c>
      <c r="BK2162">
        <v>0</v>
      </c>
      <c r="BL2162">
        <v>1</v>
      </c>
      <c r="BM2162">
        <v>0</v>
      </c>
      <c r="BN2162">
        <v>1</v>
      </c>
      <c r="BO2162">
        <v>1</v>
      </c>
      <c r="BP2162">
        <v>1</v>
      </c>
      <c r="BQ2162">
        <v>1</v>
      </c>
      <c r="BR2162">
        <v>1</v>
      </c>
      <c r="BS2162">
        <v>1</v>
      </c>
      <c r="BT2162">
        <v>1</v>
      </c>
      <c r="BU2162">
        <v>1</v>
      </c>
      <c r="BV2162">
        <v>1</v>
      </c>
      <c r="BW2162">
        <v>1</v>
      </c>
      <c r="BX2162" t="s">
        <v>11835</v>
      </c>
      <c r="BY2162" t="s">
        <v>11835</v>
      </c>
      <c r="BZ2162" t="s">
        <v>733</v>
      </c>
      <c r="CA2162" t="s">
        <v>1494</v>
      </c>
      <c r="CB2162" t="s">
        <v>11836</v>
      </c>
      <c r="CC2162" t="s">
        <v>11837</v>
      </c>
      <c r="CD2162" t="s">
        <v>11838</v>
      </c>
      <c r="CE2162" t="s">
        <v>11839</v>
      </c>
      <c r="CF2162">
        <v>4</v>
      </c>
      <c r="CG2162">
        <v>4</v>
      </c>
      <c r="CH2162">
        <v>0</v>
      </c>
      <c r="CI2162">
        <v>1</v>
      </c>
    </row>
    <row r="2163" spans="1:88">
      <c r="A2163" t="s">
        <v>17222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 t="s">
        <v>11840</v>
      </c>
      <c r="BY2163" t="s">
        <v>11840</v>
      </c>
      <c r="BZ2163" t="s">
        <v>7149</v>
      </c>
      <c r="CA2163" t="s">
        <v>614</v>
      </c>
      <c r="CB2163" t="s">
        <v>11841</v>
      </c>
      <c r="CC2163" t="s">
        <v>11842</v>
      </c>
      <c r="CD2163" t="s">
        <v>11843</v>
      </c>
      <c r="CE2163" t="s">
        <v>11844</v>
      </c>
      <c r="CF2163">
        <v>8</v>
      </c>
      <c r="CG2163">
        <v>8</v>
      </c>
      <c r="CH2163">
        <v>0</v>
      </c>
      <c r="CI2163">
        <v>1</v>
      </c>
    </row>
    <row r="2164" spans="1:88">
      <c r="A2164" t="s">
        <v>17223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 t="s">
        <v>11845</v>
      </c>
      <c r="BY2164" t="s">
        <v>11845</v>
      </c>
      <c r="BZ2164" t="s">
        <v>2811</v>
      </c>
      <c r="CA2164" t="s">
        <v>11846</v>
      </c>
      <c r="CB2164" t="s">
        <v>11847</v>
      </c>
      <c r="CC2164" t="s">
        <v>11848</v>
      </c>
      <c r="CE2164" t="s">
        <v>11849</v>
      </c>
      <c r="CF2164">
        <v>7</v>
      </c>
      <c r="CG2164">
        <v>6</v>
      </c>
      <c r="CH2164">
        <v>0</v>
      </c>
      <c r="CI2164">
        <v>1</v>
      </c>
    </row>
    <row r="2165" spans="1:88">
      <c r="A2165" t="s">
        <v>17224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 t="s">
        <v>11850</v>
      </c>
      <c r="BY2165" t="s">
        <v>11850</v>
      </c>
      <c r="BZ2165" t="s">
        <v>2811</v>
      </c>
      <c r="CA2165" t="s">
        <v>11846</v>
      </c>
      <c r="CB2165" t="s">
        <v>11851</v>
      </c>
      <c r="CC2165" t="s">
        <v>11852</v>
      </c>
      <c r="CE2165" t="s">
        <v>11853</v>
      </c>
      <c r="CF2165">
        <v>4</v>
      </c>
      <c r="CG2165">
        <v>4</v>
      </c>
      <c r="CH2165">
        <v>0</v>
      </c>
      <c r="CI2165">
        <v>1</v>
      </c>
    </row>
    <row r="2166" spans="1:88">
      <c r="A2166" t="s">
        <v>17225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 t="s">
        <v>11854</v>
      </c>
      <c r="BY2166" t="s">
        <v>11855</v>
      </c>
      <c r="BZ2166" t="s">
        <v>7062</v>
      </c>
      <c r="CA2166" t="s">
        <v>578</v>
      </c>
      <c r="CB2166" t="s">
        <v>11856</v>
      </c>
      <c r="CC2166" t="s">
        <v>11857</v>
      </c>
      <c r="CD2166" t="s">
        <v>11858</v>
      </c>
      <c r="CE2166" t="s">
        <v>11859</v>
      </c>
      <c r="CF2166">
        <v>4</v>
      </c>
      <c r="CG2166">
        <v>4</v>
      </c>
      <c r="CH2166">
        <v>0</v>
      </c>
      <c r="CI2166">
        <v>1</v>
      </c>
    </row>
    <row r="2167" spans="1:88">
      <c r="A2167" t="s">
        <v>17226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 t="s">
        <v>11860</v>
      </c>
      <c r="BY2167" t="s">
        <v>11861</v>
      </c>
      <c r="BZ2167" t="s">
        <v>11025</v>
      </c>
      <c r="CA2167" t="s">
        <v>9641</v>
      </c>
      <c r="CB2167" t="s">
        <v>11862</v>
      </c>
      <c r="CC2167" t="s">
        <v>11863</v>
      </c>
      <c r="CE2167" t="s">
        <v>11864</v>
      </c>
      <c r="CF2167">
        <v>3</v>
      </c>
      <c r="CG2167">
        <v>3</v>
      </c>
      <c r="CH2167">
        <v>0</v>
      </c>
      <c r="CI2167">
        <v>1</v>
      </c>
    </row>
    <row r="2168" spans="1:88">
      <c r="A2168" t="s">
        <v>17227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 t="s">
        <v>11865</v>
      </c>
      <c r="BY2168" t="s">
        <v>11865</v>
      </c>
      <c r="BZ2168" t="s">
        <v>5967</v>
      </c>
      <c r="CA2168" t="s">
        <v>11866</v>
      </c>
      <c r="CB2168" t="s">
        <v>11867</v>
      </c>
      <c r="CC2168" t="s">
        <v>11868</v>
      </c>
      <c r="CD2168" t="s">
        <v>11869</v>
      </c>
      <c r="CE2168" t="s">
        <v>11870</v>
      </c>
      <c r="CF2168">
        <v>4</v>
      </c>
      <c r="CG2168">
        <v>3</v>
      </c>
      <c r="CH2168">
        <v>0</v>
      </c>
      <c r="CI2168">
        <v>1</v>
      </c>
      <c r="CJ2168" t="s">
        <v>11871</v>
      </c>
    </row>
    <row r="2169" spans="1:88">
      <c r="A2169" t="s">
        <v>17228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 t="s">
        <v>11872</v>
      </c>
      <c r="BY2169" t="s">
        <v>11872</v>
      </c>
      <c r="BZ2169" t="s">
        <v>5131</v>
      </c>
      <c r="CA2169" t="s">
        <v>11846</v>
      </c>
      <c r="CB2169" t="s">
        <v>11873</v>
      </c>
      <c r="CC2169" t="s">
        <v>11874</v>
      </c>
      <c r="CE2169" t="s">
        <v>11875</v>
      </c>
      <c r="CF2169">
        <v>3</v>
      </c>
      <c r="CG2169">
        <v>3</v>
      </c>
      <c r="CH2169">
        <v>0</v>
      </c>
      <c r="CI2169">
        <v>1</v>
      </c>
    </row>
    <row r="2170" spans="1:88">
      <c r="A2170" t="s">
        <v>17229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 t="s">
        <v>11876</v>
      </c>
      <c r="BY2170" t="s">
        <v>11876</v>
      </c>
      <c r="BZ2170" t="s">
        <v>5967</v>
      </c>
      <c r="CA2170" t="s">
        <v>11846</v>
      </c>
      <c r="CB2170" t="s">
        <v>11877</v>
      </c>
      <c r="CC2170" t="s">
        <v>11878</v>
      </c>
      <c r="CE2170" t="s">
        <v>11879</v>
      </c>
      <c r="CF2170">
        <v>9</v>
      </c>
      <c r="CG2170">
        <v>8</v>
      </c>
      <c r="CH2170">
        <v>0</v>
      </c>
      <c r="CI2170">
        <v>1</v>
      </c>
    </row>
    <row r="2171" spans="1:88">
      <c r="A2171" t="s">
        <v>17230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 t="s">
        <v>11880</v>
      </c>
      <c r="BY2171" t="s">
        <v>11880</v>
      </c>
      <c r="BZ2171" t="s">
        <v>6299</v>
      </c>
      <c r="CA2171" t="s">
        <v>11846</v>
      </c>
      <c r="CB2171" t="s">
        <v>11881</v>
      </c>
      <c r="CC2171" t="s">
        <v>11882</v>
      </c>
      <c r="CE2171" t="s">
        <v>11883</v>
      </c>
      <c r="CF2171">
        <v>3</v>
      </c>
      <c r="CG2171">
        <v>3</v>
      </c>
      <c r="CH2171">
        <v>0</v>
      </c>
      <c r="CI2171">
        <v>1</v>
      </c>
    </row>
    <row r="2172" spans="1:88">
      <c r="A2172" t="s">
        <v>17231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11884</v>
      </c>
      <c r="BY2172" t="s">
        <v>11884</v>
      </c>
      <c r="BZ2172" t="s">
        <v>2009</v>
      </c>
      <c r="CA2172" t="s">
        <v>1494</v>
      </c>
      <c r="CB2172" t="s">
        <v>11885</v>
      </c>
      <c r="CC2172" t="s">
        <v>11886</v>
      </c>
      <c r="CE2172" t="s">
        <v>11887</v>
      </c>
      <c r="CF2172">
        <v>7</v>
      </c>
      <c r="CG2172">
        <v>7</v>
      </c>
      <c r="CH2172">
        <v>0</v>
      </c>
      <c r="CI2172">
        <v>1</v>
      </c>
      <c r="CJ2172" t="s">
        <v>11888</v>
      </c>
    </row>
    <row r="2173" spans="1:88">
      <c r="A2173" t="s">
        <v>17232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0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0</v>
      </c>
      <c r="AL2173">
        <v>1</v>
      </c>
      <c r="AM2173">
        <v>1</v>
      </c>
      <c r="AN2173">
        <v>1</v>
      </c>
      <c r="AO2173">
        <v>1</v>
      </c>
      <c r="AP2173">
        <v>0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0</v>
      </c>
      <c r="BA2173">
        <v>1</v>
      </c>
      <c r="BB2173">
        <v>1</v>
      </c>
      <c r="BC2173">
        <v>1</v>
      </c>
      <c r="BD2173">
        <v>0</v>
      </c>
      <c r="BE2173">
        <v>1</v>
      </c>
      <c r="BF2173">
        <v>0</v>
      </c>
      <c r="BG2173">
        <v>1</v>
      </c>
      <c r="BH2173">
        <v>1</v>
      </c>
      <c r="BI2173">
        <v>1</v>
      </c>
      <c r="BJ2173">
        <v>0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  <c r="BW2173">
        <v>1</v>
      </c>
      <c r="BX2173" t="s">
        <v>11889</v>
      </c>
      <c r="BY2173" t="s">
        <v>11889</v>
      </c>
      <c r="BZ2173" t="s">
        <v>6299</v>
      </c>
      <c r="CA2173" t="s">
        <v>1075</v>
      </c>
      <c r="CB2173" t="s">
        <v>11890</v>
      </c>
      <c r="CC2173" t="s">
        <v>11891</v>
      </c>
      <c r="CD2173" t="s">
        <v>11892</v>
      </c>
      <c r="CE2173" t="s">
        <v>11893</v>
      </c>
      <c r="CF2173">
        <v>4</v>
      </c>
      <c r="CG2173">
        <v>2</v>
      </c>
      <c r="CH2173">
        <v>0</v>
      </c>
      <c r="CI2173">
        <v>1</v>
      </c>
      <c r="CJ2173" t="s">
        <v>11894</v>
      </c>
    </row>
    <row r="2174" spans="1:88">
      <c r="A2174" t="s">
        <v>149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1</v>
      </c>
      <c r="BV2174">
        <v>1</v>
      </c>
      <c r="BW2174">
        <v>1</v>
      </c>
      <c r="BX2174" t="s">
        <v>11895</v>
      </c>
      <c r="BY2174" t="s">
        <v>11895</v>
      </c>
      <c r="BZ2174" t="s">
        <v>7078</v>
      </c>
      <c r="CA2174" t="s">
        <v>11896</v>
      </c>
      <c r="CB2174" t="s">
        <v>11897</v>
      </c>
      <c r="CC2174" t="s">
        <v>11898</v>
      </c>
      <c r="CE2174" t="s">
        <v>11899</v>
      </c>
      <c r="CF2174">
        <v>5</v>
      </c>
      <c r="CG2174">
        <v>5</v>
      </c>
      <c r="CH2174">
        <v>0</v>
      </c>
      <c r="CI2174">
        <v>1</v>
      </c>
    </row>
    <row r="2175" spans="1:88">
      <c r="A2175" t="s">
        <v>17233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 t="s">
        <v>11900</v>
      </c>
      <c r="BY2175" t="s">
        <v>11900</v>
      </c>
      <c r="BZ2175" t="s">
        <v>5967</v>
      </c>
      <c r="CA2175" t="s">
        <v>11901</v>
      </c>
      <c r="CB2175" t="s">
        <v>11902</v>
      </c>
      <c r="CC2175" t="s">
        <v>11903</v>
      </c>
      <c r="CD2175" t="s">
        <v>11904</v>
      </c>
      <c r="CE2175" t="s">
        <v>11905</v>
      </c>
      <c r="CF2175">
        <v>3</v>
      </c>
      <c r="CG2175">
        <v>3</v>
      </c>
      <c r="CH2175">
        <v>0</v>
      </c>
      <c r="CI2175">
        <v>1</v>
      </c>
    </row>
    <row r="2176" spans="1:88">
      <c r="A2176" t="s">
        <v>17234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1</v>
      </c>
      <c r="BX2176" t="s">
        <v>11906</v>
      </c>
      <c r="BY2176" t="s">
        <v>11906</v>
      </c>
      <c r="BZ2176" t="s">
        <v>11907</v>
      </c>
      <c r="CA2176" t="s">
        <v>578</v>
      </c>
      <c r="CB2176" t="s">
        <v>11908</v>
      </c>
      <c r="CC2176" t="s">
        <v>11909</v>
      </c>
      <c r="CE2176" t="s">
        <v>11910</v>
      </c>
      <c r="CF2176">
        <v>6</v>
      </c>
      <c r="CG2176">
        <v>6</v>
      </c>
      <c r="CH2176">
        <v>0</v>
      </c>
      <c r="CI2176">
        <v>1</v>
      </c>
    </row>
    <row r="2177" spans="1:88">
      <c r="A2177" t="s">
        <v>17235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 t="s">
        <v>11911</v>
      </c>
      <c r="BY2177" t="s">
        <v>11911</v>
      </c>
      <c r="BZ2177" t="s">
        <v>2811</v>
      </c>
      <c r="CA2177" t="s">
        <v>11846</v>
      </c>
      <c r="CB2177" t="s">
        <v>11912</v>
      </c>
      <c r="CC2177" t="s">
        <v>11913</v>
      </c>
      <c r="CE2177" t="s">
        <v>11914</v>
      </c>
      <c r="CF2177">
        <v>5</v>
      </c>
      <c r="CG2177">
        <v>4</v>
      </c>
      <c r="CH2177">
        <v>0</v>
      </c>
      <c r="CI2177">
        <v>1</v>
      </c>
      <c r="CJ2177" t="s">
        <v>11915</v>
      </c>
    </row>
    <row r="2178" spans="1:88">
      <c r="A2178" t="s">
        <v>17236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11916</v>
      </c>
      <c r="BY2178" t="s">
        <v>11917</v>
      </c>
      <c r="BZ2178" t="s">
        <v>2811</v>
      </c>
      <c r="CA2178" t="s">
        <v>11846</v>
      </c>
      <c r="CB2178" t="s">
        <v>11918</v>
      </c>
      <c r="CC2178" t="s">
        <v>11874</v>
      </c>
      <c r="CE2178" t="s">
        <v>11919</v>
      </c>
      <c r="CF2178">
        <v>3</v>
      </c>
      <c r="CG2178">
        <v>3</v>
      </c>
      <c r="CH2178">
        <v>0</v>
      </c>
      <c r="CI2178">
        <v>1</v>
      </c>
    </row>
    <row r="2179" spans="1:88">
      <c r="A2179" t="s">
        <v>17237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0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0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 t="s">
        <v>11920</v>
      </c>
      <c r="BY2179" t="s">
        <v>11921</v>
      </c>
      <c r="BZ2179" t="s">
        <v>2181</v>
      </c>
      <c r="CA2179" t="s">
        <v>1530</v>
      </c>
      <c r="CB2179" t="s">
        <v>11922</v>
      </c>
      <c r="CC2179" t="s">
        <v>11923</v>
      </c>
      <c r="CE2179" t="s">
        <v>11924</v>
      </c>
      <c r="CF2179">
        <v>2</v>
      </c>
      <c r="CG2179">
        <v>2</v>
      </c>
      <c r="CH2179">
        <v>0</v>
      </c>
      <c r="CI2179">
        <v>1</v>
      </c>
    </row>
    <row r="2180" spans="1:88">
      <c r="A2180" t="s">
        <v>17238</v>
      </c>
      <c r="B2180">
        <v>1</v>
      </c>
      <c r="C2180">
        <v>1</v>
      </c>
      <c r="D2180">
        <v>0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0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0</v>
      </c>
      <c r="AF2180">
        <v>1</v>
      </c>
      <c r="AG2180">
        <v>1</v>
      </c>
      <c r="AH2180">
        <v>1</v>
      </c>
      <c r="AI2180">
        <v>0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0</v>
      </c>
      <c r="BK2180">
        <v>1</v>
      </c>
      <c r="BL2180">
        <v>1</v>
      </c>
      <c r="BM2180">
        <v>1</v>
      </c>
      <c r="BN2180">
        <v>0</v>
      </c>
      <c r="BO2180">
        <v>1</v>
      </c>
      <c r="BP2180">
        <v>1</v>
      </c>
      <c r="BQ2180">
        <v>1</v>
      </c>
      <c r="BR2180">
        <v>1</v>
      </c>
      <c r="BS2180">
        <v>1</v>
      </c>
      <c r="BT2180">
        <v>1</v>
      </c>
      <c r="BU2180">
        <v>1</v>
      </c>
      <c r="BV2180">
        <v>1</v>
      </c>
      <c r="BW2180">
        <v>1</v>
      </c>
      <c r="BX2180" t="s">
        <v>11925</v>
      </c>
      <c r="BY2180" t="s">
        <v>11926</v>
      </c>
      <c r="BZ2180" t="s">
        <v>2181</v>
      </c>
      <c r="CA2180" t="s">
        <v>1530</v>
      </c>
      <c r="CB2180" t="s">
        <v>11927</v>
      </c>
      <c r="CC2180" t="s">
        <v>11928</v>
      </c>
      <c r="CE2180" t="s">
        <v>11929</v>
      </c>
      <c r="CF2180">
        <v>2</v>
      </c>
      <c r="CG2180">
        <v>2</v>
      </c>
      <c r="CH2180">
        <v>0</v>
      </c>
      <c r="CI2180">
        <v>1</v>
      </c>
    </row>
    <row r="2181" spans="1:88">
      <c r="A2181" t="s">
        <v>17239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 t="s">
        <v>11930</v>
      </c>
      <c r="BY2181" t="s">
        <v>11930</v>
      </c>
      <c r="BZ2181" t="s">
        <v>8093</v>
      </c>
      <c r="CA2181" t="s">
        <v>680</v>
      </c>
      <c r="CB2181" t="s">
        <v>11931</v>
      </c>
      <c r="CC2181" t="s">
        <v>11932</v>
      </c>
      <c r="CE2181" t="s">
        <v>11933</v>
      </c>
      <c r="CF2181">
        <v>4</v>
      </c>
      <c r="CG2181">
        <v>4</v>
      </c>
      <c r="CH2181">
        <v>0</v>
      </c>
      <c r="CI2181">
        <v>1</v>
      </c>
    </row>
    <row r="2182" spans="1:88">
      <c r="A2182" t="s">
        <v>17240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 t="s">
        <v>11934</v>
      </c>
      <c r="BY2182" t="s">
        <v>11934</v>
      </c>
      <c r="BZ2182" t="s">
        <v>2874</v>
      </c>
      <c r="CA2182" t="s">
        <v>578</v>
      </c>
      <c r="CB2182" t="s">
        <v>11935</v>
      </c>
      <c r="CC2182" t="s">
        <v>11936</v>
      </c>
      <c r="CE2182" t="s">
        <v>11937</v>
      </c>
      <c r="CF2182">
        <v>12</v>
      </c>
      <c r="CG2182">
        <v>11</v>
      </c>
      <c r="CH2182">
        <v>0</v>
      </c>
      <c r="CI2182">
        <v>1</v>
      </c>
    </row>
    <row r="2183" spans="1:88">
      <c r="A2183" t="s">
        <v>17241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 t="s">
        <v>11938</v>
      </c>
      <c r="BY2183" t="s">
        <v>11938</v>
      </c>
      <c r="BZ2183" t="s">
        <v>2811</v>
      </c>
      <c r="CA2183" t="s">
        <v>11846</v>
      </c>
      <c r="CB2183" t="s">
        <v>11939</v>
      </c>
      <c r="CC2183" t="s">
        <v>11940</v>
      </c>
      <c r="CE2183" t="s">
        <v>11941</v>
      </c>
      <c r="CF2183">
        <v>3</v>
      </c>
      <c r="CG2183">
        <v>3</v>
      </c>
      <c r="CH2183">
        <v>0</v>
      </c>
      <c r="CI2183">
        <v>1</v>
      </c>
    </row>
    <row r="2184" spans="1:88">
      <c r="A2184" t="s">
        <v>17242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 t="s">
        <v>11942</v>
      </c>
      <c r="BY2184" t="s">
        <v>11942</v>
      </c>
      <c r="BZ2184" t="s">
        <v>10942</v>
      </c>
      <c r="CA2184" t="s">
        <v>1494</v>
      </c>
      <c r="CB2184" t="s">
        <v>11943</v>
      </c>
      <c r="CC2184" t="s">
        <v>11944</v>
      </c>
      <c r="CE2184" t="s">
        <v>11945</v>
      </c>
      <c r="CF2184">
        <v>5</v>
      </c>
      <c r="CG2184">
        <v>4</v>
      </c>
      <c r="CH2184">
        <v>0</v>
      </c>
      <c r="CI2184">
        <v>1</v>
      </c>
      <c r="CJ2184" t="s">
        <v>10947</v>
      </c>
    </row>
    <row r="2185" spans="1:88">
      <c r="A2185" t="s">
        <v>17243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 t="s">
        <v>11946</v>
      </c>
      <c r="BY2185" t="s">
        <v>11947</v>
      </c>
      <c r="BZ2185" t="s">
        <v>1325</v>
      </c>
      <c r="CA2185" t="s">
        <v>1530</v>
      </c>
      <c r="CB2185" t="s">
        <v>11948</v>
      </c>
      <c r="CC2185" t="s">
        <v>11949</v>
      </c>
      <c r="CE2185" t="s">
        <v>11950</v>
      </c>
      <c r="CF2185">
        <v>3</v>
      </c>
      <c r="CG2185">
        <v>3</v>
      </c>
      <c r="CH2185">
        <v>0</v>
      </c>
      <c r="CI2185">
        <v>1</v>
      </c>
    </row>
    <row r="2186" spans="1:88">
      <c r="A2186" t="s">
        <v>17244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11951</v>
      </c>
      <c r="BY2186" t="s">
        <v>11952</v>
      </c>
      <c r="BZ2186" t="s">
        <v>11953</v>
      </c>
      <c r="CA2186" t="s">
        <v>578</v>
      </c>
      <c r="CB2186" t="s">
        <v>11954</v>
      </c>
      <c r="CC2186" t="s">
        <v>11955</v>
      </c>
      <c r="CE2186" t="s">
        <v>11956</v>
      </c>
      <c r="CF2186">
        <v>3</v>
      </c>
      <c r="CG2186">
        <v>3</v>
      </c>
      <c r="CH2186">
        <v>0</v>
      </c>
      <c r="CI2186">
        <v>1</v>
      </c>
    </row>
    <row r="2187" spans="1:88">
      <c r="A2187" t="s">
        <v>17245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 t="s">
        <v>11957</v>
      </c>
      <c r="BY2187" t="s">
        <v>11957</v>
      </c>
      <c r="BZ2187" t="s">
        <v>2811</v>
      </c>
      <c r="CA2187" t="s">
        <v>11846</v>
      </c>
      <c r="CB2187" t="s">
        <v>11958</v>
      </c>
      <c r="CC2187" t="s">
        <v>11959</v>
      </c>
      <c r="CE2187" t="s">
        <v>11960</v>
      </c>
      <c r="CF2187">
        <v>4</v>
      </c>
      <c r="CG2187">
        <v>4</v>
      </c>
      <c r="CH2187">
        <v>0</v>
      </c>
      <c r="CI2187">
        <v>1</v>
      </c>
    </row>
    <row r="2188" spans="1:88">
      <c r="A2188" t="s">
        <v>17246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11961</v>
      </c>
      <c r="BY2188" t="s">
        <v>11961</v>
      </c>
      <c r="BZ2188" t="s">
        <v>6299</v>
      </c>
      <c r="CA2188" t="s">
        <v>11846</v>
      </c>
      <c r="CB2188" t="s">
        <v>11962</v>
      </c>
      <c r="CC2188" t="s">
        <v>11963</v>
      </c>
      <c r="CE2188" t="s">
        <v>11964</v>
      </c>
      <c r="CF2188">
        <v>1</v>
      </c>
      <c r="CG2188">
        <v>1</v>
      </c>
      <c r="CH2188">
        <v>0</v>
      </c>
      <c r="CI2188">
        <v>1</v>
      </c>
    </row>
    <row r="2189" spans="1:88">
      <c r="A2189" t="s">
        <v>17247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0</v>
      </c>
      <c r="AW2189">
        <v>0</v>
      </c>
      <c r="AX2189">
        <v>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 t="s">
        <v>11965</v>
      </c>
      <c r="BY2189" t="s">
        <v>11965</v>
      </c>
      <c r="BZ2189" t="s">
        <v>606</v>
      </c>
      <c r="CA2189" t="s">
        <v>578</v>
      </c>
      <c r="CB2189" t="s">
        <v>11966</v>
      </c>
      <c r="CC2189" t="s">
        <v>11967</v>
      </c>
      <c r="CE2189" t="s">
        <v>11968</v>
      </c>
      <c r="CF2189">
        <v>7</v>
      </c>
      <c r="CG2189">
        <v>7</v>
      </c>
      <c r="CH2189">
        <v>0</v>
      </c>
      <c r="CI2189">
        <v>1</v>
      </c>
      <c r="CJ2189" t="s">
        <v>11969</v>
      </c>
    </row>
    <row r="2190" spans="1:88">
      <c r="A2190" t="s">
        <v>17248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 t="s">
        <v>11970</v>
      </c>
      <c r="BY2190" t="s">
        <v>11970</v>
      </c>
      <c r="BZ2190" t="s">
        <v>2811</v>
      </c>
      <c r="CA2190" t="s">
        <v>11846</v>
      </c>
      <c r="CB2190" t="s">
        <v>11971</v>
      </c>
      <c r="CC2190" t="s">
        <v>9429</v>
      </c>
      <c r="CE2190" t="s">
        <v>11972</v>
      </c>
      <c r="CF2190">
        <v>1</v>
      </c>
      <c r="CG2190">
        <v>1</v>
      </c>
      <c r="CH2190">
        <v>0</v>
      </c>
      <c r="CI2190">
        <v>1</v>
      </c>
    </row>
    <row r="2191" spans="1:88">
      <c r="A2191" t="s">
        <v>17249</v>
      </c>
      <c r="B2191">
        <v>0</v>
      </c>
      <c r="C2191">
        <v>1</v>
      </c>
      <c r="D2191">
        <v>1</v>
      </c>
      <c r="E2191">
        <v>1</v>
      </c>
      <c r="F2191">
        <v>1</v>
      </c>
      <c r="G2191">
        <v>0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0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0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0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0</v>
      </c>
      <c r="BA2191">
        <v>0</v>
      </c>
      <c r="BB2191">
        <v>1</v>
      </c>
      <c r="BC2191">
        <v>0</v>
      </c>
      <c r="BD2191">
        <v>0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0</v>
      </c>
      <c r="BK2191">
        <v>0</v>
      </c>
      <c r="BL2191">
        <v>1</v>
      </c>
      <c r="BM2191">
        <v>1</v>
      </c>
      <c r="BN2191">
        <v>1</v>
      </c>
      <c r="BO2191">
        <v>1</v>
      </c>
      <c r="BP2191">
        <v>1</v>
      </c>
      <c r="BQ2191">
        <v>1</v>
      </c>
      <c r="BR2191">
        <v>1</v>
      </c>
      <c r="BS2191">
        <v>1</v>
      </c>
      <c r="BT2191">
        <v>0</v>
      </c>
      <c r="BU2191">
        <v>1</v>
      </c>
      <c r="BV2191">
        <v>1</v>
      </c>
      <c r="BW2191">
        <v>1</v>
      </c>
      <c r="BX2191" t="s">
        <v>11973</v>
      </c>
      <c r="BY2191" t="s">
        <v>11973</v>
      </c>
      <c r="BZ2191" t="s">
        <v>5263</v>
      </c>
      <c r="CA2191" t="s">
        <v>1494</v>
      </c>
      <c r="CB2191" t="s">
        <v>11974</v>
      </c>
      <c r="CC2191" t="s">
        <v>11975</v>
      </c>
      <c r="CE2191" t="s">
        <v>11976</v>
      </c>
      <c r="CF2191">
        <v>2</v>
      </c>
      <c r="CG2191">
        <v>2</v>
      </c>
      <c r="CH2191">
        <v>0</v>
      </c>
      <c r="CI2191">
        <v>1</v>
      </c>
    </row>
    <row r="2192" spans="1:88">
      <c r="A2192" t="s">
        <v>214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0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0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0</v>
      </c>
      <c r="AL2192">
        <v>1</v>
      </c>
      <c r="AM2192">
        <v>1</v>
      </c>
      <c r="AN2192">
        <v>1</v>
      </c>
      <c r="AO2192">
        <v>0</v>
      </c>
      <c r="AP2192">
        <v>0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0</v>
      </c>
      <c r="BE2192">
        <v>1</v>
      </c>
      <c r="BF2192">
        <v>1</v>
      </c>
      <c r="BG2192">
        <v>0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1</v>
      </c>
      <c r="BS2192">
        <v>1</v>
      </c>
      <c r="BT2192">
        <v>1</v>
      </c>
      <c r="BU2192">
        <v>1</v>
      </c>
      <c r="BV2192">
        <v>1</v>
      </c>
      <c r="BW2192">
        <v>1</v>
      </c>
      <c r="BX2192" t="s">
        <v>11977</v>
      </c>
      <c r="BY2192" t="s">
        <v>11978</v>
      </c>
      <c r="BZ2192" t="s">
        <v>1622</v>
      </c>
      <c r="CA2192" t="s">
        <v>11979</v>
      </c>
      <c r="CB2192" t="s">
        <v>11980</v>
      </c>
      <c r="CC2192" t="s">
        <v>11981</v>
      </c>
      <c r="CD2192" t="s">
        <v>11982</v>
      </c>
      <c r="CE2192" t="s">
        <v>11983</v>
      </c>
      <c r="CF2192">
        <v>9</v>
      </c>
      <c r="CG2192">
        <v>9</v>
      </c>
      <c r="CH2192">
        <v>0</v>
      </c>
      <c r="CI2192">
        <v>1</v>
      </c>
    </row>
    <row r="2193" spans="1:88">
      <c r="A2193" t="s">
        <v>17250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 t="s">
        <v>11984</v>
      </c>
      <c r="BY2193" t="s">
        <v>11984</v>
      </c>
      <c r="BZ2193" t="s">
        <v>2627</v>
      </c>
      <c r="CA2193" t="s">
        <v>1494</v>
      </c>
      <c r="CB2193" t="s">
        <v>11985</v>
      </c>
      <c r="CC2193" t="s">
        <v>11986</v>
      </c>
      <c r="CE2193" t="s">
        <v>11987</v>
      </c>
      <c r="CF2193">
        <v>4</v>
      </c>
      <c r="CG2193">
        <v>4</v>
      </c>
      <c r="CH2193">
        <v>0</v>
      </c>
      <c r="CI2193">
        <v>1</v>
      </c>
    </row>
    <row r="2194" spans="1:88">
      <c r="A2194" t="s">
        <v>17251</v>
      </c>
      <c r="B2194">
        <v>0</v>
      </c>
      <c r="C2194">
        <v>1</v>
      </c>
      <c r="D2194">
        <v>1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1</v>
      </c>
      <c r="BO2194">
        <v>0</v>
      </c>
      <c r="BP2194">
        <v>0</v>
      </c>
      <c r="BQ2194">
        <v>0</v>
      </c>
      <c r="BR2194">
        <v>1</v>
      </c>
      <c r="BS2194">
        <v>0</v>
      </c>
      <c r="BT2194">
        <v>0</v>
      </c>
      <c r="BU2194">
        <v>0</v>
      </c>
      <c r="BV2194">
        <v>1</v>
      </c>
      <c r="BW2194">
        <v>1</v>
      </c>
      <c r="BX2194" t="s">
        <v>11988</v>
      </c>
      <c r="BY2194" t="s">
        <v>11988</v>
      </c>
      <c r="BZ2194" t="s">
        <v>1087</v>
      </c>
      <c r="CA2194" t="s">
        <v>578</v>
      </c>
      <c r="CB2194" t="s">
        <v>11989</v>
      </c>
      <c r="CC2194" t="s">
        <v>11990</v>
      </c>
      <c r="CE2194" t="s">
        <v>11991</v>
      </c>
      <c r="CF2194">
        <v>7</v>
      </c>
      <c r="CG2194">
        <v>7</v>
      </c>
      <c r="CH2194">
        <v>0</v>
      </c>
      <c r="CI2194">
        <v>1</v>
      </c>
      <c r="CJ2194" t="s">
        <v>11992</v>
      </c>
    </row>
    <row r="2195" spans="1:88">
      <c r="A2195" t="s">
        <v>17252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 t="s">
        <v>11993</v>
      </c>
      <c r="BY2195" t="s">
        <v>11993</v>
      </c>
      <c r="BZ2195" t="s">
        <v>2627</v>
      </c>
      <c r="CA2195" t="s">
        <v>1494</v>
      </c>
      <c r="CB2195" t="s">
        <v>11994</v>
      </c>
      <c r="CC2195" t="s">
        <v>11995</v>
      </c>
      <c r="CE2195" t="s">
        <v>11996</v>
      </c>
      <c r="CF2195">
        <v>6</v>
      </c>
      <c r="CG2195">
        <v>4</v>
      </c>
      <c r="CH2195">
        <v>0</v>
      </c>
      <c r="CI2195">
        <v>1</v>
      </c>
    </row>
    <row r="2196" spans="1:88">
      <c r="A2196" t="s">
        <v>17253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 t="s">
        <v>11997</v>
      </c>
      <c r="BY2196" t="s">
        <v>11997</v>
      </c>
      <c r="BZ2196" t="s">
        <v>2874</v>
      </c>
      <c r="CA2196" t="s">
        <v>578</v>
      </c>
      <c r="CB2196" t="s">
        <v>11998</v>
      </c>
      <c r="CC2196" t="s">
        <v>11999</v>
      </c>
      <c r="CD2196" t="s">
        <v>12000</v>
      </c>
      <c r="CE2196" t="s">
        <v>12001</v>
      </c>
      <c r="CF2196">
        <v>4</v>
      </c>
      <c r="CG2196">
        <v>4</v>
      </c>
      <c r="CH2196">
        <v>0</v>
      </c>
      <c r="CI2196">
        <v>1</v>
      </c>
    </row>
    <row r="2197" spans="1:88">
      <c r="A2197" t="s">
        <v>17254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 t="s">
        <v>12002</v>
      </c>
      <c r="BY2197" t="s">
        <v>12002</v>
      </c>
      <c r="BZ2197" t="s">
        <v>2627</v>
      </c>
      <c r="CA2197" t="s">
        <v>11846</v>
      </c>
      <c r="CB2197" t="s">
        <v>12003</v>
      </c>
      <c r="CC2197" t="s">
        <v>12004</v>
      </c>
      <c r="CE2197" t="s">
        <v>12005</v>
      </c>
      <c r="CF2197">
        <v>4</v>
      </c>
      <c r="CG2197">
        <v>4</v>
      </c>
      <c r="CH2197">
        <v>0</v>
      </c>
      <c r="CI2197">
        <v>1</v>
      </c>
    </row>
    <row r="2198" spans="1:88">
      <c r="A2198" t="s">
        <v>17255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0</v>
      </c>
      <c r="AD2198">
        <v>1</v>
      </c>
      <c r="AE2198">
        <v>1</v>
      </c>
      <c r="AF2198">
        <v>1</v>
      </c>
      <c r="AG2198">
        <v>0</v>
      </c>
      <c r="AH2198">
        <v>0</v>
      </c>
      <c r="AI2198">
        <v>1</v>
      </c>
      <c r="AJ2198">
        <v>0</v>
      </c>
      <c r="AK2198">
        <v>1</v>
      </c>
      <c r="AL2198">
        <v>1</v>
      </c>
      <c r="AM2198">
        <v>1</v>
      </c>
      <c r="AN2198">
        <v>1</v>
      </c>
      <c r="AO2198">
        <v>0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0</v>
      </c>
      <c r="BG2198">
        <v>1</v>
      </c>
      <c r="BH2198">
        <v>1</v>
      </c>
      <c r="BI2198">
        <v>1</v>
      </c>
      <c r="BJ2198">
        <v>0</v>
      </c>
      <c r="BK2198">
        <v>0</v>
      </c>
      <c r="BL2198">
        <v>1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1</v>
      </c>
      <c r="BX2198" t="s">
        <v>12006</v>
      </c>
      <c r="BY2198" t="s">
        <v>12006</v>
      </c>
      <c r="BZ2198" t="s">
        <v>1100</v>
      </c>
      <c r="CA2198" t="s">
        <v>578</v>
      </c>
      <c r="CB2198" t="s">
        <v>12007</v>
      </c>
      <c r="CC2198" t="s">
        <v>12008</v>
      </c>
      <c r="CE2198" t="s">
        <v>12009</v>
      </c>
      <c r="CF2198">
        <v>1</v>
      </c>
      <c r="CG2198">
        <v>1</v>
      </c>
      <c r="CH2198">
        <v>0</v>
      </c>
      <c r="CI2198">
        <v>1</v>
      </c>
    </row>
    <row r="2199" spans="1:88">
      <c r="A2199" t="s">
        <v>17256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0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1</v>
      </c>
      <c r="BW2199">
        <v>1</v>
      </c>
      <c r="BX2199" t="s">
        <v>12010</v>
      </c>
      <c r="BY2199" t="s">
        <v>12010</v>
      </c>
      <c r="BZ2199" t="s">
        <v>1119</v>
      </c>
      <c r="CA2199" t="s">
        <v>578</v>
      </c>
      <c r="CB2199" t="s">
        <v>12011</v>
      </c>
      <c r="CC2199" t="s">
        <v>3107</v>
      </c>
      <c r="CD2199" t="s">
        <v>12011</v>
      </c>
      <c r="CE2199" t="s">
        <v>12012</v>
      </c>
      <c r="CF2199">
        <v>1</v>
      </c>
      <c r="CG2199">
        <v>1</v>
      </c>
      <c r="CH2199">
        <v>0</v>
      </c>
      <c r="CI2199">
        <v>1</v>
      </c>
    </row>
    <row r="2200" spans="1:88">
      <c r="A2200" t="s">
        <v>17257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 t="s">
        <v>12013</v>
      </c>
      <c r="BY2200" t="s">
        <v>12013</v>
      </c>
      <c r="BZ2200" t="s">
        <v>2874</v>
      </c>
      <c r="CA2200" t="s">
        <v>578</v>
      </c>
      <c r="CB2200" t="s">
        <v>12014</v>
      </c>
      <c r="CC2200" t="s">
        <v>12015</v>
      </c>
      <c r="CE2200" t="s">
        <v>12016</v>
      </c>
      <c r="CF2200">
        <v>9</v>
      </c>
      <c r="CG2200">
        <v>8</v>
      </c>
      <c r="CH2200">
        <v>0</v>
      </c>
      <c r="CI2200">
        <v>1</v>
      </c>
    </row>
    <row r="2201" spans="1:88">
      <c r="A2201" t="s">
        <v>17258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 t="s">
        <v>12017</v>
      </c>
      <c r="BY2201" t="s">
        <v>12017</v>
      </c>
      <c r="BZ2201" t="s">
        <v>2874</v>
      </c>
      <c r="CA2201" t="s">
        <v>578</v>
      </c>
      <c r="CB2201" t="s">
        <v>12018</v>
      </c>
      <c r="CC2201" t="s">
        <v>12019</v>
      </c>
      <c r="CE2201" t="s">
        <v>12020</v>
      </c>
      <c r="CF2201">
        <v>10</v>
      </c>
      <c r="CG2201">
        <v>9</v>
      </c>
      <c r="CH2201">
        <v>0</v>
      </c>
      <c r="CI2201">
        <v>1</v>
      </c>
    </row>
    <row r="2202" spans="1:88">
      <c r="A2202" t="s">
        <v>17259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 t="s">
        <v>12021</v>
      </c>
      <c r="BY2202" t="s">
        <v>12021</v>
      </c>
      <c r="BZ2202" t="s">
        <v>664</v>
      </c>
      <c r="CA2202" t="s">
        <v>1494</v>
      </c>
      <c r="CB2202" t="s">
        <v>12022</v>
      </c>
      <c r="CC2202" t="s">
        <v>12023</v>
      </c>
      <c r="CE2202" t="s">
        <v>12024</v>
      </c>
      <c r="CF2202">
        <v>5</v>
      </c>
      <c r="CG2202">
        <v>5</v>
      </c>
      <c r="CH2202">
        <v>0</v>
      </c>
      <c r="CI2202">
        <v>1</v>
      </c>
    </row>
    <row r="2203" spans="1:88">
      <c r="A2203" t="s">
        <v>17260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 t="s">
        <v>12025</v>
      </c>
      <c r="BY2203" t="s">
        <v>12025</v>
      </c>
      <c r="BZ2203" t="s">
        <v>2759</v>
      </c>
      <c r="CA2203" t="s">
        <v>1494</v>
      </c>
      <c r="CB2203" t="s">
        <v>12026</v>
      </c>
      <c r="CC2203" t="s">
        <v>12027</v>
      </c>
      <c r="CE2203" t="s">
        <v>12028</v>
      </c>
      <c r="CF2203">
        <v>15</v>
      </c>
      <c r="CG2203">
        <v>15</v>
      </c>
      <c r="CH2203">
        <v>0</v>
      </c>
      <c r="CI2203">
        <v>1</v>
      </c>
    </row>
    <row r="2204" spans="1:88">
      <c r="A2204" t="s">
        <v>17261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 t="s">
        <v>12029</v>
      </c>
      <c r="BY2204" t="s">
        <v>12029</v>
      </c>
      <c r="BZ2204" t="s">
        <v>1144</v>
      </c>
      <c r="CA2204" t="s">
        <v>578</v>
      </c>
      <c r="CB2204" t="s">
        <v>12030</v>
      </c>
      <c r="CC2204" t="s">
        <v>12031</v>
      </c>
      <c r="CE2204" t="s">
        <v>12032</v>
      </c>
      <c r="CF2204">
        <v>3</v>
      </c>
      <c r="CG2204">
        <v>2</v>
      </c>
      <c r="CH2204">
        <v>0</v>
      </c>
      <c r="CI2204">
        <v>1</v>
      </c>
    </row>
    <row r="2205" spans="1:88">
      <c r="A2205" t="s">
        <v>17262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0</v>
      </c>
      <c r="I2205">
        <v>1</v>
      </c>
      <c r="J2205">
        <v>1</v>
      </c>
      <c r="K2205">
        <v>1</v>
      </c>
      <c r="L2205">
        <v>0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0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0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0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0</v>
      </c>
      <c r="BE2205">
        <v>0</v>
      </c>
      <c r="BF2205">
        <v>1</v>
      </c>
      <c r="BG2205">
        <v>0</v>
      </c>
      <c r="BH2205">
        <v>1</v>
      </c>
      <c r="BI2205">
        <v>1</v>
      </c>
      <c r="BJ2205">
        <v>0</v>
      </c>
      <c r="BK2205">
        <v>1</v>
      </c>
      <c r="BL2205">
        <v>1</v>
      </c>
      <c r="BM2205">
        <v>0</v>
      </c>
      <c r="BN2205">
        <v>1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>
        <v>0</v>
      </c>
      <c r="BU2205">
        <v>1</v>
      </c>
      <c r="BV2205">
        <v>1</v>
      </c>
      <c r="BW2205">
        <v>0</v>
      </c>
      <c r="BX2205" t="s">
        <v>12033</v>
      </c>
      <c r="BY2205" t="s">
        <v>12034</v>
      </c>
      <c r="BZ2205" t="s">
        <v>2015</v>
      </c>
      <c r="CA2205" t="s">
        <v>12035</v>
      </c>
      <c r="CB2205" t="s">
        <v>12036</v>
      </c>
      <c r="CC2205" t="s">
        <v>12037</v>
      </c>
      <c r="CD2205" t="s">
        <v>12038</v>
      </c>
      <c r="CE2205" t="s">
        <v>12039</v>
      </c>
      <c r="CF2205">
        <v>5</v>
      </c>
      <c r="CG2205">
        <v>5</v>
      </c>
      <c r="CH2205">
        <v>0</v>
      </c>
      <c r="CI2205">
        <v>1</v>
      </c>
    </row>
    <row r="2206" spans="1:88">
      <c r="A2206" t="s">
        <v>17263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 t="s">
        <v>12040</v>
      </c>
      <c r="BY2206" t="s">
        <v>12040</v>
      </c>
      <c r="BZ2206" t="s">
        <v>1592</v>
      </c>
      <c r="CA2206" t="s">
        <v>701</v>
      </c>
      <c r="CB2206" t="s">
        <v>12041</v>
      </c>
      <c r="CC2206" t="s">
        <v>12042</v>
      </c>
      <c r="CE2206" t="s">
        <v>1595</v>
      </c>
      <c r="CF2206">
        <v>1</v>
      </c>
      <c r="CG2206">
        <v>1</v>
      </c>
      <c r="CH2206">
        <v>0</v>
      </c>
      <c r="CI2206">
        <v>1</v>
      </c>
    </row>
    <row r="2207" spans="1:88">
      <c r="A2207" t="s">
        <v>17264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 t="s">
        <v>12043</v>
      </c>
      <c r="BY2207" t="s">
        <v>12043</v>
      </c>
      <c r="BZ2207" t="s">
        <v>664</v>
      </c>
      <c r="CA2207" t="s">
        <v>1494</v>
      </c>
      <c r="CB2207" t="s">
        <v>12044</v>
      </c>
      <c r="CC2207" t="s">
        <v>12045</v>
      </c>
      <c r="CE2207" t="s">
        <v>12046</v>
      </c>
      <c r="CF2207">
        <v>2</v>
      </c>
      <c r="CG2207">
        <v>2</v>
      </c>
      <c r="CH2207">
        <v>0</v>
      </c>
      <c r="CI2207">
        <v>1</v>
      </c>
    </row>
    <row r="2208" spans="1:88">
      <c r="A2208" t="s">
        <v>17265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 t="s">
        <v>12047</v>
      </c>
      <c r="BY2208" t="s">
        <v>12047</v>
      </c>
      <c r="BZ2208" t="s">
        <v>6223</v>
      </c>
      <c r="CA2208" t="s">
        <v>2952</v>
      </c>
      <c r="CB2208" t="s">
        <v>12048</v>
      </c>
      <c r="CC2208" t="s">
        <v>12049</v>
      </c>
      <c r="CD2208" t="s">
        <v>12050</v>
      </c>
      <c r="CE2208" t="s">
        <v>12051</v>
      </c>
      <c r="CF2208">
        <v>4</v>
      </c>
      <c r="CG2208">
        <v>4</v>
      </c>
      <c r="CH2208">
        <v>0</v>
      </c>
      <c r="CI2208">
        <v>1</v>
      </c>
      <c r="CJ2208" t="s">
        <v>6234</v>
      </c>
    </row>
    <row r="2209" spans="1:88">
      <c r="A2209" t="s">
        <v>17266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 t="s">
        <v>12052</v>
      </c>
      <c r="BY2209" t="s">
        <v>12052</v>
      </c>
      <c r="BZ2209" t="s">
        <v>6223</v>
      </c>
      <c r="CA2209" t="s">
        <v>2952</v>
      </c>
      <c r="CB2209" t="s">
        <v>12053</v>
      </c>
      <c r="CC2209" t="s">
        <v>12054</v>
      </c>
      <c r="CD2209" t="s">
        <v>12055</v>
      </c>
      <c r="CE2209" t="s">
        <v>12056</v>
      </c>
      <c r="CF2209">
        <v>5</v>
      </c>
      <c r="CG2209">
        <v>5</v>
      </c>
      <c r="CH2209">
        <v>0</v>
      </c>
      <c r="CI2209">
        <v>1</v>
      </c>
      <c r="CJ2209" t="s">
        <v>6228</v>
      </c>
    </row>
    <row r="2210" spans="1:88">
      <c r="A2210" t="s">
        <v>17267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12057</v>
      </c>
      <c r="BY2210" t="s">
        <v>12057</v>
      </c>
      <c r="BZ2210" t="s">
        <v>6223</v>
      </c>
      <c r="CA2210" t="s">
        <v>12058</v>
      </c>
      <c r="CB2210" t="s">
        <v>12059</v>
      </c>
      <c r="CC2210" t="s">
        <v>12060</v>
      </c>
      <c r="CD2210" t="s">
        <v>12061</v>
      </c>
      <c r="CE2210" t="s">
        <v>12062</v>
      </c>
      <c r="CF2210">
        <v>3</v>
      </c>
      <c r="CG2210">
        <v>3</v>
      </c>
      <c r="CH2210">
        <v>0</v>
      </c>
      <c r="CI2210">
        <v>1</v>
      </c>
      <c r="CJ2210" t="s">
        <v>6228</v>
      </c>
    </row>
    <row r="2211" spans="1:88">
      <c r="A2211" t="s">
        <v>17268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1</v>
      </c>
      <c r="BX2211" t="s">
        <v>12063</v>
      </c>
      <c r="BY2211" t="s">
        <v>12064</v>
      </c>
      <c r="BZ2211" t="s">
        <v>2175</v>
      </c>
      <c r="CA2211" t="s">
        <v>12065</v>
      </c>
      <c r="CB2211" t="s">
        <v>12066</v>
      </c>
      <c r="CC2211" t="s">
        <v>12067</v>
      </c>
      <c r="CD2211" t="s">
        <v>12068</v>
      </c>
      <c r="CE2211" t="s">
        <v>12069</v>
      </c>
      <c r="CF2211">
        <v>2</v>
      </c>
      <c r="CG2211">
        <v>2</v>
      </c>
      <c r="CH2211">
        <v>0</v>
      </c>
      <c r="CI2211">
        <v>1</v>
      </c>
    </row>
    <row r="2212" spans="1:88">
      <c r="A2212" t="s">
        <v>17269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12070</v>
      </c>
      <c r="BY2212" t="s">
        <v>12070</v>
      </c>
      <c r="BZ2212" t="s">
        <v>652</v>
      </c>
      <c r="CA2212" t="s">
        <v>578</v>
      </c>
      <c r="CB2212" t="s">
        <v>12071</v>
      </c>
      <c r="CC2212" t="s">
        <v>12072</v>
      </c>
      <c r="CD2212" t="s">
        <v>12073</v>
      </c>
      <c r="CE2212" t="s">
        <v>12074</v>
      </c>
      <c r="CF2212">
        <v>2</v>
      </c>
      <c r="CG2212">
        <v>1</v>
      </c>
      <c r="CH2212">
        <v>0</v>
      </c>
      <c r="CI2212">
        <v>1</v>
      </c>
      <c r="CJ2212" t="s">
        <v>12075</v>
      </c>
    </row>
    <row r="2213" spans="1:88">
      <c r="A2213" t="s">
        <v>17270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 t="s">
        <v>12076</v>
      </c>
      <c r="BY2213" t="s">
        <v>12076</v>
      </c>
      <c r="BZ2213" t="s">
        <v>4759</v>
      </c>
      <c r="CA2213" t="s">
        <v>578</v>
      </c>
      <c r="CB2213" t="s">
        <v>12077</v>
      </c>
      <c r="CC2213" t="s">
        <v>3715</v>
      </c>
      <c r="CE2213" t="s">
        <v>12078</v>
      </c>
      <c r="CF2213">
        <v>1</v>
      </c>
      <c r="CG2213">
        <v>1</v>
      </c>
      <c r="CH2213">
        <v>0</v>
      </c>
      <c r="CI2213">
        <v>1</v>
      </c>
    </row>
    <row r="2214" spans="1:88">
      <c r="A2214" t="s">
        <v>17271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1</v>
      </c>
      <c r="BQ2214">
        <v>1</v>
      </c>
      <c r="BR2214">
        <v>1</v>
      </c>
      <c r="BS2214">
        <v>1</v>
      </c>
      <c r="BT2214">
        <v>0</v>
      </c>
      <c r="BU2214">
        <v>0</v>
      </c>
      <c r="BV2214">
        <v>0</v>
      </c>
      <c r="BW2214">
        <v>0</v>
      </c>
      <c r="BX2214" t="s">
        <v>12079</v>
      </c>
      <c r="BY2214" t="s">
        <v>12079</v>
      </c>
      <c r="BZ2214" t="s">
        <v>10233</v>
      </c>
      <c r="CA2214" t="s">
        <v>578</v>
      </c>
      <c r="CB2214" t="s">
        <v>12080</v>
      </c>
      <c r="CC2214" t="s">
        <v>3715</v>
      </c>
      <c r="CE2214" t="s">
        <v>12081</v>
      </c>
      <c r="CF2214">
        <v>1</v>
      </c>
      <c r="CG2214">
        <v>1</v>
      </c>
      <c r="CH2214">
        <v>0</v>
      </c>
      <c r="CI2214">
        <v>1</v>
      </c>
    </row>
    <row r="2215" spans="1:88">
      <c r="A2215" t="s">
        <v>17272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12082</v>
      </c>
      <c r="BY2215" t="s">
        <v>12083</v>
      </c>
      <c r="BZ2215" t="s">
        <v>6647</v>
      </c>
      <c r="CA2215" t="s">
        <v>12084</v>
      </c>
      <c r="CB2215" t="s">
        <v>12085</v>
      </c>
      <c r="CC2215" t="s">
        <v>12086</v>
      </c>
      <c r="CE2215" t="s">
        <v>12087</v>
      </c>
      <c r="CF2215">
        <v>3</v>
      </c>
      <c r="CG2215">
        <v>3</v>
      </c>
      <c r="CH2215">
        <v>0</v>
      </c>
      <c r="CI2215">
        <v>1</v>
      </c>
    </row>
    <row r="2216" spans="1:88">
      <c r="A2216" t="s">
        <v>17273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1</v>
      </c>
      <c r="BR2216">
        <v>1</v>
      </c>
      <c r="BS2216">
        <v>1</v>
      </c>
      <c r="BT2216">
        <v>0</v>
      </c>
      <c r="BU2216">
        <v>0</v>
      </c>
      <c r="BV2216">
        <v>0</v>
      </c>
      <c r="BW2216">
        <v>0</v>
      </c>
      <c r="BX2216" t="s">
        <v>12088</v>
      </c>
      <c r="BY2216" t="s">
        <v>12088</v>
      </c>
      <c r="BZ2216" t="s">
        <v>4263</v>
      </c>
      <c r="CA2216" t="s">
        <v>2952</v>
      </c>
      <c r="CB2216" t="s">
        <v>12089</v>
      </c>
      <c r="CC2216" t="s">
        <v>12090</v>
      </c>
      <c r="CE2216" t="s">
        <v>12091</v>
      </c>
      <c r="CF2216">
        <v>3</v>
      </c>
      <c r="CG2216">
        <v>3</v>
      </c>
      <c r="CH2216">
        <v>0</v>
      </c>
      <c r="CI2216">
        <v>1</v>
      </c>
    </row>
    <row r="2217" spans="1:88">
      <c r="A2217" t="s">
        <v>17274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 t="s">
        <v>12092</v>
      </c>
      <c r="BY2217" t="s">
        <v>12093</v>
      </c>
      <c r="BZ2217" t="s">
        <v>2779</v>
      </c>
      <c r="CA2217" t="s">
        <v>578</v>
      </c>
      <c r="CB2217" t="s">
        <v>12094</v>
      </c>
      <c r="CC2217" t="s">
        <v>12095</v>
      </c>
      <c r="CD2217" t="s">
        <v>12096</v>
      </c>
      <c r="CE2217" t="s">
        <v>12097</v>
      </c>
      <c r="CF2217">
        <v>2</v>
      </c>
      <c r="CG2217">
        <v>2</v>
      </c>
      <c r="CH2217">
        <v>0</v>
      </c>
      <c r="CI2217">
        <v>1</v>
      </c>
    </row>
    <row r="2218" spans="1:88">
      <c r="A2218" t="s">
        <v>17275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 t="s">
        <v>12098</v>
      </c>
      <c r="BY2218" t="s">
        <v>12099</v>
      </c>
      <c r="BZ2218" t="s">
        <v>3488</v>
      </c>
      <c r="CA2218" t="s">
        <v>3634</v>
      </c>
      <c r="CB2218" t="s">
        <v>12100</v>
      </c>
      <c r="CC2218" t="s">
        <v>12101</v>
      </c>
      <c r="CD2218" t="s">
        <v>12102</v>
      </c>
      <c r="CE2218" t="s">
        <v>12103</v>
      </c>
      <c r="CF2218">
        <v>2</v>
      </c>
      <c r="CG2218">
        <v>2</v>
      </c>
      <c r="CH2218">
        <v>0</v>
      </c>
      <c r="CI2218">
        <v>1</v>
      </c>
    </row>
    <row r="2219" spans="1:88">
      <c r="A2219" t="s">
        <v>17276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 t="s">
        <v>12104</v>
      </c>
      <c r="BY2219" t="s">
        <v>12104</v>
      </c>
      <c r="BZ2219" t="s">
        <v>8475</v>
      </c>
      <c r="CA2219" t="s">
        <v>2571</v>
      </c>
      <c r="CB2219" t="s">
        <v>12105</v>
      </c>
      <c r="CC2219" t="s">
        <v>12106</v>
      </c>
      <c r="CE2219" t="s">
        <v>12107</v>
      </c>
      <c r="CF2219">
        <v>3</v>
      </c>
      <c r="CG2219">
        <v>3</v>
      </c>
      <c r="CH2219">
        <v>0</v>
      </c>
      <c r="CI2219">
        <v>1</v>
      </c>
    </row>
    <row r="2220" spans="1:88">
      <c r="A2220" t="s">
        <v>17277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 t="s">
        <v>12108</v>
      </c>
      <c r="BY2220" t="s">
        <v>12108</v>
      </c>
      <c r="BZ2220" t="s">
        <v>4353</v>
      </c>
      <c r="CA2220" t="s">
        <v>12109</v>
      </c>
      <c r="CB2220" t="s">
        <v>12110</v>
      </c>
      <c r="CC2220" t="s">
        <v>12111</v>
      </c>
      <c r="CD2220" t="s">
        <v>12112</v>
      </c>
      <c r="CE2220" t="s">
        <v>12113</v>
      </c>
      <c r="CF2220">
        <v>6</v>
      </c>
      <c r="CG2220">
        <v>4</v>
      </c>
      <c r="CH2220">
        <v>0</v>
      </c>
      <c r="CI2220">
        <v>1</v>
      </c>
    </row>
    <row r="2221" spans="1:88">
      <c r="A2221" t="s">
        <v>17278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1</v>
      </c>
      <c r="L2221">
        <v>0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1</v>
      </c>
      <c r="BV2221">
        <v>1</v>
      </c>
      <c r="BW2221">
        <v>0</v>
      </c>
      <c r="BX2221" t="s">
        <v>12114</v>
      </c>
      <c r="BY2221" t="s">
        <v>12114</v>
      </c>
      <c r="BZ2221" t="s">
        <v>6518</v>
      </c>
      <c r="CA2221" t="s">
        <v>2952</v>
      </c>
      <c r="CB2221" t="s">
        <v>12115</v>
      </c>
      <c r="CC2221" t="s">
        <v>12116</v>
      </c>
      <c r="CE2221" t="s">
        <v>12117</v>
      </c>
      <c r="CF2221">
        <v>1</v>
      </c>
      <c r="CG2221">
        <v>1</v>
      </c>
      <c r="CH2221">
        <v>0</v>
      </c>
      <c r="CI2221">
        <v>1</v>
      </c>
    </row>
    <row r="2222" spans="1:88">
      <c r="A2222" t="s">
        <v>17279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 t="s">
        <v>12118</v>
      </c>
      <c r="BY2222" t="s">
        <v>12118</v>
      </c>
      <c r="BZ2222" t="s">
        <v>6533</v>
      </c>
      <c r="CA2222" t="s">
        <v>2952</v>
      </c>
      <c r="CB2222" t="s">
        <v>12119</v>
      </c>
      <c r="CC2222" t="s">
        <v>6535</v>
      </c>
      <c r="CE2222" t="s">
        <v>12120</v>
      </c>
      <c r="CF2222">
        <v>1</v>
      </c>
      <c r="CG2222">
        <v>1</v>
      </c>
      <c r="CH2222">
        <v>0</v>
      </c>
      <c r="CI2222">
        <v>1</v>
      </c>
    </row>
    <row r="2223" spans="1:88">
      <c r="A2223" t="s">
        <v>17280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12121</v>
      </c>
      <c r="BY2223" t="s">
        <v>12121</v>
      </c>
      <c r="BZ2223" t="s">
        <v>8475</v>
      </c>
      <c r="CA2223" t="s">
        <v>2952</v>
      </c>
      <c r="CB2223" t="s">
        <v>12122</v>
      </c>
      <c r="CC2223" t="s">
        <v>12123</v>
      </c>
      <c r="CE2223" t="s">
        <v>12124</v>
      </c>
      <c r="CF2223">
        <v>1</v>
      </c>
      <c r="CG2223">
        <v>1</v>
      </c>
      <c r="CH2223">
        <v>0</v>
      </c>
      <c r="CI2223">
        <v>1</v>
      </c>
    </row>
    <row r="2224" spans="1:88">
      <c r="A2224" t="s">
        <v>17281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 t="s">
        <v>12125</v>
      </c>
      <c r="BY2224" t="s">
        <v>12125</v>
      </c>
      <c r="BZ2224" t="s">
        <v>6527</v>
      </c>
      <c r="CA2224" t="s">
        <v>2952</v>
      </c>
      <c r="CB2224" t="s">
        <v>12126</v>
      </c>
      <c r="CC2224" t="s">
        <v>12123</v>
      </c>
      <c r="CE2224" t="s">
        <v>12127</v>
      </c>
      <c r="CF2224">
        <v>1</v>
      </c>
      <c r="CG2224">
        <v>1</v>
      </c>
      <c r="CH2224">
        <v>0</v>
      </c>
      <c r="CI2224">
        <v>1</v>
      </c>
    </row>
    <row r="2225" spans="1:88">
      <c r="A2225" t="s">
        <v>17282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 t="s">
        <v>12128</v>
      </c>
      <c r="BY2225" t="s">
        <v>12128</v>
      </c>
      <c r="BZ2225" t="s">
        <v>6299</v>
      </c>
      <c r="CA2225" t="s">
        <v>1494</v>
      </c>
      <c r="CB2225" t="s">
        <v>12129</v>
      </c>
      <c r="CC2225" t="s">
        <v>12130</v>
      </c>
      <c r="CD2225" t="s">
        <v>12131</v>
      </c>
      <c r="CE2225" t="s">
        <v>12132</v>
      </c>
      <c r="CF2225">
        <v>15</v>
      </c>
      <c r="CG2225">
        <v>14</v>
      </c>
      <c r="CH2225">
        <v>0</v>
      </c>
      <c r="CI2225">
        <v>1</v>
      </c>
      <c r="CJ2225" t="s">
        <v>12133</v>
      </c>
    </row>
    <row r="2226" spans="1:88">
      <c r="A2226" t="s">
        <v>17283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 t="s">
        <v>12134</v>
      </c>
      <c r="BY2226" t="s">
        <v>12134</v>
      </c>
      <c r="BZ2226" t="s">
        <v>2811</v>
      </c>
      <c r="CA2226" t="s">
        <v>1494</v>
      </c>
      <c r="CB2226" t="s">
        <v>12135</v>
      </c>
      <c r="CC2226" t="s">
        <v>11963</v>
      </c>
      <c r="CE2226" t="s">
        <v>12136</v>
      </c>
      <c r="CF2226">
        <v>1</v>
      </c>
      <c r="CG2226">
        <v>1</v>
      </c>
      <c r="CH2226">
        <v>0</v>
      </c>
      <c r="CI2226">
        <v>1</v>
      </c>
    </row>
    <row r="2227" spans="1:88">
      <c r="A2227" t="s">
        <v>17284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 t="s">
        <v>12137</v>
      </c>
      <c r="BY2227" t="s">
        <v>12137</v>
      </c>
      <c r="BZ2227" t="s">
        <v>4759</v>
      </c>
      <c r="CA2227" t="s">
        <v>680</v>
      </c>
      <c r="CB2227" t="s">
        <v>12138</v>
      </c>
      <c r="CC2227" t="s">
        <v>12139</v>
      </c>
      <c r="CE2227" t="s">
        <v>12140</v>
      </c>
      <c r="CF2227">
        <v>7</v>
      </c>
      <c r="CG2227">
        <v>7</v>
      </c>
      <c r="CH2227">
        <v>0</v>
      </c>
      <c r="CI2227">
        <v>1</v>
      </c>
    </row>
    <row r="2228" spans="1:88">
      <c r="A2228" t="s">
        <v>17285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12141</v>
      </c>
      <c r="BY2228" t="s">
        <v>12141</v>
      </c>
      <c r="BZ2228" t="s">
        <v>9786</v>
      </c>
      <c r="CA2228" t="s">
        <v>12142</v>
      </c>
      <c r="CB2228" t="s">
        <v>12143</v>
      </c>
      <c r="CC2228" t="s">
        <v>12139</v>
      </c>
      <c r="CE2228" t="s">
        <v>12144</v>
      </c>
      <c r="CF2228">
        <v>7</v>
      </c>
      <c r="CG2228">
        <v>7</v>
      </c>
      <c r="CH2228">
        <v>0</v>
      </c>
      <c r="CI2228">
        <v>1</v>
      </c>
    </row>
    <row r="2229" spans="1:88">
      <c r="A2229" t="s">
        <v>17286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12145</v>
      </c>
      <c r="BY2229" t="s">
        <v>12145</v>
      </c>
      <c r="BZ2229" t="s">
        <v>2811</v>
      </c>
      <c r="CA2229" t="s">
        <v>1494</v>
      </c>
      <c r="CB2229" t="s">
        <v>12146</v>
      </c>
      <c r="CC2229" t="s">
        <v>12147</v>
      </c>
      <c r="CE2229" t="s">
        <v>12148</v>
      </c>
      <c r="CF2229">
        <v>5</v>
      </c>
      <c r="CG2229">
        <v>3</v>
      </c>
      <c r="CH2229">
        <v>0</v>
      </c>
      <c r="CI2229">
        <v>1</v>
      </c>
    </row>
    <row r="2230" spans="1:88">
      <c r="A2230" t="s">
        <v>17287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 t="s">
        <v>12149</v>
      </c>
      <c r="BY2230" t="s">
        <v>12149</v>
      </c>
      <c r="BZ2230" t="s">
        <v>2811</v>
      </c>
      <c r="CA2230" t="s">
        <v>1494</v>
      </c>
      <c r="CB2230" t="s">
        <v>12150</v>
      </c>
      <c r="CC2230" t="s">
        <v>12151</v>
      </c>
      <c r="CE2230" t="s">
        <v>12152</v>
      </c>
      <c r="CF2230">
        <v>3</v>
      </c>
      <c r="CG2230">
        <v>2</v>
      </c>
      <c r="CH2230">
        <v>0</v>
      </c>
      <c r="CI2230">
        <v>1</v>
      </c>
    </row>
    <row r="2231" spans="1:88">
      <c r="A2231" t="s">
        <v>17288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 t="s">
        <v>12153</v>
      </c>
      <c r="BY2231" t="s">
        <v>12153</v>
      </c>
      <c r="BZ2231" t="s">
        <v>2811</v>
      </c>
      <c r="CA2231" t="s">
        <v>1494</v>
      </c>
      <c r="CB2231" t="s">
        <v>12154</v>
      </c>
      <c r="CC2231" t="s">
        <v>12155</v>
      </c>
      <c r="CE2231" t="s">
        <v>12156</v>
      </c>
      <c r="CF2231">
        <v>5</v>
      </c>
      <c r="CG2231">
        <v>5</v>
      </c>
      <c r="CH2231">
        <v>0</v>
      </c>
      <c r="CI2231">
        <v>1</v>
      </c>
    </row>
    <row r="2232" spans="1:88">
      <c r="A2232" t="s">
        <v>17289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 t="s">
        <v>12157</v>
      </c>
      <c r="BY2232" t="s">
        <v>12157</v>
      </c>
      <c r="BZ2232" t="s">
        <v>10233</v>
      </c>
      <c r="CA2232" t="s">
        <v>12158</v>
      </c>
      <c r="CB2232" t="s">
        <v>12159</v>
      </c>
      <c r="CC2232" t="s">
        <v>12160</v>
      </c>
      <c r="CE2232" t="s">
        <v>12161</v>
      </c>
      <c r="CF2232">
        <v>14</v>
      </c>
      <c r="CG2232">
        <v>14</v>
      </c>
      <c r="CH2232">
        <v>0</v>
      </c>
      <c r="CI2232">
        <v>1</v>
      </c>
    </row>
    <row r="2233" spans="1:88">
      <c r="A2233" t="s">
        <v>17290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 t="s">
        <v>12162</v>
      </c>
      <c r="BY2233" t="s">
        <v>12162</v>
      </c>
      <c r="BZ2233" t="s">
        <v>2811</v>
      </c>
      <c r="CA2233" t="s">
        <v>1494</v>
      </c>
      <c r="CB2233" t="s">
        <v>12163</v>
      </c>
      <c r="CC2233" t="s">
        <v>12164</v>
      </c>
      <c r="CE2233" t="s">
        <v>12165</v>
      </c>
      <c r="CF2233">
        <v>6</v>
      </c>
      <c r="CG2233">
        <v>6</v>
      </c>
      <c r="CH2233">
        <v>0</v>
      </c>
      <c r="CI2233">
        <v>1</v>
      </c>
    </row>
    <row r="2234" spans="1:88">
      <c r="A2234" t="s">
        <v>17291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 t="s">
        <v>12166</v>
      </c>
      <c r="BY2234" t="s">
        <v>12166</v>
      </c>
      <c r="BZ2234" t="s">
        <v>2811</v>
      </c>
      <c r="CA2234" t="s">
        <v>1494</v>
      </c>
      <c r="CB2234" t="s">
        <v>12167</v>
      </c>
      <c r="CC2234" t="s">
        <v>12168</v>
      </c>
      <c r="CE2234" t="s">
        <v>12169</v>
      </c>
      <c r="CF2234">
        <v>2</v>
      </c>
      <c r="CG2234">
        <v>2</v>
      </c>
      <c r="CH2234">
        <v>0</v>
      </c>
      <c r="CI2234">
        <v>1</v>
      </c>
    </row>
    <row r="2235" spans="1:88">
      <c r="A2235" t="s">
        <v>17292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 t="s">
        <v>12170</v>
      </c>
      <c r="BY2235" t="s">
        <v>12171</v>
      </c>
      <c r="BZ2235" t="s">
        <v>1144</v>
      </c>
      <c r="CA2235" t="s">
        <v>578</v>
      </c>
      <c r="CB2235" t="s">
        <v>12172</v>
      </c>
      <c r="CC2235" t="s">
        <v>12173</v>
      </c>
      <c r="CD2235" t="s">
        <v>12174</v>
      </c>
      <c r="CE2235" t="s">
        <v>12175</v>
      </c>
      <c r="CF2235">
        <v>4</v>
      </c>
      <c r="CG2235">
        <v>4</v>
      </c>
      <c r="CH2235">
        <v>0</v>
      </c>
      <c r="CI2235">
        <v>1</v>
      </c>
    </row>
    <row r="2236" spans="1:88">
      <c r="A2236" t="s">
        <v>17293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 t="s">
        <v>12176</v>
      </c>
      <c r="BY2236" t="s">
        <v>12176</v>
      </c>
      <c r="BZ2236" t="s">
        <v>2811</v>
      </c>
      <c r="CA2236" t="s">
        <v>1494</v>
      </c>
      <c r="CB2236" t="s">
        <v>12177</v>
      </c>
      <c r="CC2236" t="s">
        <v>12178</v>
      </c>
      <c r="CE2236" t="s">
        <v>12179</v>
      </c>
      <c r="CF2236">
        <v>9</v>
      </c>
      <c r="CG2236">
        <v>9</v>
      </c>
      <c r="CH2236">
        <v>0</v>
      </c>
      <c r="CI2236">
        <v>1</v>
      </c>
    </row>
    <row r="2237" spans="1:88">
      <c r="A2237" t="s">
        <v>17294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 t="s">
        <v>12180</v>
      </c>
      <c r="BY2237" t="s">
        <v>12181</v>
      </c>
      <c r="BZ2237" t="s">
        <v>1144</v>
      </c>
      <c r="CA2237" t="s">
        <v>578</v>
      </c>
      <c r="CB2237" t="s">
        <v>12182</v>
      </c>
      <c r="CC2237" t="s">
        <v>12183</v>
      </c>
      <c r="CE2237" t="s">
        <v>12184</v>
      </c>
      <c r="CF2237">
        <v>2</v>
      </c>
      <c r="CG2237">
        <v>2</v>
      </c>
      <c r="CH2237">
        <v>0</v>
      </c>
      <c r="CI2237">
        <v>1</v>
      </c>
    </row>
    <row r="2238" spans="1:88">
      <c r="A2238" t="s">
        <v>17295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 t="s">
        <v>12185</v>
      </c>
      <c r="BY2238" t="s">
        <v>12185</v>
      </c>
      <c r="BZ2238" t="s">
        <v>4893</v>
      </c>
      <c r="CA2238" t="s">
        <v>5616</v>
      </c>
      <c r="CB2238" t="s">
        <v>12186</v>
      </c>
      <c r="CC2238" t="s">
        <v>12187</v>
      </c>
      <c r="CD2238" t="s">
        <v>12188</v>
      </c>
      <c r="CE2238" t="s">
        <v>12189</v>
      </c>
      <c r="CF2238">
        <v>7</v>
      </c>
      <c r="CG2238">
        <v>4</v>
      </c>
      <c r="CH2238">
        <v>0</v>
      </c>
      <c r="CI2238">
        <v>1</v>
      </c>
      <c r="CJ2238" t="s">
        <v>12190</v>
      </c>
    </row>
    <row r="2239" spans="1:88">
      <c r="A2239" t="s">
        <v>17296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 t="s">
        <v>12191</v>
      </c>
      <c r="BY2239" t="s">
        <v>12191</v>
      </c>
      <c r="BZ2239" t="s">
        <v>12192</v>
      </c>
      <c r="CA2239" t="s">
        <v>1494</v>
      </c>
      <c r="CB2239" t="s">
        <v>12193</v>
      </c>
      <c r="CC2239" t="s">
        <v>12194</v>
      </c>
      <c r="CE2239" t="s">
        <v>12195</v>
      </c>
      <c r="CF2239">
        <v>9</v>
      </c>
      <c r="CG2239">
        <v>9</v>
      </c>
      <c r="CH2239">
        <v>0</v>
      </c>
      <c r="CI2239">
        <v>1</v>
      </c>
    </row>
    <row r="2240" spans="1:88">
      <c r="A2240" t="s">
        <v>17297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 t="s">
        <v>12196</v>
      </c>
      <c r="BY2240" t="s">
        <v>12196</v>
      </c>
      <c r="BZ2240" t="s">
        <v>12197</v>
      </c>
      <c r="CA2240" t="s">
        <v>2571</v>
      </c>
      <c r="CB2240" t="s">
        <v>12198</v>
      </c>
      <c r="CC2240" t="s">
        <v>12199</v>
      </c>
      <c r="CE2240" t="s">
        <v>12200</v>
      </c>
      <c r="CF2240">
        <v>3</v>
      </c>
      <c r="CG2240">
        <v>3</v>
      </c>
      <c r="CH2240">
        <v>0</v>
      </c>
      <c r="CI2240">
        <v>1</v>
      </c>
    </row>
    <row r="2241" spans="1:88">
      <c r="A2241" t="s">
        <v>17298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12201</v>
      </c>
      <c r="BY2241" t="s">
        <v>12202</v>
      </c>
      <c r="BZ2241" t="s">
        <v>8475</v>
      </c>
      <c r="CA2241" t="s">
        <v>680</v>
      </c>
      <c r="CB2241" t="s">
        <v>12203</v>
      </c>
      <c r="CC2241" t="s">
        <v>12204</v>
      </c>
      <c r="CE2241" t="s">
        <v>12205</v>
      </c>
      <c r="CF2241">
        <v>5</v>
      </c>
      <c r="CG2241">
        <v>5</v>
      </c>
      <c r="CH2241">
        <v>0</v>
      </c>
      <c r="CI2241">
        <v>1</v>
      </c>
    </row>
    <row r="2242" spans="1:88">
      <c r="A2242" t="s">
        <v>17299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0</v>
      </c>
      <c r="BX2242" t="s">
        <v>12206</v>
      </c>
      <c r="BY2242" t="s">
        <v>12206</v>
      </c>
      <c r="BZ2242" t="s">
        <v>664</v>
      </c>
      <c r="CA2242" t="s">
        <v>585</v>
      </c>
      <c r="CB2242" t="s">
        <v>12207</v>
      </c>
      <c r="CC2242" t="s">
        <v>12208</v>
      </c>
      <c r="CE2242" t="s">
        <v>12209</v>
      </c>
      <c r="CF2242">
        <v>7</v>
      </c>
      <c r="CG2242">
        <v>6</v>
      </c>
      <c r="CH2242">
        <v>0</v>
      </c>
      <c r="CI2242">
        <v>1</v>
      </c>
    </row>
    <row r="2243" spans="1:88">
      <c r="A2243" t="s">
        <v>17300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 t="s">
        <v>12210</v>
      </c>
      <c r="BY2243" t="s">
        <v>12210</v>
      </c>
      <c r="BZ2243" t="s">
        <v>5045</v>
      </c>
      <c r="CA2243" t="s">
        <v>578</v>
      </c>
      <c r="CB2243" t="s">
        <v>12211</v>
      </c>
      <c r="CC2243" t="s">
        <v>12212</v>
      </c>
      <c r="CE2243" t="s">
        <v>12213</v>
      </c>
      <c r="CF2243">
        <v>4</v>
      </c>
      <c r="CG2243">
        <v>2</v>
      </c>
      <c r="CH2243">
        <v>0</v>
      </c>
      <c r="CI2243">
        <v>1</v>
      </c>
    </row>
    <row r="2244" spans="1:88">
      <c r="A2244" t="s">
        <v>17301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1</v>
      </c>
      <c r="Z2244">
        <v>0</v>
      </c>
      <c r="AA2244">
        <v>1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 t="s">
        <v>12214</v>
      </c>
      <c r="BY2244" t="s">
        <v>12215</v>
      </c>
      <c r="BZ2244" t="s">
        <v>7097</v>
      </c>
      <c r="CA2244" t="s">
        <v>12216</v>
      </c>
      <c r="CB2244" t="s">
        <v>12217</v>
      </c>
      <c r="CC2244" t="s">
        <v>12218</v>
      </c>
      <c r="CE2244" t="s">
        <v>12219</v>
      </c>
      <c r="CF2244">
        <v>3</v>
      </c>
      <c r="CG2244">
        <v>3</v>
      </c>
      <c r="CH2244">
        <v>0</v>
      </c>
      <c r="CI2244">
        <v>1</v>
      </c>
      <c r="CJ2244" t="s">
        <v>12220</v>
      </c>
    </row>
    <row r="2245" spans="1:88">
      <c r="A2245" t="s">
        <v>17302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 t="s">
        <v>12221</v>
      </c>
      <c r="BY2245" t="s">
        <v>12221</v>
      </c>
      <c r="BZ2245" t="s">
        <v>4353</v>
      </c>
      <c r="CA2245" t="s">
        <v>578</v>
      </c>
      <c r="CB2245" t="s">
        <v>12222</v>
      </c>
      <c r="CC2245" t="s">
        <v>2787</v>
      </c>
      <c r="CE2245" t="s">
        <v>12223</v>
      </c>
      <c r="CF2245">
        <v>1</v>
      </c>
      <c r="CG2245">
        <v>1</v>
      </c>
      <c r="CH2245">
        <v>0</v>
      </c>
      <c r="CI2245">
        <v>1</v>
      </c>
    </row>
    <row r="2246" spans="1:88">
      <c r="A2246" t="s">
        <v>17303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 t="s">
        <v>12224</v>
      </c>
      <c r="BY2246" t="s">
        <v>12224</v>
      </c>
      <c r="BZ2246" t="s">
        <v>9917</v>
      </c>
      <c r="CA2246" t="s">
        <v>8962</v>
      </c>
      <c r="CB2246" t="s">
        <v>12225</v>
      </c>
      <c r="CC2246" t="s">
        <v>12226</v>
      </c>
      <c r="CE2246" t="s">
        <v>12227</v>
      </c>
      <c r="CF2246">
        <v>4</v>
      </c>
      <c r="CG2246">
        <v>4</v>
      </c>
      <c r="CH2246">
        <v>0</v>
      </c>
      <c r="CI2246">
        <v>1</v>
      </c>
    </row>
    <row r="2247" spans="1:88">
      <c r="A2247" t="s">
        <v>17304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</v>
      </c>
      <c r="BA2247">
        <v>1</v>
      </c>
      <c r="BB2247">
        <v>0</v>
      </c>
      <c r="BC2247">
        <v>1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1</v>
      </c>
      <c r="BL2247">
        <v>1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1</v>
      </c>
      <c r="BX2247" t="s">
        <v>12228</v>
      </c>
      <c r="BY2247" t="s">
        <v>12229</v>
      </c>
      <c r="BZ2247" t="s">
        <v>8417</v>
      </c>
      <c r="CA2247" t="s">
        <v>680</v>
      </c>
      <c r="CB2247" t="s">
        <v>12230</v>
      </c>
      <c r="CC2247" t="s">
        <v>12231</v>
      </c>
      <c r="CE2247" t="s">
        <v>12232</v>
      </c>
      <c r="CF2247">
        <v>1</v>
      </c>
      <c r="CG2247">
        <v>1</v>
      </c>
      <c r="CH2247">
        <v>0</v>
      </c>
      <c r="CI2247">
        <v>1</v>
      </c>
    </row>
    <row r="2248" spans="1:88">
      <c r="A2248" t="s">
        <v>17305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 t="s">
        <v>12233</v>
      </c>
      <c r="BY2248" t="s">
        <v>12233</v>
      </c>
      <c r="BZ2248" t="s">
        <v>2874</v>
      </c>
      <c r="CA2248" t="s">
        <v>578</v>
      </c>
      <c r="CB2248" t="s">
        <v>12234</v>
      </c>
      <c r="CC2248" t="s">
        <v>12235</v>
      </c>
      <c r="CE2248" t="s">
        <v>12236</v>
      </c>
      <c r="CF2248">
        <v>10</v>
      </c>
      <c r="CG2248">
        <v>10</v>
      </c>
      <c r="CH2248">
        <v>0</v>
      </c>
      <c r="CI2248">
        <v>1</v>
      </c>
    </row>
    <row r="2249" spans="1:88">
      <c r="A2249" t="s">
        <v>17306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 t="s">
        <v>12237</v>
      </c>
      <c r="BY2249" t="s">
        <v>12238</v>
      </c>
      <c r="BZ2249" t="s">
        <v>12239</v>
      </c>
      <c r="CA2249" t="s">
        <v>578</v>
      </c>
      <c r="CB2249" t="s">
        <v>12240</v>
      </c>
      <c r="CC2249" t="s">
        <v>12241</v>
      </c>
      <c r="CE2249" t="s">
        <v>12242</v>
      </c>
      <c r="CF2249">
        <v>7</v>
      </c>
      <c r="CG2249">
        <v>4</v>
      </c>
      <c r="CH2249">
        <v>0</v>
      </c>
      <c r="CI2249">
        <v>1</v>
      </c>
    </row>
    <row r="2250" spans="1:88">
      <c r="A2250" t="s">
        <v>17307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 t="s">
        <v>12243</v>
      </c>
      <c r="BY2250" t="s">
        <v>12243</v>
      </c>
      <c r="BZ2250" t="s">
        <v>10201</v>
      </c>
      <c r="CA2250" t="s">
        <v>578</v>
      </c>
      <c r="CB2250" t="s">
        <v>12244</v>
      </c>
      <c r="CC2250" t="s">
        <v>12245</v>
      </c>
      <c r="CE2250" t="s">
        <v>12246</v>
      </c>
      <c r="CF2250">
        <v>1</v>
      </c>
      <c r="CG2250">
        <v>1</v>
      </c>
      <c r="CH2250">
        <v>0</v>
      </c>
      <c r="CI2250">
        <v>1</v>
      </c>
    </row>
    <row r="2251" spans="1:88">
      <c r="A2251" t="s">
        <v>17308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 t="s">
        <v>12247</v>
      </c>
      <c r="BY2251" t="s">
        <v>12247</v>
      </c>
      <c r="BZ2251" t="s">
        <v>12248</v>
      </c>
      <c r="CA2251" t="s">
        <v>2628</v>
      </c>
      <c r="CB2251" t="s">
        <v>12249</v>
      </c>
      <c r="CC2251" t="s">
        <v>12250</v>
      </c>
      <c r="CE2251" t="s">
        <v>12251</v>
      </c>
      <c r="CF2251">
        <v>4</v>
      </c>
      <c r="CG2251">
        <v>4</v>
      </c>
      <c r="CH2251">
        <v>0</v>
      </c>
      <c r="CI2251">
        <v>1</v>
      </c>
    </row>
    <row r="2252" spans="1:88">
      <c r="A2252" t="s">
        <v>17309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 t="s">
        <v>12252</v>
      </c>
      <c r="BY2252" t="s">
        <v>12253</v>
      </c>
      <c r="BZ2252" t="s">
        <v>7607</v>
      </c>
      <c r="CA2252" t="s">
        <v>2571</v>
      </c>
      <c r="CB2252" t="s">
        <v>12254</v>
      </c>
      <c r="CC2252" t="s">
        <v>12255</v>
      </c>
      <c r="CE2252" t="s">
        <v>12256</v>
      </c>
      <c r="CF2252">
        <v>21</v>
      </c>
      <c r="CG2252">
        <v>21</v>
      </c>
      <c r="CH2252">
        <v>0</v>
      </c>
      <c r="CI2252">
        <v>1</v>
      </c>
    </row>
    <row r="2253" spans="1:88">
      <c r="A2253" t="s">
        <v>17310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 t="s">
        <v>12257</v>
      </c>
      <c r="BY2253" t="s">
        <v>12257</v>
      </c>
      <c r="BZ2253" t="s">
        <v>5126</v>
      </c>
      <c r="CA2253" t="s">
        <v>2628</v>
      </c>
      <c r="CB2253" t="s">
        <v>12258</v>
      </c>
      <c r="CC2253" t="s">
        <v>12259</v>
      </c>
      <c r="CE2253" t="s">
        <v>12260</v>
      </c>
      <c r="CF2253">
        <v>2</v>
      </c>
      <c r="CG2253">
        <v>2</v>
      </c>
      <c r="CH2253">
        <v>0</v>
      </c>
      <c r="CI2253">
        <v>1</v>
      </c>
    </row>
    <row r="2254" spans="1:88">
      <c r="A2254" t="s">
        <v>17311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 t="s">
        <v>12261</v>
      </c>
      <c r="BY2254" t="s">
        <v>12261</v>
      </c>
      <c r="BZ2254" t="s">
        <v>5126</v>
      </c>
      <c r="CA2254" t="s">
        <v>2628</v>
      </c>
      <c r="CB2254" t="s">
        <v>12262</v>
      </c>
      <c r="CC2254" t="s">
        <v>12263</v>
      </c>
      <c r="CE2254" t="s">
        <v>12264</v>
      </c>
      <c r="CF2254">
        <v>2</v>
      </c>
      <c r="CG2254">
        <v>2</v>
      </c>
      <c r="CH2254">
        <v>0</v>
      </c>
      <c r="CI2254">
        <v>1</v>
      </c>
    </row>
    <row r="2255" spans="1:88">
      <c r="A2255" t="s">
        <v>17312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 t="s">
        <v>12265</v>
      </c>
      <c r="BY2255" t="s">
        <v>12265</v>
      </c>
      <c r="BZ2255" t="s">
        <v>12266</v>
      </c>
      <c r="CA2255" t="s">
        <v>2896</v>
      </c>
      <c r="CB2255" t="s">
        <v>12267</v>
      </c>
      <c r="CC2255" t="s">
        <v>12268</v>
      </c>
      <c r="CE2255" t="s">
        <v>12269</v>
      </c>
      <c r="CF2255">
        <v>4</v>
      </c>
      <c r="CG2255">
        <v>1</v>
      </c>
      <c r="CH2255">
        <v>0</v>
      </c>
      <c r="CI2255">
        <v>1</v>
      </c>
    </row>
    <row r="2256" spans="1:88">
      <c r="A2256" t="s">
        <v>17313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 t="s">
        <v>12270</v>
      </c>
      <c r="BY2256" t="s">
        <v>12271</v>
      </c>
      <c r="BZ2256" t="s">
        <v>4003</v>
      </c>
      <c r="CA2256" t="s">
        <v>2935</v>
      </c>
      <c r="CB2256" t="s">
        <v>12272</v>
      </c>
      <c r="CC2256" t="s">
        <v>2787</v>
      </c>
      <c r="CE2256" t="s">
        <v>12273</v>
      </c>
      <c r="CF2256">
        <v>1</v>
      </c>
      <c r="CG2256">
        <v>1</v>
      </c>
      <c r="CH2256">
        <v>0</v>
      </c>
      <c r="CI2256">
        <v>1</v>
      </c>
    </row>
    <row r="2257" spans="1:88">
      <c r="A2257" t="s">
        <v>17314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 t="s">
        <v>12274</v>
      </c>
      <c r="BY2257" t="s">
        <v>12275</v>
      </c>
      <c r="BZ2257" t="s">
        <v>6614</v>
      </c>
      <c r="CA2257" t="s">
        <v>2571</v>
      </c>
      <c r="CB2257" t="s">
        <v>12276</v>
      </c>
      <c r="CC2257" t="s">
        <v>12277</v>
      </c>
      <c r="CE2257" t="s">
        <v>12278</v>
      </c>
      <c r="CF2257">
        <v>1</v>
      </c>
      <c r="CG2257">
        <v>1</v>
      </c>
      <c r="CH2257">
        <v>0</v>
      </c>
      <c r="CI2257">
        <v>1</v>
      </c>
    </row>
    <row r="2258" spans="1:88">
      <c r="A2258" t="s">
        <v>17315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12279</v>
      </c>
      <c r="BY2258" t="s">
        <v>12279</v>
      </c>
      <c r="BZ2258" t="s">
        <v>12280</v>
      </c>
      <c r="CA2258" t="s">
        <v>1494</v>
      </c>
      <c r="CB2258" t="s">
        <v>12281</v>
      </c>
      <c r="CC2258" t="s">
        <v>12282</v>
      </c>
      <c r="CE2258" t="s">
        <v>12283</v>
      </c>
      <c r="CF2258">
        <v>1</v>
      </c>
      <c r="CG2258">
        <v>1</v>
      </c>
      <c r="CH2258">
        <v>0</v>
      </c>
      <c r="CI2258">
        <v>1</v>
      </c>
    </row>
    <row r="2259" spans="1:88">
      <c r="A2259" t="s">
        <v>17316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 t="s">
        <v>12284</v>
      </c>
      <c r="BY2259" t="s">
        <v>12284</v>
      </c>
      <c r="BZ2259" t="s">
        <v>4353</v>
      </c>
      <c r="CA2259" t="s">
        <v>12285</v>
      </c>
      <c r="CB2259" t="s">
        <v>12286</v>
      </c>
      <c r="CC2259" t="s">
        <v>12287</v>
      </c>
      <c r="CE2259" t="s">
        <v>12288</v>
      </c>
      <c r="CF2259">
        <v>8</v>
      </c>
      <c r="CG2259">
        <v>8</v>
      </c>
      <c r="CH2259">
        <v>0</v>
      </c>
      <c r="CI2259">
        <v>1</v>
      </c>
    </row>
    <row r="2260" spans="1:88">
      <c r="A2260" t="s">
        <v>17317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 t="s">
        <v>12289</v>
      </c>
      <c r="BY2260" t="s">
        <v>12289</v>
      </c>
      <c r="BZ2260" t="s">
        <v>12290</v>
      </c>
      <c r="CA2260" t="s">
        <v>12291</v>
      </c>
      <c r="CB2260" t="s">
        <v>12292</v>
      </c>
      <c r="CC2260" t="s">
        <v>12293</v>
      </c>
      <c r="CE2260" t="s">
        <v>12294</v>
      </c>
      <c r="CF2260">
        <v>6</v>
      </c>
      <c r="CG2260">
        <v>6</v>
      </c>
      <c r="CH2260">
        <v>0</v>
      </c>
      <c r="CI2260">
        <v>1</v>
      </c>
    </row>
    <row r="2261" spans="1:88">
      <c r="A2261" t="s">
        <v>17318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 t="s">
        <v>12295</v>
      </c>
      <c r="BY2261" t="s">
        <v>12296</v>
      </c>
      <c r="BZ2261" t="s">
        <v>4353</v>
      </c>
      <c r="CA2261" t="s">
        <v>578</v>
      </c>
      <c r="CB2261" t="s">
        <v>12297</v>
      </c>
      <c r="CC2261" t="s">
        <v>12298</v>
      </c>
      <c r="CE2261" t="s">
        <v>12299</v>
      </c>
      <c r="CF2261">
        <v>4</v>
      </c>
      <c r="CG2261">
        <v>4</v>
      </c>
      <c r="CH2261">
        <v>0</v>
      </c>
      <c r="CI2261">
        <v>1</v>
      </c>
    </row>
    <row r="2262" spans="1:88">
      <c r="A2262" t="s">
        <v>17319</v>
      </c>
      <c r="B2262">
        <v>0</v>
      </c>
      <c r="C2262">
        <v>1</v>
      </c>
      <c r="D2262">
        <v>0</v>
      </c>
      <c r="E2262">
        <v>1</v>
      </c>
      <c r="F2262">
        <v>1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0</v>
      </c>
      <c r="M2262">
        <v>1</v>
      </c>
      <c r="N2262">
        <v>1</v>
      </c>
      <c r="O2262">
        <v>1</v>
      </c>
      <c r="P2262">
        <v>1</v>
      </c>
      <c r="Q2262">
        <v>0</v>
      </c>
      <c r="R2262">
        <v>1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1</v>
      </c>
      <c r="AV2262">
        <v>0</v>
      </c>
      <c r="AW2262">
        <v>0</v>
      </c>
      <c r="AX2262">
        <v>1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1</v>
      </c>
      <c r="BM2262">
        <v>0</v>
      </c>
      <c r="BN2262">
        <v>0</v>
      </c>
      <c r="BO2262">
        <v>0</v>
      </c>
      <c r="BP2262">
        <v>1</v>
      </c>
      <c r="BQ2262">
        <v>1</v>
      </c>
      <c r="BR2262">
        <v>1</v>
      </c>
      <c r="BS2262">
        <v>1</v>
      </c>
      <c r="BT2262">
        <v>1</v>
      </c>
      <c r="BU2262">
        <v>0</v>
      </c>
      <c r="BV2262">
        <v>0</v>
      </c>
      <c r="BW2262">
        <v>1</v>
      </c>
      <c r="BX2262" t="s">
        <v>12300</v>
      </c>
      <c r="BY2262" t="s">
        <v>12301</v>
      </c>
      <c r="BZ2262" t="s">
        <v>6401</v>
      </c>
      <c r="CA2262" t="s">
        <v>578</v>
      </c>
      <c r="CB2262" t="s">
        <v>12302</v>
      </c>
      <c r="CC2262" t="s">
        <v>12303</v>
      </c>
      <c r="CE2262" t="s">
        <v>12304</v>
      </c>
      <c r="CF2262">
        <v>2</v>
      </c>
      <c r="CG2262">
        <v>2</v>
      </c>
      <c r="CH2262">
        <v>0</v>
      </c>
      <c r="CI2262">
        <v>1</v>
      </c>
    </row>
    <row r="2263" spans="1:88">
      <c r="A2263" t="s">
        <v>17320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 t="s">
        <v>12305</v>
      </c>
      <c r="BY2263" t="s">
        <v>12305</v>
      </c>
      <c r="BZ2263" t="s">
        <v>4494</v>
      </c>
      <c r="CA2263" t="s">
        <v>2571</v>
      </c>
      <c r="CB2263" t="s">
        <v>12306</v>
      </c>
      <c r="CC2263" t="s">
        <v>12307</v>
      </c>
      <c r="CE2263" t="s">
        <v>12308</v>
      </c>
      <c r="CF2263">
        <v>2</v>
      </c>
      <c r="CG2263">
        <v>1</v>
      </c>
      <c r="CH2263">
        <v>0</v>
      </c>
      <c r="CI2263">
        <v>1</v>
      </c>
      <c r="CJ2263" t="s">
        <v>12309</v>
      </c>
    </row>
    <row r="2264" spans="1:88">
      <c r="A2264" t="s">
        <v>17321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 t="s">
        <v>12310</v>
      </c>
      <c r="BY2264" t="s">
        <v>12310</v>
      </c>
      <c r="BZ2264" t="s">
        <v>12311</v>
      </c>
      <c r="CA2264" t="s">
        <v>578</v>
      </c>
      <c r="CB2264" t="s">
        <v>12312</v>
      </c>
      <c r="CC2264" t="s">
        <v>12313</v>
      </c>
      <c r="CE2264" t="s">
        <v>12314</v>
      </c>
      <c r="CF2264">
        <v>3</v>
      </c>
      <c r="CG2264">
        <v>3</v>
      </c>
      <c r="CH2264">
        <v>0</v>
      </c>
      <c r="CI2264">
        <v>1</v>
      </c>
    </row>
    <row r="2265" spans="1:88">
      <c r="A2265" t="s">
        <v>17322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 t="s">
        <v>12315</v>
      </c>
      <c r="BY2265" t="s">
        <v>12315</v>
      </c>
      <c r="BZ2265" t="s">
        <v>4494</v>
      </c>
      <c r="CA2265" t="s">
        <v>2571</v>
      </c>
      <c r="CB2265" t="s">
        <v>12316</v>
      </c>
      <c r="CC2265" t="s">
        <v>9429</v>
      </c>
      <c r="CE2265" t="s">
        <v>12317</v>
      </c>
      <c r="CF2265">
        <v>1</v>
      </c>
      <c r="CG2265">
        <v>1</v>
      </c>
      <c r="CH2265">
        <v>0</v>
      </c>
      <c r="CI2265">
        <v>1</v>
      </c>
    </row>
    <row r="2266" spans="1:88">
      <c r="A2266" t="s">
        <v>17323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12318</v>
      </c>
      <c r="BY2266" t="s">
        <v>12318</v>
      </c>
      <c r="BZ2266" t="s">
        <v>6134</v>
      </c>
      <c r="CA2266" t="s">
        <v>2571</v>
      </c>
      <c r="CB2266" t="s">
        <v>12319</v>
      </c>
      <c r="CC2266" t="s">
        <v>6706</v>
      </c>
      <c r="CE2266" t="s">
        <v>12320</v>
      </c>
      <c r="CF2266">
        <v>1</v>
      </c>
      <c r="CG2266">
        <v>1</v>
      </c>
      <c r="CH2266">
        <v>0</v>
      </c>
      <c r="CI2266">
        <v>1</v>
      </c>
    </row>
    <row r="2267" spans="1:88">
      <c r="A2267" t="s">
        <v>471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 t="s">
        <v>12321</v>
      </c>
      <c r="BY2267" t="s">
        <v>12321</v>
      </c>
      <c r="BZ2267" t="s">
        <v>8381</v>
      </c>
      <c r="CA2267" t="s">
        <v>578</v>
      </c>
      <c r="CB2267" t="s">
        <v>12322</v>
      </c>
      <c r="CC2267" t="s">
        <v>12323</v>
      </c>
      <c r="CE2267" t="s">
        <v>12324</v>
      </c>
      <c r="CF2267">
        <v>5</v>
      </c>
      <c r="CG2267">
        <v>5</v>
      </c>
      <c r="CH2267">
        <v>0</v>
      </c>
      <c r="CI2267">
        <v>1</v>
      </c>
    </row>
    <row r="2268" spans="1:88">
      <c r="A2268" t="s">
        <v>17324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 t="s">
        <v>12325</v>
      </c>
      <c r="BY2268" t="s">
        <v>12325</v>
      </c>
      <c r="BZ2268" t="s">
        <v>8381</v>
      </c>
      <c r="CA2268" t="s">
        <v>578</v>
      </c>
      <c r="CB2268" t="s">
        <v>12326</v>
      </c>
      <c r="CC2268" t="s">
        <v>12327</v>
      </c>
      <c r="CE2268" t="s">
        <v>12328</v>
      </c>
      <c r="CF2268">
        <v>2</v>
      </c>
      <c r="CG2268">
        <v>2</v>
      </c>
      <c r="CH2268">
        <v>0</v>
      </c>
      <c r="CI2268">
        <v>1</v>
      </c>
    </row>
    <row r="2269" spans="1:88">
      <c r="A2269" t="s">
        <v>17325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 t="s">
        <v>12329</v>
      </c>
      <c r="BY2269" t="s">
        <v>12329</v>
      </c>
      <c r="BZ2269" t="s">
        <v>8381</v>
      </c>
      <c r="CA2269" t="s">
        <v>578</v>
      </c>
      <c r="CB2269" t="s">
        <v>12330</v>
      </c>
      <c r="CC2269" t="s">
        <v>12331</v>
      </c>
      <c r="CE2269" t="s">
        <v>12332</v>
      </c>
      <c r="CF2269">
        <v>4</v>
      </c>
      <c r="CG2269">
        <v>4</v>
      </c>
      <c r="CH2269">
        <v>0</v>
      </c>
      <c r="CI2269">
        <v>1</v>
      </c>
    </row>
    <row r="2270" spans="1:88">
      <c r="A2270" t="s">
        <v>17326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 t="s">
        <v>12333</v>
      </c>
      <c r="BY2270" t="s">
        <v>12333</v>
      </c>
      <c r="BZ2270" t="s">
        <v>9403</v>
      </c>
      <c r="CA2270" t="s">
        <v>578</v>
      </c>
      <c r="CB2270" t="s">
        <v>12334</v>
      </c>
      <c r="CC2270" t="s">
        <v>12335</v>
      </c>
      <c r="CE2270" t="s">
        <v>12336</v>
      </c>
      <c r="CF2270">
        <v>2</v>
      </c>
      <c r="CG2270">
        <v>2</v>
      </c>
      <c r="CH2270">
        <v>0</v>
      </c>
      <c r="CI2270">
        <v>1</v>
      </c>
    </row>
    <row r="2271" spans="1:88">
      <c r="A2271" t="s">
        <v>17327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 t="s">
        <v>12337</v>
      </c>
      <c r="BY2271" t="s">
        <v>12337</v>
      </c>
      <c r="BZ2271" t="s">
        <v>1383</v>
      </c>
      <c r="CA2271" t="s">
        <v>1494</v>
      </c>
      <c r="CB2271" t="s">
        <v>12338</v>
      </c>
      <c r="CC2271" t="s">
        <v>12339</v>
      </c>
      <c r="CE2271" t="s">
        <v>12340</v>
      </c>
      <c r="CF2271">
        <v>5</v>
      </c>
      <c r="CG2271">
        <v>3</v>
      </c>
      <c r="CH2271">
        <v>0</v>
      </c>
      <c r="CI2271">
        <v>1</v>
      </c>
      <c r="CJ2271" t="s">
        <v>12341</v>
      </c>
    </row>
    <row r="2272" spans="1:88">
      <c r="A2272" t="s">
        <v>17328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 t="s">
        <v>12342</v>
      </c>
      <c r="BY2272" t="s">
        <v>12343</v>
      </c>
      <c r="BZ2272" t="s">
        <v>1383</v>
      </c>
      <c r="CA2272" t="s">
        <v>1494</v>
      </c>
      <c r="CB2272" t="s">
        <v>12344</v>
      </c>
      <c r="CC2272" t="s">
        <v>12345</v>
      </c>
      <c r="CE2272" t="s">
        <v>12346</v>
      </c>
      <c r="CF2272">
        <v>5</v>
      </c>
      <c r="CG2272">
        <v>5</v>
      </c>
      <c r="CH2272">
        <v>0</v>
      </c>
      <c r="CI2272">
        <v>1</v>
      </c>
    </row>
    <row r="2273" spans="1:88">
      <c r="A2273" t="s">
        <v>17329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 t="s">
        <v>12347</v>
      </c>
      <c r="BY2273" t="s">
        <v>12347</v>
      </c>
      <c r="BZ2273" t="s">
        <v>12348</v>
      </c>
      <c r="CA2273" t="s">
        <v>1494</v>
      </c>
      <c r="CB2273" t="s">
        <v>12349</v>
      </c>
      <c r="CC2273" t="s">
        <v>12350</v>
      </c>
      <c r="CE2273" t="s">
        <v>12351</v>
      </c>
      <c r="CF2273">
        <v>11</v>
      </c>
      <c r="CG2273">
        <v>10</v>
      </c>
      <c r="CH2273">
        <v>0</v>
      </c>
      <c r="CI2273">
        <v>1</v>
      </c>
    </row>
    <row r="2274" spans="1:88">
      <c r="A2274" t="s">
        <v>17330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 t="s">
        <v>12352</v>
      </c>
      <c r="BY2274" t="s">
        <v>12352</v>
      </c>
      <c r="BZ2274" t="s">
        <v>8381</v>
      </c>
      <c r="CA2274" t="s">
        <v>578</v>
      </c>
      <c r="CB2274" t="s">
        <v>12353</v>
      </c>
      <c r="CC2274" t="s">
        <v>12354</v>
      </c>
      <c r="CE2274" t="s">
        <v>12355</v>
      </c>
      <c r="CF2274">
        <v>3</v>
      </c>
      <c r="CG2274">
        <v>3</v>
      </c>
      <c r="CH2274">
        <v>0</v>
      </c>
      <c r="CI2274">
        <v>1</v>
      </c>
    </row>
    <row r="2275" spans="1:88">
      <c r="A2275" t="s">
        <v>17331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 t="s">
        <v>12356</v>
      </c>
      <c r="BY2275" t="s">
        <v>12356</v>
      </c>
      <c r="BZ2275" t="s">
        <v>12357</v>
      </c>
      <c r="CA2275" t="s">
        <v>578</v>
      </c>
      <c r="CB2275" t="s">
        <v>12358</v>
      </c>
      <c r="CC2275" t="s">
        <v>12359</v>
      </c>
      <c r="CE2275" t="s">
        <v>12360</v>
      </c>
      <c r="CF2275">
        <v>3</v>
      </c>
      <c r="CG2275">
        <v>1</v>
      </c>
      <c r="CH2275">
        <v>0</v>
      </c>
      <c r="CI2275">
        <v>1</v>
      </c>
    </row>
    <row r="2276" spans="1:88">
      <c r="A2276" t="s">
        <v>17332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12361</v>
      </c>
      <c r="BY2276" t="s">
        <v>12361</v>
      </c>
      <c r="BZ2276" t="s">
        <v>6485</v>
      </c>
      <c r="CA2276" t="s">
        <v>1494</v>
      </c>
      <c r="CB2276" t="s">
        <v>12362</v>
      </c>
      <c r="CC2276" t="s">
        <v>12363</v>
      </c>
      <c r="CE2276" t="s">
        <v>12364</v>
      </c>
      <c r="CF2276">
        <v>9</v>
      </c>
      <c r="CG2276">
        <v>8</v>
      </c>
      <c r="CH2276">
        <v>0</v>
      </c>
      <c r="CI2276">
        <v>1</v>
      </c>
      <c r="CJ2276" t="s">
        <v>12365</v>
      </c>
    </row>
    <row r="2277" spans="1:88">
      <c r="A2277" t="s">
        <v>17333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 t="s">
        <v>12366</v>
      </c>
      <c r="BY2277" t="s">
        <v>12367</v>
      </c>
      <c r="BZ2277" t="s">
        <v>11455</v>
      </c>
      <c r="CA2277" t="s">
        <v>8845</v>
      </c>
      <c r="CB2277" t="s">
        <v>12368</v>
      </c>
      <c r="CC2277" t="s">
        <v>12369</v>
      </c>
      <c r="CE2277" t="s">
        <v>12370</v>
      </c>
      <c r="CF2277">
        <v>11</v>
      </c>
      <c r="CG2277">
        <v>10</v>
      </c>
      <c r="CH2277">
        <v>0</v>
      </c>
      <c r="CI2277">
        <v>1</v>
      </c>
    </row>
    <row r="2278" spans="1:88">
      <c r="A2278" t="s">
        <v>17334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 t="s">
        <v>12371</v>
      </c>
      <c r="BY2278" t="s">
        <v>12371</v>
      </c>
      <c r="BZ2278" t="s">
        <v>6485</v>
      </c>
      <c r="CA2278" t="s">
        <v>1494</v>
      </c>
      <c r="CB2278" t="s">
        <v>12372</v>
      </c>
      <c r="CC2278" t="s">
        <v>12373</v>
      </c>
      <c r="CE2278" t="s">
        <v>12374</v>
      </c>
      <c r="CF2278">
        <v>3</v>
      </c>
      <c r="CG2278">
        <v>3</v>
      </c>
      <c r="CH2278">
        <v>0</v>
      </c>
      <c r="CI2278">
        <v>1</v>
      </c>
    </row>
    <row r="2279" spans="1:88">
      <c r="A2279" t="s">
        <v>17335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 t="s">
        <v>12375</v>
      </c>
      <c r="BY2279" t="s">
        <v>12376</v>
      </c>
      <c r="BZ2279" t="s">
        <v>11455</v>
      </c>
      <c r="CA2279" t="s">
        <v>8845</v>
      </c>
      <c r="CB2279" t="s">
        <v>12377</v>
      </c>
      <c r="CC2279" t="s">
        <v>12378</v>
      </c>
      <c r="CE2279" t="s">
        <v>12379</v>
      </c>
      <c r="CF2279">
        <v>22</v>
      </c>
      <c r="CG2279">
        <v>22</v>
      </c>
      <c r="CH2279">
        <v>0</v>
      </c>
      <c r="CI2279">
        <v>1</v>
      </c>
    </row>
    <row r="2280" spans="1:88">
      <c r="A2280" t="s">
        <v>17336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 t="s">
        <v>12380</v>
      </c>
      <c r="BY2280" t="s">
        <v>12380</v>
      </c>
      <c r="BZ2280" t="s">
        <v>1026</v>
      </c>
      <c r="CA2280" t="s">
        <v>578</v>
      </c>
      <c r="CB2280" t="s">
        <v>12381</v>
      </c>
      <c r="CC2280" t="s">
        <v>12382</v>
      </c>
      <c r="CE2280" t="s">
        <v>12383</v>
      </c>
      <c r="CF2280">
        <v>7</v>
      </c>
      <c r="CG2280">
        <v>7</v>
      </c>
      <c r="CH2280">
        <v>0</v>
      </c>
      <c r="CI2280">
        <v>1</v>
      </c>
      <c r="CJ2280" t="s">
        <v>9390</v>
      </c>
    </row>
    <row r="2281" spans="1:88">
      <c r="A2281" t="s">
        <v>17337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 t="s">
        <v>12384</v>
      </c>
      <c r="BY2281" t="s">
        <v>12385</v>
      </c>
      <c r="BZ2281" t="s">
        <v>11473</v>
      </c>
      <c r="CA2281" t="s">
        <v>614</v>
      </c>
      <c r="CB2281" t="s">
        <v>12386</v>
      </c>
      <c r="CC2281" t="s">
        <v>12387</v>
      </c>
      <c r="CE2281" t="s">
        <v>12388</v>
      </c>
      <c r="CF2281">
        <v>5</v>
      </c>
      <c r="CG2281">
        <v>4</v>
      </c>
      <c r="CH2281">
        <v>0</v>
      </c>
      <c r="CI2281">
        <v>1</v>
      </c>
    </row>
    <row r="2282" spans="1:88">
      <c r="A2282" t="s">
        <v>17338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 t="s">
        <v>12389</v>
      </c>
      <c r="BY2282" t="s">
        <v>12389</v>
      </c>
      <c r="BZ2282" t="s">
        <v>12390</v>
      </c>
      <c r="CA2282" t="s">
        <v>1494</v>
      </c>
      <c r="CB2282" t="s">
        <v>12391</v>
      </c>
      <c r="CC2282" t="s">
        <v>12392</v>
      </c>
      <c r="CE2282" t="s">
        <v>12393</v>
      </c>
      <c r="CF2282">
        <v>9</v>
      </c>
      <c r="CG2282">
        <v>8</v>
      </c>
      <c r="CH2282">
        <v>0</v>
      </c>
      <c r="CI2282">
        <v>1</v>
      </c>
    </row>
    <row r="2283" spans="1:88">
      <c r="A2283" t="s">
        <v>17339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12394</v>
      </c>
      <c r="BY2283" t="s">
        <v>12394</v>
      </c>
      <c r="BZ2283" t="s">
        <v>2811</v>
      </c>
      <c r="CA2283" t="s">
        <v>1494</v>
      </c>
      <c r="CB2283" t="s">
        <v>12395</v>
      </c>
      <c r="CC2283" t="s">
        <v>12396</v>
      </c>
      <c r="CE2283" t="s">
        <v>12397</v>
      </c>
      <c r="CF2283">
        <v>9</v>
      </c>
      <c r="CG2283">
        <v>8</v>
      </c>
      <c r="CH2283">
        <v>0</v>
      </c>
      <c r="CI2283">
        <v>1</v>
      </c>
      <c r="CJ2283" t="s">
        <v>12398</v>
      </c>
    </row>
    <row r="2284" spans="1:88">
      <c r="A2284" t="s">
        <v>17340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12399</v>
      </c>
      <c r="BY2284" t="s">
        <v>12400</v>
      </c>
      <c r="BZ2284" t="s">
        <v>11473</v>
      </c>
      <c r="CA2284" t="s">
        <v>614</v>
      </c>
      <c r="CB2284" t="s">
        <v>12401</v>
      </c>
      <c r="CC2284" t="s">
        <v>12402</v>
      </c>
      <c r="CE2284" t="s">
        <v>12403</v>
      </c>
      <c r="CF2284">
        <v>11</v>
      </c>
      <c r="CG2284">
        <v>9</v>
      </c>
      <c r="CH2284">
        <v>0</v>
      </c>
      <c r="CI2284">
        <v>1</v>
      </c>
    </row>
    <row r="2285" spans="1:88">
      <c r="A2285" t="s">
        <v>17341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 t="s">
        <v>12404</v>
      </c>
      <c r="BY2285" t="s">
        <v>12405</v>
      </c>
      <c r="BZ2285" t="s">
        <v>12406</v>
      </c>
      <c r="CA2285" t="s">
        <v>12407</v>
      </c>
      <c r="CB2285" t="s">
        <v>12408</v>
      </c>
      <c r="CC2285" t="s">
        <v>12409</v>
      </c>
      <c r="CE2285" t="s">
        <v>12410</v>
      </c>
      <c r="CF2285">
        <v>4</v>
      </c>
      <c r="CG2285">
        <v>4</v>
      </c>
      <c r="CH2285">
        <v>0</v>
      </c>
      <c r="CI2285">
        <v>1</v>
      </c>
    </row>
    <row r="2286" spans="1:88">
      <c r="A2286" t="s">
        <v>83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0</v>
      </c>
      <c r="AL2286">
        <v>0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0</v>
      </c>
      <c r="BL2286">
        <v>1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1</v>
      </c>
      <c r="BS2286">
        <v>1</v>
      </c>
      <c r="BT2286">
        <v>1</v>
      </c>
      <c r="BU2286">
        <v>1</v>
      </c>
      <c r="BV2286">
        <v>1</v>
      </c>
      <c r="BW2286">
        <v>1</v>
      </c>
      <c r="BX2286" t="s">
        <v>12411</v>
      </c>
      <c r="BY2286" t="s">
        <v>12412</v>
      </c>
      <c r="BZ2286" t="s">
        <v>4779</v>
      </c>
      <c r="CA2286" t="s">
        <v>578</v>
      </c>
      <c r="CB2286" t="s">
        <v>12413</v>
      </c>
      <c r="CC2286" t="s">
        <v>12414</v>
      </c>
      <c r="CD2286" t="s">
        <v>12415</v>
      </c>
      <c r="CE2286" t="s">
        <v>12416</v>
      </c>
      <c r="CF2286">
        <v>4</v>
      </c>
      <c r="CG2286">
        <v>4</v>
      </c>
      <c r="CH2286">
        <v>0</v>
      </c>
      <c r="CI2286">
        <v>1</v>
      </c>
    </row>
    <row r="2287" spans="1:88">
      <c r="A2287" t="s">
        <v>162</v>
      </c>
      <c r="B2287">
        <v>0</v>
      </c>
      <c r="C2287">
        <v>1</v>
      </c>
      <c r="D2287">
        <v>1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1</v>
      </c>
      <c r="Z2287">
        <v>0</v>
      </c>
      <c r="AA2287">
        <v>1</v>
      </c>
      <c r="AB2287">
        <v>1</v>
      </c>
      <c r="AC2287">
        <v>1</v>
      </c>
      <c r="AD2287">
        <v>1</v>
      </c>
      <c r="AE2287">
        <v>0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0</v>
      </c>
      <c r="AL2287">
        <v>0</v>
      </c>
      <c r="AM2287">
        <v>1</v>
      </c>
      <c r="AN2287">
        <v>1</v>
      </c>
      <c r="AO2287">
        <v>1</v>
      </c>
      <c r="AP2287">
        <v>0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0</v>
      </c>
      <c r="AW2287">
        <v>1</v>
      </c>
      <c r="AX2287">
        <v>1</v>
      </c>
      <c r="AY2287">
        <v>1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1</v>
      </c>
      <c r="BF2287">
        <v>1</v>
      </c>
      <c r="BG2287">
        <v>1</v>
      </c>
      <c r="BH2287">
        <v>0</v>
      </c>
      <c r="BI2287">
        <v>1</v>
      </c>
      <c r="BJ2287">
        <v>0</v>
      </c>
      <c r="BK2287">
        <v>0</v>
      </c>
      <c r="BL2287">
        <v>1</v>
      </c>
      <c r="BM2287">
        <v>1</v>
      </c>
      <c r="BN2287">
        <v>1</v>
      </c>
      <c r="BO2287">
        <v>1</v>
      </c>
      <c r="BP2287">
        <v>1</v>
      </c>
      <c r="BQ2287">
        <v>1</v>
      </c>
      <c r="BR2287">
        <v>1</v>
      </c>
      <c r="BS2287">
        <v>1</v>
      </c>
      <c r="BT2287">
        <v>1</v>
      </c>
      <c r="BU2287">
        <v>0</v>
      </c>
      <c r="BV2287">
        <v>0</v>
      </c>
      <c r="BW2287">
        <v>1</v>
      </c>
      <c r="BX2287" t="s">
        <v>12417</v>
      </c>
      <c r="BY2287" t="s">
        <v>12418</v>
      </c>
      <c r="BZ2287" t="s">
        <v>4263</v>
      </c>
      <c r="CA2287" t="s">
        <v>578</v>
      </c>
      <c r="CB2287" t="s">
        <v>12419</v>
      </c>
      <c r="CC2287" t="s">
        <v>12420</v>
      </c>
      <c r="CD2287" t="s">
        <v>12415</v>
      </c>
      <c r="CE2287" t="s">
        <v>12421</v>
      </c>
      <c r="CF2287">
        <v>14</v>
      </c>
      <c r="CG2287">
        <v>14</v>
      </c>
      <c r="CH2287">
        <v>0</v>
      </c>
      <c r="CI2287">
        <v>1</v>
      </c>
    </row>
    <row r="2288" spans="1:88">
      <c r="A2288" t="s">
        <v>17342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 t="s">
        <v>12422</v>
      </c>
      <c r="BY2288" t="s">
        <v>12422</v>
      </c>
      <c r="BZ2288" t="s">
        <v>2874</v>
      </c>
      <c r="CA2288" t="s">
        <v>1494</v>
      </c>
      <c r="CB2288" t="s">
        <v>12423</v>
      </c>
      <c r="CC2288" t="s">
        <v>12424</v>
      </c>
      <c r="CE2288" t="s">
        <v>12425</v>
      </c>
      <c r="CF2288">
        <v>10</v>
      </c>
      <c r="CG2288">
        <v>10</v>
      </c>
      <c r="CH2288">
        <v>0</v>
      </c>
      <c r="CI2288">
        <v>1</v>
      </c>
    </row>
    <row r="2289" spans="1:88">
      <c r="A2289" t="s">
        <v>17343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 t="s">
        <v>12426</v>
      </c>
      <c r="BY2289" t="s">
        <v>12427</v>
      </c>
      <c r="BZ2289" t="s">
        <v>3556</v>
      </c>
      <c r="CA2289" t="s">
        <v>2952</v>
      </c>
      <c r="CB2289" t="s">
        <v>12428</v>
      </c>
      <c r="CC2289" t="s">
        <v>12429</v>
      </c>
      <c r="CE2289" t="s">
        <v>12430</v>
      </c>
      <c r="CF2289">
        <v>3</v>
      </c>
      <c r="CG2289">
        <v>3</v>
      </c>
      <c r="CH2289">
        <v>0</v>
      </c>
      <c r="CI2289">
        <v>1</v>
      </c>
    </row>
    <row r="2290" spans="1:88">
      <c r="A2290" t="s">
        <v>17344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12431</v>
      </c>
      <c r="BY2290" t="s">
        <v>12431</v>
      </c>
      <c r="BZ2290" t="s">
        <v>12432</v>
      </c>
      <c r="CA2290" t="s">
        <v>1494</v>
      </c>
      <c r="CB2290" t="s">
        <v>12433</v>
      </c>
      <c r="CC2290" t="s">
        <v>12434</v>
      </c>
      <c r="CE2290" t="s">
        <v>12435</v>
      </c>
      <c r="CF2290">
        <v>10</v>
      </c>
      <c r="CG2290">
        <v>8</v>
      </c>
      <c r="CH2290">
        <v>0</v>
      </c>
      <c r="CI2290">
        <v>1</v>
      </c>
    </row>
    <row r="2291" spans="1:88">
      <c r="A2291" t="s">
        <v>17345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 t="s">
        <v>12436</v>
      </c>
      <c r="BY2291" t="s">
        <v>12436</v>
      </c>
      <c r="BZ2291" t="s">
        <v>12432</v>
      </c>
      <c r="CA2291" t="s">
        <v>1494</v>
      </c>
      <c r="CB2291" t="s">
        <v>12437</v>
      </c>
      <c r="CC2291" t="s">
        <v>12438</v>
      </c>
      <c r="CE2291" t="s">
        <v>12439</v>
      </c>
      <c r="CF2291">
        <v>10</v>
      </c>
      <c r="CG2291">
        <v>6</v>
      </c>
      <c r="CH2291">
        <v>0</v>
      </c>
      <c r="CI2291">
        <v>1</v>
      </c>
    </row>
    <row r="2292" spans="1:88">
      <c r="A2292" t="s">
        <v>17346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 t="s">
        <v>12440</v>
      </c>
      <c r="BY2292" t="s">
        <v>12440</v>
      </c>
      <c r="BZ2292" t="s">
        <v>6485</v>
      </c>
      <c r="CA2292" t="s">
        <v>1494</v>
      </c>
      <c r="CB2292" t="s">
        <v>12441</v>
      </c>
      <c r="CC2292" t="s">
        <v>12442</v>
      </c>
      <c r="CE2292" t="s">
        <v>12443</v>
      </c>
      <c r="CF2292">
        <v>3</v>
      </c>
      <c r="CG2292">
        <v>3</v>
      </c>
      <c r="CH2292">
        <v>0</v>
      </c>
      <c r="CI2292">
        <v>1</v>
      </c>
    </row>
    <row r="2293" spans="1:88">
      <c r="A2293" t="s">
        <v>17347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 t="s">
        <v>12444</v>
      </c>
      <c r="BY2293" t="s">
        <v>12444</v>
      </c>
      <c r="BZ2293" t="s">
        <v>6485</v>
      </c>
      <c r="CA2293" t="s">
        <v>1494</v>
      </c>
      <c r="CB2293" t="s">
        <v>12445</v>
      </c>
      <c r="CC2293" t="s">
        <v>12446</v>
      </c>
      <c r="CE2293" t="s">
        <v>12447</v>
      </c>
      <c r="CF2293">
        <v>3</v>
      </c>
      <c r="CG2293">
        <v>2</v>
      </c>
      <c r="CH2293">
        <v>0</v>
      </c>
      <c r="CI2293">
        <v>1</v>
      </c>
      <c r="CJ2293" t="s">
        <v>12448</v>
      </c>
    </row>
    <row r="2294" spans="1:88">
      <c r="A2294" t="s">
        <v>17348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 t="s">
        <v>12449</v>
      </c>
      <c r="BY2294" t="s">
        <v>12449</v>
      </c>
      <c r="BZ2294" t="s">
        <v>2874</v>
      </c>
      <c r="CA2294" t="s">
        <v>578</v>
      </c>
      <c r="CB2294" t="s">
        <v>12450</v>
      </c>
      <c r="CC2294" t="s">
        <v>12451</v>
      </c>
      <c r="CE2294" t="s">
        <v>12452</v>
      </c>
      <c r="CF2294">
        <v>10</v>
      </c>
      <c r="CG2294">
        <v>9</v>
      </c>
      <c r="CH2294">
        <v>0</v>
      </c>
      <c r="CI2294">
        <v>1</v>
      </c>
    </row>
    <row r="2295" spans="1:88">
      <c r="A2295" t="s">
        <v>17349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12453</v>
      </c>
      <c r="BY2295" t="s">
        <v>12453</v>
      </c>
      <c r="BZ2295" t="s">
        <v>2627</v>
      </c>
      <c r="CA2295" t="s">
        <v>1494</v>
      </c>
      <c r="CB2295" t="s">
        <v>12454</v>
      </c>
      <c r="CC2295" t="s">
        <v>7459</v>
      </c>
      <c r="CE2295" t="s">
        <v>12455</v>
      </c>
      <c r="CF2295">
        <v>5</v>
      </c>
      <c r="CG2295">
        <v>1</v>
      </c>
      <c r="CH2295">
        <v>0</v>
      </c>
      <c r="CI2295">
        <v>1</v>
      </c>
    </row>
    <row r="2296" spans="1:88">
      <c r="A2296" t="s">
        <v>17350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 t="s">
        <v>12456</v>
      </c>
      <c r="BY2296" t="s">
        <v>12456</v>
      </c>
      <c r="BZ2296" t="s">
        <v>12390</v>
      </c>
      <c r="CA2296" t="s">
        <v>1494</v>
      </c>
      <c r="CB2296" t="s">
        <v>12457</v>
      </c>
      <c r="CC2296" t="s">
        <v>12458</v>
      </c>
      <c r="CE2296" t="s">
        <v>12459</v>
      </c>
      <c r="CF2296">
        <v>7</v>
      </c>
      <c r="CG2296">
        <v>6</v>
      </c>
      <c r="CH2296">
        <v>0</v>
      </c>
      <c r="CI2296">
        <v>1</v>
      </c>
    </row>
    <row r="2297" spans="1:88">
      <c r="A2297" t="s">
        <v>17351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</v>
      </c>
      <c r="BM2297">
        <v>0</v>
      </c>
      <c r="BN2297">
        <v>0</v>
      </c>
      <c r="BO2297">
        <v>0</v>
      </c>
      <c r="BP2297">
        <v>1</v>
      </c>
      <c r="BQ2297">
        <v>1</v>
      </c>
      <c r="BR2297">
        <v>1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 t="s">
        <v>12460</v>
      </c>
      <c r="BY2297" t="s">
        <v>12461</v>
      </c>
      <c r="BZ2297" t="s">
        <v>2609</v>
      </c>
      <c r="CA2297" t="s">
        <v>12462</v>
      </c>
      <c r="CB2297" t="s">
        <v>12463</v>
      </c>
      <c r="CC2297" t="s">
        <v>12464</v>
      </c>
      <c r="CD2297" t="s">
        <v>12465</v>
      </c>
      <c r="CE2297" t="s">
        <v>12466</v>
      </c>
      <c r="CF2297">
        <v>7</v>
      </c>
      <c r="CG2297">
        <v>6</v>
      </c>
      <c r="CH2297">
        <v>0</v>
      </c>
      <c r="CI2297">
        <v>1</v>
      </c>
      <c r="CJ2297" t="s">
        <v>2615</v>
      </c>
    </row>
    <row r="2298" spans="1:88">
      <c r="A2298" t="s">
        <v>17352</v>
      </c>
      <c r="B2298">
        <v>0</v>
      </c>
      <c r="C2298">
        <v>0</v>
      </c>
      <c r="D2298">
        <v>1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1</v>
      </c>
      <c r="M2298">
        <v>0</v>
      </c>
      <c r="N2298">
        <v>0</v>
      </c>
      <c r="O2298">
        <v>1</v>
      </c>
      <c r="P2298">
        <v>1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1</v>
      </c>
      <c r="Z2298">
        <v>0</v>
      </c>
      <c r="AA2298">
        <v>1</v>
      </c>
      <c r="AB2298">
        <v>1</v>
      </c>
      <c r="AC2298">
        <v>1</v>
      </c>
      <c r="AD2298">
        <v>1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1</v>
      </c>
      <c r="AV2298">
        <v>0</v>
      </c>
      <c r="AW2298">
        <v>1</v>
      </c>
      <c r="AX2298">
        <v>0</v>
      </c>
      <c r="AY2298">
        <v>1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1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1</v>
      </c>
      <c r="BS2298">
        <v>1</v>
      </c>
      <c r="BT2298">
        <v>1</v>
      </c>
      <c r="BU2298">
        <v>0</v>
      </c>
      <c r="BV2298">
        <v>0</v>
      </c>
      <c r="BW2298">
        <v>0</v>
      </c>
      <c r="BX2298" t="s">
        <v>12467</v>
      </c>
      <c r="BY2298" t="s">
        <v>12468</v>
      </c>
      <c r="BZ2298" t="s">
        <v>1428</v>
      </c>
      <c r="CA2298" t="s">
        <v>578</v>
      </c>
      <c r="CB2298" t="s">
        <v>12469</v>
      </c>
      <c r="CC2298" t="s">
        <v>12470</v>
      </c>
      <c r="CD2298" t="s">
        <v>12471</v>
      </c>
      <c r="CE2298" t="s">
        <v>12472</v>
      </c>
      <c r="CF2298">
        <v>2</v>
      </c>
      <c r="CG2298">
        <v>2</v>
      </c>
      <c r="CH2298">
        <v>0</v>
      </c>
      <c r="CI2298">
        <v>1</v>
      </c>
    </row>
    <row r="2299" spans="1:88">
      <c r="A2299" t="s">
        <v>17353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12473</v>
      </c>
      <c r="BY2299" t="s">
        <v>12474</v>
      </c>
      <c r="BZ2299" t="s">
        <v>1428</v>
      </c>
      <c r="CA2299" t="s">
        <v>12462</v>
      </c>
      <c r="CB2299" t="s">
        <v>12475</v>
      </c>
      <c r="CC2299" t="s">
        <v>12476</v>
      </c>
      <c r="CE2299" t="s">
        <v>12477</v>
      </c>
      <c r="CF2299">
        <v>2</v>
      </c>
      <c r="CG2299">
        <v>2</v>
      </c>
      <c r="CH2299">
        <v>0</v>
      </c>
      <c r="CI2299">
        <v>1</v>
      </c>
    </row>
    <row r="2300" spans="1:88">
      <c r="A2300" t="s">
        <v>17354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1</v>
      </c>
      <c r="BW2300">
        <v>0</v>
      </c>
      <c r="BX2300" t="s">
        <v>12478</v>
      </c>
      <c r="BY2300" t="s">
        <v>12478</v>
      </c>
      <c r="BZ2300" t="s">
        <v>9917</v>
      </c>
      <c r="CA2300" t="s">
        <v>578</v>
      </c>
      <c r="CB2300" t="s">
        <v>12479</v>
      </c>
      <c r="CC2300" t="s">
        <v>12480</v>
      </c>
      <c r="CE2300" t="s">
        <v>12481</v>
      </c>
      <c r="CF2300">
        <v>5</v>
      </c>
      <c r="CG2300">
        <v>5</v>
      </c>
      <c r="CH2300">
        <v>0</v>
      </c>
      <c r="CI2300">
        <v>1</v>
      </c>
    </row>
    <row r="2301" spans="1:88">
      <c r="A2301" t="s">
        <v>17355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12482</v>
      </c>
      <c r="BY2301" t="s">
        <v>12482</v>
      </c>
      <c r="BZ2301" t="s">
        <v>4555</v>
      </c>
      <c r="CA2301" t="s">
        <v>2628</v>
      </c>
      <c r="CB2301" t="s">
        <v>12483</v>
      </c>
      <c r="CC2301" t="s">
        <v>12484</v>
      </c>
      <c r="CE2301" t="s">
        <v>12485</v>
      </c>
      <c r="CF2301">
        <v>5</v>
      </c>
      <c r="CG2301">
        <v>5</v>
      </c>
      <c r="CH2301">
        <v>0</v>
      </c>
      <c r="CI2301">
        <v>1</v>
      </c>
    </row>
    <row r="2302" spans="1:88">
      <c r="A2302" t="s">
        <v>17356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 t="s">
        <v>12486</v>
      </c>
      <c r="BY2302" t="s">
        <v>12486</v>
      </c>
      <c r="BZ2302" t="s">
        <v>4555</v>
      </c>
      <c r="CA2302" t="s">
        <v>2628</v>
      </c>
      <c r="CB2302" t="s">
        <v>12487</v>
      </c>
      <c r="CC2302" t="s">
        <v>12488</v>
      </c>
      <c r="CE2302" t="s">
        <v>12489</v>
      </c>
      <c r="CF2302">
        <v>10</v>
      </c>
      <c r="CG2302">
        <v>10</v>
      </c>
      <c r="CH2302">
        <v>0</v>
      </c>
      <c r="CI2302">
        <v>1</v>
      </c>
    </row>
    <row r="2303" spans="1:88">
      <c r="A2303" t="s">
        <v>17357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12490</v>
      </c>
      <c r="BY2303" t="s">
        <v>12491</v>
      </c>
      <c r="BZ2303" t="s">
        <v>2759</v>
      </c>
      <c r="CA2303" t="s">
        <v>3261</v>
      </c>
      <c r="CB2303" t="s">
        <v>12492</v>
      </c>
      <c r="CC2303" t="s">
        <v>12493</v>
      </c>
      <c r="CE2303" t="s">
        <v>12494</v>
      </c>
      <c r="CF2303">
        <v>6</v>
      </c>
      <c r="CG2303">
        <v>5</v>
      </c>
      <c r="CH2303">
        <v>0</v>
      </c>
      <c r="CI2303">
        <v>1</v>
      </c>
      <c r="CJ2303" t="s">
        <v>12495</v>
      </c>
    </row>
    <row r="2304" spans="1:88">
      <c r="A2304" t="s">
        <v>17358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1</v>
      </c>
      <c r="AH2304">
        <v>0</v>
      </c>
      <c r="AI2304">
        <v>1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1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1</v>
      </c>
      <c r="BH2304">
        <v>0</v>
      </c>
      <c r="BI2304">
        <v>1</v>
      </c>
      <c r="BJ2304">
        <v>0</v>
      </c>
      <c r="BK2304">
        <v>1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1</v>
      </c>
      <c r="BX2304" t="s">
        <v>12496</v>
      </c>
      <c r="BY2304" t="s">
        <v>12497</v>
      </c>
      <c r="BZ2304" t="s">
        <v>5424</v>
      </c>
      <c r="CA2304" t="s">
        <v>578</v>
      </c>
      <c r="CB2304" t="s">
        <v>12498</v>
      </c>
      <c r="CC2304" t="s">
        <v>5415</v>
      </c>
      <c r="CE2304" t="s">
        <v>12499</v>
      </c>
      <c r="CF2304">
        <v>1</v>
      </c>
      <c r="CG2304">
        <v>1</v>
      </c>
      <c r="CH2304">
        <v>0</v>
      </c>
      <c r="CI2304">
        <v>1</v>
      </c>
    </row>
    <row r="2305" spans="1:88">
      <c r="A2305" t="s">
        <v>17359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 t="s">
        <v>12500</v>
      </c>
      <c r="BY2305" t="s">
        <v>12500</v>
      </c>
      <c r="BZ2305" t="s">
        <v>6134</v>
      </c>
      <c r="CA2305" t="s">
        <v>3317</v>
      </c>
      <c r="CB2305" t="s">
        <v>12501</v>
      </c>
      <c r="CC2305" t="s">
        <v>12502</v>
      </c>
      <c r="CE2305" t="s">
        <v>12503</v>
      </c>
      <c r="CF2305">
        <v>11</v>
      </c>
      <c r="CG2305">
        <v>9</v>
      </c>
      <c r="CH2305">
        <v>0</v>
      </c>
      <c r="CI2305">
        <v>1</v>
      </c>
      <c r="CJ2305" t="s">
        <v>12504</v>
      </c>
    </row>
    <row r="2306" spans="1:88">
      <c r="A2306" t="s">
        <v>17360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 t="s">
        <v>12505</v>
      </c>
      <c r="BY2306" t="s">
        <v>12505</v>
      </c>
      <c r="BZ2306" t="s">
        <v>3782</v>
      </c>
      <c r="CA2306" t="s">
        <v>3400</v>
      </c>
      <c r="CB2306" t="s">
        <v>12506</v>
      </c>
      <c r="CC2306" t="s">
        <v>12507</v>
      </c>
      <c r="CE2306" t="s">
        <v>12508</v>
      </c>
      <c r="CF2306">
        <v>3</v>
      </c>
      <c r="CG2306">
        <v>3</v>
      </c>
      <c r="CH2306">
        <v>0</v>
      </c>
      <c r="CI2306">
        <v>1</v>
      </c>
    </row>
    <row r="2307" spans="1:88">
      <c r="A2307" t="s">
        <v>17361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12509</v>
      </c>
      <c r="BY2307" t="s">
        <v>12509</v>
      </c>
      <c r="BZ2307" t="s">
        <v>3556</v>
      </c>
      <c r="CA2307" t="s">
        <v>701</v>
      </c>
      <c r="CB2307" t="s">
        <v>12510</v>
      </c>
      <c r="CC2307" t="s">
        <v>12511</v>
      </c>
      <c r="CE2307" t="s">
        <v>12512</v>
      </c>
      <c r="CF2307">
        <v>2</v>
      </c>
      <c r="CG2307">
        <v>2</v>
      </c>
      <c r="CH2307">
        <v>0</v>
      </c>
      <c r="CI2307">
        <v>1</v>
      </c>
    </row>
    <row r="2308" spans="1:88">
      <c r="A2308" t="s">
        <v>17362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0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0</v>
      </c>
      <c r="BA2308">
        <v>1</v>
      </c>
      <c r="BB2308">
        <v>1</v>
      </c>
      <c r="BC2308">
        <v>0</v>
      </c>
      <c r="BD2308">
        <v>0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0</v>
      </c>
      <c r="BK2308">
        <v>1</v>
      </c>
      <c r="BL2308">
        <v>1</v>
      </c>
      <c r="BM2308">
        <v>1</v>
      </c>
      <c r="BN2308">
        <v>1</v>
      </c>
      <c r="BO2308">
        <v>1</v>
      </c>
      <c r="BP2308">
        <v>1</v>
      </c>
      <c r="BQ2308">
        <v>1</v>
      </c>
      <c r="BR2308">
        <v>1</v>
      </c>
      <c r="BS2308">
        <v>1</v>
      </c>
      <c r="BT2308">
        <v>1</v>
      </c>
      <c r="BU2308">
        <v>1</v>
      </c>
      <c r="BV2308">
        <v>1</v>
      </c>
      <c r="BW2308">
        <v>1</v>
      </c>
      <c r="BX2308" t="s">
        <v>12513</v>
      </c>
      <c r="BY2308" t="s">
        <v>12514</v>
      </c>
      <c r="BZ2308" t="s">
        <v>12515</v>
      </c>
      <c r="CA2308" t="s">
        <v>8032</v>
      </c>
      <c r="CB2308" t="s">
        <v>12516</v>
      </c>
      <c r="CC2308" t="s">
        <v>12517</v>
      </c>
      <c r="CE2308" t="s">
        <v>12518</v>
      </c>
      <c r="CF2308">
        <v>1</v>
      </c>
      <c r="CG2308">
        <v>1</v>
      </c>
      <c r="CH2308">
        <v>0</v>
      </c>
      <c r="CI2308">
        <v>1</v>
      </c>
    </row>
    <row r="2309" spans="1:88">
      <c r="A2309" t="s">
        <v>17363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0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0</v>
      </c>
      <c r="AY2309">
        <v>1</v>
      </c>
      <c r="AZ2309">
        <v>0</v>
      </c>
      <c r="BA2309">
        <v>1</v>
      </c>
      <c r="BB2309">
        <v>1</v>
      </c>
      <c r="BC2309">
        <v>0</v>
      </c>
      <c r="BD2309">
        <v>0</v>
      </c>
      <c r="BE2309">
        <v>1</v>
      </c>
      <c r="BF2309">
        <v>0</v>
      </c>
      <c r="BG2309">
        <v>1</v>
      </c>
      <c r="BH2309">
        <v>1</v>
      </c>
      <c r="BI2309">
        <v>1</v>
      </c>
      <c r="BJ2309">
        <v>0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1</v>
      </c>
      <c r="BS2309">
        <v>1</v>
      </c>
      <c r="BT2309">
        <v>1</v>
      </c>
      <c r="BU2309">
        <v>1</v>
      </c>
      <c r="BV2309">
        <v>1</v>
      </c>
      <c r="BW2309">
        <v>1</v>
      </c>
      <c r="BX2309" t="s">
        <v>12519</v>
      </c>
      <c r="BY2309" t="s">
        <v>12520</v>
      </c>
      <c r="BZ2309" t="s">
        <v>12521</v>
      </c>
      <c r="CA2309" t="s">
        <v>1178</v>
      </c>
      <c r="CB2309" t="s">
        <v>12522</v>
      </c>
      <c r="CC2309" t="s">
        <v>12523</v>
      </c>
      <c r="CE2309" t="s">
        <v>12524</v>
      </c>
      <c r="CF2309">
        <v>1</v>
      </c>
      <c r="CG2309">
        <v>1</v>
      </c>
      <c r="CH2309">
        <v>0</v>
      </c>
      <c r="CI2309">
        <v>1</v>
      </c>
    </row>
    <row r="2310" spans="1:88">
      <c r="A2310" t="s">
        <v>17364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 t="s">
        <v>12525</v>
      </c>
      <c r="BY2310" t="s">
        <v>12526</v>
      </c>
      <c r="BZ2310" t="s">
        <v>2627</v>
      </c>
      <c r="CA2310" t="s">
        <v>1494</v>
      </c>
      <c r="CB2310" t="s">
        <v>12527</v>
      </c>
      <c r="CC2310" t="s">
        <v>12528</v>
      </c>
      <c r="CE2310" t="s">
        <v>12529</v>
      </c>
      <c r="CF2310">
        <v>8</v>
      </c>
      <c r="CG2310">
        <v>8</v>
      </c>
      <c r="CH2310">
        <v>0</v>
      </c>
      <c r="CI2310">
        <v>1</v>
      </c>
    </row>
    <row r="2311" spans="1:88">
      <c r="A2311" t="s">
        <v>17365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 t="s">
        <v>12530</v>
      </c>
      <c r="BY2311" t="s">
        <v>12530</v>
      </c>
      <c r="BZ2311" t="s">
        <v>1026</v>
      </c>
      <c r="CA2311" t="s">
        <v>578</v>
      </c>
      <c r="CB2311" t="s">
        <v>12531</v>
      </c>
      <c r="CC2311" t="s">
        <v>12532</v>
      </c>
      <c r="CE2311" t="s">
        <v>12533</v>
      </c>
      <c r="CF2311">
        <v>6</v>
      </c>
      <c r="CG2311">
        <v>6</v>
      </c>
      <c r="CH2311">
        <v>0</v>
      </c>
      <c r="CI2311">
        <v>1</v>
      </c>
    </row>
    <row r="2312" spans="1:88">
      <c r="A2312" t="s">
        <v>17366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 t="s">
        <v>12534</v>
      </c>
      <c r="BY2312" t="s">
        <v>12535</v>
      </c>
      <c r="BZ2312" t="s">
        <v>2627</v>
      </c>
      <c r="CA2312" t="s">
        <v>1494</v>
      </c>
      <c r="CB2312" t="s">
        <v>12536</v>
      </c>
      <c r="CC2312" t="s">
        <v>12537</v>
      </c>
      <c r="CE2312" t="s">
        <v>12538</v>
      </c>
      <c r="CF2312">
        <v>13</v>
      </c>
      <c r="CG2312">
        <v>7</v>
      </c>
      <c r="CH2312">
        <v>0</v>
      </c>
      <c r="CI2312">
        <v>1</v>
      </c>
      <c r="CJ2312" t="s">
        <v>12539</v>
      </c>
    </row>
    <row r="2313" spans="1:88">
      <c r="A2313" t="s">
        <v>17367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12540</v>
      </c>
      <c r="BY2313" t="s">
        <v>12540</v>
      </c>
      <c r="BZ2313" t="s">
        <v>2874</v>
      </c>
      <c r="CA2313" t="s">
        <v>578</v>
      </c>
      <c r="CB2313" t="s">
        <v>12541</v>
      </c>
      <c r="CC2313" t="s">
        <v>12542</v>
      </c>
      <c r="CE2313" t="s">
        <v>12543</v>
      </c>
      <c r="CF2313">
        <v>12</v>
      </c>
      <c r="CG2313">
        <v>9</v>
      </c>
      <c r="CH2313">
        <v>0</v>
      </c>
      <c r="CI2313">
        <v>1</v>
      </c>
      <c r="CJ2313" t="s">
        <v>12544</v>
      </c>
    </row>
    <row r="2314" spans="1:88">
      <c r="A2314" t="s">
        <v>17368</v>
      </c>
      <c r="B2314">
        <v>0</v>
      </c>
      <c r="C2314">
        <v>1</v>
      </c>
      <c r="D2314">
        <v>1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1</v>
      </c>
      <c r="M2314">
        <v>1</v>
      </c>
      <c r="N2314">
        <v>0</v>
      </c>
      <c r="O2314">
        <v>0</v>
      </c>
      <c r="P2314">
        <v>1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1</v>
      </c>
      <c r="X2314">
        <v>1</v>
      </c>
      <c r="Y2314">
        <v>1</v>
      </c>
      <c r="Z2314">
        <v>0</v>
      </c>
      <c r="AA2314">
        <v>1</v>
      </c>
      <c r="AB2314">
        <v>1</v>
      </c>
      <c r="AC2314">
        <v>1</v>
      </c>
      <c r="AD2314">
        <v>1</v>
      </c>
      <c r="AE2314">
        <v>0</v>
      </c>
      <c r="AF2314">
        <v>0</v>
      </c>
      <c r="AG2314">
        <v>1</v>
      </c>
      <c r="AH2314">
        <v>1</v>
      </c>
      <c r="AI2314">
        <v>1</v>
      </c>
      <c r="AJ2314">
        <v>1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0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0</v>
      </c>
      <c r="AW2314">
        <v>1</v>
      </c>
      <c r="AX2314">
        <v>1</v>
      </c>
      <c r="AY2314">
        <v>1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1</v>
      </c>
      <c r="BF2314">
        <v>0</v>
      </c>
      <c r="BG2314">
        <v>1</v>
      </c>
      <c r="BH2314">
        <v>0</v>
      </c>
      <c r="BI2314">
        <v>1</v>
      </c>
      <c r="BJ2314">
        <v>0</v>
      </c>
      <c r="BK2314">
        <v>0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0</v>
      </c>
      <c r="BV2314">
        <v>0</v>
      </c>
      <c r="BW2314">
        <v>0</v>
      </c>
      <c r="BX2314" t="s">
        <v>12545</v>
      </c>
      <c r="BY2314" t="s">
        <v>12545</v>
      </c>
      <c r="BZ2314" t="s">
        <v>12546</v>
      </c>
      <c r="CA2314" t="s">
        <v>578</v>
      </c>
      <c r="CB2314" t="s">
        <v>12547</v>
      </c>
      <c r="CC2314" t="s">
        <v>12548</v>
      </c>
      <c r="CE2314" t="s">
        <v>12549</v>
      </c>
      <c r="CF2314">
        <v>2</v>
      </c>
      <c r="CG2314">
        <v>1</v>
      </c>
      <c r="CH2314">
        <v>0</v>
      </c>
      <c r="CI2314">
        <v>1</v>
      </c>
    </row>
    <row r="2315" spans="1:88">
      <c r="A2315" t="s">
        <v>17369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 t="s">
        <v>12550</v>
      </c>
      <c r="BY2315" t="s">
        <v>12550</v>
      </c>
      <c r="BZ2315" t="s">
        <v>2627</v>
      </c>
      <c r="CA2315" t="s">
        <v>1494</v>
      </c>
      <c r="CB2315" t="s">
        <v>12551</v>
      </c>
      <c r="CC2315" t="s">
        <v>12552</v>
      </c>
      <c r="CE2315" t="s">
        <v>12553</v>
      </c>
      <c r="CF2315">
        <v>7</v>
      </c>
      <c r="CG2315">
        <v>7</v>
      </c>
      <c r="CH2315">
        <v>0</v>
      </c>
      <c r="CI2315">
        <v>1</v>
      </c>
      <c r="CJ2315" t="s">
        <v>12554</v>
      </c>
    </row>
    <row r="2316" spans="1:88">
      <c r="A2316" t="s">
        <v>17370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 t="s">
        <v>12555</v>
      </c>
      <c r="BY2316" t="s">
        <v>12555</v>
      </c>
      <c r="BZ2316" t="s">
        <v>2874</v>
      </c>
      <c r="CA2316" t="s">
        <v>578</v>
      </c>
      <c r="CB2316" t="s">
        <v>12556</v>
      </c>
      <c r="CC2316" t="s">
        <v>12557</v>
      </c>
      <c r="CE2316" t="s">
        <v>12558</v>
      </c>
      <c r="CF2316">
        <v>13</v>
      </c>
      <c r="CG2316">
        <v>10</v>
      </c>
      <c r="CH2316">
        <v>0</v>
      </c>
      <c r="CI2316">
        <v>1</v>
      </c>
    </row>
    <row r="2317" spans="1:88">
      <c r="A2317" t="s">
        <v>17371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 t="s">
        <v>12559</v>
      </c>
      <c r="BY2317" t="s">
        <v>12559</v>
      </c>
      <c r="BZ2317" t="s">
        <v>2874</v>
      </c>
      <c r="CA2317" t="s">
        <v>578</v>
      </c>
      <c r="CB2317" t="s">
        <v>12560</v>
      </c>
      <c r="CC2317" t="s">
        <v>12561</v>
      </c>
      <c r="CE2317" t="s">
        <v>12562</v>
      </c>
      <c r="CF2317">
        <v>13</v>
      </c>
      <c r="CG2317">
        <v>13</v>
      </c>
      <c r="CH2317">
        <v>0</v>
      </c>
      <c r="CI2317">
        <v>1</v>
      </c>
    </row>
    <row r="2318" spans="1:88">
      <c r="A2318" t="s">
        <v>17372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 t="s">
        <v>12563</v>
      </c>
      <c r="BY2318" t="s">
        <v>12563</v>
      </c>
      <c r="BZ2318" t="s">
        <v>2627</v>
      </c>
      <c r="CA2318" t="s">
        <v>1494</v>
      </c>
      <c r="CB2318" t="s">
        <v>12564</v>
      </c>
      <c r="CC2318" t="s">
        <v>12565</v>
      </c>
      <c r="CE2318" t="s">
        <v>12566</v>
      </c>
      <c r="CF2318">
        <v>12</v>
      </c>
      <c r="CG2318">
        <v>12</v>
      </c>
      <c r="CH2318">
        <v>0</v>
      </c>
      <c r="CI2318">
        <v>1</v>
      </c>
    </row>
    <row r="2319" spans="1:88">
      <c r="A2319" t="s">
        <v>17373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 t="s">
        <v>12567</v>
      </c>
      <c r="BY2319" t="s">
        <v>12567</v>
      </c>
      <c r="BZ2319" t="s">
        <v>12568</v>
      </c>
      <c r="CA2319" t="s">
        <v>1494</v>
      </c>
      <c r="CB2319" t="s">
        <v>12569</v>
      </c>
      <c r="CC2319" t="s">
        <v>2755</v>
      </c>
      <c r="CE2319" t="s">
        <v>12570</v>
      </c>
      <c r="CF2319">
        <v>4</v>
      </c>
      <c r="CG2319">
        <v>4</v>
      </c>
      <c r="CH2319">
        <v>0</v>
      </c>
      <c r="CI2319">
        <v>1</v>
      </c>
    </row>
    <row r="2320" spans="1:88">
      <c r="A2320" t="s">
        <v>17374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 t="s">
        <v>12571</v>
      </c>
      <c r="BY2320" t="s">
        <v>12571</v>
      </c>
      <c r="BZ2320" t="s">
        <v>12572</v>
      </c>
      <c r="CA2320" t="s">
        <v>10447</v>
      </c>
      <c r="CB2320" t="s">
        <v>12573</v>
      </c>
      <c r="CC2320" t="s">
        <v>4306</v>
      </c>
      <c r="CE2320" t="s">
        <v>12574</v>
      </c>
      <c r="CF2320">
        <v>2</v>
      </c>
      <c r="CG2320">
        <v>2</v>
      </c>
      <c r="CH2320">
        <v>0</v>
      </c>
      <c r="CI2320">
        <v>1</v>
      </c>
    </row>
    <row r="2321" spans="1:88">
      <c r="A2321" t="s">
        <v>17375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 t="s">
        <v>12575</v>
      </c>
      <c r="BY2321" t="s">
        <v>12575</v>
      </c>
      <c r="BZ2321" t="s">
        <v>606</v>
      </c>
      <c r="CA2321" t="s">
        <v>585</v>
      </c>
      <c r="CB2321" t="s">
        <v>12576</v>
      </c>
      <c r="CC2321" t="s">
        <v>12577</v>
      </c>
      <c r="CD2321" t="s">
        <v>12578</v>
      </c>
      <c r="CE2321" t="s">
        <v>12579</v>
      </c>
      <c r="CF2321">
        <v>13</v>
      </c>
      <c r="CG2321">
        <v>13</v>
      </c>
      <c r="CH2321">
        <v>0</v>
      </c>
      <c r="CI2321">
        <v>1</v>
      </c>
    </row>
    <row r="2322" spans="1:88">
      <c r="A2322" t="s">
        <v>17376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 t="s">
        <v>12580</v>
      </c>
      <c r="BY2322" t="s">
        <v>12581</v>
      </c>
      <c r="BZ2322" t="s">
        <v>12582</v>
      </c>
      <c r="CA2322" t="s">
        <v>585</v>
      </c>
      <c r="CB2322" t="s">
        <v>12583</v>
      </c>
      <c r="CC2322" t="s">
        <v>12584</v>
      </c>
      <c r="CE2322" t="s">
        <v>12585</v>
      </c>
      <c r="CF2322">
        <v>4</v>
      </c>
      <c r="CG2322">
        <v>4</v>
      </c>
      <c r="CH2322">
        <v>0</v>
      </c>
      <c r="CI2322">
        <v>1</v>
      </c>
    </row>
    <row r="2323" spans="1:88">
      <c r="A2323" t="s">
        <v>17377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 t="s">
        <v>12586</v>
      </c>
      <c r="BY2323" t="s">
        <v>12587</v>
      </c>
      <c r="BZ2323" t="s">
        <v>1383</v>
      </c>
      <c r="CA2323" t="s">
        <v>1189</v>
      </c>
      <c r="CB2323" t="s">
        <v>12588</v>
      </c>
      <c r="CC2323" t="s">
        <v>12589</v>
      </c>
      <c r="CE2323" t="s">
        <v>12590</v>
      </c>
      <c r="CF2323">
        <v>2</v>
      </c>
      <c r="CG2323">
        <v>2</v>
      </c>
      <c r="CH2323">
        <v>0</v>
      </c>
      <c r="CI2323">
        <v>1</v>
      </c>
    </row>
    <row r="2324" spans="1:88">
      <c r="A2324" t="s">
        <v>17378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 t="s">
        <v>12591</v>
      </c>
      <c r="BY2324" t="s">
        <v>12591</v>
      </c>
      <c r="BZ2324" t="s">
        <v>6485</v>
      </c>
      <c r="CA2324" t="s">
        <v>1494</v>
      </c>
      <c r="CB2324" t="s">
        <v>12592</v>
      </c>
      <c r="CC2324" t="s">
        <v>12593</v>
      </c>
      <c r="CE2324" t="s">
        <v>12594</v>
      </c>
      <c r="CF2324">
        <v>4</v>
      </c>
      <c r="CG2324">
        <v>4</v>
      </c>
      <c r="CH2324">
        <v>0</v>
      </c>
      <c r="CI2324">
        <v>1</v>
      </c>
    </row>
    <row r="2325" spans="1:88">
      <c r="A2325" t="s">
        <v>17379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 t="s">
        <v>12595</v>
      </c>
      <c r="BY2325" t="s">
        <v>12595</v>
      </c>
      <c r="BZ2325" t="s">
        <v>12582</v>
      </c>
      <c r="CA2325" t="s">
        <v>585</v>
      </c>
      <c r="CB2325" t="s">
        <v>12596</v>
      </c>
      <c r="CC2325" t="s">
        <v>12597</v>
      </c>
      <c r="CE2325" t="s">
        <v>12598</v>
      </c>
      <c r="CF2325">
        <v>7</v>
      </c>
      <c r="CG2325">
        <v>7</v>
      </c>
      <c r="CH2325">
        <v>0</v>
      </c>
      <c r="CI2325">
        <v>1</v>
      </c>
    </row>
    <row r="2326" spans="1:88">
      <c r="A2326" t="s">
        <v>17380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 t="s">
        <v>12599</v>
      </c>
      <c r="BY2326" t="s">
        <v>12599</v>
      </c>
      <c r="BZ2326" t="s">
        <v>2811</v>
      </c>
      <c r="CA2326" t="s">
        <v>1494</v>
      </c>
      <c r="CB2326" t="s">
        <v>12600</v>
      </c>
      <c r="CC2326" t="s">
        <v>12601</v>
      </c>
      <c r="CE2326" t="s">
        <v>12602</v>
      </c>
      <c r="CF2326">
        <v>4</v>
      </c>
      <c r="CG2326">
        <v>3</v>
      </c>
      <c r="CH2326">
        <v>0</v>
      </c>
      <c r="CI2326">
        <v>1</v>
      </c>
      <c r="CJ2326" t="s">
        <v>12603</v>
      </c>
    </row>
    <row r="2327" spans="1:88">
      <c r="A2327" t="s">
        <v>17381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 t="s">
        <v>12604</v>
      </c>
      <c r="BY2327" t="s">
        <v>12604</v>
      </c>
      <c r="BZ2327" t="s">
        <v>2811</v>
      </c>
      <c r="CA2327" t="s">
        <v>1494</v>
      </c>
      <c r="CB2327" t="s">
        <v>12605</v>
      </c>
      <c r="CC2327" t="s">
        <v>12601</v>
      </c>
      <c r="CE2327" t="s">
        <v>12606</v>
      </c>
      <c r="CF2327">
        <v>4</v>
      </c>
      <c r="CG2327">
        <v>3</v>
      </c>
      <c r="CH2327">
        <v>0</v>
      </c>
      <c r="CI2327">
        <v>1</v>
      </c>
      <c r="CJ2327" t="s">
        <v>12607</v>
      </c>
    </row>
    <row r="2328" spans="1:88">
      <c r="A2328" t="s">
        <v>17382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 t="s">
        <v>12608</v>
      </c>
      <c r="BY2328" t="s">
        <v>12608</v>
      </c>
      <c r="BZ2328" t="s">
        <v>2874</v>
      </c>
      <c r="CA2328" t="s">
        <v>578</v>
      </c>
      <c r="CB2328" t="s">
        <v>12609</v>
      </c>
      <c r="CC2328" t="s">
        <v>12610</v>
      </c>
      <c r="CE2328" t="s">
        <v>12611</v>
      </c>
      <c r="CF2328">
        <v>13</v>
      </c>
      <c r="CG2328">
        <v>12</v>
      </c>
      <c r="CH2328">
        <v>0</v>
      </c>
      <c r="CI2328">
        <v>1</v>
      </c>
    </row>
    <row r="2329" spans="1:88">
      <c r="A2329" t="s">
        <v>17383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 t="s">
        <v>12612</v>
      </c>
      <c r="BY2329" t="s">
        <v>12612</v>
      </c>
      <c r="BZ2329" t="s">
        <v>5967</v>
      </c>
      <c r="CA2329" t="s">
        <v>2952</v>
      </c>
      <c r="CB2329" t="s">
        <v>12613</v>
      </c>
      <c r="CC2329" t="s">
        <v>12614</v>
      </c>
      <c r="CE2329" t="s">
        <v>12615</v>
      </c>
      <c r="CF2329">
        <v>5</v>
      </c>
      <c r="CG2329">
        <v>5</v>
      </c>
      <c r="CH2329">
        <v>0</v>
      </c>
      <c r="CI2329">
        <v>1</v>
      </c>
    </row>
    <row r="2330" spans="1:88">
      <c r="A2330" t="s">
        <v>17384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 t="s">
        <v>12616</v>
      </c>
      <c r="BY2330" t="s">
        <v>12617</v>
      </c>
      <c r="BZ2330" t="s">
        <v>10539</v>
      </c>
      <c r="CA2330" t="s">
        <v>12618</v>
      </c>
      <c r="CB2330" t="s">
        <v>12619</v>
      </c>
      <c r="CC2330" t="s">
        <v>12620</v>
      </c>
      <c r="CD2330" t="s">
        <v>10705</v>
      </c>
      <c r="CE2330" t="s">
        <v>12621</v>
      </c>
      <c r="CF2330">
        <v>2</v>
      </c>
      <c r="CG2330">
        <v>2</v>
      </c>
      <c r="CH2330">
        <v>0</v>
      </c>
      <c r="CI2330">
        <v>1</v>
      </c>
    </row>
    <row r="2331" spans="1:88">
      <c r="A2331" t="s">
        <v>17385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 t="s">
        <v>12622</v>
      </c>
      <c r="BY2331" t="s">
        <v>12623</v>
      </c>
      <c r="BZ2331" t="s">
        <v>6401</v>
      </c>
      <c r="CA2331" t="s">
        <v>1530</v>
      </c>
      <c r="CB2331" t="s">
        <v>12624</v>
      </c>
      <c r="CC2331" t="s">
        <v>12625</v>
      </c>
      <c r="CE2331" t="s">
        <v>12626</v>
      </c>
      <c r="CF2331">
        <v>6</v>
      </c>
      <c r="CG2331">
        <v>1</v>
      </c>
      <c r="CH2331">
        <v>0</v>
      </c>
      <c r="CI2331">
        <v>1</v>
      </c>
    </row>
    <row r="2332" spans="1:88">
      <c r="A2332" t="s">
        <v>17386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 t="s">
        <v>12627</v>
      </c>
      <c r="BY2332" t="s">
        <v>12628</v>
      </c>
      <c r="BZ2332" t="s">
        <v>5035</v>
      </c>
      <c r="CA2332" t="s">
        <v>1494</v>
      </c>
      <c r="CB2332" t="s">
        <v>12629</v>
      </c>
      <c r="CC2332" t="s">
        <v>12630</v>
      </c>
      <c r="CE2332" t="s">
        <v>12631</v>
      </c>
      <c r="CF2332">
        <v>10</v>
      </c>
      <c r="CG2332">
        <v>8</v>
      </c>
      <c r="CH2332">
        <v>0</v>
      </c>
      <c r="CI2332">
        <v>1</v>
      </c>
      <c r="CJ2332" t="s">
        <v>12632</v>
      </c>
    </row>
    <row r="2333" spans="1:88">
      <c r="A2333" t="s">
        <v>17387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 t="s">
        <v>12633</v>
      </c>
      <c r="BY2333" t="s">
        <v>12634</v>
      </c>
      <c r="BZ2333" t="s">
        <v>5035</v>
      </c>
      <c r="CA2333" t="s">
        <v>1494</v>
      </c>
      <c r="CB2333" t="s">
        <v>12635</v>
      </c>
      <c r="CC2333" t="s">
        <v>12636</v>
      </c>
      <c r="CE2333" t="s">
        <v>12637</v>
      </c>
      <c r="CF2333">
        <v>6</v>
      </c>
      <c r="CG2333">
        <v>3</v>
      </c>
      <c r="CH2333">
        <v>0</v>
      </c>
      <c r="CI2333">
        <v>1</v>
      </c>
    </row>
    <row r="2334" spans="1:88">
      <c r="A2334" t="s">
        <v>17388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 t="s">
        <v>12638</v>
      </c>
      <c r="BY2334" t="s">
        <v>12639</v>
      </c>
      <c r="BZ2334" t="s">
        <v>5035</v>
      </c>
      <c r="CA2334" t="s">
        <v>1494</v>
      </c>
      <c r="CB2334" t="s">
        <v>12640</v>
      </c>
      <c r="CC2334" t="s">
        <v>12641</v>
      </c>
      <c r="CE2334" t="s">
        <v>12642</v>
      </c>
      <c r="CF2334">
        <v>7</v>
      </c>
      <c r="CG2334">
        <v>5</v>
      </c>
      <c r="CH2334">
        <v>0</v>
      </c>
      <c r="CI2334">
        <v>1</v>
      </c>
    </row>
    <row r="2335" spans="1:88">
      <c r="A2335" t="s">
        <v>17389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 t="s">
        <v>12643</v>
      </c>
      <c r="BY2335" t="s">
        <v>12643</v>
      </c>
      <c r="BZ2335" t="s">
        <v>5035</v>
      </c>
      <c r="CA2335" t="s">
        <v>1494</v>
      </c>
      <c r="CB2335" t="s">
        <v>12644</v>
      </c>
      <c r="CC2335" t="s">
        <v>12645</v>
      </c>
      <c r="CE2335" t="s">
        <v>12646</v>
      </c>
      <c r="CF2335">
        <v>4</v>
      </c>
      <c r="CG2335">
        <v>3</v>
      </c>
      <c r="CH2335">
        <v>0</v>
      </c>
      <c r="CI2335">
        <v>1</v>
      </c>
      <c r="CJ2335" t="s">
        <v>12647</v>
      </c>
    </row>
    <row r="2336" spans="1:88">
      <c r="A2336" t="s">
        <v>17390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1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12648</v>
      </c>
      <c r="BY2336" t="s">
        <v>12648</v>
      </c>
      <c r="BZ2336" t="s">
        <v>2874</v>
      </c>
      <c r="CA2336" t="s">
        <v>1494</v>
      </c>
      <c r="CB2336" t="s">
        <v>12649</v>
      </c>
      <c r="CC2336" t="s">
        <v>12650</v>
      </c>
      <c r="CE2336" t="s">
        <v>12651</v>
      </c>
      <c r="CF2336">
        <v>4</v>
      </c>
      <c r="CG2336">
        <v>4</v>
      </c>
      <c r="CH2336">
        <v>0</v>
      </c>
      <c r="CI2336">
        <v>1</v>
      </c>
    </row>
    <row r="2337" spans="1:88">
      <c r="A2337" t="s">
        <v>17391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 t="s">
        <v>12652</v>
      </c>
      <c r="BY2337" t="s">
        <v>12653</v>
      </c>
      <c r="BZ2337" t="s">
        <v>12654</v>
      </c>
      <c r="CA2337" t="s">
        <v>12655</v>
      </c>
      <c r="CB2337" t="s">
        <v>12656</v>
      </c>
      <c r="CC2337" t="s">
        <v>12657</v>
      </c>
      <c r="CE2337" t="s">
        <v>12658</v>
      </c>
      <c r="CF2337">
        <v>6</v>
      </c>
      <c r="CG2337">
        <v>5</v>
      </c>
      <c r="CH2337">
        <v>0</v>
      </c>
      <c r="CI2337">
        <v>1</v>
      </c>
    </row>
    <row r="2338" spans="1:88">
      <c r="A2338" t="s">
        <v>17392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 t="s">
        <v>12659</v>
      </c>
      <c r="BY2338" t="s">
        <v>12660</v>
      </c>
      <c r="BZ2338" t="s">
        <v>2874</v>
      </c>
      <c r="CA2338" t="s">
        <v>12661</v>
      </c>
      <c r="CB2338" t="s">
        <v>12662</v>
      </c>
      <c r="CC2338" t="s">
        <v>12663</v>
      </c>
      <c r="CE2338" t="s">
        <v>12664</v>
      </c>
      <c r="CF2338">
        <v>5</v>
      </c>
      <c r="CG2338">
        <v>4</v>
      </c>
      <c r="CH2338">
        <v>0</v>
      </c>
      <c r="CI2338">
        <v>1</v>
      </c>
    </row>
    <row r="2339" spans="1:88">
      <c r="A2339" t="s">
        <v>17393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 t="s">
        <v>12665</v>
      </c>
      <c r="BY2339" t="s">
        <v>12666</v>
      </c>
      <c r="BZ2339" t="s">
        <v>7062</v>
      </c>
      <c r="CA2339" t="s">
        <v>578</v>
      </c>
      <c r="CB2339" t="s">
        <v>12667</v>
      </c>
      <c r="CC2339" t="s">
        <v>12668</v>
      </c>
      <c r="CE2339" t="s">
        <v>12669</v>
      </c>
      <c r="CF2339">
        <v>7</v>
      </c>
      <c r="CG2339">
        <v>7</v>
      </c>
      <c r="CH2339">
        <v>0</v>
      </c>
      <c r="CI2339">
        <v>1</v>
      </c>
    </row>
    <row r="2340" spans="1:88">
      <c r="A2340" t="s">
        <v>17394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12670</v>
      </c>
      <c r="BY2340" t="s">
        <v>12670</v>
      </c>
      <c r="BZ2340" t="s">
        <v>5035</v>
      </c>
      <c r="CA2340" t="s">
        <v>1494</v>
      </c>
      <c r="CB2340" t="s">
        <v>12671</v>
      </c>
      <c r="CC2340" t="s">
        <v>12672</v>
      </c>
      <c r="CE2340" t="s">
        <v>12673</v>
      </c>
      <c r="CF2340">
        <v>3</v>
      </c>
      <c r="CG2340">
        <v>3</v>
      </c>
      <c r="CH2340">
        <v>0</v>
      </c>
      <c r="CI2340">
        <v>1</v>
      </c>
    </row>
    <row r="2341" spans="1:88">
      <c r="A2341" t="s">
        <v>17395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 t="s">
        <v>12674</v>
      </c>
      <c r="BY2341" t="s">
        <v>12674</v>
      </c>
      <c r="BZ2341" t="s">
        <v>2759</v>
      </c>
      <c r="CA2341" t="s">
        <v>1494</v>
      </c>
      <c r="CB2341" t="s">
        <v>12675</v>
      </c>
      <c r="CC2341" t="s">
        <v>12676</v>
      </c>
      <c r="CE2341" t="s">
        <v>12677</v>
      </c>
      <c r="CF2341">
        <v>4</v>
      </c>
      <c r="CG2341">
        <v>3</v>
      </c>
      <c r="CH2341">
        <v>0</v>
      </c>
      <c r="CI2341">
        <v>1</v>
      </c>
    </row>
    <row r="2342" spans="1:88">
      <c r="A2342" t="s">
        <v>17396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</v>
      </c>
      <c r="BN2342">
        <v>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 t="s">
        <v>12678</v>
      </c>
      <c r="BY2342" t="s">
        <v>12678</v>
      </c>
      <c r="BZ2342" t="s">
        <v>11561</v>
      </c>
      <c r="CA2342" t="s">
        <v>578</v>
      </c>
      <c r="CB2342" t="s">
        <v>12679</v>
      </c>
      <c r="CC2342" t="s">
        <v>12680</v>
      </c>
      <c r="CE2342" t="s">
        <v>12681</v>
      </c>
      <c r="CF2342">
        <v>5</v>
      </c>
      <c r="CG2342">
        <v>5</v>
      </c>
      <c r="CH2342">
        <v>0</v>
      </c>
      <c r="CI2342">
        <v>1</v>
      </c>
    </row>
    <row r="2343" spans="1:88">
      <c r="A2343" t="s">
        <v>17397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 t="s">
        <v>12682</v>
      </c>
      <c r="BY2343" t="s">
        <v>12682</v>
      </c>
      <c r="BZ2343" t="s">
        <v>12683</v>
      </c>
      <c r="CA2343" t="s">
        <v>12684</v>
      </c>
      <c r="CB2343" t="s">
        <v>12685</v>
      </c>
      <c r="CC2343" t="s">
        <v>12686</v>
      </c>
      <c r="CD2343" t="s">
        <v>12687</v>
      </c>
      <c r="CE2343" t="s">
        <v>12688</v>
      </c>
      <c r="CF2343">
        <v>8</v>
      </c>
      <c r="CG2343">
        <v>8</v>
      </c>
      <c r="CH2343">
        <v>0</v>
      </c>
      <c r="CI2343">
        <v>1</v>
      </c>
    </row>
    <row r="2344" spans="1:88">
      <c r="A2344" t="s">
        <v>17398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 t="s">
        <v>12689</v>
      </c>
      <c r="BY2344" t="s">
        <v>12690</v>
      </c>
      <c r="BZ2344" t="s">
        <v>9786</v>
      </c>
      <c r="CA2344" t="s">
        <v>1518</v>
      </c>
      <c r="CB2344" t="s">
        <v>12691</v>
      </c>
      <c r="CC2344" t="s">
        <v>12692</v>
      </c>
      <c r="CD2344" t="s">
        <v>12693</v>
      </c>
      <c r="CE2344" t="s">
        <v>12694</v>
      </c>
      <c r="CF2344">
        <v>7</v>
      </c>
      <c r="CG2344">
        <v>7</v>
      </c>
      <c r="CH2344">
        <v>0</v>
      </c>
      <c r="CI2344">
        <v>1</v>
      </c>
    </row>
    <row r="2345" spans="1:88">
      <c r="A2345" t="s">
        <v>17399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12695</v>
      </c>
      <c r="BY2345" t="s">
        <v>12695</v>
      </c>
      <c r="BZ2345" t="s">
        <v>4759</v>
      </c>
      <c r="CA2345" t="s">
        <v>680</v>
      </c>
      <c r="CB2345" t="s">
        <v>12696</v>
      </c>
      <c r="CC2345" t="s">
        <v>12697</v>
      </c>
      <c r="CD2345" t="s">
        <v>12698</v>
      </c>
      <c r="CE2345" t="s">
        <v>12699</v>
      </c>
      <c r="CF2345">
        <v>6</v>
      </c>
      <c r="CG2345">
        <v>6</v>
      </c>
      <c r="CH2345">
        <v>0</v>
      </c>
      <c r="CI2345">
        <v>1</v>
      </c>
    </row>
    <row r="2346" spans="1:88">
      <c r="A2346" t="s">
        <v>17400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 t="s">
        <v>12700</v>
      </c>
      <c r="BY2346" t="s">
        <v>12701</v>
      </c>
      <c r="BZ2346" t="s">
        <v>8475</v>
      </c>
      <c r="CA2346" t="s">
        <v>680</v>
      </c>
      <c r="CB2346" t="s">
        <v>12702</v>
      </c>
      <c r="CC2346" t="s">
        <v>12703</v>
      </c>
      <c r="CD2346" t="s">
        <v>12704</v>
      </c>
      <c r="CE2346" t="s">
        <v>12705</v>
      </c>
      <c r="CF2346">
        <v>13</v>
      </c>
      <c r="CG2346">
        <v>13</v>
      </c>
      <c r="CH2346">
        <v>0</v>
      </c>
      <c r="CI2346">
        <v>1</v>
      </c>
    </row>
    <row r="2347" spans="1:88">
      <c r="A2347" t="s">
        <v>17401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 t="s">
        <v>12706</v>
      </c>
      <c r="BY2347" t="s">
        <v>12706</v>
      </c>
      <c r="BZ2347" t="s">
        <v>10233</v>
      </c>
      <c r="CA2347" t="s">
        <v>12158</v>
      </c>
      <c r="CB2347" t="s">
        <v>12707</v>
      </c>
      <c r="CC2347" t="s">
        <v>12708</v>
      </c>
      <c r="CD2347" t="s">
        <v>12709</v>
      </c>
      <c r="CE2347" t="s">
        <v>12710</v>
      </c>
      <c r="CF2347">
        <v>6</v>
      </c>
      <c r="CG2347">
        <v>6</v>
      </c>
      <c r="CH2347">
        <v>0</v>
      </c>
      <c r="CI2347">
        <v>1</v>
      </c>
    </row>
    <row r="2348" spans="1:88">
      <c r="A2348" t="s">
        <v>17402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 t="s">
        <v>12711</v>
      </c>
      <c r="BY2348" t="s">
        <v>12711</v>
      </c>
      <c r="BZ2348" t="s">
        <v>8475</v>
      </c>
      <c r="CA2348" t="s">
        <v>680</v>
      </c>
      <c r="CB2348" t="s">
        <v>12712</v>
      </c>
      <c r="CC2348" t="s">
        <v>12713</v>
      </c>
      <c r="CD2348" t="s">
        <v>12714</v>
      </c>
      <c r="CE2348" t="s">
        <v>12715</v>
      </c>
      <c r="CF2348">
        <v>5</v>
      </c>
      <c r="CG2348">
        <v>5</v>
      </c>
      <c r="CH2348">
        <v>0</v>
      </c>
      <c r="CI2348">
        <v>1</v>
      </c>
    </row>
    <row r="2349" spans="1:88">
      <c r="A2349" t="s">
        <v>17403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 t="s">
        <v>12716</v>
      </c>
      <c r="BY2349" t="s">
        <v>12717</v>
      </c>
      <c r="BZ2349" t="s">
        <v>5321</v>
      </c>
      <c r="CA2349" t="s">
        <v>578</v>
      </c>
      <c r="CB2349" t="s">
        <v>12718</v>
      </c>
      <c r="CC2349" t="s">
        <v>12719</v>
      </c>
      <c r="CE2349" t="s">
        <v>12720</v>
      </c>
      <c r="CF2349">
        <v>4</v>
      </c>
      <c r="CG2349">
        <v>3</v>
      </c>
      <c r="CH2349">
        <v>0</v>
      </c>
      <c r="CI2349">
        <v>1</v>
      </c>
    </row>
    <row r="2350" spans="1:88">
      <c r="A2350" t="s">
        <v>17404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 t="s">
        <v>12721</v>
      </c>
      <c r="BY2350" t="s">
        <v>12721</v>
      </c>
      <c r="BZ2350" t="s">
        <v>12722</v>
      </c>
      <c r="CA2350" t="s">
        <v>1494</v>
      </c>
      <c r="CB2350" t="s">
        <v>12723</v>
      </c>
      <c r="CC2350" t="s">
        <v>12724</v>
      </c>
      <c r="CE2350" t="s">
        <v>12725</v>
      </c>
      <c r="CF2350">
        <v>5</v>
      </c>
      <c r="CG2350">
        <v>5</v>
      </c>
      <c r="CH2350">
        <v>0</v>
      </c>
      <c r="CI2350">
        <v>1</v>
      </c>
    </row>
    <row r="2351" spans="1:88">
      <c r="A2351" t="s">
        <v>17405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 t="s">
        <v>12726</v>
      </c>
      <c r="BY2351" t="s">
        <v>12727</v>
      </c>
      <c r="BZ2351" t="s">
        <v>2874</v>
      </c>
      <c r="CA2351" t="s">
        <v>578</v>
      </c>
      <c r="CB2351" t="s">
        <v>12728</v>
      </c>
      <c r="CC2351" t="s">
        <v>12729</v>
      </c>
      <c r="CE2351" t="s">
        <v>12730</v>
      </c>
      <c r="CF2351">
        <v>8</v>
      </c>
      <c r="CG2351">
        <v>7</v>
      </c>
      <c r="CH2351">
        <v>0</v>
      </c>
      <c r="CI2351">
        <v>1</v>
      </c>
      <c r="CJ2351" t="s">
        <v>12731</v>
      </c>
    </row>
    <row r="2352" spans="1:88">
      <c r="A2352" t="s">
        <v>17406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 t="s">
        <v>12732</v>
      </c>
      <c r="BY2352" t="s">
        <v>12733</v>
      </c>
      <c r="BZ2352" t="s">
        <v>2874</v>
      </c>
      <c r="CA2352" t="s">
        <v>578</v>
      </c>
      <c r="CB2352" t="s">
        <v>12734</v>
      </c>
      <c r="CC2352" t="s">
        <v>12735</v>
      </c>
      <c r="CD2352" t="s">
        <v>12736</v>
      </c>
      <c r="CE2352" t="s">
        <v>12737</v>
      </c>
      <c r="CF2352">
        <v>10</v>
      </c>
      <c r="CG2352">
        <v>7</v>
      </c>
      <c r="CH2352">
        <v>0</v>
      </c>
      <c r="CI2352">
        <v>1</v>
      </c>
      <c r="CJ2352" t="s">
        <v>12738</v>
      </c>
    </row>
    <row r="2353" spans="1:88">
      <c r="A2353" t="s">
        <v>17407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 t="s">
        <v>12739</v>
      </c>
      <c r="BY2353" t="s">
        <v>12739</v>
      </c>
      <c r="BZ2353" t="s">
        <v>2874</v>
      </c>
      <c r="CA2353" t="s">
        <v>1075</v>
      </c>
      <c r="CB2353" t="s">
        <v>12740</v>
      </c>
      <c r="CC2353" t="s">
        <v>12741</v>
      </c>
      <c r="CE2353" t="s">
        <v>12742</v>
      </c>
      <c r="CF2353">
        <v>6</v>
      </c>
      <c r="CG2353">
        <v>6</v>
      </c>
      <c r="CH2353">
        <v>0</v>
      </c>
      <c r="CI2353">
        <v>1</v>
      </c>
    </row>
    <row r="2354" spans="1:88">
      <c r="A2354" t="s">
        <v>17408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 t="s">
        <v>12743</v>
      </c>
      <c r="BY2354" t="s">
        <v>12743</v>
      </c>
      <c r="BZ2354" t="s">
        <v>5035</v>
      </c>
      <c r="CA2354" t="s">
        <v>1494</v>
      </c>
      <c r="CB2354" t="s">
        <v>12744</v>
      </c>
      <c r="CC2354" t="s">
        <v>12745</v>
      </c>
      <c r="CE2354" t="s">
        <v>12746</v>
      </c>
      <c r="CF2354">
        <v>8</v>
      </c>
      <c r="CG2354">
        <v>8</v>
      </c>
      <c r="CH2354">
        <v>0</v>
      </c>
      <c r="CI2354">
        <v>1</v>
      </c>
    </row>
    <row r="2355" spans="1:88">
      <c r="A2355" t="s">
        <v>17409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 t="s">
        <v>12747</v>
      </c>
      <c r="BY2355" t="s">
        <v>12747</v>
      </c>
      <c r="BZ2355" t="s">
        <v>2874</v>
      </c>
      <c r="CA2355" t="s">
        <v>1075</v>
      </c>
      <c r="CB2355" t="s">
        <v>12748</v>
      </c>
      <c r="CC2355" t="s">
        <v>12749</v>
      </c>
      <c r="CE2355" t="s">
        <v>12750</v>
      </c>
      <c r="CF2355">
        <v>7</v>
      </c>
      <c r="CG2355">
        <v>6</v>
      </c>
      <c r="CH2355">
        <v>0</v>
      </c>
      <c r="CI2355">
        <v>1</v>
      </c>
    </row>
    <row r="2356" spans="1:88">
      <c r="A2356" t="s">
        <v>17410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 t="s">
        <v>12751</v>
      </c>
      <c r="BY2356" t="s">
        <v>12751</v>
      </c>
      <c r="BZ2356" t="s">
        <v>3556</v>
      </c>
      <c r="CA2356" t="s">
        <v>12752</v>
      </c>
      <c r="CB2356" t="s">
        <v>12753</v>
      </c>
      <c r="CC2356" t="s">
        <v>12754</v>
      </c>
      <c r="CE2356" t="s">
        <v>12755</v>
      </c>
      <c r="CF2356">
        <v>7</v>
      </c>
      <c r="CG2356">
        <v>7</v>
      </c>
      <c r="CH2356">
        <v>0</v>
      </c>
      <c r="CI2356">
        <v>1</v>
      </c>
    </row>
    <row r="2357" spans="1:88">
      <c r="A2357" t="s">
        <v>17411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 t="s">
        <v>12756</v>
      </c>
      <c r="BY2357" t="s">
        <v>12756</v>
      </c>
      <c r="BZ2357" t="s">
        <v>9828</v>
      </c>
      <c r="CA2357" t="s">
        <v>12757</v>
      </c>
      <c r="CB2357" t="s">
        <v>12758</v>
      </c>
      <c r="CC2357" t="s">
        <v>12759</v>
      </c>
      <c r="CE2357" t="s">
        <v>12760</v>
      </c>
      <c r="CF2357">
        <v>4</v>
      </c>
      <c r="CG2357">
        <v>4</v>
      </c>
      <c r="CH2357">
        <v>0</v>
      </c>
      <c r="CI2357">
        <v>1</v>
      </c>
    </row>
    <row r="2358" spans="1:88">
      <c r="A2358" t="s">
        <v>17412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 t="s">
        <v>12761</v>
      </c>
      <c r="BY2358" t="s">
        <v>12761</v>
      </c>
      <c r="BZ2358" t="s">
        <v>1421</v>
      </c>
      <c r="CA2358" t="s">
        <v>12762</v>
      </c>
      <c r="CB2358" t="s">
        <v>12763</v>
      </c>
      <c r="CC2358" t="s">
        <v>12764</v>
      </c>
      <c r="CE2358" t="s">
        <v>12765</v>
      </c>
      <c r="CF2358">
        <v>4</v>
      </c>
      <c r="CG2358">
        <v>4</v>
      </c>
      <c r="CH2358">
        <v>0</v>
      </c>
      <c r="CI2358">
        <v>1</v>
      </c>
    </row>
    <row r="2359" spans="1:88">
      <c r="A2359" t="s">
        <v>17413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 t="s">
        <v>12766</v>
      </c>
      <c r="BY2359" t="s">
        <v>12766</v>
      </c>
      <c r="BZ2359" t="s">
        <v>1421</v>
      </c>
      <c r="CA2359" t="s">
        <v>12762</v>
      </c>
      <c r="CB2359" t="s">
        <v>12767</v>
      </c>
      <c r="CC2359" t="s">
        <v>12768</v>
      </c>
      <c r="CE2359" t="s">
        <v>12769</v>
      </c>
      <c r="CF2359">
        <v>8</v>
      </c>
      <c r="CG2359">
        <v>8</v>
      </c>
      <c r="CH2359">
        <v>0</v>
      </c>
      <c r="CI2359">
        <v>1</v>
      </c>
    </row>
    <row r="2360" spans="1:88">
      <c r="A2360" t="s">
        <v>17414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 t="s">
        <v>12770</v>
      </c>
      <c r="BY2360" t="s">
        <v>12770</v>
      </c>
      <c r="BZ2360" t="s">
        <v>1421</v>
      </c>
      <c r="CA2360" t="s">
        <v>12771</v>
      </c>
      <c r="CB2360" t="s">
        <v>12772</v>
      </c>
      <c r="CC2360" t="s">
        <v>12773</v>
      </c>
      <c r="CE2360" t="s">
        <v>12774</v>
      </c>
      <c r="CF2360">
        <v>23</v>
      </c>
      <c r="CG2360">
        <v>23</v>
      </c>
      <c r="CH2360">
        <v>0</v>
      </c>
      <c r="CI2360">
        <v>1</v>
      </c>
    </row>
    <row r="2361" spans="1:88">
      <c r="A2361" t="s">
        <v>17415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 t="s">
        <v>12775</v>
      </c>
      <c r="BY2361" t="s">
        <v>12776</v>
      </c>
      <c r="BZ2361" t="s">
        <v>1421</v>
      </c>
      <c r="CA2361" t="s">
        <v>12762</v>
      </c>
      <c r="CB2361" t="s">
        <v>12777</v>
      </c>
      <c r="CC2361" t="s">
        <v>12778</v>
      </c>
      <c r="CE2361" t="s">
        <v>12779</v>
      </c>
      <c r="CF2361">
        <v>11</v>
      </c>
      <c r="CG2361">
        <v>10</v>
      </c>
      <c r="CH2361">
        <v>0</v>
      </c>
      <c r="CI2361">
        <v>1</v>
      </c>
    </row>
    <row r="2362" spans="1:88">
      <c r="A2362" t="s">
        <v>17416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 t="s">
        <v>12780</v>
      </c>
      <c r="BY2362" t="s">
        <v>12781</v>
      </c>
      <c r="BZ2362" t="s">
        <v>1421</v>
      </c>
      <c r="CA2362" t="s">
        <v>12762</v>
      </c>
      <c r="CB2362" t="s">
        <v>12782</v>
      </c>
      <c r="CC2362" t="s">
        <v>12783</v>
      </c>
      <c r="CE2362" t="s">
        <v>12784</v>
      </c>
      <c r="CF2362">
        <v>4</v>
      </c>
      <c r="CG2362">
        <v>3</v>
      </c>
      <c r="CH2362">
        <v>0</v>
      </c>
      <c r="CI2362">
        <v>1</v>
      </c>
    </row>
    <row r="2363" spans="1:88">
      <c r="A2363" t="s">
        <v>17417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12785</v>
      </c>
      <c r="BY2363" t="s">
        <v>12785</v>
      </c>
      <c r="BZ2363" t="s">
        <v>1421</v>
      </c>
      <c r="CA2363" t="s">
        <v>12762</v>
      </c>
      <c r="CB2363" t="s">
        <v>12786</v>
      </c>
      <c r="CC2363" t="s">
        <v>12787</v>
      </c>
      <c r="CE2363" t="s">
        <v>12788</v>
      </c>
      <c r="CF2363">
        <v>9</v>
      </c>
      <c r="CG2363">
        <v>9</v>
      </c>
      <c r="CH2363">
        <v>0</v>
      </c>
      <c r="CI2363">
        <v>1</v>
      </c>
    </row>
    <row r="2364" spans="1:88">
      <c r="A2364" t="s">
        <v>17418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12789</v>
      </c>
      <c r="BY2364" t="s">
        <v>12789</v>
      </c>
      <c r="BZ2364" t="s">
        <v>1421</v>
      </c>
      <c r="CA2364" t="s">
        <v>7721</v>
      </c>
      <c r="CB2364" t="s">
        <v>12790</v>
      </c>
      <c r="CC2364" t="s">
        <v>12791</v>
      </c>
      <c r="CE2364" t="s">
        <v>12792</v>
      </c>
      <c r="CF2364">
        <v>9</v>
      </c>
      <c r="CG2364">
        <v>9</v>
      </c>
      <c r="CH2364">
        <v>0</v>
      </c>
      <c r="CI2364">
        <v>1</v>
      </c>
    </row>
    <row r="2365" spans="1:88">
      <c r="A2365" t="s">
        <v>17419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 t="s">
        <v>12793</v>
      </c>
      <c r="BY2365" t="s">
        <v>12793</v>
      </c>
      <c r="BZ2365" t="s">
        <v>606</v>
      </c>
      <c r="CA2365" t="s">
        <v>578</v>
      </c>
      <c r="CB2365" t="s">
        <v>12794</v>
      </c>
      <c r="CC2365" t="s">
        <v>12795</v>
      </c>
      <c r="CE2365" t="s">
        <v>12796</v>
      </c>
      <c r="CF2365">
        <v>4</v>
      </c>
      <c r="CG2365">
        <v>3</v>
      </c>
      <c r="CH2365">
        <v>0</v>
      </c>
      <c r="CI2365">
        <v>1</v>
      </c>
      <c r="CJ2365" t="s">
        <v>12797</v>
      </c>
    </row>
    <row r="2366" spans="1:88">
      <c r="A2366" t="s">
        <v>17420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 t="s">
        <v>12798</v>
      </c>
      <c r="BY2366" t="s">
        <v>12798</v>
      </c>
      <c r="BZ2366" t="s">
        <v>12248</v>
      </c>
      <c r="CA2366" t="s">
        <v>2628</v>
      </c>
      <c r="CB2366" t="s">
        <v>12799</v>
      </c>
      <c r="CC2366" t="s">
        <v>12800</v>
      </c>
      <c r="CE2366" t="s">
        <v>12801</v>
      </c>
      <c r="CF2366">
        <v>4</v>
      </c>
      <c r="CG2366">
        <v>4</v>
      </c>
      <c r="CH2366">
        <v>0</v>
      </c>
      <c r="CI2366">
        <v>1</v>
      </c>
    </row>
    <row r="2367" spans="1:88">
      <c r="A2367" t="s">
        <v>17421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 t="s">
        <v>12802</v>
      </c>
      <c r="BY2367" t="s">
        <v>12803</v>
      </c>
      <c r="BZ2367" t="s">
        <v>5126</v>
      </c>
      <c r="CA2367" t="s">
        <v>2628</v>
      </c>
      <c r="CB2367" t="s">
        <v>12804</v>
      </c>
      <c r="CC2367" t="s">
        <v>12805</v>
      </c>
      <c r="CE2367" t="s">
        <v>12806</v>
      </c>
      <c r="CF2367">
        <v>3</v>
      </c>
      <c r="CG2367">
        <v>3</v>
      </c>
      <c r="CH2367">
        <v>0</v>
      </c>
      <c r="CI2367">
        <v>1</v>
      </c>
    </row>
    <row r="2368" spans="1:88">
      <c r="A2368" t="s">
        <v>17422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 t="s">
        <v>12807</v>
      </c>
      <c r="BY2368" t="s">
        <v>12808</v>
      </c>
      <c r="BZ2368" t="s">
        <v>2691</v>
      </c>
      <c r="CA2368" t="s">
        <v>578</v>
      </c>
      <c r="CB2368" t="s">
        <v>12809</v>
      </c>
      <c r="CC2368" t="s">
        <v>12810</v>
      </c>
      <c r="CE2368" t="s">
        <v>12811</v>
      </c>
      <c r="CF2368">
        <v>1</v>
      </c>
      <c r="CG2368">
        <v>1</v>
      </c>
      <c r="CH2368">
        <v>0</v>
      </c>
      <c r="CI2368">
        <v>1</v>
      </c>
    </row>
    <row r="2369" spans="1:88">
      <c r="A2369" t="s">
        <v>17423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12812</v>
      </c>
      <c r="BY2369" t="s">
        <v>12812</v>
      </c>
      <c r="BZ2369" t="s">
        <v>6299</v>
      </c>
      <c r="CA2369" t="s">
        <v>578</v>
      </c>
      <c r="CB2369" t="s">
        <v>12813</v>
      </c>
      <c r="CC2369" t="s">
        <v>12814</v>
      </c>
      <c r="CE2369" t="s">
        <v>12815</v>
      </c>
      <c r="CF2369">
        <v>8</v>
      </c>
      <c r="CG2369">
        <v>5</v>
      </c>
      <c r="CH2369">
        <v>0</v>
      </c>
      <c r="CI2369">
        <v>1</v>
      </c>
      <c r="CJ2369" t="s">
        <v>12816</v>
      </c>
    </row>
    <row r="2370" spans="1:88">
      <c r="A2370" t="s">
        <v>17424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12817</v>
      </c>
      <c r="BY2370" t="s">
        <v>12817</v>
      </c>
      <c r="BZ2370" t="s">
        <v>6299</v>
      </c>
      <c r="CA2370" t="s">
        <v>1249</v>
      </c>
      <c r="CB2370" t="s">
        <v>12818</v>
      </c>
      <c r="CC2370" t="s">
        <v>12819</v>
      </c>
      <c r="CE2370" t="s">
        <v>12820</v>
      </c>
      <c r="CF2370">
        <v>3</v>
      </c>
      <c r="CG2370">
        <v>3</v>
      </c>
      <c r="CH2370">
        <v>0</v>
      </c>
      <c r="CI2370">
        <v>1</v>
      </c>
    </row>
    <row r="2371" spans="1:88">
      <c r="A2371" t="s">
        <v>17425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0</v>
      </c>
      <c r="BW2371">
        <v>0</v>
      </c>
      <c r="BX2371" t="s">
        <v>12821</v>
      </c>
      <c r="BY2371" t="s">
        <v>12822</v>
      </c>
      <c r="BZ2371" t="s">
        <v>8193</v>
      </c>
      <c r="CA2371" t="s">
        <v>578</v>
      </c>
      <c r="CB2371" t="s">
        <v>12823</v>
      </c>
      <c r="CC2371" t="s">
        <v>12824</v>
      </c>
      <c r="CE2371" t="s">
        <v>12825</v>
      </c>
      <c r="CF2371">
        <v>16</v>
      </c>
      <c r="CG2371">
        <v>15</v>
      </c>
      <c r="CH2371">
        <v>0</v>
      </c>
      <c r="CI2371">
        <v>1</v>
      </c>
    </row>
    <row r="2372" spans="1:88">
      <c r="A2372" t="s">
        <v>17426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1</v>
      </c>
      <c r="BW2372">
        <v>0</v>
      </c>
      <c r="BX2372" t="s">
        <v>12826</v>
      </c>
      <c r="BY2372" t="s">
        <v>12826</v>
      </c>
      <c r="BZ2372" t="s">
        <v>12827</v>
      </c>
      <c r="CA2372" t="s">
        <v>578</v>
      </c>
      <c r="CB2372" t="s">
        <v>12828</v>
      </c>
      <c r="CC2372" t="s">
        <v>12829</v>
      </c>
      <c r="CE2372" t="s">
        <v>12830</v>
      </c>
      <c r="CF2372">
        <v>4</v>
      </c>
      <c r="CG2372">
        <v>4</v>
      </c>
      <c r="CH2372">
        <v>0</v>
      </c>
      <c r="CI2372">
        <v>1</v>
      </c>
    </row>
    <row r="2373" spans="1:88">
      <c r="A2373" t="s">
        <v>17427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12831</v>
      </c>
      <c r="BY2373" t="s">
        <v>12831</v>
      </c>
      <c r="BZ2373" t="s">
        <v>12827</v>
      </c>
      <c r="CA2373" t="s">
        <v>578</v>
      </c>
      <c r="CB2373" t="s">
        <v>12832</v>
      </c>
      <c r="CC2373" t="s">
        <v>12833</v>
      </c>
      <c r="CE2373" t="s">
        <v>12834</v>
      </c>
      <c r="CF2373">
        <v>4</v>
      </c>
      <c r="CG2373">
        <v>4</v>
      </c>
      <c r="CH2373">
        <v>0</v>
      </c>
      <c r="CI2373">
        <v>1</v>
      </c>
    </row>
    <row r="2374" spans="1:88">
      <c r="A2374" t="s">
        <v>17428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12835</v>
      </c>
      <c r="BY2374" t="s">
        <v>12835</v>
      </c>
      <c r="BZ2374" t="s">
        <v>1318</v>
      </c>
      <c r="CA2374" t="s">
        <v>578</v>
      </c>
      <c r="CB2374" t="s">
        <v>12836</v>
      </c>
      <c r="CC2374" t="s">
        <v>12837</v>
      </c>
      <c r="CE2374" t="s">
        <v>12838</v>
      </c>
      <c r="CF2374">
        <v>5</v>
      </c>
      <c r="CG2374">
        <v>4</v>
      </c>
      <c r="CH2374">
        <v>0</v>
      </c>
      <c r="CI2374">
        <v>1</v>
      </c>
    </row>
    <row r="2375" spans="1:88">
      <c r="A2375" t="s">
        <v>17429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 t="s">
        <v>12839</v>
      </c>
      <c r="BY2375" t="s">
        <v>12840</v>
      </c>
      <c r="BZ2375" t="s">
        <v>5334</v>
      </c>
      <c r="CA2375" t="s">
        <v>12841</v>
      </c>
      <c r="CB2375" t="s">
        <v>12842</v>
      </c>
      <c r="CC2375" t="s">
        <v>12843</v>
      </c>
      <c r="CD2375" t="s">
        <v>12844</v>
      </c>
      <c r="CE2375" t="s">
        <v>12845</v>
      </c>
      <c r="CF2375">
        <v>14</v>
      </c>
      <c r="CG2375">
        <v>14</v>
      </c>
      <c r="CH2375">
        <v>0</v>
      </c>
      <c r="CI2375">
        <v>1</v>
      </c>
    </row>
    <row r="2376" spans="1:88">
      <c r="A2376" t="s">
        <v>17430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 t="s">
        <v>12846</v>
      </c>
      <c r="BY2376" t="s">
        <v>12847</v>
      </c>
      <c r="BZ2376" t="s">
        <v>5334</v>
      </c>
      <c r="CA2376" t="s">
        <v>12841</v>
      </c>
      <c r="CB2376" t="s">
        <v>12848</v>
      </c>
      <c r="CC2376" t="s">
        <v>12849</v>
      </c>
      <c r="CD2376" t="s">
        <v>12850</v>
      </c>
      <c r="CE2376" t="s">
        <v>12851</v>
      </c>
      <c r="CF2376">
        <v>18</v>
      </c>
      <c r="CG2376">
        <v>18</v>
      </c>
      <c r="CH2376">
        <v>0</v>
      </c>
      <c r="CI2376">
        <v>1</v>
      </c>
    </row>
    <row r="2377" spans="1:88">
      <c r="A2377" t="s">
        <v>17431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 t="s">
        <v>12852</v>
      </c>
      <c r="BY2377" t="s">
        <v>12853</v>
      </c>
      <c r="BZ2377" t="s">
        <v>5334</v>
      </c>
      <c r="CA2377" t="s">
        <v>12841</v>
      </c>
      <c r="CB2377" t="s">
        <v>12854</v>
      </c>
      <c r="CC2377" t="s">
        <v>12855</v>
      </c>
      <c r="CD2377" t="s">
        <v>12856</v>
      </c>
      <c r="CE2377" t="s">
        <v>12857</v>
      </c>
      <c r="CF2377">
        <v>30</v>
      </c>
      <c r="CG2377">
        <v>30</v>
      </c>
      <c r="CH2377">
        <v>0</v>
      </c>
      <c r="CI2377">
        <v>1</v>
      </c>
      <c r="CJ2377" t="s">
        <v>12858</v>
      </c>
    </row>
    <row r="2378" spans="1:88">
      <c r="A2378" t="s">
        <v>17432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0</v>
      </c>
      <c r="I2378">
        <v>1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0</v>
      </c>
      <c r="AG2378">
        <v>0</v>
      </c>
      <c r="AH2378">
        <v>1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1</v>
      </c>
      <c r="AV2378">
        <v>1</v>
      </c>
      <c r="AW2378">
        <v>0</v>
      </c>
      <c r="AX2378">
        <v>1</v>
      </c>
      <c r="AY2378">
        <v>1</v>
      </c>
      <c r="AZ2378">
        <v>0</v>
      </c>
      <c r="BA2378">
        <v>1</v>
      </c>
      <c r="BB2378">
        <v>1</v>
      </c>
      <c r="BC2378">
        <v>0</v>
      </c>
      <c r="BD2378">
        <v>0</v>
      </c>
      <c r="BE2378">
        <v>1</v>
      </c>
      <c r="BF2378">
        <v>0</v>
      </c>
      <c r="BG2378">
        <v>1</v>
      </c>
      <c r="BH2378">
        <v>1</v>
      </c>
      <c r="BI2378">
        <v>1</v>
      </c>
      <c r="BJ2378">
        <v>0</v>
      </c>
      <c r="BK2378">
        <v>0</v>
      </c>
      <c r="BL2378">
        <v>1</v>
      </c>
      <c r="BM2378">
        <v>1</v>
      </c>
      <c r="BN2378">
        <v>1</v>
      </c>
      <c r="BO2378">
        <v>0</v>
      </c>
      <c r="BP2378">
        <v>1</v>
      </c>
      <c r="BQ2378">
        <v>1</v>
      </c>
      <c r="BR2378">
        <v>1</v>
      </c>
      <c r="BS2378">
        <v>1</v>
      </c>
      <c r="BT2378">
        <v>1</v>
      </c>
      <c r="BU2378">
        <v>1</v>
      </c>
      <c r="BV2378">
        <v>1</v>
      </c>
      <c r="BW2378">
        <v>1</v>
      </c>
      <c r="BX2378" t="s">
        <v>12859</v>
      </c>
      <c r="BY2378" t="s">
        <v>12859</v>
      </c>
      <c r="BZ2378" t="s">
        <v>1598</v>
      </c>
      <c r="CA2378" t="s">
        <v>578</v>
      </c>
      <c r="CB2378" t="s">
        <v>12860</v>
      </c>
      <c r="CC2378" t="s">
        <v>12861</v>
      </c>
      <c r="CE2378" t="s">
        <v>12862</v>
      </c>
      <c r="CF2378">
        <v>5</v>
      </c>
      <c r="CG2378">
        <v>5</v>
      </c>
      <c r="CH2378">
        <v>0</v>
      </c>
      <c r="CI2378">
        <v>1</v>
      </c>
    </row>
    <row r="2379" spans="1:88">
      <c r="A2379" t="s">
        <v>17433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 t="s">
        <v>12863</v>
      </c>
      <c r="BY2379" t="s">
        <v>12864</v>
      </c>
      <c r="BZ2379" t="s">
        <v>5334</v>
      </c>
      <c r="CA2379" t="s">
        <v>578</v>
      </c>
      <c r="CB2379" t="s">
        <v>12865</v>
      </c>
      <c r="CC2379" t="s">
        <v>12866</v>
      </c>
      <c r="CD2379" t="s">
        <v>12867</v>
      </c>
      <c r="CE2379" t="s">
        <v>12868</v>
      </c>
      <c r="CF2379">
        <v>7</v>
      </c>
      <c r="CG2379">
        <v>7</v>
      </c>
      <c r="CH2379">
        <v>0</v>
      </c>
      <c r="CI2379">
        <v>1</v>
      </c>
    </row>
    <row r="2380" spans="1:88">
      <c r="A2380" t="s">
        <v>17434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 t="s">
        <v>12869</v>
      </c>
      <c r="BY2380" t="s">
        <v>12870</v>
      </c>
      <c r="BZ2380" t="s">
        <v>4016</v>
      </c>
      <c r="CA2380" t="s">
        <v>12871</v>
      </c>
      <c r="CB2380" t="s">
        <v>12872</v>
      </c>
      <c r="CC2380" t="s">
        <v>12873</v>
      </c>
      <c r="CD2380" t="s">
        <v>12874</v>
      </c>
      <c r="CE2380" t="s">
        <v>12875</v>
      </c>
      <c r="CF2380">
        <v>2</v>
      </c>
      <c r="CG2380">
        <v>2</v>
      </c>
      <c r="CH2380">
        <v>0</v>
      </c>
      <c r="CI2380">
        <v>1</v>
      </c>
    </row>
    <row r="2381" spans="1:88">
      <c r="A2381" t="s">
        <v>17435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12876</v>
      </c>
      <c r="BY2381" t="s">
        <v>12877</v>
      </c>
      <c r="BZ2381" t="s">
        <v>12654</v>
      </c>
      <c r="CA2381" t="s">
        <v>578</v>
      </c>
      <c r="CB2381" t="s">
        <v>12878</v>
      </c>
      <c r="CC2381" t="s">
        <v>12879</v>
      </c>
      <c r="CE2381" t="s">
        <v>12880</v>
      </c>
      <c r="CF2381">
        <v>5</v>
      </c>
      <c r="CG2381">
        <v>5</v>
      </c>
      <c r="CH2381">
        <v>0</v>
      </c>
      <c r="CI2381">
        <v>1</v>
      </c>
    </row>
    <row r="2382" spans="1:88">
      <c r="A2382" t="s">
        <v>17436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1</v>
      </c>
      <c r="BW2382">
        <v>0</v>
      </c>
      <c r="BX2382" t="s">
        <v>12881</v>
      </c>
      <c r="BY2382" t="s">
        <v>12882</v>
      </c>
      <c r="BZ2382" t="s">
        <v>1325</v>
      </c>
      <c r="CA2382" t="s">
        <v>4274</v>
      </c>
      <c r="CB2382" t="s">
        <v>12883</v>
      </c>
      <c r="CC2382" t="s">
        <v>12884</v>
      </c>
      <c r="CE2382" t="s">
        <v>12885</v>
      </c>
      <c r="CF2382">
        <v>5</v>
      </c>
      <c r="CG2382">
        <v>5</v>
      </c>
      <c r="CH2382">
        <v>0</v>
      </c>
      <c r="CI2382">
        <v>1</v>
      </c>
    </row>
    <row r="2383" spans="1:88">
      <c r="A2383" t="s">
        <v>17437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12886</v>
      </c>
      <c r="BY2383" t="s">
        <v>12887</v>
      </c>
      <c r="BZ2383" t="s">
        <v>12888</v>
      </c>
      <c r="CA2383" t="s">
        <v>578</v>
      </c>
      <c r="CB2383" t="s">
        <v>12889</v>
      </c>
      <c r="CC2383" t="s">
        <v>12890</v>
      </c>
      <c r="CE2383" t="s">
        <v>12891</v>
      </c>
      <c r="CF2383">
        <v>5</v>
      </c>
      <c r="CG2383">
        <v>5</v>
      </c>
      <c r="CH2383">
        <v>0</v>
      </c>
      <c r="CI2383">
        <v>1</v>
      </c>
    </row>
    <row r="2384" spans="1:88">
      <c r="A2384" t="s">
        <v>17438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 t="s">
        <v>12892</v>
      </c>
      <c r="BY2384" t="s">
        <v>12892</v>
      </c>
      <c r="BZ2384" t="s">
        <v>2874</v>
      </c>
      <c r="CA2384" t="s">
        <v>1075</v>
      </c>
      <c r="CB2384" t="s">
        <v>12893</v>
      </c>
      <c r="CC2384" t="s">
        <v>12894</v>
      </c>
      <c r="CE2384" t="s">
        <v>12895</v>
      </c>
      <c r="CF2384">
        <v>25</v>
      </c>
      <c r="CG2384">
        <v>24</v>
      </c>
      <c r="CH2384">
        <v>0</v>
      </c>
      <c r="CI2384">
        <v>1</v>
      </c>
    </row>
    <row r="2385" spans="1:88">
      <c r="A2385" t="s">
        <v>17439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 t="s">
        <v>12896</v>
      </c>
      <c r="BY2385" t="s">
        <v>12896</v>
      </c>
      <c r="BZ2385" t="s">
        <v>2874</v>
      </c>
      <c r="CA2385" t="s">
        <v>578</v>
      </c>
      <c r="CB2385" t="s">
        <v>12897</v>
      </c>
      <c r="CC2385" t="s">
        <v>12898</v>
      </c>
      <c r="CE2385" t="s">
        <v>12899</v>
      </c>
      <c r="CF2385">
        <v>10</v>
      </c>
      <c r="CG2385">
        <v>8</v>
      </c>
      <c r="CH2385">
        <v>0</v>
      </c>
      <c r="CI2385">
        <v>1</v>
      </c>
      <c r="CJ2385" t="s">
        <v>12900</v>
      </c>
    </row>
    <row r="2386" spans="1:88">
      <c r="A2386" t="s">
        <v>17440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 t="s">
        <v>12901</v>
      </c>
      <c r="BY2386" t="s">
        <v>12901</v>
      </c>
      <c r="BZ2386" t="s">
        <v>6865</v>
      </c>
      <c r="CA2386" t="s">
        <v>578</v>
      </c>
      <c r="CB2386" t="s">
        <v>12902</v>
      </c>
      <c r="CC2386" t="s">
        <v>12903</v>
      </c>
      <c r="CE2386" t="s">
        <v>12904</v>
      </c>
      <c r="CF2386">
        <v>6</v>
      </c>
      <c r="CG2386">
        <v>4</v>
      </c>
      <c r="CH2386">
        <v>0</v>
      </c>
      <c r="CI2386">
        <v>1</v>
      </c>
    </row>
    <row r="2387" spans="1:88">
      <c r="A2387" t="s">
        <v>17441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 t="s">
        <v>12905</v>
      </c>
      <c r="BY2387" t="s">
        <v>12906</v>
      </c>
      <c r="BZ2387" t="s">
        <v>12907</v>
      </c>
      <c r="CA2387" t="s">
        <v>578</v>
      </c>
      <c r="CB2387" t="s">
        <v>12908</v>
      </c>
      <c r="CC2387" t="s">
        <v>12909</v>
      </c>
      <c r="CD2387" t="s">
        <v>12910</v>
      </c>
      <c r="CE2387" t="s">
        <v>12911</v>
      </c>
      <c r="CF2387">
        <v>4</v>
      </c>
      <c r="CG2387">
        <v>4</v>
      </c>
      <c r="CH2387">
        <v>0</v>
      </c>
      <c r="CI2387">
        <v>1</v>
      </c>
    </row>
    <row r="2388" spans="1:88">
      <c r="A2388" t="s">
        <v>17442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 t="s">
        <v>12912</v>
      </c>
      <c r="BY2388" t="s">
        <v>12913</v>
      </c>
      <c r="BZ2388" t="s">
        <v>12907</v>
      </c>
      <c r="CA2388" t="s">
        <v>578</v>
      </c>
      <c r="CB2388" t="s">
        <v>12914</v>
      </c>
      <c r="CC2388" t="s">
        <v>12915</v>
      </c>
      <c r="CE2388" t="s">
        <v>12916</v>
      </c>
      <c r="CF2388">
        <v>4</v>
      </c>
      <c r="CG2388">
        <v>4</v>
      </c>
      <c r="CH2388">
        <v>0</v>
      </c>
      <c r="CI2388">
        <v>1</v>
      </c>
    </row>
    <row r="2389" spans="1:88">
      <c r="A2389" t="s">
        <v>17443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 t="s">
        <v>12917</v>
      </c>
      <c r="BY2389" t="s">
        <v>12917</v>
      </c>
      <c r="BZ2389" t="s">
        <v>12918</v>
      </c>
      <c r="CA2389" t="s">
        <v>578</v>
      </c>
      <c r="CB2389" t="s">
        <v>12919</v>
      </c>
      <c r="CC2389" t="s">
        <v>12920</v>
      </c>
      <c r="CE2389" t="s">
        <v>12921</v>
      </c>
      <c r="CF2389">
        <v>4</v>
      </c>
      <c r="CG2389">
        <v>4</v>
      </c>
      <c r="CH2389">
        <v>0</v>
      </c>
      <c r="CI2389">
        <v>1</v>
      </c>
    </row>
    <row r="2390" spans="1:88">
      <c r="A2390" t="s">
        <v>17444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 t="s">
        <v>12922</v>
      </c>
      <c r="BY2390" t="s">
        <v>12922</v>
      </c>
      <c r="BZ2390" t="s">
        <v>12918</v>
      </c>
      <c r="CA2390" t="s">
        <v>578</v>
      </c>
      <c r="CB2390" t="s">
        <v>12923</v>
      </c>
      <c r="CC2390" t="s">
        <v>12924</v>
      </c>
      <c r="CE2390" t="s">
        <v>12925</v>
      </c>
      <c r="CF2390">
        <v>5</v>
      </c>
      <c r="CG2390">
        <v>5</v>
      </c>
      <c r="CH2390">
        <v>0</v>
      </c>
      <c r="CI2390">
        <v>1</v>
      </c>
      <c r="CJ2390" t="s">
        <v>12926</v>
      </c>
    </row>
    <row r="2391" spans="1:88">
      <c r="A2391" t="s">
        <v>17445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 t="s">
        <v>12927</v>
      </c>
      <c r="BY2391" t="s">
        <v>12928</v>
      </c>
      <c r="BZ2391" t="s">
        <v>5363</v>
      </c>
      <c r="CA2391" t="s">
        <v>578</v>
      </c>
      <c r="CB2391" t="s">
        <v>12929</v>
      </c>
      <c r="CC2391" t="s">
        <v>12930</v>
      </c>
      <c r="CE2391" t="s">
        <v>12931</v>
      </c>
      <c r="CF2391">
        <v>8</v>
      </c>
      <c r="CG2391">
        <v>7</v>
      </c>
      <c r="CH2391">
        <v>0</v>
      </c>
      <c r="CI2391">
        <v>1</v>
      </c>
      <c r="CJ2391" t="s">
        <v>12932</v>
      </c>
    </row>
    <row r="2392" spans="1:88">
      <c r="A2392" t="s">
        <v>17446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 t="s">
        <v>12933</v>
      </c>
      <c r="BY2392" t="s">
        <v>12933</v>
      </c>
      <c r="BZ2392" t="s">
        <v>5363</v>
      </c>
      <c r="CA2392" t="s">
        <v>578</v>
      </c>
      <c r="CB2392" t="s">
        <v>12934</v>
      </c>
      <c r="CC2392" t="s">
        <v>12935</v>
      </c>
      <c r="CE2392" t="s">
        <v>12936</v>
      </c>
      <c r="CF2392">
        <v>6</v>
      </c>
      <c r="CG2392">
        <v>4</v>
      </c>
      <c r="CH2392">
        <v>0</v>
      </c>
      <c r="CI2392">
        <v>1</v>
      </c>
    </row>
    <row r="2393" spans="1:88">
      <c r="A2393" t="s">
        <v>17447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 t="s">
        <v>12937</v>
      </c>
      <c r="BY2393" t="s">
        <v>12937</v>
      </c>
      <c r="BZ2393" t="s">
        <v>5363</v>
      </c>
      <c r="CA2393" t="s">
        <v>578</v>
      </c>
      <c r="CB2393" t="s">
        <v>12938</v>
      </c>
      <c r="CC2393" t="s">
        <v>12939</v>
      </c>
      <c r="CE2393" t="s">
        <v>12940</v>
      </c>
      <c r="CF2393">
        <v>8</v>
      </c>
      <c r="CG2393">
        <v>8</v>
      </c>
      <c r="CH2393">
        <v>0</v>
      </c>
      <c r="CI2393">
        <v>1</v>
      </c>
    </row>
    <row r="2394" spans="1:88">
      <c r="A2394" t="s">
        <v>17448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 t="s">
        <v>12941</v>
      </c>
      <c r="BY2394" t="s">
        <v>12942</v>
      </c>
      <c r="BZ2394" t="s">
        <v>6647</v>
      </c>
      <c r="CA2394" t="s">
        <v>578</v>
      </c>
      <c r="CB2394" t="s">
        <v>12943</v>
      </c>
      <c r="CC2394" t="s">
        <v>12944</v>
      </c>
      <c r="CE2394" t="s">
        <v>12945</v>
      </c>
      <c r="CF2394">
        <v>10</v>
      </c>
      <c r="CG2394">
        <v>10</v>
      </c>
      <c r="CH2394">
        <v>0</v>
      </c>
      <c r="CI2394">
        <v>1</v>
      </c>
    </row>
    <row r="2395" spans="1:88">
      <c r="A2395" t="s">
        <v>17449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 t="s">
        <v>12946</v>
      </c>
      <c r="BY2395" t="s">
        <v>12946</v>
      </c>
      <c r="BZ2395" t="s">
        <v>6647</v>
      </c>
      <c r="CA2395" t="s">
        <v>578</v>
      </c>
      <c r="CB2395" t="s">
        <v>12947</v>
      </c>
      <c r="CC2395" t="s">
        <v>12948</v>
      </c>
      <c r="CE2395" t="s">
        <v>12949</v>
      </c>
      <c r="CF2395">
        <v>4</v>
      </c>
      <c r="CG2395">
        <v>4</v>
      </c>
      <c r="CH2395">
        <v>0</v>
      </c>
      <c r="CI2395">
        <v>1</v>
      </c>
    </row>
    <row r="2396" spans="1:88">
      <c r="A2396" t="s">
        <v>17450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 t="s">
        <v>12950</v>
      </c>
      <c r="BY2396" t="s">
        <v>12951</v>
      </c>
      <c r="BZ2396" t="s">
        <v>12952</v>
      </c>
      <c r="CA2396" t="s">
        <v>7721</v>
      </c>
      <c r="CB2396" t="s">
        <v>12953</v>
      </c>
      <c r="CC2396" t="s">
        <v>12954</v>
      </c>
      <c r="CE2396" t="s">
        <v>12955</v>
      </c>
      <c r="CF2396">
        <v>2</v>
      </c>
      <c r="CG2396">
        <v>2</v>
      </c>
      <c r="CH2396">
        <v>0</v>
      </c>
      <c r="CI2396">
        <v>1</v>
      </c>
    </row>
    <row r="2397" spans="1:88">
      <c r="A2397" t="s">
        <v>17451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 t="s">
        <v>12956</v>
      </c>
      <c r="BY2397" t="s">
        <v>12956</v>
      </c>
      <c r="BZ2397" t="s">
        <v>7607</v>
      </c>
      <c r="CA2397" t="s">
        <v>1397</v>
      </c>
      <c r="CB2397" t="s">
        <v>12957</v>
      </c>
      <c r="CC2397" t="s">
        <v>12958</v>
      </c>
      <c r="CD2397" t="s">
        <v>12959</v>
      </c>
      <c r="CE2397" t="s">
        <v>12960</v>
      </c>
      <c r="CF2397">
        <v>16</v>
      </c>
      <c r="CG2397">
        <v>16</v>
      </c>
      <c r="CH2397">
        <v>0</v>
      </c>
      <c r="CI2397">
        <v>1</v>
      </c>
    </row>
    <row r="2398" spans="1:88">
      <c r="A2398" t="s">
        <v>17452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 t="s">
        <v>12961</v>
      </c>
      <c r="BY2398" t="s">
        <v>12961</v>
      </c>
      <c r="BZ2398" t="s">
        <v>1481</v>
      </c>
      <c r="CA2398" t="s">
        <v>1397</v>
      </c>
      <c r="CB2398" t="s">
        <v>12962</v>
      </c>
      <c r="CC2398" t="s">
        <v>12963</v>
      </c>
      <c r="CE2398" t="s">
        <v>12964</v>
      </c>
      <c r="CF2398">
        <v>8</v>
      </c>
      <c r="CG2398">
        <v>8</v>
      </c>
      <c r="CH2398">
        <v>0</v>
      </c>
      <c r="CI2398">
        <v>1</v>
      </c>
    </row>
    <row r="2399" spans="1:88">
      <c r="A2399" t="s">
        <v>17453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 t="s">
        <v>12965</v>
      </c>
      <c r="BY2399" t="s">
        <v>12966</v>
      </c>
      <c r="BZ2399" t="s">
        <v>930</v>
      </c>
      <c r="CA2399" t="s">
        <v>12967</v>
      </c>
      <c r="CB2399" t="s">
        <v>12968</v>
      </c>
      <c r="CC2399" t="s">
        <v>12969</v>
      </c>
      <c r="CE2399" t="s">
        <v>12970</v>
      </c>
      <c r="CF2399">
        <v>8</v>
      </c>
      <c r="CG2399">
        <v>8</v>
      </c>
      <c r="CH2399">
        <v>0</v>
      </c>
      <c r="CI2399">
        <v>1</v>
      </c>
    </row>
    <row r="2400" spans="1:88">
      <c r="A2400" t="s">
        <v>17454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 t="s">
        <v>12971</v>
      </c>
      <c r="BY2400" t="s">
        <v>12971</v>
      </c>
      <c r="BZ2400" t="s">
        <v>989</v>
      </c>
      <c r="CA2400" t="s">
        <v>578</v>
      </c>
      <c r="CB2400" t="s">
        <v>12972</v>
      </c>
      <c r="CC2400" t="s">
        <v>12973</v>
      </c>
      <c r="CE2400" t="s">
        <v>12974</v>
      </c>
      <c r="CF2400">
        <v>3</v>
      </c>
      <c r="CG2400">
        <v>3</v>
      </c>
      <c r="CH2400">
        <v>0</v>
      </c>
      <c r="CI2400">
        <v>1</v>
      </c>
    </row>
    <row r="2401" spans="1:88">
      <c r="A2401" t="s">
        <v>17455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 t="s">
        <v>12975</v>
      </c>
      <c r="BY2401" t="s">
        <v>12975</v>
      </c>
      <c r="BZ2401" t="s">
        <v>989</v>
      </c>
      <c r="CA2401" t="s">
        <v>578</v>
      </c>
      <c r="CB2401" t="s">
        <v>12976</v>
      </c>
      <c r="CC2401" t="s">
        <v>12977</v>
      </c>
      <c r="CE2401" t="s">
        <v>12978</v>
      </c>
      <c r="CF2401">
        <v>4</v>
      </c>
      <c r="CG2401">
        <v>4</v>
      </c>
      <c r="CH2401">
        <v>0</v>
      </c>
      <c r="CI2401">
        <v>1</v>
      </c>
    </row>
    <row r="2402" spans="1:88">
      <c r="A2402" t="s">
        <v>17456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1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12979</v>
      </c>
      <c r="BY2402" t="s">
        <v>12979</v>
      </c>
      <c r="BZ2402" t="s">
        <v>12980</v>
      </c>
      <c r="CA2402" t="s">
        <v>578</v>
      </c>
      <c r="CB2402" t="s">
        <v>12981</v>
      </c>
      <c r="CC2402" t="s">
        <v>12982</v>
      </c>
      <c r="CE2402" t="s">
        <v>12983</v>
      </c>
      <c r="CF2402">
        <v>3</v>
      </c>
      <c r="CG2402">
        <v>3</v>
      </c>
      <c r="CH2402">
        <v>0</v>
      </c>
      <c r="CI2402">
        <v>1</v>
      </c>
    </row>
    <row r="2403" spans="1:88">
      <c r="A2403" t="s">
        <v>17457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 t="s">
        <v>12984</v>
      </c>
      <c r="BY2403" t="s">
        <v>12984</v>
      </c>
      <c r="BZ2403" t="s">
        <v>12980</v>
      </c>
      <c r="CA2403" t="s">
        <v>12985</v>
      </c>
      <c r="CB2403" t="s">
        <v>12986</v>
      </c>
      <c r="CC2403" t="s">
        <v>12987</v>
      </c>
      <c r="CE2403" t="s">
        <v>12988</v>
      </c>
      <c r="CF2403">
        <v>5</v>
      </c>
      <c r="CG2403">
        <v>5</v>
      </c>
      <c r="CH2403">
        <v>0</v>
      </c>
      <c r="CI2403">
        <v>1</v>
      </c>
    </row>
    <row r="2404" spans="1:88">
      <c r="A2404" t="s">
        <v>17458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1</v>
      </c>
      <c r="BS2404">
        <v>1</v>
      </c>
      <c r="BT2404">
        <v>1</v>
      </c>
      <c r="BU2404">
        <v>1</v>
      </c>
      <c r="BV2404">
        <v>1</v>
      </c>
      <c r="BW2404">
        <v>1</v>
      </c>
      <c r="BX2404" t="s">
        <v>12989</v>
      </c>
      <c r="BY2404" t="s">
        <v>12990</v>
      </c>
      <c r="BZ2404" t="s">
        <v>5563</v>
      </c>
      <c r="CA2404" t="s">
        <v>12991</v>
      </c>
      <c r="CB2404" t="s">
        <v>12992</v>
      </c>
      <c r="CC2404" t="s">
        <v>12993</v>
      </c>
      <c r="CD2404" t="s">
        <v>12994</v>
      </c>
      <c r="CE2404" t="s">
        <v>12995</v>
      </c>
      <c r="CF2404">
        <v>7</v>
      </c>
      <c r="CG2404">
        <v>7</v>
      </c>
      <c r="CH2404">
        <v>0</v>
      </c>
      <c r="CI2404">
        <v>1</v>
      </c>
    </row>
    <row r="2405" spans="1:88">
      <c r="A2405" t="s">
        <v>17459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1</v>
      </c>
      <c r="BI2405">
        <v>0</v>
      </c>
      <c r="BJ2405">
        <v>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1</v>
      </c>
      <c r="BV2405">
        <v>1</v>
      </c>
      <c r="BW2405">
        <v>0</v>
      </c>
      <c r="BX2405" t="s">
        <v>12996</v>
      </c>
      <c r="BY2405" t="s">
        <v>12997</v>
      </c>
      <c r="BZ2405" t="s">
        <v>5563</v>
      </c>
      <c r="CA2405" t="s">
        <v>12998</v>
      </c>
      <c r="CB2405" t="s">
        <v>12999</v>
      </c>
      <c r="CC2405" t="s">
        <v>13000</v>
      </c>
      <c r="CD2405" t="s">
        <v>13001</v>
      </c>
      <c r="CE2405" t="s">
        <v>13002</v>
      </c>
      <c r="CF2405">
        <v>6</v>
      </c>
      <c r="CG2405">
        <v>6</v>
      </c>
      <c r="CH2405">
        <v>0</v>
      </c>
      <c r="CI2405">
        <v>1</v>
      </c>
    </row>
    <row r="2406" spans="1:88">
      <c r="A2406" t="s">
        <v>17460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 t="s">
        <v>13003</v>
      </c>
      <c r="BY2406" t="s">
        <v>13004</v>
      </c>
      <c r="BZ2406" t="s">
        <v>693</v>
      </c>
      <c r="CA2406" t="s">
        <v>578</v>
      </c>
      <c r="CB2406" t="s">
        <v>13005</v>
      </c>
      <c r="CC2406" t="s">
        <v>13006</v>
      </c>
      <c r="CD2406" t="s">
        <v>13007</v>
      </c>
      <c r="CE2406" t="s">
        <v>13008</v>
      </c>
      <c r="CF2406">
        <v>2</v>
      </c>
      <c r="CG2406">
        <v>2</v>
      </c>
      <c r="CH2406">
        <v>0</v>
      </c>
      <c r="CI2406">
        <v>1</v>
      </c>
    </row>
    <row r="2407" spans="1:88">
      <c r="A2407" t="s">
        <v>17461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 t="s">
        <v>13009</v>
      </c>
      <c r="BY2407" t="s">
        <v>13010</v>
      </c>
      <c r="BZ2407" t="s">
        <v>2326</v>
      </c>
      <c r="CA2407" t="s">
        <v>578</v>
      </c>
      <c r="CB2407" t="s">
        <v>13011</v>
      </c>
      <c r="CC2407" t="s">
        <v>13012</v>
      </c>
      <c r="CE2407" t="s">
        <v>13013</v>
      </c>
      <c r="CF2407">
        <v>2</v>
      </c>
      <c r="CG2407">
        <v>2</v>
      </c>
      <c r="CH2407">
        <v>0</v>
      </c>
      <c r="CI2407">
        <v>1</v>
      </c>
    </row>
    <row r="2408" spans="1:88">
      <c r="A2408" t="s">
        <v>17462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 t="s">
        <v>13014</v>
      </c>
      <c r="BY2408" t="s">
        <v>13014</v>
      </c>
      <c r="BZ2408" t="s">
        <v>606</v>
      </c>
      <c r="CA2408" t="s">
        <v>578</v>
      </c>
      <c r="CB2408" t="s">
        <v>13015</v>
      </c>
      <c r="CC2408" t="s">
        <v>13016</v>
      </c>
      <c r="CE2408" t="s">
        <v>13017</v>
      </c>
      <c r="CF2408">
        <v>2</v>
      </c>
      <c r="CG2408">
        <v>2</v>
      </c>
      <c r="CH2408">
        <v>0</v>
      </c>
      <c r="CI2408">
        <v>1</v>
      </c>
    </row>
    <row r="2409" spans="1:88">
      <c r="A2409" t="s">
        <v>17463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1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1</v>
      </c>
      <c r="BW2409">
        <v>0</v>
      </c>
      <c r="BX2409" t="s">
        <v>13018</v>
      </c>
      <c r="BY2409" t="s">
        <v>13018</v>
      </c>
      <c r="BZ2409" t="s">
        <v>1628</v>
      </c>
      <c r="CA2409" t="s">
        <v>614</v>
      </c>
      <c r="CB2409" t="s">
        <v>13019</v>
      </c>
      <c r="CC2409" t="s">
        <v>13020</v>
      </c>
      <c r="CE2409" t="s">
        <v>13021</v>
      </c>
      <c r="CF2409">
        <v>2</v>
      </c>
      <c r="CG2409">
        <v>2</v>
      </c>
      <c r="CH2409">
        <v>0</v>
      </c>
      <c r="CI2409">
        <v>1</v>
      </c>
    </row>
    <row r="2410" spans="1:88">
      <c r="A2410" t="s">
        <v>17464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 t="s">
        <v>13022</v>
      </c>
      <c r="BY2410" t="s">
        <v>13022</v>
      </c>
      <c r="BZ2410" t="s">
        <v>2874</v>
      </c>
      <c r="CA2410" t="s">
        <v>578</v>
      </c>
      <c r="CB2410" t="s">
        <v>13023</v>
      </c>
      <c r="CC2410" t="s">
        <v>13024</v>
      </c>
      <c r="CE2410" t="s">
        <v>13025</v>
      </c>
      <c r="CF2410">
        <v>6</v>
      </c>
      <c r="CG2410">
        <v>5</v>
      </c>
      <c r="CH2410">
        <v>0</v>
      </c>
      <c r="CI2410">
        <v>1</v>
      </c>
    </row>
    <row r="2411" spans="1:88">
      <c r="A2411" t="s">
        <v>17465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 t="s">
        <v>13026</v>
      </c>
      <c r="BY2411" t="s">
        <v>13027</v>
      </c>
      <c r="BZ2411" t="s">
        <v>2423</v>
      </c>
      <c r="CA2411" t="s">
        <v>768</v>
      </c>
      <c r="CB2411" t="s">
        <v>13028</v>
      </c>
      <c r="CC2411" t="s">
        <v>13029</v>
      </c>
      <c r="CE2411" t="s">
        <v>13030</v>
      </c>
      <c r="CF2411">
        <v>5</v>
      </c>
      <c r="CG2411">
        <v>2</v>
      </c>
      <c r="CH2411">
        <v>0</v>
      </c>
      <c r="CI2411">
        <v>1</v>
      </c>
      <c r="CJ2411" t="s">
        <v>13031</v>
      </c>
    </row>
    <row r="2412" spans="1:88">
      <c r="A2412" t="s">
        <v>17466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 t="s">
        <v>13032</v>
      </c>
      <c r="BY2412" t="s">
        <v>13032</v>
      </c>
      <c r="BZ2412" t="s">
        <v>13033</v>
      </c>
      <c r="CA2412" t="s">
        <v>13034</v>
      </c>
      <c r="CB2412" t="s">
        <v>13035</v>
      </c>
      <c r="CC2412" t="s">
        <v>13036</v>
      </c>
      <c r="CE2412" t="s">
        <v>13037</v>
      </c>
      <c r="CF2412">
        <v>14</v>
      </c>
      <c r="CG2412">
        <v>11</v>
      </c>
      <c r="CH2412">
        <v>0</v>
      </c>
      <c r="CI2412">
        <v>1</v>
      </c>
      <c r="CJ2412" t="s">
        <v>13038</v>
      </c>
    </row>
    <row r="2413" spans="1:88">
      <c r="A2413" t="s">
        <v>17467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 t="s">
        <v>13039</v>
      </c>
      <c r="BY2413" t="s">
        <v>13040</v>
      </c>
      <c r="BZ2413" t="s">
        <v>13033</v>
      </c>
      <c r="CA2413" t="s">
        <v>680</v>
      </c>
      <c r="CB2413" t="s">
        <v>13041</v>
      </c>
      <c r="CC2413" t="s">
        <v>13042</v>
      </c>
      <c r="CE2413" t="s">
        <v>13043</v>
      </c>
      <c r="CF2413">
        <v>21</v>
      </c>
      <c r="CG2413">
        <v>21</v>
      </c>
      <c r="CH2413">
        <v>0</v>
      </c>
      <c r="CI2413">
        <v>1</v>
      </c>
    </row>
    <row r="2414" spans="1:88">
      <c r="A2414" t="s">
        <v>17468</v>
      </c>
      <c r="B2414">
        <v>0</v>
      </c>
      <c r="C2414">
        <v>1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0</v>
      </c>
      <c r="W2414">
        <v>1</v>
      </c>
      <c r="X2414">
        <v>1</v>
      </c>
      <c r="Y2414">
        <v>1</v>
      </c>
      <c r="Z2414">
        <v>0</v>
      </c>
      <c r="AA2414">
        <v>1</v>
      </c>
      <c r="AB2414">
        <v>1</v>
      </c>
      <c r="AC2414">
        <v>1</v>
      </c>
      <c r="AD2414">
        <v>1</v>
      </c>
      <c r="AE2414">
        <v>0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0</v>
      </c>
      <c r="AL2414">
        <v>0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0</v>
      </c>
      <c r="AW2414">
        <v>1</v>
      </c>
      <c r="AX2414">
        <v>1</v>
      </c>
      <c r="AY2414">
        <v>1</v>
      </c>
      <c r="AZ2414">
        <v>0</v>
      </c>
      <c r="BA2414">
        <v>0</v>
      </c>
      <c r="BB2414">
        <v>1</v>
      </c>
      <c r="BC2414">
        <v>0</v>
      </c>
      <c r="BD2414">
        <v>0</v>
      </c>
      <c r="BE2414">
        <v>1</v>
      </c>
      <c r="BF2414">
        <v>1</v>
      </c>
      <c r="BG2414">
        <v>1</v>
      </c>
      <c r="BH2414">
        <v>0</v>
      </c>
      <c r="BI2414">
        <v>1</v>
      </c>
      <c r="BJ2414">
        <v>0</v>
      </c>
      <c r="BK2414">
        <v>0</v>
      </c>
      <c r="BL2414">
        <v>1</v>
      </c>
      <c r="BM2414">
        <v>1</v>
      </c>
      <c r="BN2414">
        <v>1</v>
      </c>
      <c r="BO2414">
        <v>1</v>
      </c>
      <c r="BP2414">
        <v>1</v>
      </c>
      <c r="BQ2414">
        <v>1</v>
      </c>
      <c r="BR2414">
        <v>1</v>
      </c>
      <c r="BS2414">
        <v>1</v>
      </c>
      <c r="BT2414">
        <v>1</v>
      </c>
      <c r="BU2414">
        <v>0</v>
      </c>
      <c r="BV2414">
        <v>0</v>
      </c>
      <c r="BW2414">
        <v>1</v>
      </c>
      <c r="BX2414" t="s">
        <v>13044</v>
      </c>
      <c r="BY2414" t="s">
        <v>13044</v>
      </c>
      <c r="BZ2414" t="s">
        <v>13033</v>
      </c>
      <c r="CA2414" t="s">
        <v>578</v>
      </c>
      <c r="CB2414" t="s">
        <v>13045</v>
      </c>
      <c r="CC2414" t="s">
        <v>13046</v>
      </c>
      <c r="CE2414" t="s">
        <v>13047</v>
      </c>
      <c r="CF2414">
        <v>2</v>
      </c>
      <c r="CG2414">
        <v>2</v>
      </c>
      <c r="CH2414">
        <v>0</v>
      </c>
      <c r="CI2414">
        <v>1</v>
      </c>
    </row>
    <row r="2415" spans="1:88">
      <c r="A2415" t="s">
        <v>17469</v>
      </c>
      <c r="B2415">
        <v>0</v>
      </c>
      <c r="C2415">
        <v>1</v>
      </c>
      <c r="D2415">
        <v>1</v>
      </c>
      <c r="E2415">
        <v>1</v>
      </c>
      <c r="F2415">
        <v>1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0</v>
      </c>
      <c r="V2415">
        <v>0</v>
      </c>
      <c r="W2415">
        <v>1</v>
      </c>
      <c r="X2415">
        <v>1</v>
      </c>
      <c r="Y2415">
        <v>1</v>
      </c>
      <c r="Z2415">
        <v>0</v>
      </c>
      <c r="AA2415">
        <v>1</v>
      </c>
      <c r="AB2415">
        <v>1</v>
      </c>
      <c r="AC2415">
        <v>1</v>
      </c>
      <c r="AD2415">
        <v>1</v>
      </c>
      <c r="AE2415">
        <v>0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0</v>
      </c>
      <c r="AL2415">
        <v>0</v>
      </c>
      <c r="AM2415">
        <v>1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1</v>
      </c>
      <c r="AT2415">
        <v>1</v>
      </c>
      <c r="AU2415">
        <v>1</v>
      </c>
      <c r="AV2415">
        <v>0</v>
      </c>
      <c r="AW2415">
        <v>1</v>
      </c>
      <c r="AX2415">
        <v>1</v>
      </c>
      <c r="AY2415">
        <v>1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1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0</v>
      </c>
      <c r="BL2415">
        <v>1</v>
      </c>
      <c r="BM2415">
        <v>0</v>
      </c>
      <c r="BN2415">
        <v>1</v>
      </c>
      <c r="BO2415">
        <v>1</v>
      </c>
      <c r="BP2415">
        <v>1</v>
      </c>
      <c r="BQ2415">
        <v>1</v>
      </c>
      <c r="BR2415">
        <v>1</v>
      </c>
      <c r="BS2415">
        <v>1</v>
      </c>
      <c r="BT2415">
        <v>1</v>
      </c>
      <c r="BU2415">
        <v>0</v>
      </c>
      <c r="BV2415">
        <v>0</v>
      </c>
      <c r="BW2415">
        <v>0</v>
      </c>
      <c r="BX2415" t="s">
        <v>13048</v>
      </c>
      <c r="BY2415" t="s">
        <v>13048</v>
      </c>
      <c r="BZ2415" t="s">
        <v>13033</v>
      </c>
      <c r="CA2415" t="s">
        <v>578</v>
      </c>
      <c r="CB2415" t="s">
        <v>13049</v>
      </c>
      <c r="CC2415" t="s">
        <v>13050</v>
      </c>
      <c r="CE2415" t="s">
        <v>13051</v>
      </c>
      <c r="CF2415">
        <v>2</v>
      </c>
      <c r="CG2415">
        <v>2</v>
      </c>
      <c r="CH2415">
        <v>0</v>
      </c>
      <c r="CI2415">
        <v>1</v>
      </c>
    </row>
    <row r="2416" spans="1:88">
      <c r="A2416" t="s">
        <v>17470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 t="s">
        <v>13052</v>
      </c>
      <c r="BY2416" t="s">
        <v>13052</v>
      </c>
      <c r="BZ2416" t="s">
        <v>9005</v>
      </c>
      <c r="CA2416" t="s">
        <v>13053</v>
      </c>
      <c r="CB2416" t="s">
        <v>13054</v>
      </c>
      <c r="CC2416" t="s">
        <v>13055</v>
      </c>
      <c r="CD2416" t="s">
        <v>13056</v>
      </c>
      <c r="CE2416" t="s">
        <v>13057</v>
      </c>
      <c r="CF2416">
        <v>2</v>
      </c>
      <c r="CG2416">
        <v>2</v>
      </c>
      <c r="CH2416">
        <v>0</v>
      </c>
      <c r="CI2416">
        <v>1</v>
      </c>
    </row>
    <row r="2417" spans="1:88">
      <c r="A2417" t="s">
        <v>17471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1</v>
      </c>
      <c r="Y2417">
        <v>0</v>
      </c>
      <c r="Z2417">
        <v>0</v>
      </c>
      <c r="AA2417">
        <v>1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1</v>
      </c>
      <c r="AN2417">
        <v>1</v>
      </c>
      <c r="AO2417">
        <v>0</v>
      </c>
      <c r="AP2417">
        <v>0</v>
      </c>
      <c r="AQ2417">
        <v>1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>
        <v>0</v>
      </c>
      <c r="BL2417">
        <v>1</v>
      </c>
      <c r="BM2417">
        <v>1</v>
      </c>
      <c r="BN2417">
        <v>1</v>
      </c>
      <c r="BO2417">
        <v>1</v>
      </c>
      <c r="BP2417">
        <v>1</v>
      </c>
      <c r="BQ2417">
        <v>1</v>
      </c>
      <c r="BR2417">
        <v>0</v>
      </c>
      <c r="BS2417">
        <v>1</v>
      </c>
      <c r="BT2417">
        <v>0</v>
      </c>
      <c r="BU2417">
        <v>1</v>
      </c>
      <c r="BV2417">
        <v>0</v>
      </c>
      <c r="BW2417">
        <v>0</v>
      </c>
      <c r="BX2417" t="s">
        <v>13058</v>
      </c>
      <c r="BY2417" t="s">
        <v>13058</v>
      </c>
      <c r="BZ2417" t="s">
        <v>13059</v>
      </c>
      <c r="CA2417" t="s">
        <v>578</v>
      </c>
      <c r="CB2417" t="s">
        <v>13060</v>
      </c>
      <c r="CC2417" t="s">
        <v>13061</v>
      </c>
      <c r="CE2417" t="s">
        <v>13062</v>
      </c>
      <c r="CF2417">
        <v>1</v>
      </c>
      <c r="CG2417">
        <v>1</v>
      </c>
      <c r="CH2417">
        <v>0</v>
      </c>
      <c r="CI2417">
        <v>1</v>
      </c>
    </row>
    <row r="2418" spans="1:88">
      <c r="A2418" t="s">
        <v>17472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1</v>
      </c>
      <c r="BX2418" t="s">
        <v>13063</v>
      </c>
      <c r="BY2418" t="s">
        <v>13063</v>
      </c>
      <c r="BZ2418" t="s">
        <v>1895</v>
      </c>
      <c r="CA2418" t="s">
        <v>578</v>
      </c>
      <c r="CB2418" t="s">
        <v>13064</v>
      </c>
      <c r="CC2418" t="s">
        <v>13065</v>
      </c>
      <c r="CE2418" t="s">
        <v>13066</v>
      </c>
      <c r="CF2418">
        <v>8</v>
      </c>
      <c r="CG2418">
        <v>8</v>
      </c>
      <c r="CH2418">
        <v>0</v>
      </c>
      <c r="CI2418">
        <v>1</v>
      </c>
    </row>
    <row r="2419" spans="1:88">
      <c r="A2419" t="s">
        <v>17473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1</v>
      </c>
      <c r="AW2419">
        <v>0</v>
      </c>
      <c r="AX2419">
        <v>1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1</v>
      </c>
      <c r="BV2419">
        <v>1</v>
      </c>
      <c r="BW2419">
        <v>0</v>
      </c>
      <c r="BX2419" t="s">
        <v>13067</v>
      </c>
      <c r="BY2419" t="s">
        <v>13067</v>
      </c>
      <c r="BZ2419" t="s">
        <v>13059</v>
      </c>
      <c r="CA2419" t="s">
        <v>578</v>
      </c>
      <c r="CB2419" t="s">
        <v>13068</v>
      </c>
      <c r="CC2419" t="s">
        <v>13069</v>
      </c>
      <c r="CE2419" t="s">
        <v>13070</v>
      </c>
      <c r="CF2419">
        <v>1</v>
      </c>
      <c r="CG2419">
        <v>1</v>
      </c>
      <c r="CH2419">
        <v>0</v>
      </c>
      <c r="CI2419">
        <v>1</v>
      </c>
    </row>
    <row r="2420" spans="1:88">
      <c r="A2420" t="s">
        <v>17474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1</v>
      </c>
      <c r="BX2420" t="s">
        <v>13071</v>
      </c>
      <c r="BY2420" t="s">
        <v>13072</v>
      </c>
      <c r="BZ2420" t="s">
        <v>13059</v>
      </c>
      <c r="CA2420" t="s">
        <v>578</v>
      </c>
      <c r="CB2420" t="s">
        <v>13073</v>
      </c>
      <c r="CC2420" t="s">
        <v>13074</v>
      </c>
      <c r="CE2420" t="s">
        <v>13075</v>
      </c>
      <c r="CF2420">
        <v>7</v>
      </c>
      <c r="CG2420">
        <v>7</v>
      </c>
      <c r="CH2420">
        <v>0</v>
      </c>
      <c r="CI2420">
        <v>1</v>
      </c>
    </row>
    <row r="2421" spans="1:88">
      <c r="A2421" t="s">
        <v>17475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1</v>
      </c>
      <c r="BW2421">
        <v>0</v>
      </c>
      <c r="BX2421" t="s">
        <v>13076</v>
      </c>
      <c r="BY2421" t="s">
        <v>13077</v>
      </c>
      <c r="BZ2421" t="s">
        <v>13078</v>
      </c>
      <c r="CA2421" t="s">
        <v>578</v>
      </c>
      <c r="CB2421" t="s">
        <v>13079</v>
      </c>
      <c r="CC2421" t="s">
        <v>13080</v>
      </c>
      <c r="CE2421" t="s">
        <v>13081</v>
      </c>
      <c r="CF2421">
        <v>3</v>
      </c>
      <c r="CG2421">
        <v>1</v>
      </c>
      <c r="CH2421">
        <v>0</v>
      </c>
      <c r="CI2421">
        <v>1</v>
      </c>
      <c r="CJ2421" t="s">
        <v>13082</v>
      </c>
    </row>
    <row r="2422" spans="1:88">
      <c r="A2422" t="s">
        <v>17476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 t="s">
        <v>13083</v>
      </c>
      <c r="BY2422" t="s">
        <v>13083</v>
      </c>
      <c r="BZ2422" t="s">
        <v>2874</v>
      </c>
      <c r="CA2422" t="s">
        <v>578</v>
      </c>
      <c r="CB2422" t="s">
        <v>13084</v>
      </c>
      <c r="CC2422" t="s">
        <v>13085</v>
      </c>
      <c r="CE2422" t="s">
        <v>13086</v>
      </c>
      <c r="CF2422">
        <v>1</v>
      </c>
      <c r="CG2422">
        <v>1</v>
      </c>
      <c r="CH2422">
        <v>0</v>
      </c>
      <c r="CI2422">
        <v>1</v>
      </c>
    </row>
    <row r="2423" spans="1:88">
      <c r="A2423" t="s">
        <v>17477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 t="s">
        <v>13087</v>
      </c>
      <c r="BY2423" t="s">
        <v>13087</v>
      </c>
      <c r="BZ2423" t="s">
        <v>2874</v>
      </c>
      <c r="CA2423" t="s">
        <v>578</v>
      </c>
      <c r="CB2423" t="s">
        <v>13088</v>
      </c>
      <c r="CC2423" t="s">
        <v>13089</v>
      </c>
      <c r="CE2423" t="s">
        <v>13090</v>
      </c>
      <c r="CF2423">
        <v>8</v>
      </c>
      <c r="CG2423">
        <v>8</v>
      </c>
      <c r="CH2423">
        <v>0</v>
      </c>
      <c r="CI2423">
        <v>1</v>
      </c>
    </row>
    <row r="2424" spans="1:88">
      <c r="A2424" t="s">
        <v>17478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 t="s">
        <v>13091</v>
      </c>
      <c r="BY2424" t="s">
        <v>13091</v>
      </c>
      <c r="BZ2424" t="s">
        <v>2874</v>
      </c>
      <c r="CA2424" t="s">
        <v>578</v>
      </c>
      <c r="CB2424" t="s">
        <v>13092</v>
      </c>
      <c r="CC2424" t="s">
        <v>13093</v>
      </c>
      <c r="CE2424" t="s">
        <v>13094</v>
      </c>
      <c r="CF2424">
        <v>9</v>
      </c>
      <c r="CG2424">
        <v>9</v>
      </c>
      <c r="CH2424">
        <v>0</v>
      </c>
      <c r="CI2424">
        <v>1</v>
      </c>
    </row>
    <row r="2425" spans="1:88">
      <c r="A2425" t="s">
        <v>17479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</v>
      </c>
      <c r="BM2425">
        <v>0</v>
      </c>
      <c r="BN2425">
        <v>0</v>
      </c>
      <c r="BO2425">
        <v>0</v>
      </c>
      <c r="BP2425">
        <v>1</v>
      </c>
      <c r="BQ2425">
        <v>1</v>
      </c>
      <c r="BR2425">
        <v>0</v>
      </c>
      <c r="BS2425">
        <v>1</v>
      </c>
      <c r="BT2425">
        <v>0</v>
      </c>
      <c r="BU2425">
        <v>0</v>
      </c>
      <c r="BV2425">
        <v>0</v>
      </c>
      <c r="BW2425">
        <v>1</v>
      </c>
      <c r="BX2425" t="s">
        <v>13095</v>
      </c>
      <c r="BY2425" t="s">
        <v>13095</v>
      </c>
      <c r="BZ2425" t="s">
        <v>4518</v>
      </c>
      <c r="CA2425" t="s">
        <v>578</v>
      </c>
      <c r="CB2425" t="s">
        <v>13096</v>
      </c>
      <c r="CC2425" t="s">
        <v>13097</v>
      </c>
      <c r="CE2425" t="s">
        <v>13098</v>
      </c>
      <c r="CF2425">
        <v>1</v>
      </c>
      <c r="CG2425">
        <v>1</v>
      </c>
      <c r="CH2425">
        <v>0</v>
      </c>
      <c r="CI2425">
        <v>1</v>
      </c>
    </row>
    <row r="2426" spans="1:88">
      <c r="A2426" t="s">
        <v>17480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 t="s">
        <v>13099</v>
      </c>
      <c r="BY2426" t="s">
        <v>13099</v>
      </c>
      <c r="BZ2426" t="s">
        <v>1026</v>
      </c>
      <c r="CA2426" t="s">
        <v>8962</v>
      </c>
      <c r="CB2426" t="s">
        <v>13100</v>
      </c>
      <c r="CC2426" t="s">
        <v>13101</v>
      </c>
      <c r="CE2426" t="s">
        <v>13102</v>
      </c>
      <c r="CF2426">
        <v>6</v>
      </c>
      <c r="CG2426">
        <v>6</v>
      </c>
      <c r="CH2426">
        <v>0</v>
      </c>
      <c r="CI2426">
        <v>1</v>
      </c>
    </row>
    <row r="2427" spans="1:88">
      <c r="A2427" t="s">
        <v>17481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 t="s">
        <v>13103</v>
      </c>
      <c r="BY2427" t="s">
        <v>13104</v>
      </c>
      <c r="BZ2427" t="s">
        <v>11643</v>
      </c>
      <c r="CA2427" t="s">
        <v>1436</v>
      </c>
      <c r="CB2427" t="s">
        <v>13105</v>
      </c>
      <c r="CC2427" t="s">
        <v>13106</v>
      </c>
      <c r="CD2427" t="s">
        <v>13107</v>
      </c>
      <c r="CE2427" t="s">
        <v>13108</v>
      </c>
      <c r="CF2427">
        <v>15</v>
      </c>
      <c r="CG2427">
        <v>15</v>
      </c>
      <c r="CH2427">
        <v>0</v>
      </c>
      <c r="CI2427">
        <v>1</v>
      </c>
    </row>
    <row r="2428" spans="1:88">
      <c r="A2428" t="s">
        <v>17482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 t="s">
        <v>13109</v>
      </c>
      <c r="BY2428" t="s">
        <v>13110</v>
      </c>
      <c r="BZ2428" t="s">
        <v>11643</v>
      </c>
      <c r="CA2428" t="s">
        <v>1436</v>
      </c>
      <c r="CB2428" t="s">
        <v>13111</v>
      </c>
      <c r="CC2428" t="s">
        <v>13112</v>
      </c>
      <c r="CD2428" t="s">
        <v>13113</v>
      </c>
      <c r="CE2428" t="s">
        <v>13114</v>
      </c>
      <c r="CF2428">
        <v>17</v>
      </c>
      <c r="CG2428">
        <v>17</v>
      </c>
      <c r="CH2428">
        <v>0</v>
      </c>
      <c r="CI2428">
        <v>1</v>
      </c>
    </row>
    <row r="2429" spans="1:88">
      <c r="A2429" t="s">
        <v>17483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0</v>
      </c>
      <c r="BX2429" t="s">
        <v>13115</v>
      </c>
      <c r="BY2429" t="s">
        <v>13116</v>
      </c>
      <c r="BZ2429" t="s">
        <v>11643</v>
      </c>
      <c r="CA2429" t="s">
        <v>1436</v>
      </c>
      <c r="CB2429" t="s">
        <v>13117</v>
      </c>
      <c r="CC2429" t="s">
        <v>13118</v>
      </c>
      <c r="CE2429" t="s">
        <v>13119</v>
      </c>
      <c r="CF2429">
        <v>16</v>
      </c>
      <c r="CG2429">
        <v>14</v>
      </c>
      <c r="CH2429">
        <v>0</v>
      </c>
      <c r="CI2429">
        <v>1</v>
      </c>
    </row>
    <row r="2430" spans="1:88">
      <c r="A2430" t="s">
        <v>17484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 t="s">
        <v>13120</v>
      </c>
      <c r="BY2430" t="s">
        <v>13121</v>
      </c>
      <c r="BZ2430" t="s">
        <v>11643</v>
      </c>
      <c r="CA2430" t="s">
        <v>1436</v>
      </c>
      <c r="CB2430" t="s">
        <v>13122</v>
      </c>
      <c r="CC2430" t="s">
        <v>13123</v>
      </c>
      <c r="CE2430" t="s">
        <v>13124</v>
      </c>
      <c r="CF2430">
        <v>19</v>
      </c>
      <c r="CG2430">
        <v>17</v>
      </c>
      <c r="CH2430">
        <v>0</v>
      </c>
      <c r="CI2430">
        <v>1</v>
      </c>
    </row>
    <row r="2431" spans="1:88">
      <c r="A2431" t="s">
        <v>17485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 t="s">
        <v>13125</v>
      </c>
      <c r="BY2431" t="s">
        <v>13126</v>
      </c>
      <c r="BZ2431" t="s">
        <v>11643</v>
      </c>
      <c r="CA2431" t="s">
        <v>1436</v>
      </c>
      <c r="CB2431" t="s">
        <v>13127</v>
      </c>
      <c r="CC2431" t="s">
        <v>13128</v>
      </c>
      <c r="CD2431" t="s">
        <v>13129</v>
      </c>
      <c r="CE2431" t="s">
        <v>13130</v>
      </c>
      <c r="CF2431">
        <v>11</v>
      </c>
      <c r="CG2431">
        <v>10</v>
      </c>
      <c r="CH2431">
        <v>0</v>
      </c>
      <c r="CI2431">
        <v>1</v>
      </c>
    </row>
    <row r="2432" spans="1:88">
      <c r="A2432" t="s">
        <v>17486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 t="s">
        <v>13131</v>
      </c>
      <c r="BY2432" t="s">
        <v>13132</v>
      </c>
      <c r="BZ2432" t="s">
        <v>8615</v>
      </c>
      <c r="CA2432" t="s">
        <v>1436</v>
      </c>
      <c r="CB2432" t="s">
        <v>13133</v>
      </c>
      <c r="CC2432" t="s">
        <v>13134</v>
      </c>
      <c r="CE2432" t="s">
        <v>13135</v>
      </c>
      <c r="CF2432">
        <v>9</v>
      </c>
      <c r="CG2432">
        <v>8</v>
      </c>
      <c r="CH2432">
        <v>0</v>
      </c>
      <c r="CI2432">
        <v>1</v>
      </c>
    </row>
    <row r="2433" spans="1:88">
      <c r="A2433" t="s">
        <v>17487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 t="s">
        <v>13136</v>
      </c>
      <c r="BY2433" t="s">
        <v>13136</v>
      </c>
      <c r="BZ2433" t="s">
        <v>2874</v>
      </c>
      <c r="CA2433" t="s">
        <v>578</v>
      </c>
      <c r="CB2433" t="s">
        <v>13137</v>
      </c>
      <c r="CC2433" t="s">
        <v>13138</v>
      </c>
      <c r="CE2433" t="s">
        <v>13139</v>
      </c>
      <c r="CF2433">
        <v>9</v>
      </c>
      <c r="CG2433">
        <v>9</v>
      </c>
      <c r="CH2433">
        <v>0</v>
      </c>
      <c r="CI2433">
        <v>1</v>
      </c>
    </row>
    <row r="2434" spans="1:88">
      <c r="A2434" t="s">
        <v>17488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1</v>
      </c>
      <c r="Z2434">
        <v>0</v>
      </c>
      <c r="AA2434">
        <v>1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0</v>
      </c>
      <c r="BV2434">
        <v>0</v>
      </c>
      <c r="BW2434">
        <v>0</v>
      </c>
      <c r="BX2434" t="s">
        <v>13140</v>
      </c>
      <c r="BY2434" t="s">
        <v>13140</v>
      </c>
      <c r="BZ2434" t="s">
        <v>9549</v>
      </c>
      <c r="CA2434" t="s">
        <v>578</v>
      </c>
      <c r="CB2434" t="s">
        <v>13141</v>
      </c>
      <c r="CC2434" t="s">
        <v>13142</v>
      </c>
      <c r="CD2434" t="s">
        <v>13143</v>
      </c>
      <c r="CE2434" t="s">
        <v>13144</v>
      </c>
      <c r="CF2434">
        <v>7</v>
      </c>
      <c r="CG2434">
        <v>6</v>
      </c>
      <c r="CH2434">
        <v>0</v>
      </c>
      <c r="CI2434">
        <v>1</v>
      </c>
      <c r="CJ2434" t="s">
        <v>13145</v>
      </c>
    </row>
    <row r="2435" spans="1:88">
      <c r="A2435" t="s">
        <v>17489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 t="s">
        <v>13146</v>
      </c>
      <c r="BY2435" t="s">
        <v>13147</v>
      </c>
      <c r="BZ2435" t="s">
        <v>6865</v>
      </c>
      <c r="CA2435" t="s">
        <v>578</v>
      </c>
      <c r="CB2435" t="s">
        <v>13148</v>
      </c>
      <c r="CC2435" t="s">
        <v>13149</v>
      </c>
      <c r="CE2435" t="s">
        <v>13150</v>
      </c>
      <c r="CF2435">
        <v>2</v>
      </c>
      <c r="CG2435">
        <v>1</v>
      </c>
      <c r="CH2435">
        <v>0</v>
      </c>
      <c r="CI2435">
        <v>1</v>
      </c>
      <c r="CJ2435" t="s">
        <v>13151</v>
      </c>
    </row>
    <row r="2436" spans="1:88">
      <c r="A2436" t="s">
        <v>17490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 t="s">
        <v>13152</v>
      </c>
      <c r="BY2436" t="s">
        <v>13152</v>
      </c>
      <c r="BZ2436" t="s">
        <v>3245</v>
      </c>
      <c r="CA2436" t="s">
        <v>3978</v>
      </c>
      <c r="CB2436" t="s">
        <v>13153</v>
      </c>
      <c r="CC2436" t="s">
        <v>13154</v>
      </c>
      <c r="CE2436" t="s">
        <v>13155</v>
      </c>
      <c r="CF2436">
        <v>8</v>
      </c>
      <c r="CG2436">
        <v>8</v>
      </c>
      <c r="CH2436">
        <v>0</v>
      </c>
      <c r="CI2436">
        <v>1</v>
      </c>
    </row>
    <row r="2437" spans="1:88">
      <c r="A2437" t="s">
        <v>17491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 t="s">
        <v>13156</v>
      </c>
      <c r="BY2437" t="s">
        <v>13156</v>
      </c>
      <c r="BZ2437" t="s">
        <v>606</v>
      </c>
      <c r="CA2437" t="s">
        <v>578</v>
      </c>
      <c r="CB2437" t="s">
        <v>13157</v>
      </c>
      <c r="CC2437" t="s">
        <v>13158</v>
      </c>
      <c r="CE2437" t="s">
        <v>13159</v>
      </c>
      <c r="CF2437">
        <v>3</v>
      </c>
      <c r="CG2437">
        <v>2</v>
      </c>
      <c r="CH2437">
        <v>0</v>
      </c>
      <c r="CI2437">
        <v>1</v>
      </c>
    </row>
    <row r="2438" spans="1:88">
      <c r="A2438" t="s">
        <v>17492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 t="s">
        <v>13160</v>
      </c>
      <c r="BY2438" t="s">
        <v>13161</v>
      </c>
      <c r="BZ2438" t="s">
        <v>2811</v>
      </c>
      <c r="CA2438" t="s">
        <v>13162</v>
      </c>
      <c r="CB2438" t="s">
        <v>13163</v>
      </c>
      <c r="CC2438" t="s">
        <v>13164</v>
      </c>
      <c r="CE2438" t="s">
        <v>13165</v>
      </c>
      <c r="CF2438">
        <v>25</v>
      </c>
      <c r="CG2438">
        <v>21</v>
      </c>
      <c r="CH2438">
        <v>0</v>
      </c>
      <c r="CI2438">
        <v>1</v>
      </c>
    </row>
    <row r="2439" spans="1:88">
      <c r="A2439" t="s">
        <v>17493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13166</v>
      </c>
      <c r="BY2439" t="s">
        <v>13166</v>
      </c>
      <c r="BZ2439" t="s">
        <v>9403</v>
      </c>
      <c r="CA2439" t="s">
        <v>578</v>
      </c>
      <c r="CB2439" t="s">
        <v>13167</v>
      </c>
      <c r="CC2439" t="s">
        <v>13168</v>
      </c>
      <c r="CE2439" t="s">
        <v>13169</v>
      </c>
      <c r="CF2439">
        <v>3</v>
      </c>
      <c r="CG2439">
        <v>3</v>
      </c>
      <c r="CH2439">
        <v>0</v>
      </c>
      <c r="CI2439">
        <v>1</v>
      </c>
    </row>
    <row r="2440" spans="1:88">
      <c r="A2440" t="s">
        <v>17494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 t="s">
        <v>13170</v>
      </c>
      <c r="BY2440" t="s">
        <v>13171</v>
      </c>
      <c r="BZ2440" t="s">
        <v>3556</v>
      </c>
      <c r="CA2440" t="s">
        <v>2571</v>
      </c>
      <c r="CB2440" t="s">
        <v>13172</v>
      </c>
      <c r="CC2440" t="s">
        <v>13173</v>
      </c>
      <c r="CE2440" t="s">
        <v>13174</v>
      </c>
      <c r="CF2440">
        <v>28</v>
      </c>
      <c r="CG2440">
        <v>28</v>
      </c>
      <c r="CH2440">
        <v>0</v>
      </c>
      <c r="CI2440">
        <v>1</v>
      </c>
    </row>
    <row r="2441" spans="1:88">
      <c r="A2441" t="s">
        <v>17495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 t="s">
        <v>13175</v>
      </c>
      <c r="BY2441" t="s">
        <v>13175</v>
      </c>
      <c r="BZ2441" t="s">
        <v>11473</v>
      </c>
      <c r="CA2441" t="s">
        <v>1397</v>
      </c>
      <c r="CB2441" t="s">
        <v>13176</v>
      </c>
      <c r="CC2441" t="s">
        <v>13177</v>
      </c>
      <c r="CE2441" t="s">
        <v>13178</v>
      </c>
      <c r="CF2441">
        <v>11</v>
      </c>
      <c r="CG2441">
        <v>11</v>
      </c>
      <c r="CH2441">
        <v>0</v>
      </c>
      <c r="CI2441">
        <v>1</v>
      </c>
    </row>
    <row r="2442" spans="1:88">
      <c r="A2442" t="s">
        <v>17496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 t="s">
        <v>13179</v>
      </c>
      <c r="BY2442" t="s">
        <v>13179</v>
      </c>
      <c r="BZ2442" t="s">
        <v>11473</v>
      </c>
      <c r="CA2442" t="s">
        <v>1397</v>
      </c>
      <c r="CB2442" t="s">
        <v>13180</v>
      </c>
      <c r="CC2442" t="s">
        <v>13181</v>
      </c>
      <c r="CE2442" t="s">
        <v>13182</v>
      </c>
      <c r="CF2442">
        <v>10</v>
      </c>
      <c r="CG2442">
        <v>10</v>
      </c>
      <c r="CH2442">
        <v>0</v>
      </c>
      <c r="CI2442">
        <v>1</v>
      </c>
    </row>
    <row r="2443" spans="1:88">
      <c r="A2443" t="s">
        <v>17497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 t="s">
        <v>13183</v>
      </c>
      <c r="BY2443" t="s">
        <v>13183</v>
      </c>
      <c r="BZ2443" t="s">
        <v>11473</v>
      </c>
      <c r="CA2443" t="s">
        <v>585</v>
      </c>
      <c r="CB2443" t="s">
        <v>13184</v>
      </c>
      <c r="CC2443" t="s">
        <v>13185</v>
      </c>
      <c r="CE2443" t="s">
        <v>13186</v>
      </c>
      <c r="CF2443">
        <v>9</v>
      </c>
      <c r="CG2443">
        <v>9</v>
      </c>
      <c r="CH2443">
        <v>0</v>
      </c>
      <c r="CI2443">
        <v>1</v>
      </c>
    </row>
    <row r="2444" spans="1:88">
      <c r="A2444" t="s">
        <v>17498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 t="s">
        <v>13187</v>
      </c>
      <c r="BY2444" t="s">
        <v>13188</v>
      </c>
      <c r="BZ2444" t="s">
        <v>3470</v>
      </c>
      <c r="CA2444" t="s">
        <v>1397</v>
      </c>
      <c r="CB2444" t="s">
        <v>13189</v>
      </c>
      <c r="CC2444" t="s">
        <v>13190</v>
      </c>
      <c r="CE2444" t="s">
        <v>13191</v>
      </c>
      <c r="CF2444">
        <v>22</v>
      </c>
      <c r="CG2444">
        <v>22</v>
      </c>
      <c r="CH2444">
        <v>0</v>
      </c>
      <c r="CI2444">
        <v>1</v>
      </c>
    </row>
    <row r="2445" spans="1:88">
      <c r="A2445" t="s">
        <v>17499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 t="s">
        <v>13192</v>
      </c>
      <c r="BY2445" t="s">
        <v>13192</v>
      </c>
      <c r="BZ2445" t="s">
        <v>11473</v>
      </c>
      <c r="CA2445" t="s">
        <v>680</v>
      </c>
      <c r="CB2445" t="s">
        <v>13193</v>
      </c>
      <c r="CC2445" t="s">
        <v>13194</v>
      </c>
      <c r="CE2445" t="s">
        <v>13195</v>
      </c>
      <c r="CF2445">
        <v>5</v>
      </c>
      <c r="CG2445">
        <v>5</v>
      </c>
      <c r="CH2445">
        <v>0</v>
      </c>
      <c r="CI2445">
        <v>1</v>
      </c>
    </row>
    <row r="2446" spans="1:88">
      <c r="A2446" t="s">
        <v>17500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 t="s">
        <v>13196</v>
      </c>
      <c r="BY2446" t="s">
        <v>13197</v>
      </c>
      <c r="BZ2446" t="s">
        <v>3470</v>
      </c>
      <c r="CA2446" t="s">
        <v>1397</v>
      </c>
      <c r="CB2446" t="s">
        <v>13198</v>
      </c>
      <c r="CC2446" t="s">
        <v>13199</v>
      </c>
      <c r="CE2446" t="s">
        <v>13200</v>
      </c>
      <c r="CF2446">
        <v>8</v>
      </c>
      <c r="CG2446">
        <v>8</v>
      </c>
      <c r="CH2446">
        <v>0</v>
      </c>
      <c r="CI2446">
        <v>1</v>
      </c>
    </row>
    <row r="2447" spans="1:88">
      <c r="A2447" t="s">
        <v>17501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 t="s">
        <v>13201</v>
      </c>
      <c r="BY2447" t="s">
        <v>13202</v>
      </c>
      <c r="BZ2447" t="s">
        <v>3470</v>
      </c>
      <c r="CA2447" t="s">
        <v>1397</v>
      </c>
      <c r="CB2447" t="s">
        <v>13203</v>
      </c>
      <c r="CC2447" t="s">
        <v>13204</v>
      </c>
      <c r="CE2447" t="s">
        <v>13205</v>
      </c>
      <c r="CF2447">
        <v>7</v>
      </c>
      <c r="CG2447">
        <v>7</v>
      </c>
      <c r="CH2447">
        <v>0</v>
      </c>
      <c r="CI2447">
        <v>1</v>
      </c>
    </row>
    <row r="2448" spans="1:88">
      <c r="A2448" t="s">
        <v>17502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 t="s">
        <v>13206</v>
      </c>
      <c r="BY2448" t="s">
        <v>13207</v>
      </c>
      <c r="BZ2448" t="s">
        <v>3470</v>
      </c>
      <c r="CA2448" t="s">
        <v>1397</v>
      </c>
      <c r="CB2448" t="s">
        <v>13208</v>
      </c>
      <c r="CC2448" t="s">
        <v>13209</v>
      </c>
      <c r="CE2448" t="s">
        <v>13210</v>
      </c>
      <c r="CF2448">
        <v>5</v>
      </c>
      <c r="CG2448">
        <v>5</v>
      </c>
      <c r="CH2448">
        <v>0</v>
      </c>
      <c r="CI2448">
        <v>1</v>
      </c>
    </row>
    <row r="2449" spans="1:88">
      <c r="A2449" t="s">
        <v>17503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 t="s">
        <v>13211</v>
      </c>
      <c r="BY2449" t="s">
        <v>13212</v>
      </c>
      <c r="BZ2449" t="s">
        <v>3470</v>
      </c>
      <c r="CA2449" t="s">
        <v>1397</v>
      </c>
      <c r="CB2449" t="s">
        <v>13213</v>
      </c>
      <c r="CC2449" t="s">
        <v>13214</v>
      </c>
      <c r="CE2449" t="s">
        <v>13215</v>
      </c>
      <c r="CF2449">
        <v>12</v>
      </c>
      <c r="CG2449">
        <v>12</v>
      </c>
      <c r="CH2449">
        <v>0</v>
      </c>
      <c r="CI2449">
        <v>1</v>
      </c>
    </row>
    <row r="2450" spans="1:88">
      <c r="A2450" t="s">
        <v>17504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 t="s">
        <v>13216</v>
      </c>
      <c r="BY2450" t="s">
        <v>13216</v>
      </c>
      <c r="BZ2450" t="s">
        <v>3311</v>
      </c>
      <c r="CA2450" t="s">
        <v>578</v>
      </c>
      <c r="CB2450" t="s">
        <v>13217</v>
      </c>
      <c r="CC2450" t="s">
        <v>13218</v>
      </c>
      <c r="CE2450" t="s">
        <v>13219</v>
      </c>
      <c r="CF2450">
        <v>3</v>
      </c>
      <c r="CG2450">
        <v>3</v>
      </c>
      <c r="CH2450">
        <v>0</v>
      </c>
      <c r="CI2450">
        <v>1</v>
      </c>
    </row>
    <row r="2451" spans="1:88">
      <c r="A2451" t="s">
        <v>17505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1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 t="s">
        <v>13220</v>
      </c>
      <c r="BY2451" t="s">
        <v>13220</v>
      </c>
      <c r="BZ2451" t="s">
        <v>6115</v>
      </c>
      <c r="CA2451" t="s">
        <v>578</v>
      </c>
      <c r="CB2451" t="s">
        <v>13221</v>
      </c>
      <c r="CE2451" t="s">
        <v>13222</v>
      </c>
      <c r="CF2451">
        <v>1</v>
      </c>
      <c r="CG2451">
        <v>0</v>
      </c>
      <c r="CH2451">
        <v>0</v>
      </c>
      <c r="CI2451">
        <v>1</v>
      </c>
    </row>
    <row r="2452" spans="1:88">
      <c r="A2452" t="s">
        <v>17506</v>
      </c>
      <c r="B2452">
        <v>0</v>
      </c>
      <c r="C2452">
        <v>0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1</v>
      </c>
      <c r="Z2452">
        <v>0</v>
      </c>
      <c r="AA2452">
        <v>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1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 t="s">
        <v>13223</v>
      </c>
      <c r="BY2452" t="s">
        <v>13223</v>
      </c>
      <c r="BZ2452" t="s">
        <v>6115</v>
      </c>
      <c r="CA2452" t="s">
        <v>578</v>
      </c>
      <c r="CB2452" t="s">
        <v>13224</v>
      </c>
      <c r="CC2452" t="s">
        <v>13225</v>
      </c>
      <c r="CE2452" t="s">
        <v>13226</v>
      </c>
      <c r="CF2452">
        <v>2</v>
      </c>
      <c r="CG2452">
        <v>2</v>
      </c>
      <c r="CH2452">
        <v>0</v>
      </c>
      <c r="CI2452">
        <v>1</v>
      </c>
    </row>
    <row r="2453" spans="1:88">
      <c r="A2453" t="s">
        <v>17507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1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 t="s">
        <v>13227</v>
      </c>
      <c r="BY2453" t="s">
        <v>13227</v>
      </c>
      <c r="BZ2453" t="s">
        <v>6115</v>
      </c>
      <c r="CA2453" t="s">
        <v>578</v>
      </c>
      <c r="CB2453" t="s">
        <v>13228</v>
      </c>
      <c r="CC2453" t="s">
        <v>13229</v>
      </c>
      <c r="CE2453" t="s">
        <v>13230</v>
      </c>
      <c r="CF2453">
        <v>1</v>
      </c>
      <c r="CG2453">
        <v>1</v>
      </c>
      <c r="CH2453">
        <v>0</v>
      </c>
      <c r="CI2453">
        <v>1</v>
      </c>
    </row>
    <row r="2454" spans="1:88">
      <c r="A2454" t="s">
        <v>17508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 t="s">
        <v>13231</v>
      </c>
      <c r="BY2454" t="s">
        <v>13231</v>
      </c>
      <c r="BZ2454" t="s">
        <v>6115</v>
      </c>
      <c r="CA2454" t="s">
        <v>578</v>
      </c>
      <c r="CB2454" t="s">
        <v>13232</v>
      </c>
      <c r="CC2454" t="s">
        <v>13233</v>
      </c>
      <c r="CE2454" t="s">
        <v>13234</v>
      </c>
      <c r="CF2454">
        <v>3</v>
      </c>
      <c r="CG2454">
        <v>3</v>
      </c>
      <c r="CH2454">
        <v>0</v>
      </c>
      <c r="CI2454">
        <v>1</v>
      </c>
    </row>
    <row r="2455" spans="1:88">
      <c r="A2455" t="s">
        <v>17509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 t="s">
        <v>13235</v>
      </c>
      <c r="BY2455" t="s">
        <v>13235</v>
      </c>
      <c r="BZ2455" t="s">
        <v>6115</v>
      </c>
      <c r="CA2455" t="s">
        <v>578</v>
      </c>
      <c r="CB2455" t="s">
        <v>13236</v>
      </c>
      <c r="CC2455" t="s">
        <v>13237</v>
      </c>
      <c r="CE2455" t="s">
        <v>13238</v>
      </c>
      <c r="CF2455">
        <v>2</v>
      </c>
      <c r="CG2455">
        <v>2</v>
      </c>
      <c r="CH2455">
        <v>0</v>
      </c>
      <c r="CI2455">
        <v>1</v>
      </c>
    </row>
    <row r="2456" spans="1:88">
      <c r="A2456" t="s">
        <v>17510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 t="s">
        <v>13239</v>
      </c>
      <c r="BY2456" t="s">
        <v>13239</v>
      </c>
      <c r="BZ2456" t="s">
        <v>6115</v>
      </c>
      <c r="CA2456" t="s">
        <v>578</v>
      </c>
      <c r="CB2456" t="s">
        <v>13240</v>
      </c>
      <c r="CC2456" t="s">
        <v>13241</v>
      </c>
      <c r="CE2456" t="s">
        <v>13242</v>
      </c>
      <c r="CF2456">
        <v>2</v>
      </c>
      <c r="CG2456">
        <v>2</v>
      </c>
      <c r="CH2456">
        <v>0</v>
      </c>
      <c r="CI2456">
        <v>1</v>
      </c>
    </row>
    <row r="2457" spans="1:88">
      <c r="A2457" t="s">
        <v>17511</v>
      </c>
      <c r="B2457">
        <v>0</v>
      </c>
      <c r="C2457">
        <v>1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1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1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 t="s">
        <v>13243</v>
      </c>
      <c r="BY2457" t="s">
        <v>13243</v>
      </c>
      <c r="BZ2457" t="s">
        <v>5576</v>
      </c>
      <c r="CA2457" t="s">
        <v>578</v>
      </c>
      <c r="CB2457" t="s">
        <v>13244</v>
      </c>
      <c r="CC2457" t="s">
        <v>13245</v>
      </c>
      <c r="CD2457" t="s">
        <v>13246</v>
      </c>
      <c r="CE2457" t="s">
        <v>13247</v>
      </c>
      <c r="CF2457">
        <v>3</v>
      </c>
      <c r="CG2457">
        <v>3</v>
      </c>
      <c r="CH2457">
        <v>0</v>
      </c>
      <c r="CI2457">
        <v>1</v>
      </c>
    </row>
    <row r="2458" spans="1:88">
      <c r="A2458" t="s">
        <v>17512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 t="s">
        <v>13248</v>
      </c>
      <c r="BY2458" t="s">
        <v>13249</v>
      </c>
      <c r="BZ2458" t="s">
        <v>4691</v>
      </c>
      <c r="CA2458" t="s">
        <v>4685</v>
      </c>
      <c r="CB2458" t="s">
        <v>13250</v>
      </c>
      <c r="CC2458" t="s">
        <v>13251</v>
      </c>
      <c r="CE2458" t="s">
        <v>13252</v>
      </c>
      <c r="CF2458">
        <v>4</v>
      </c>
      <c r="CG2458">
        <v>4</v>
      </c>
      <c r="CH2458">
        <v>0</v>
      </c>
      <c r="CI2458">
        <v>1</v>
      </c>
      <c r="CJ2458" t="s">
        <v>13253</v>
      </c>
    </row>
    <row r="2459" spans="1:88">
      <c r="A2459" t="s">
        <v>17513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0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0</v>
      </c>
      <c r="AM2459">
        <v>1</v>
      </c>
      <c r="AN2459">
        <v>1</v>
      </c>
      <c r="AO2459">
        <v>1</v>
      </c>
      <c r="AP2459">
        <v>0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1</v>
      </c>
      <c r="BS2459">
        <v>1</v>
      </c>
      <c r="BT2459">
        <v>1</v>
      </c>
      <c r="BU2459">
        <v>1</v>
      </c>
      <c r="BV2459">
        <v>1</v>
      </c>
      <c r="BW2459">
        <v>1</v>
      </c>
      <c r="BX2459" t="s">
        <v>13254</v>
      </c>
      <c r="BY2459" t="s">
        <v>13255</v>
      </c>
      <c r="BZ2459" t="s">
        <v>923</v>
      </c>
      <c r="CA2459" t="s">
        <v>680</v>
      </c>
      <c r="CB2459" t="s">
        <v>13256</v>
      </c>
      <c r="CC2459" t="s">
        <v>13257</v>
      </c>
      <c r="CD2459" t="s">
        <v>13258</v>
      </c>
      <c r="CE2459" t="s">
        <v>13259</v>
      </c>
      <c r="CF2459">
        <v>4</v>
      </c>
      <c r="CG2459">
        <v>4</v>
      </c>
      <c r="CH2459">
        <v>0</v>
      </c>
      <c r="CI2459">
        <v>1</v>
      </c>
    </row>
    <row r="2460" spans="1:88">
      <c r="A2460" t="s">
        <v>17514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 t="s">
        <v>13260</v>
      </c>
      <c r="BY2460" t="s">
        <v>13260</v>
      </c>
      <c r="BZ2460" t="s">
        <v>7078</v>
      </c>
      <c r="CA2460" t="s">
        <v>13261</v>
      </c>
      <c r="CB2460" t="s">
        <v>13262</v>
      </c>
      <c r="CC2460" t="s">
        <v>13263</v>
      </c>
      <c r="CD2460" t="s">
        <v>13264</v>
      </c>
      <c r="CE2460" t="s">
        <v>13265</v>
      </c>
      <c r="CF2460">
        <v>3</v>
      </c>
      <c r="CG2460">
        <v>3</v>
      </c>
      <c r="CH2460">
        <v>0</v>
      </c>
      <c r="CI2460">
        <v>1</v>
      </c>
    </row>
    <row r="2461" spans="1:88">
      <c r="A2461" t="s">
        <v>17515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 t="s">
        <v>13266</v>
      </c>
      <c r="BY2461" t="s">
        <v>13267</v>
      </c>
      <c r="BZ2461" t="s">
        <v>7078</v>
      </c>
      <c r="CA2461" t="s">
        <v>13268</v>
      </c>
      <c r="CB2461" t="s">
        <v>13269</v>
      </c>
      <c r="CC2461" t="s">
        <v>13270</v>
      </c>
      <c r="CE2461" t="s">
        <v>13271</v>
      </c>
      <c r="CF2461">
        <v>4</v>
      </c>
      <c r="CG2461">
        <v>4</v>
      </c>
      <c r="CH2461">
        <v>0</v>
      </c>
      <c r="CI2461">
        <v>1</v>
      </c>
    </row>
    <row r="2462" spans="1:88">
      <c r="A2462" t="s">
        <v>17516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 t="s">
        <v>13272</v>
      </c>
      <c r="BY2462" t="s">
        <v>13273</v>
      </c>
      <c r="BZ2462" t="s">
        <v>5243</v>
      </c>
      <c r="CA2462" t="s">
        <v>768</v>
      </c>
      <c r="CB2462" t="s">
        <v>13274</v>
      </c>
      <c r="CC2462" t="s">
        <v>13275</v>
      </c>
      <c r="CE2462" t="s">
        <v>13276</v>
      </c>
      <c r="CF2462">
        <v>14</v>
      </c>
      <c r="CG2462">
        <v>14</v>
      </c>
      <c r="CH2462">
        <v>0</v>
      </c>
      <c r="CI2462">
        <v>1</v>
      </c>
    </row>
    <row r="2463" spans="1:88">
      <c r="A2463" t="s">
        <v>17517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 t="s">
        <v>13277</v>
      </c>
      <c r="BY2463" t="s">
        <v>13277</v>
      </c>
      <c r="BZ2463" t="s">
        <v>2274</v>
      </c>
      <c r="CA2463" t="s">
        <v>578</v>
      </c>
      <c r="CB2463" t="s">
        <v>13278</v>
      </c>
      <c r="CC2463" t="s">
        <v>13279</v>
      </c>
      <c r="CE2463" t="s">
        <v>13280</v>
      </c>
      <c r="CF2463">
        <v>4</v>
      </c>
      <c r="CG2463">
        <v>4</v>
      </c>
      <c r="CH2463">
        <v>0</v>
      </c>
      <c r="CI2463">
        <v>1</v>
      </c>
    </row>
    <row r="2464" spans="1:88">
      <c r="A2464" t="s">
        <v>17518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1</v>
      </c>
      <c r="I2464">
        <v>1</v>
      </c>
      <c r="J2464">
        <v>0</v>
      </c>
      <c r="K2464">
        <v>1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1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1</v>
      </c>
      <c r="AG2464">
        <v>1</v>
      </c>
      <c r="AH2464">
        <v>0</v>
      </c>
      <c r="AI2464">
        <v>1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1</v>
      </c>
      <c r="BV2464">
        <v>1</v>
      </c>
      <c r="BW2464">
        <v>0</v>
      </c>
      <c r="BX2464" t="s">
        <v>13281</v>
      </c>
      <c r="BY2464" t="s">
        <v>13282</v>
      </c>
      <c r="BZ2464" t="s">
        <v>11953</v>
      </c>
      <c r="CA2464" t="s">
        <v>768</v>
      </c>
      <c r="CB2464" t="s">
        <v>13283</v>
      </c>
      <c r="CC2464" t="s">
        <v>13284</v>
      </c>
      <c r="CD2464" t="s">
        <v>13285</v>
      </c>
      <c r="CE2464" t="s">
        <v>13286</v>
      </c>
      <c r="CF2464">
        <v>4</v>
      </c>
      <c r="CG2464">
        <v>4</v>
      </c>
      <c r="CH2464">
        <v>0</v>
      </c>
      <c r="CI2464">
        <v>1</v>
      </c>
      <c r="CJ2464" t="s">
        <v>13287</v>
      </c>
    </row>
    <row r="2465" spans="1:88">
      <c r="A2465" t="s">
        <v>17519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 t="s">
        <v>13288</v>
      </c>
      <c r="BY2465" t="s">
        <v>13289</v>
      </c>
      <c r="BZ2465" t="s">
        <v>4211</v>
      </c>
      <c r="CA2465" t="s">
        <v>4212</v>
      </c>
      <c r="CB2465" t="s">
        <v>13290</v>
      </c>
      <c r="CC2465" t="s">
        <v>13291</v>
      </c>
      <c r="CE2465" t="s">
        <v>13292</v>
      </c>
      <c r="CF2465">
        <v>6</v>
      </c>
      <c r="CG2465">
        <v>6</v>
      </c>
      <c r="CH2465">
        <v>0</v>
      </c>
      <c r="CI2465">
        <v>1</v>
      </c>
    </row>
    <row r="2466" spans="1:88">
      <c r="A2466" t="s">
        <v>17520</v>
      </c>
      <c r="B2466">
        <v>0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0</v>
      </c>
      <c r="AA2466">
        <v>1</v>
      </c>
      <c r="AB2466">
        <v>1</v>
      </c>
      <c r="AC2466">
        <v>1</v>
      </c>
      <c r="AD2466">
        <v>1</v>
      </c>
      <c r="AE2466">
        <v>0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0</v>
      </c>
      <c r="AL2466">
        <v>0</v>
      </c>
      <c r="AM2466">
        <v>1</v>
      </c>
      <c r="AN2466">
        <v>1</v>
      </c>
      <c r="AO2466">
        <v>0</v>
      </c>
      <c r="AP2466">
        <v>0</v>
      </c>
      <c r="AQ2466">
        <v>1</v>
      </c>
      <c r="AR2466">
        <v>1</v>
      </c>
      <c r="AS2466">
        <v>1</v>
      </c>
      <c r="AT2466">
        <v>1</v>
      </c>
      <c r="AU2466">
        <v>0</v>
      </c>
      <c r="AV2466">
        <v>0</v>
      </c>
      <c r="AW2466">
        <v>0</v>
      </c>
      <c r="AX2466">
        <v>1</v>
      </c>
      <c r="AY2466">
        <v>1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1</v>
      </c>
      <c r="BG2466">
        <v>1</v>
      </c>
      <c r="BH2466">
        <v>0</v>
      </c>
      <c r="BI2466">
        <v>1</v>
      </c>
      <c r="BJ2466">
        <v>1</v>
      </c>
      <c r="BK2466">
        <v>0</v>
      </c>
      <c r="BL2466">
        <v>1</v>
      </c>
      <c r="BM2466">
        <v>0</v>
      </c>
      <c r="BN2466">
        <v>1</v>
      </c>
      <c r="BO2466">
        <v>1</v>
      </c>
      <c r="BP2466">
        <v>1</v>
      </c>
      <c r="BQ2466">
        <v>1</v>
      </c>
      <c r="BR2466">
        <v>1</v>
      </c>
      <c r="BS2466">
        <v>1</v>
      </c>
      <c r="BT2466">
        <v>0</v>
      </c>
      <c r="BU2466">
        <v>1</v>
      </c>
      <c r="BV2466">
        <v>0</v>
      </c>
      <c r="BW2466">
        <v>0</v>
      </c>
      <c r="BX2466" t="s">
        <v>13293</v>
      </c>
      <c r="BY2466" t="s">
        <v>13294</v>
      </c>
      <c r="BZ2466" t="s">
        <v>2508</v>
      </c>
      <c r="CA2466" t="s">
        <v>578</v>
      </c>
      <c r="CB2466" t="s">
        <v>13295</v>
      </c>
      <c r="CC2466" t="s">
        <v>13296</v>
      </c>
      <c r="CD2466" t="s">
        <v>13297</v>
      </c>
      <c r="CE2466" t="s">
        <v>13298</v>
      </c>
      <c r="CF2466">
        <v>6</v>
      </c>
      <c r="CG2466">
        <v>6</v>
      </c>
      <c r="CH2466">
        <v>0</v>
      </c>
      <c r="CI2466">
        <v>1</v>
      </c>
    </row>
    <row r="2467" spans="1:88">
      <c r="A2467" t="s">
        <v>17521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 t="s">
        <v>13299</v>
      </c>
      <c r="BY2467" t="s">
        <v>13299</v>
      </c>
      <c r="BZ2467" t="s">
        <v>7420</v>
      </c>
      <c r="CA2467" t="s">
        <v>2571</v>
      </c>
      <c r="CB2467" t="s">
        <v>13300</v>
      </c>
      <c r="CC2467" t="s">
        <v>13301</v>
      </c>
      <c r="CE2467" t="s">
        <v>13302</v>
      </c>
      <c r="CF2467">
        <v>6</v>
      </c>
      <c r="CG2467">
        <v>6</v>
      </c>
      <c r="CH2467">
        <v>0</v>
      </c>
      <c r="CI2467">
        <v>1</v>
      </c>
    </row>
    <row r="2468" spans="1:88">
      <c r="A2468" t="s">
        <v>17522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1</v>
      </c>
      <c r="BW2468">
        <v>0</v>
      </c>
      <c r="BX2468" t="s">
        <v>13303</v>
      </c>
      <c r="BY2468" t="s">
        <v>13303</v>
      </c>
      <c r="BZ2468" t="s">
        <v>3776</v>
      </c>
      <c r="CA2468" t="s">
        <v>578</v>
      </c>
      <c r="CB2468" t="s">
        <v>13304</v>
      </c>
      <c r="CC2468" t="s">
        <v>13305</v>
      </c>
      <c r="CE2468" t="s">
        <v>13306</v>
      </c>
      <c r="CF2468">
        <v>2</v>
      </c>
      <c r="CG2468">
        <v>2</v>
      </c>
      <c r="CH2468">
        <v>0</v>
      </c>
      <c r="CI2468">
        <v>1</v>
      </c>
    </row>
    <row r="2469" spans="1:88">
      <c r="A2469" t="s">
        <v>17523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 t="s">
        <v>13307</v>
      </c>
      <c r="BY2469" t="s">
        <v>13308</v>
      </c>
      <c r="BZ2469" t="s">
        <v>6299</v>
      </c>
      <c r="CA2469" t="s">
        <v>2571</v>
      </c>
      <c r="CB2469" t="s">
        <v>13309</v>
      </c>
      <c r="CC2469" t="s">
        <v>13310</v>
      </c>
      <c r="CE2469" t="s">
        <v>13311</v>
      </c>
      <c r="CF2469">
        <v>4</v>
      </c>
      <c r="CG2469">
        <v>3</v>
      </c>
      <c r="CH2469">
        <v>0</v>
      </c>
      <c r="CI2469">
        <v>1</v>
      </c>
      <c r="CJ2469" t="s">
        <v>4544</v>
      </c>
    </row>
    <row r="2470" spans="1:88">
      <c r="A2470" t="s">
        <v>17524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 t="s">
        <v>13312</v>
      </c>
      <c r="BY2470" t="s">
        <v>13312</v>
      </c>
      <c r="BZ2470" t="s">
        <v>989</v>
      </c>
      <c r="CA2470" t="s">
        <v>578</v>
      </c>
      <c r="CB2470" t="s">
        <v>13313</v>
      </c>
      <c r="CC2470" t="s">
        <v>13314</v>
      </c>
      <c r="CE2470" t="s">
        <v>13315</v>
      </c>
      <c r="CF2470">
        <v>4</v>
      </c>
      <c r="CG2470">
        <v>4</v>
      </c>
      <c r="CH2470">
        <v>0</v>
      </c>
      <c r="CI2470">
        <v>1</v>
      </c>
    </row>
    <row r="2471" spans="1:88">
      <c r="A2471" t="s">
        <v>17525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 t="s">
        <v>13316</v>
      </c>
      <c r="BY2471" t="s">
        <v>13316</v>
      </c>
      <c r="BZ2471" t="s">
        <v>2874</v>
      </c>
      <c r="CA2471" t="s">
        <v>1075</v>
      </c>
      <c r="CB2471" t="s">
        <v>13317</v>
      </c>
      <c r="CC2471" t="s">
        <v>13318</v>
      </c>
      <c r="CE2471" t="s">
        <v>13319</v>
      </c>
      <c r="CF2471">
        <v>7</v>
      </c>
      <c r="CG2471">
        <v>7</v>
      </c>
      <c r="CH2471">
        <v>0</v>
      </c>
      <c r="CI2471">
        <v>1</v>
      </c>
    </row>
    <row r="2472" spans="1:88">
      <c r="A2472" t="s">
        <v>17526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</v>
      </c>
      <c r="BM2472">
        <v>0</v>
      </c>
      <c r="BN2472">
        <v>0</v>
      </c>
      <c r="BO2472">
        <v>0</v>
      </c>
      <c r="BP2472">
        <v>1</v>
      </c>
      <c r="BQ2472">
        <v>1</v>
      </c>
      <c r="BR2472">
        <v>1</v>
      </c>
      <c r="BS2472">
        <v>1</v>
      </c>
      <c r="BT2472">
        <v>0</v>
      </c>
      <c r="BU2472">
        <v>0</v>
      </c>
      <c r="BV2472">
        <v>0</v>
      </c>
      <c r="BW2472">
        <v>0</v>
      </c>
      <c r="BX2472" t="s">
        <v>13320</v>
      </c>
      <c r="BY2472" t="s">
        <v>13320</v>
      </c>
      <c r="BZ2472" t="s">
        <v>12952</v>
      </c>
      <c r="CA2472" t="s">
        <v>13321</v>
      </c>
      <c r="CB2472" t="s">
        <v>13322</v>
      </c>
      <c r="CC2472" t="s">
        <v>13323</v>
      </c>
      <c r="CE2472" t="s">
        <v>13324</v>
      </c>
      <c r="CF2472">
        <v>1</v>
      </c>
      <c r="CG2472">
        <v>1</v>
      </c>
      <c r="CH2472">
        <v>0</v>
      </c>
      <c r="CI2472">
        <v>1</v>
      </c>
    </row>
    <row r="2473" spans="1:88">
      <c r="A2473" t="s">
        <v>17527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 t="s">
        <v>13325</v>
      </c>
      <c r="BY2473" t="s">
        <v>13326</v>
      </c>
      <c r="BZ2473" t="s">
        <v>4428</v>
      </c>
      <c r="CA2473" t="s">
        <v>13327</v>
      </c>
      <c r="CB2473" t="s">
        <v>13328</v>
      </c>
      <c r="CC2473" t="s">
        <v>13329</v>
      </c>
      <c r="CE2473" t="s">
        <v>13330</v>
      </c>
      <c r="CF2473">
        <v>1</v>
      </c>
      <c r="CG2473">
        <v>1</v>
      </c>
      <c r="CH2473">
        <v>0</v>
      </c>
      <c r="CI2473">
        <v>1</v>
      </c>
    </row>
    <row r="2474" spans="1:88">
      <c r="A2474" t="s">
        <v>17528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 t="s">
        <v>13331</v>
      </c>
      <c r="BY2474" t="s">
        <v>13332</v>
      </c>
      <c r="BZ2474" t="s">
        <v>4428</v>
      </c>
      <c r="CA2474" t="s">
        <v>13327</v>
      </c>
      <c r="CB2474" t="s">
        <v>13333</v>
      </c>
      <c r="CC2474" t="s">
        <v>13334</v>
      </c>
      <c r="CE2474" t="s">
        <v>13335</v>
      </c>
      <c r="CF2474">
        <v>1</v>
      </c>
      <c r="CG2474">
        <v>1</v>
      </c>
      <c r="CH2474">
        <v>0</v>
      </c>
      <c r="CI2474">
        <v>1</v>
      </c>
    </row>
    <row r="2475" spans="1:88">
      <c r="A2475" t="s">
        <v>17529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 t="s">
        <v>13336</v>
      </c>
      <c r="BY2475" t="s">
        <v>13337</v>
      </c>
      <c r="BZ2475" t="s">
        <v>4428</v>
      </c>
      <c r="CA2475" t="s">
        <v>13327</v>
      </c>
      <c r="CB2475" t="s">
        <v>13338</v>
      </c>
      <c r="CC2475" t="s">
        <v>13339</v>
      </c>
      <c r="CE2475" t="s">
        <v>13340</v>
      </c>
      <c r="CF2475">
        <v>1</v>
      </c>
      <c r="CG2475">
        <v>1</v>
      </c>
      <c r="CH2475">
        <v>0</v>
      </c>
      <c r="CI2475">
        <v>1</v>
      </c>
    </row>
    <row r="2476" spans="1:88">
      <c r="A2476" t="s">
        <v>17530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 t="s">
        <v>13341</v>
      </c>
      <c r="BY2476" t="s">
        <v>13342</v>
      </c>
      <c r="BZ2476" t="s">
        <v>4428</v>
      </c>
      <c r="CA2476" t="s">
        <v>13327</v>
      </c>
      <c r="CB2476" t="s">
        <v>13343</v>
      </c>
      <c r="CC2476" t="s">
        <v>13344</v>
      </c>
      <c r="CE2476" t="s">
        <v>13345</v>
      </c>
      <c r="CF2476">
        <v>1</v>
      </c>
      <c r="CG2476">
        <v>1</v>
      </c>
      <c r="CH2476">
        <v>0</v>
      </c>
      <c r="CI2476">
        <v>1</v>
      </c>
    </row>
    <row r="2477" spans="1:88">
      <c r="A2477" t="s">
        <v>17531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>
        <v>0</v>
      </c>
      <c r="BN2477">
        <v>0</v>
      </c>
      <c r="BO2477">
        <v>0</v>
      </c>
      <c r="BP2477">
        <v>1</v>
      </c>
      <c r="BQ2477">
        <v>1</v>
      </c>
      <c r="BR2477">
        <v>1</v>
      </c>
      <c r="BS2477">
        <v>1</v>
      </c>
      <c r="BT2477">
        <v>0</v>
      </c>
      <c r="BU2477">
        <v>0</v>
      </c>
      <c r="BV2477">
        <v>0</v>
      </c>
      <c r="BW2477">
        <v>0</v>
      </c>
      <c r="BX2477" t="s">
        <v>13346</v>
      </c>
      <c r="BY2477" t="s">
        <v>13347</v>
      </c>
      <c r="BZ2477" t="s">
        <v>10115</v>
      </c>
      <c r="CA2477" t="s">
        <v>578</v>
      </c>
      <c r="CB2477" t="s">
        <v>13348</v>
      </c>
      <c r="CC2477" t="s">
        <v>13349</v>
      </c>
      <c r="CE2477" t="s">
        <v>13350</v>
      </c>
      <c r="CF2477">
        <v>4</v>
      </c>
      <c r="CG2477">
        <v>4</v>
      </c>
      <c r="CH2477">
        <v>0</v>
      </c>
      <c r="CI2477">
        <v>1</v>
      </c>
    </row>
    <row r="2478" spans="1:88">
      <c r="A2478" t="s">
        <v>17532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0</v>
      </c>
      <c r="T2478">
        <v>1</v>
      </c>
      <c r="U2478">
        <v>0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0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1</v>
      </c>
      <c r="BX2478" t="s">
        <v>13351</v>
      </c>
      <c r="BY2478" t="s">
        <v>13352</v>
      </c>
      <c r="BZ2478" t="s">
        <v>963</v>
      </c>
      <c r="CA2478" t="s">
        <v>578</v>
      </c>
      <c r="CB2478" t="s">
        <v>13353</v>
      </c>
      <c r="CC2478" t="s">
        <v>13354</v>
      </c>
      <c r="CD2478" t="s">
        <v>13355</v>
      </c>
      <c r="CE2478" t="s">
        <v>13356</v>
      </c>
      <c r="CF2478">
        <v>4</v>
      </c>
      <c r="CG2478">
        <v>3</v>
      </c>
      <c r="CH2478">
        <v>0</v>
      </c>
      <c r="CI2478">
        <v>1</v>
      </c>
      <c r="CJ2478" t="s">
        <v>1232</v>
      </c>
    </row>
    <row r="2479" spans="1:88">
      <c r="A2479" t="s">
        <v>17533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 t="s">
        <v>13357</v>
      </c>
      <c r="BY2479" t="s">
        <v>13357</v>
      </c>
      <c r="BZ2479" t="s">
        <v>1177</v>
      </c>
      <c r="CA2479" t="s">
        <v>578</v>
      </c>
      <c r="CB2479" t="s">
        <v>13358</v>
      </c>
      <c r="CC2479" t="s">
        <v>13359</v>
      </c>
      <c r="CE2479" t="s">
        <v>13360</v>
      </c>
      <c r="CF2479">
        <v>3</v>
      </c>
      <c r="CG2479">
        <v>3</v>
      </c>
      <c r="CH2479">
        <v>0</v>
      </c>
      <c r="CI2479">
        <v>1</v>
      </c>
    </row>
    <row r="2480" spans="1:88">
      <c r="A2480" t="s">
        <v>17534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 t="s">
        <v>13361</v>
      </c>
      <c r="BY2480" t="s">
        <v>13361</v>
      </c>
      <c r="BZ2480" t="s">
        <v>1177</v>
      </c>
      <c r="CA2480" t="s">
        <v>578</v>
      </c>
      <c r="CB2480" t="s">
        <v>13362</v>
      </c>
      <c r="CC2480" t="s">
        <v>13363</v>
      </c>
      <c r="CE2480" t="s">
        <v>13364</v>
      </c>
      <c r="CF2480">
        <v>3</v>
      </c>
      <c r="CG2480">
        <v>3</v>
      </c>
      <c r="CH2480">
        <v>0</v>
      </c>
      <c r="CI2480">
        <v>1</v>
      </c>
    </row>
    <row r="2481" spans="1:88">
      <c r="A2481" t="s">
        <v>17535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 t="s">
        <v>13365</v>
      </c>
      <c r="BY2481" t="s">
        <v>13365</v>
      </c>
      <c r="BZ2481" t="s">
        <v>1177</v>
      </c>
      <c r="CA2481" t="s">
        <v>578</v>
      </c>
      <c r="CB2481" t="s">
        <v>13366</v>
      </c>
      <c r="CC2481" t="s">
        <v>13367</v>
      </c>
      <c r="CE2481" t="s">
        <v>13368</v>
      </c>
      <c r="CF2481">
        <v>4</v>
      </c>
      <c r="CG2481">
        <v>4</v>
      </c>
      <c r="CH2481">
        <v>0</v>
      </c>
      <c r="CI2481">
        <v>1</v>
      </c>
    </row>
    <row r="2482" spans="1:88">
      <c r="A2482" t="s">
        <v>17536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1</v>
      </c>
      <c r="AH2482">
        <v>0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1</v>
      </c>
      <c r="BX2482" t="s">
        <v>13369</v>
      </c>
      <c r="BY2482" t="s">
        <v>13369</v>
      </c>
      <c r="BZ2482" t="s">
        <v>1177</v>
      </c>
      <c r="CA2482" t="s">
        <v>578</v>
      </c>
      <c r="CB2482" t="s">
        <v>13370</v>
      </c>
      <c r="CC2482" t="s">
        <v>13371</v>
      </c>
      <c r="CE2482" t="s">
        <v>13372</v>
      </c>
      <c r="CF2482">
        <v>4</v>
      </c>
      <c r="CG2482">
        <v>4</v>
      </c>
      <c r="CH2482">
        <v>0</v>
      </c>
      <c r="CI2482">
        <v>1</v>
      </c>
    </row>
    <row r="2483" spans="1:88">
      <c r="A2483" t="s">
        <v>17537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 t="s">
        <v>13373</v>
      </c>
      <c r="BY2483" t="s">
        <v>13374</v>
      </c>
      <c r="BZ2483" t="s">
        <v>13375</v>
      </c>
      <c r="CA2483" t="s">
        <v>10576</v>
      </c>
      <c r="CB2483" t="s">
        <v>13376</v>
      </c>
      <c r="CC2483" t="s">
        <v>13377</v>
      </c>
      <c r="CE2483" t="s">
        <v>13378</v>
      </c>
      <c r="CF2483">
        <v>4</v>
      </c>
      <c r="CG2483">
        <v>3</v>
      </c>
      <c r="CH2483">
        <v>0</v>
      </c>
      <c r="CI2483">
        <v>1</v>
      </c>
      <c r="CJ2483" t="s">
        <v>13379</v>
      </c>
    </row>
    <row r="2484" spans="1:88">
      <c r="A2484" t="s">
        <v>17538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 t="s">
        <v>13380</v>
      </c>
      <c r="BY2484" t="s">
        <v>13380</v>
      </c>
      <c r="BZ2484" t="s">
        <v>2627</v>
      </c>
      <c r="CA2484" t="s">
        <v>12655</v>
      </c>
      <c r="CB2484" t="s">
        <v>13381</v>
      </c>
      <c r="CC2484" t="s">
        <v>13382</v>
      </c>
      <c r="CE2484" t="s">
        <v>13383</v>
      </c>
      <c r="CF2484">
        <v>11</v>
      </c>
      <c r="CG2484">
        <v>2</v>
      </c>
      <c r="CH2484">
        <v>0</v>
      </c>
      <c r="CI2484">
        <v>1</v>
      </c>
    </row>
    <row r="2485" spans="1:88">
      <c r="A2485" t="s">
        <v>17539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 t="s">
        <v>13384</v>
      </c>
      <c r="BY2485" t="s">
        <v>13384</v>
      </c>
      <c r="BZ2485" t="s">
        <v>13375</v>
      </c>
      <c r="CA2485" t="s">
        <v>10576</v>
      </c>
      <c r="CB2485" t="s">
        <v>13385</v>
      </c>
      <c r="CC2485" t="s">
        <v>13386</v>
      </c>
      <c r="CE2485" t="s">
        <v>13387</v>
      </c>
      <c r="CF2485">
        <v>5</v>
      </c>
      <c r="CG2485">
        <v>4</v>
      </c>
      <c r="CH2485">
        <v>0</v>
      </c>
      <c r="CI2485">
        <v>1</v>
      </c>
    </row>
    <row r="2486" spans="1:88">
      <c r="A2486" t="s">
        <v>17540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 t="s">
        <v>13388</v>
      </c>
      <c r="BY2486" t="s">
        <v>13388</v>
      </c>
      <c r="BZ2486" t="s">
        <v>13375</v>
      </c>
      <c r="CA2486" t="s">
        <v>10576</v>
      </c>
      <c r="CB2486" t="s">
        <v>13389</v>
      </c>
      <c r="CC2486" t="s">
        <v>13390</v>
      </c>
      <c r="CE2486" t="s">
        <v>13391</v>
      </c>
      <c r="CF2486">
        <v>5</v>
      </c>
      <c r="CG2486">
        <v>4</v>
      </c>
      <c r="CH2486">
        <v>0</v>
      </c>
      <c r="CI2486">
        <v>1</v>
      </c>
      <c r="CJ2486" t="s">
        <v>13392</v>
      </c>
    </row>
    <row r="2487" spans="1:88">
      <c r="A2487" t="s">
        <v>17541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1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</v>
      </c>
      <c r="BG2487">
        <v>1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 t="s">
        <v>13393</v>
      </c>
      <c r="BY2487" t="s">
        <v>13394</v>
      </c>
      <c r="BZ2487" t="s">
        <v>2067</v>
      </c>
      <c r="CA2487" t="s">
        <v>578</v>
      </c>
      <c r="CB2487" t="s">
        <v>13395</v>
      </c>
      <c r="CC2487" t="s">
        <v>13396</v>
      </c>
      <c r="CD2487" t="s">
        <v>13397</v>
      </c>
      <c r="CE2487" t="s">
        <v>13398</v>
      </c>
      <c r="CF2487">
        <v>8</v>
      </c>
      <c r="CG2487">
        <v>8</v>
      </c>
      <c r="CH2487">
        <v>0</v>
      </c>
      <c r="CI2487">
        <v>1</v>
      </c>
    </row>
    <row r="2488" spans="1:88">
      <c r="A2488" t="s">
        <v>17542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</v>
      </c>
      <c r="BX2488" t="s">
        <v>13399</v>
      </c>
      <c r="BY2488" t="s">
        <v>13400</v>
      </c>
      <c r="BZ2488" t="s">
        <v>2423</v>
      </c>
      <c r="CA2488" t="s">
        <v>578</v>
      </c>
      <c r="CB2488" t="s">
        <v>13401</v>
      </c>
      <c r="CC2488" t="s">
        <v>13402</v>
      </c>
      <c r="CE2488" t="s">
        <v>13403</v>
      </c>
      <c r="CF2488">
        <v>4</v>
      </c>
      <c r="CG2488">
        <v>4</v>
      </c>
      <c r="CH2488">
        <v>0</v>
      </c>
      <c r="CI2488">
        <v>1</v>
      </c>
    </row>
    <row r="2489" spans="1:88">
      <c r="A2489" t="s">
        <v>17543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 t="s">
        <v>13404</v>
      </c>
      <c r="BY2489" t="s">
        <v>13404</v>
      </c>
      <c r="BZ2489" t="s">
        <v>3556</v>
      </c>
      <c r="CA2489" t="s">
        <v>12752</v>
      </c>
      <c r="CB2489" t="s">
        <v>13405</v>
      </c>
      <c r="CC2489" t="s">
        <v>13406</v>
      </c>
      <c r="CE2489" t="s">
        <v>13407</v>
      </c>
      <c r="CF2489">
        <v>10</v>
      </c>
      <c r="CG2489">
        <v>10</v>
      </c>
      <c r="CH2489">
        <v>0</v>
      </c>
      <c r="CI2489">
        <v>1</v>
      </c>
    </row>
    <row r="2490" spans="1:88">
      <c r="A2490" t="s">
        <v>17544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 t="s">
        <v>13408</v>
      </c>
      <c r="BY2490" t="s">
        <v>13409</v>
      </c>
      <c r="BZ2490" t="s">
        <v>13410</v>
      </c>
      <c r="CA2490" t="s">
        <v>578</v>
      </c>
      <c r="CB2490" t="s">
        <v>13411</v>
      </c>
      <c r="CC2490" t="s">
        <v>13412</v>
      </c>
      <c r="CD2490" t="s">
        <v>13413</v>
      </c>
      <c r="CE2490" t="s">
        <v>13414</v>
      </c>
      <c r="CF2490">
        <v>3</v>
      </c>
      <c r="CG2490">
        <v>3</v>
      </c>
      <c r="CH2490">
        <v>0</v>
      </c>
      <c r="CI2490">
        <v>1</v>
      </c>
    </row>
    <row r="2491" spans="1:88">
      <c r="A2491" t="s">
        <v>17545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 t="s">
        <v>13415</v>
      </c>
      <c r="BY2491" t="s">
        <v>13416</v>
      </c>
      <c r="BZ2491" t="s">
        <v>2423</v>
      </c>
      <c r="CA2491" t="s">
        <v>614</v>
      </c>
      <c r="CB2491" t="s">
        <v>13417</v>
      </c>
      <c r="CC2491" t="s">
        <v>13418</v>
      </c>
      <c r="CE2491" t="s">
        <v>13419</v>
      </c>
      <c r="CF2491">
        <v>6</v>
      </c>
      <c r="CG2491">
        <v>6</v>
      </c>
      <c r="CH2491">
        <v>0</v>
      </c>
      <c r="CI2491">
        <v>1</v>
      </c>
    </row>
    <row r="2492" spans="1:88">
      <c r="A2492" t="s">
        <v>17546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13420</v>
      </c>
      <c r="BY2492" t="s">
        <v>13421</v>
      </c>
      <c r="BZ2492" t="s">
        <v>2280</v>
      </c>
      <c r="CA2492" t="s">
        <v>680</v>
      </c>
      <c r="CB2492" t="s">
        <v>13422</v>
      </c>
      <c r="CC2492" t="s">
        <v>13423</v>
      </c>
      <c r="CE2492" t="s">
        <v>13424</v>
      </c>
      <c r="CF2492">
        <v>7</v>
      </c>
      <c r="CG2492">
        <v>6</v>
      </c>
      <c r="CH2492">
        <v>0</v>
      </c>
      <c r="CI2492">
        <v>1</v>
      </c>
    </row>
    <row r="2493" spans="1:88">
      <c r="A2493" t="s">
        <v>17547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 t="s">
        <v>13425</v>
      </c>
      <c r="BY2493" t="s">
        <v>13425</v>
      </c>
      <c r="BZ2493" t="s">
        <v>2280</v>
      </c>
      <c r="CA2493" t="s">
        <v>12158</v>
      </c>
      <c r="CB2493" t="s">
        <v>13426</v>
      </c>
      <c r="CC2493" t="s">
        <v>13427</v>
      </c>
      <c r="CE2493" t="s">
        <v>13428</v>
      </c>
      <c r="CF2493">
        <v>4</v>
      </c>
      <c r="CG2493">
        <v>2</v>
      </c>
      <c r="CH2493">
        <v>0</v>
      </c>
      <c r="CI2493">
        <v>1</v>
      </c>
    </row>
    <row r="2494" spans="1:88">
      <c r="A2494" t="s">
        <v>17548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 t="s">
        <v>13429</v>
      </c>
      <c r="BY2494" t="s">
        <v>13429</v>
      </c>
      <c r="BZ2494" t="s">
        <v>2280</v>
      </c>
      <c r="CA2494" t="s">
        <v>1494</v>
      </c>
      <c r="CB2494" t="s">
        <v>13430</v>
      </c>
      <c r="CC2494" t="s">
        <v>13431</v>
      </c>
      <c r="CE2494" t="s">
        <v>13432</v>
      </c>
      <c r="CF2494">
        <v>4</v>
      </c>
      <c r="CG2494">
        <v>2</v>
      </c>
      <c r="CH2494">
        <v>0</v>
      </c>
      <c r="CI2494">
        <v>1</v>
      </c>
    </row>
    <row r="2495" spans="1:88">
      <c r="A2495" t="s">
        <v>17549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0</v>
      </c>
      <c r="BW2495">
        <v>1</v>
      </c>
      <c r="BX2495" t="s">
        <v>13433</v>
      </c>
      <c r="BY2495" t="s">
        <v>13433</v>
      </c>
      <c r="BZ2495" t="s">
        <v>2280</v>
      </c>
      <c r="CA2495" t="s">
        <v>578</v>
      </c>
      <c r="CB2495" t="s">
        <v>13434</v>
      </c>
      <c r="CC2495" t="s">
        <v>13435</v>
      </c>
      <c r="CE2495" t="s">
        <v>13436</v>
      </c>
      <c r="CF2495">
        <v>11</v>
      </c>
      <c r="CG2495">
        <v>8</v>
      </c>
      <c r="CH2495">
        <v>0</v>
      </c>
      <c r="CI2495">
        <v>1</v>
      </c>
    </row>
    <row r="2496" spans="1:88">
      <c r="A2496" t="s">
        <v>17550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1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 t="s">
        <v>13437</v>
      </c>
      <c r="BY2496" t="s">
        <v>13437</v>
      </c>
      <c r="BZ2496" t="s">
        <v>2423</v>
      </c>
      <c r="CA2496" t="s">
        <v>12752</v>
      </c>
      <c r="CB2496" t="s">
        <v>13438</v>
      </c>
      <c r="CC2496" t="s">
        <v>13439</v>
      </c>
      <c r="CE2496" t="s">
        <v>13440</v>
      </c>
      <c r="CF2496">
        <v>3</v>
      </c>
      <c r="CG2496">
        <v>3</v>
      </c>
      <c r="CH2496">
        <v>0</v>
      </c>
      <c r="CI2496">
        <v>1</v>
      </c>
    </row>
    <row r="2497" spans="1:88">
      <c r="A2497" t="s">
        <v>17551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 t="s">
        <v>13441</v>
      </c>
      <c r="BY2497" t="s">
        <v>13442</v>
      </c>
      <c r="BZ2497" t="s">
        <v>2423</v>
      </c>
      <c r="CA2497" t="s">
        <v>1397</v>
      </c>
      <c r="CB2497" t="s">
        <v>13443</v>
      </c>
      <c r="CC2497" t="s">
        <v>13444</v>
      </c>
      <c r="CE2497" t="s">
        <v>13445</v>
      </c>
      <c r="CF2497">
        <v>6</v>
      </c>
      <c r="CG2497">
        <v>6</v>
      </c>
      <c r="CH2497">
        <v>0</v>
      </c>
      <c r="CI2497">
        <v>1</v>
      </c>
    </row>
    <row r="2498" spans="1:88">
      <c r="A2498" t="s">
        <v>17552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0</v>
      </c>
      <c r="BA2498">
        <v>1</v>
      </c>
      <c r="BB2498">
        <v>0</v>
      </c>
      <c r="BC2498">
        <v>1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 t="s">
        <v>13446</v>
      </c>
      <c r="BY2498" t="s">
        <v>13446</v>
      </c>
      <c r="BZ2498" t="s">
        <v>2729</v>
      </c>
      <c r="CA2498" t="s">
        <v>12752</v>
      </c>
      <c r="CB2498" t="s">
        <v>13447</v>
      </c>
      <c r="CC2498" t="s">
        <v>13448</v>
      </c>
      <c r="CE2498" t="s">
        <v>13449</v>
      </c>
      <c r="CF2498">
        <v>5</v>
      </c>
      <c r="CG2498">
        <v>3</v>
      </c>
      <c r="CH2498">
        <v>0</v>
      </c>
      <c r="CI2498">
        <v>1</v>
      </c>
      <c r="CJ2498" t="s">
        <v>13450</v>
      </c>
    </row>
    <row r="2499" spans="1:88">
      <c r="A2499" t="s">
        <v>17553</v>
      </c>
      <c r="B2499">
        <v>1</v>
      </c>
      <c r="C2499">
        <v>1</v>
      </c>
      <c r="D2499">
        <v>1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0</v>
      </c>
      <c r="Z2499">
        <v>0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0</v>
      </c>
      <c r="AL2499">
        <v>0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0</v>
      </c>
      <c r="AT2499">
        <v>1</v>
      </c>
      <c r="AU2499">
        <v>1</v>
      </c>
      <c r="AV2499">
        <v>0</v>
      </c>
      <c r="AW2499">
        <v>1</v>
      </c>
      <c r="AX2499">
        <v>1</v>
      </c>
      <c r="AY2499">
        <v>1</v>
      </c>
      <c r="AZ2499">
        <v>0</v>
      </c>
      <c r="BA2499">
        <v>1</v>
      </c>
      <c r="BB2499">
        <v>1</v>
      </c>
      <c r="BC2499">
        <v>0</v>
      </c>
      <c r="BD2499">
        <v>0</v>
      </c>
      <c r="BE2499">
        <v>1</v>
      </c>
      <c r="BF2499">
        <v>0</v>
      </c>
      <c r="BG2499">
        <v>1</v>
      </c>
      <c r="BH2499">
        <v>0</v>
      </c>
      <c r="BI2499">
        <v>1</v>
      </c>
      <c r="BJ2499">
        <v>0</v>
      </c>
      <c r="BK2499">
        <v>0</v>
      </c>
      <c r="BL2499">
        <v>1</v>
      </c>
      <c r="BM2499">
        <v>1</v>
      </c>
      <c r="BN2499">
        <v>1</v>
      </c>
      <c r="BO2499">
        <v>1</v>
      </c>
      <c r="BP2499">
        <v>0</v>
      </c>
      <c r="BQ2499">
        <v>0</v>
      </c>
      <c r="BR2499">
        <v>1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 t="s">
        <v>13451</v>
      </c>
      <c r="BY2499" t="s">
        <v>13451</v>
      </c>
      <c r="BZ2499" t="s">
        <v>2729</v>
      </c>
      <c r="CA2499" t="s">
        <v>12752</v>
      </c>
      <c r="CB2499" t="s">
        <v>13452</v>
      </c>
      <c r="CC2499" t="s">
        <v>2301</v>
      </c>
      <c r="CE2499" t="s">
        <v>13453</v>
      </c>
      <c r="CF2499">
        <v>2</v>
      </c>
      <c r="CG2499">
        <v>0</v>
      </c>
      <c r="CH2499">
        <v>0</v>
      </c>
      <c r="CI2499">
        <v>1</v>
      </c>
      <c r="CJ2499" t="s">
        <v>13454</v>
      </c>
    </row>
    <row r="2500" spans="1:88">
      <c r="A2500" t="s">
        <v>17554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 t="s">
        <v>13455</v>
      </c>
      <c r="BY2500" t="s">
        <v>13455</v>
      </c>
      <c r="BZ2500" t="s">
        <v>2902</v>
      </c>
      <c r="CA2500" t="s">
        <v>2628</v>
      </c>
      <c r="CB2500" t="s">
        <v>13456</v>
      </c>
      <c r="CC2500" t="s">
        <v>13457</v>
      </c>
      <c r="CD2500" t="s">
        <v>13458</v>
      </c>
      <c r="CE2500" t="s">
        <v>13459</v>
      </c>
      <c r="CF2500">
        <v>15</v>
      </c>
      <c r="CG2500">
        <v>13</v>
      </c>
      <c r="CH2500">
        <v>0</v>
      </c>
      <c r="CI2500">
        <v>1</v>
      </c>
      <c r="CJ2500" t="s">
        <v>8489</v>
      </c>
    </row>
    <row r="2501" spans="1:88">
      <c r="A2501" t="s">
        <v>17555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 t="s">
        <v>13460</v>
      </c>
      <c r="BY2501" t="s">
        <v>13461</v>
      </c>
      <c r="BZ2501" t="s">
        <v>693</v>
      </c>
      <c r="CA2501" t="s">
        <v>578</v>
      </c>
      <c r="CB2501" t="s">
        <v>13462</v>
      </c>
      <c r="CC2501" t="s">
        <v>13463</v>
      </c>
      <c r="CE2501" t="s">
        <v>13464</v>
      </c>
      <c r="CF2501">
        <v>3</v>
      </c>
      <c r="CG2501">
        <v>3</v>
      </c>
      <c r="CH2501">
        <v>0</v>
      </c>
      <c r="CI2501">
        <v>1</v>
      </c>
    </row>
    <row r="2502" spans="1:88">
      <c r="A2502" t="s">
        <v>17556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 t="s">
        <v>13465</v>
      </c>
      <c r="BY2502" t="s">
        <v>13466</v>
      </c>
      <c r="BZ2502" t="s">
        <v>2423</v>
      </c>
      <c r="CA2502" t="s">
        <v>680</v>
      </c>
      <c r="CB2502" t="s">
        <v>13467</v>
      </c>
      <c r="CC2502" t="s">
        <v>13468</v>
      </c>
      <c r="CE2502" t="s">
        <v>13469</v>
      </c>
      <c r="CF2502">
        <v>3</v>
      </c>
      <c r="CG2502">
        <v>3</v>
      </c>
      <c r="CH2502">
        <v>0</v>
      </c>
      <c r="CI2502">
        <v>1</v>
      </c>
    </row>
    <row r="2503" spans="1:88">
      <c r="A2503" t="s">
        <v>17557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>
        <v>1</v>
      </c>
      <c r="BB2503">
        <v>0</v>
      </c>
      <c r="BC2503">
        <v>1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 t="s">
        <v>13470</v>
      </c>
      <c r="BY2503" t="s">
        <v>13471</v>
      </c>
      <c r="BZ2503" t="s">
        <v>1273</v>
      </c>
      <c r="CA2503" t="s">
        <v>578</v>
      </c>
      <c r="CB2503" t="s">
        <v>13472</v>
      </c>
      <c r="CC2503" t="s">
        <v>13473</v>
      </c>
      <c r="CD2503" t="s">
        <v>13474</v>
      </c>
      <c r="CE2503" t="s">
        <v>13475</v>
      </c>
      <c r="CF2503">
        <v>8</v>
      </c>
      <c r="CG2503">
        <v>8</v>
      </c>
      <c r="CH2503">
        <v>0</v>
      </c>
      <c r="CI2503">
        <v>1</v>
      </c>
    </row>
    <row r="2504" spans="1:88">
      <c r="A2504" t="s">
        <v>17558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 t="s">
        <v>13476</v>
      </c>
      <c r="BY2504" t="s">
        <v>13476</v>
      </c>
      <c r="BZ2504" t="s">
        <v>2594</v>
      </c>
      <c r="CA2504" t="s">
        <v>856</v>
      </c>
      <c r="CB2504" t="s">
        <v>13477</v>
      </c>
      <c r="CC2504" t="s">
        <v>13478</v>
      </c>
      <c r="CE2504" t="s">
        <v>13479</v>
      </c>
      <c r="CF2504">
        <v>11</v>
      </c>
      <c r="CG2504">
        <v>11</v>
      </c>
      <c r="CH2504">
        <v>0</v>
      </c>
      <c r="CI2504">
        <v>1</v>
      </c>
      <c r="CJ2504" t="s">
        <v>13480</v>
      </c>
    </row>
    <row r="2505" spans="1:88">
      <c r="A2505" t="s">
        <v>17559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1</v>
      </c>
      <c r="BB2505">
        <v>0</v>
      </c>
      <c r="BC2505">
        <v>1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1</v>
      </c>
      <c r="BX2505" t="s">
        <v>13481</v>
      </c>
      <c r="BY2505" t="s">
        <v>13481</v>
      </c>
      <c r="BZ2505" t="s">
        <v>3556</v>
      </c>
      <c r="CA2505" t="s">
        <v>2952</v>
      </c>
      <c r="CB2505" t="s">
        <v>13482</v>
      </c>
      <c r="CC2505" t="s">
        <v>13483</v>
      </c>
      <c r="CE2505" t="s">
        <v>13484</v>
      </c>
      <c r="CF2505">
        <v>5</v>
      </c>
      <c r="CG2505">
        <v>5</v>
      </c>
      <c r="CH2505">
        <v>0</v>
      </c>
      <c r="CI2505">
        <v>1</v>
      </c>
    </row>
    <row r="2506" spans="1:88">
      <c r="A2506" t="s">
        <v>17560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 t="s">
        <v>13485</v>
      </c>
      <c r="BY2506" t="s">
        <v>13485</v>
      </c>
      <c r="BZ2506" t="s">
        <v>2280</v>
      </c>
      <c r="CA2506" t="s">
        <v>701</v>
      </c>
      <c r="CB2506" t="s">
        <v>13486</v>
      </c>
      <c r="CC2506" t="s">
        <v>13487</v>
      </c>
      <c r="CE2506" t="s">
        <v>13488</v>
      </c>
      <c r="CF2506">
        <v>5</v>
      </c>
      <c r="CG2506">
        <v>4</v>
      </c>
      <c r="CH2506">
        <v>0</v>
      </c>
      <c r="CI2506">
        <v>1</v>
      </c>
    </row>
    <row r="2507" spans="1:88">
      <c r="A2507" t="s">
        <v>17561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 t="s">
        <v>13489</v>
      </c>
      <c r="BY2507" t="s">
        <v>13490</v>
      </c>
      <c r="BZ2507" t="s">
        <v>11025</v>
      </c>
      <c r="CA2507" t="s">
        <v>11102</v>
      </c>
      <c r="CB2507" t="s">
        <v>13491</v>
      </c>
      <c r="CC2507" t="s">
        <v>13492</v>
      </c>
      <c r="CE2507" t="s">
        <v>13493</v>
      </c>
      <c r="CF2507">
        <v>9</v>
      </c>
      <c r="CG2507">
        <v>9</v>
      </c>
      <c r="CH2507">
        <v>0</v>
      </c>
      <c r="CI2507">
        <v>1</v>
      </c>
    </row>
    <row r="2508" spans="1:88">
      <c r="A2508" t="s">
        <v>17562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 t="s">
        <v>13494</v>
      </c>
      <c r="BY2508" t="s">
        <v>13494</v>
      </c>
      <c r="BZ2508" t="s">
        <v>5967</v>
      </c>
      <c r="CA2508" t="s">
        <v>578</v>
      </c>
      <c r="CB2508" t="s">
        <v>13495</v>
      </c>
      <c r="CC2508" t="s">
        <v>13496</v>
      </c>
      <c r="CE2508" t="s">
        <v>13497</v>
      </c>
      <c r="CF2508">
        <v>2</v>
      </c>
      <c r="CG2508">
        <v>2</v>
      </c>
      <c r="CH2508">
        <v>0</v>
      </c>
      <c r="CI2508">
        <v>1</v>
      </c>
    </row>
    <row r="2509" spans="1:88">
      <c r="A2509" t="s">
        <v>17563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 t="s">
        <v>13498</v>
      </c>
      <c r="BY2509" t="s">
        <v>13499</v>
      </c>
      <c r="BZ2509" t="s">
        <v>5967</v>
      </c>
      <c r="CA2509" t="s">
        <v>578</v>
      </c>
      <c r="CB2509" t="s">
        <v>13500</v>
      </c>
      <c r="CC2509" t="s">
        <v>13501</v>
      </c>
      <c r="CE2509" t="s">
        <v>13502</v>
      </c>
      <c r="CF2509">
        <v>10</v>
      </c>
      <c r="CG2509">
        <v>5</v>
      </c>
      <c r="CH2509">
        <v>0</v>
      </c>
      <c r="CI2509">
        <v>1</v>
      </c>
    </row>
    <row r="2510" spans="1:88">
      <c r="A2510" t="s">
        <v>17564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 t="s">
        <v>13503</v>
      </c>
      <c r="BY2510" t="s">
        <v>13504</v>
      </c>
      <c r="BZ2510" t="s">
        <v>1081</v>
      </c>
      <c r="CA2510" t="s">
        <v>578</v>
      </c>
      <c r="CB2510" t="s">
        <v>13505</v>
      </c>
      <c r="CC2510" t="s">
        <v>13506</v>
      </c>
      <c r="CE2510" t="s">
        <v>13507</v>
      </c>
      <c r="CF2510">
        <v>3</v>
      </c>
      <c r="CG2510">
        <v>2</v>
      </c>
      <c r="CH2510">
        <v>0</v>
      </c>
      <c r="CI2510">
        <v>1</v>
      </c>
      <c r="CJ2510" t="s">
        <v>13508</v>
      </c>
    </row>
    <row r="2511" spans="1:88">
      <c r="A2511" t="s">
        <v>17565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 t="s">
        <v>13509</v>
      </c>
      <c r="BY2511" t="s">
        <v>13509</v>
      </c>
      <c r="BZ2511" t="s">
        <v>1081</v>
      </c>
      <c r="CA2511" t="s">
        <v>578</v>
      </c>
      <c r="CB2511" t="s">
        <v>13510</v>
      </c>
      <c r="CC2511" t="s">
        <v>13511</v>
      </c>
      <c r="CE2511" t="s">
        <v>13512</v>
      </c>
      <c r="CF2511">
        <v>4</v>
      </c>
      <c r="CG2511">
        <v>3</v>
      </c>
      <c r="CH2511">
        <v>0</v>
      </c>
      <c r="CI2511">
        <v>1</v>
      </c>
      <c r="CJ2511" t="s">
        <v>2683</v>
      </c>
    </row>
    <row r="2512" spans="1:88">
      <c r="A2512" t="s">
        <v>17566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 t="s">
        <v>13513</v>
      </c>
      <c r="BY2512" t="s">
        <v>13513</v>
      </c>
      <c r="BZ2512" t="s">
        <v>6445</v>
      </c>
      <c r="CA2512" t="s">
        <v>1494</v>
      </c>
      <c r="CB2512" t="s">
        <v>13514</v>
      </c>
      <c r="CC2512" t="s">
        <v>13515</v>
      </c>
      <c r="CE2512" t="s">
        <v>13516</v>
      </c>
      <c r="CF2512">
        <v>3</v>
      </c>
      <c r="CG2512">
        <v>1</v>
      </c>
      <c r="CH2512">
        <v>0</v>
      </c>
      <c r="CI2512">
        <v>1</v>
      </c>
      <c r="CJ2512" t="s">
        <v>13517</v>
      </c>
    </row>
    <row r="2513" spans="1:88">
      <c r="A2513" t="s">
        <v>17567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 t="s">
        <v>13518</v>
      </c>
      <c r="BY2513" t="s">
        <v>13518</v>
      </c>
      <c r="BZ2513" t="s">
        <v>2874</v>
      </c>
      <c r="CA2513" t="s">
        <v>13519</v>
      </c>
      <c r="CB2513" t="s">
        <v>13520</v>
      </c>
      <c r="CC2513" t="s">
        <v>13521</v>
      </c>
      <c r="CE2513" t="s">
        <v>13522</v>
      </c>
      <c r="CF2513">
        <v>5</v>
      </c>
      <c r="CG2513">
        <v>3</v>
      </c>
      <c r="CH2513">
        <v>0</v>
      </c>
      <c r="CI2513">
        <v>1</v>
      </c>
    </row>
    <row r="2514" spans="1:88">
      <c r="A2514" t="s">
        <v>17568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 t="s">
        <v>13523</v>
      </c>
      <c r="BY2514" t="s">
        <v>13523</v>
      </c>
      <c r="BZ2514" t="s">
        <v>12683</v>
      </c>
      <c r="CA2514" t="s">
        <v>13524</v>
      </c>
      <c r="CB2514" t="s">
        <v>13525</v>
      </c>
      <c r="CC2514" t="s">
        <v>13526</v>
      </c>
      <c r="CD2514" t="s">
        <v>13527</v>
      </c>
      <c r="CE2514" t="s">
        <v>13528</v>
      </c>
      <c r="CF2514">
        <v>2</v>
      </c>
      <c r="CG2514">
        <v>1</v>
      </c>
      <c r="CH2514">
        <v>0</v>
      </c>
      <c r="CI2514">
        <v>1</v>
      </c>
    </row>
    <row r="2515" spans="1:88">
      <c r="A2515" t="s">
        <v>17569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 t="s">
        <v>13529</v>
      </c>
      <c r="BY2515" t="s">
        <v>13529</v>
      </c>
      <c r="BZ2515" t="s">
        <v>12683</v>
      </c>
      <c r="CA2515" t="s">
        <v>13530</v>
      </c>
      <c r="CB2515" t="s">
        <v>13531</v>
      </c>
      <c r="CC2515" t="s">
        <v>13532</v>
      </c>
      <c r="CE2515" t="s">
        <v>13533</v>
      </c>
      <c r="CF2515">
        <v>14</v>
      </c>
      <c r="CG2515">
        <v>11</v>
      </c>
      <c r="CH2515">
        <v>0</v>
      </c>
      <c r="CI2515">
        <v>1</v>
      </c>
      <c r="CJ2515" t="s">
        <v>13534</v>
      </c>
    </row>
    <row r="2516" spans="1:88">
      <c r="A2516" t="s">
        <v>17570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 t="s">
        <v>13535</v>
      </c>
      <c r="BY2516" t="s">
        <v>13536</v>
      </c>
      <c r="BZ2516" t="s">
        <v>12683</v>
      </c>
      <c r="CA2516" t="s">
        <v>13537</v>
      </c>
      <c r="CB2516" t="s">
        <v>13538</v>
      </c>
      <c r="CC2516" t="s">
        <v>13539</v>
      </c>
      <c r="CE2516" t="s">
        <v>13540</v>
      </c>
      <c r="CF2516">
        <v>7</v>
      </c>
      <c r="CG2516">
        <v>3</v>
      </c>
      <c r="CH2516">
        <v>0</v>
      </c>
      <c r="CI2516">
        <v>1</v>
      </c>
      <c r="CJ2516" t="s">
        <v>13541</v>
      </c>
    </row>
    <row r="2517" spans="1:88">
      <c r="A2517" t="s">
        <v>17571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 t="s">
        <v>13542</v>
      </c>
      <c r="BY2517" t="s">
        <v>13543</v>
      </c>
      <c r="BZ2517" t="s">
        <v>12683</v>
      </c>
      <c r="CA2517" t="s">
        <v>13537</v>
      </c>
      <c r="CB2517" t="s">
        <v>13544</v>
      </c>
      <c r="CC2517" t="s">
        <v>13545</v>
      </c>
      <c r="CE2517" t="s">
        <v>13546</v>
      </c>
      <c r="CF2517">
        <v>7</v>
      </c>
      <c r="CG2517">
        <v>4</v>
      </c>
      <c r="CH2517">
        <v>0</v>
      </c>
      <c r="CI2517">
        <v>1</v>
      </c>
      <c r="CJ2517" t="s">
        <v>13547</v>
      </c>
    </row>
    <row r="2518" spans="1:88">
      <c r="A2518" t="s">
        <v>17572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 t="s">
        <v>13548</v>
      </c>
      <c r="BY2518" t="s">
        <v>13549</v>
      </c>
      <c r="BZ2518" t="s">
        <v>12683</v>
      </c>
      <c r="CA2518" t="s">
        <v>10184</v>
      </c>
      <c r="CB2518" t="s">
        <v>13550</v>
      </c>
      <c r="CC2518" t="s">
        <v>13551</v>
      </c>
      <c r="CE2518" t="s">
        <v>13552</v>
      </c>
      <c r="CF2518">
        <v>4</v>
      </c>
      <c r="CG2518">
        <v>4</v>
      </c>
      <c r="CH2518">
        <v>0</v>
      </c>
      <c r="CI2518">
        <v>1</v>
      </c>
      <c r="CJ2518" t="s">
        <v>13553</v>
      </c>
    </row>
    <row r="2519" spans="1:88">
      <c r="A2519" t="s">
        <v>17573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 t="s">
        <v>13554</v>
      </c>
      <c r="BY2519" t="s">
        <v>13554</v>
      </c>
      <c r="BZ2519" t="s">
        <v>8087</v>
      </c>
      <c r="CA2519" t="s">
        <v>680</v>
      </c>
      <c r="CB2519" t="s">
        <v>13555</v>
      </c>
      <c r="CC2519" t="s">
        <v>13556</v>
      </c>
      <c r="CE2519" t="s">
        <v>13557</v>
      </c>
      <c r="CF2519">
        <v>8</v>
      </c>
      <c r="CG2519">
        <v>1</v>
      </c>
      <c r="CH2519">
        <v>0</v>
      </c>
      <c r="CI2519">
        <v>1</v>
      </c>
      <c r="CJ2519" t="s">
        <v>13558</v>
      </c>
    </row>
    <row r="2520" spans="1:88">
      <c r="A2520" t="s">
        <v>17574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 t="s">
        <v>13559</v>
      </c>
      <c r="BY2520" t="s">
        <v>13560</v>
      </c>
      <c r="BZ2520" t="s">
        <v>11473</v>
      </c>
      <c r="CA2520" t="s">
        <v>1494</v>
      </c>
      <c r="CB2520" t="s">
        <v>13561</v>
      </c>
      <c r="CC2520" t="s">
        <v>13562</v>
      </c>
      <c r="CE2520" t="s">
        <v>13563</v>
      </c>
      <c r="CF2520">
        <v>4</v>
      </c>
      <c r="CG2520">
        <v>4</v>
      </c>
      <c r="CH2520">
        <v>0</v>
      </c>
      <c r="CI2520">
        <v>1</v>
      </c>
    </row>
    <row r="2521" spans="1:88">
      <c r="A2521" t="s">
        <v>17575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1</v>
      </c>
      <c r="P2521">
        <v>1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</v>
      </c>
      <c r="Y2521">
        <v>1</v>
      </c>
      <c r="Z2521">
        <v>0</v>
      </c>
      <c r="AA2521">
        <v>1</v>
      </c>
      <c r="AB2521">
        <v>1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1</v>
      </c>
      <c r="AN2521">
        <v>1</v>
      </c>
      <c r="AO2521">
        <v>0</v>
      </c>
      <c r="AP2521">
        <v>0</v>
      </c>
      <c r="AQ2521">
        <v>0</v>
      </c>
      <c r="AR2521">
        <v>1</v>
      </c>
      <c r="AS2521">
        <v>1</v>
      </c>
      <c r="AT2521">
        <v>0</v>
      </c>
      <c r="AU2521">
        <v>1</v>
      </c>
      <c r="AV2521">
        <v>0</v>
      </c>
      <c r="AW2521">
        <v>0</v>
      </c>
      <c r="AX2521">
        <v>1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1</v>
      </c>
      <c r="BE2521">
        <v>1</v>
      </c>
      <c r="BF2521">
        <v>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1</v>
      </c>
      <c r="BM2521">
        <v>0</v>
      </c>
      <c r="BN2521">
        <v>1</v>
      </c>
      <c r="BO2521">
        <v>1</v>
      </c>
      <c r="BP2521">
        <v>1</v>
      </c>
      <c r="BQ2521">
        <v>1</v>
      </c>
      <c r="BR2521">
        <v>1</v>
      </c>
      <c r="BS2521">
        <v>1</v>
      </c>
      <c r="BT2521">
        <v>0</v>
      </c>
      <c r="BU2521">
        <v>0</v>
      </c>
      <c r="BV2521">
        <v>0</v>
      </c>
      <c r="BW2521">
        <v>0</v>
      </c>
      <c r="BX2521" t="s">
        <v>13564</v>
      </c>
      <c r="BY2521" t="s">
        <v>13565</v>
      </c>
      <c r="BZ2521" t="s">
        <v>11473</v>
      </c>
      <c r="CA2521" t="s">
        <v>754</v>
      </c>
      <c r="CB2521" t="s">
        <v>13566</v>
      </c>
      <c r="CC2521" t="s">
        <v>13567</v>
      </c>
      <c r="CE2521" t="s">
        <v>13568</v>
      </c>
      <c r="CF2521">
        <v>20</v>
      </c>
      <c r="CG2521">
        <v>20</v>
      </c>
      <c r="CH2521">
        <v>0</v>
      </c>
      <c r="CI2521">
        <v>1</v>
      </c>
    </row>
    <row r="2522" spans="1:88">
      <c r="A2522" t="s">
        <v>17576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 t="s">
        <v>13569</v>
      </c>
      <c r="BY2522" t="s">
        <v>13570</v>
      </c>
      <c r="BZ2522" t="s">
        <v>11473</v>
      </c>
      <c r="CA2522" t="s">
        <v>2571</v>
      </c>
      <c r="CB2522" t="s">
        <v>13571</v>
      </c>
      <c r="CC2522" t="s">
        <v>13572</v>
      </c>
      <c r="CE2522" t="s">
        <v>13573</v>
      </c>
      <c r="CF2522">
        <v>11</v>
      </c>
      <c r="CG2522">
        <v>11</v>
      </c>
      <c r="CH2522">
        <v>0</v>
      </c>
      <c r="CI2522">
        <v>1</v>
      </c>
    </row>
    <row r="2523" spans="1:88">
      <c r="A2523" t="s">
        <v>17577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 t="s">
        <v>13574</v>
      </c>
      <c r="BY2523" t="s">
        <v>13575</v>
      </c>
      <c r="BZ2523" t="s">
        <v>11473</v>
      </c>
      <c r="CA2523" t="s">
        <v>1494</v>
      </c>
      <c r="CB2523" t="s">
        <v>13576</v>
      </c>
      <c r="CC2523" t="s">
        <v>13577</v>
      </c>
      <c r="CE2523" t="s">
        <v>13578</v>
      </c>
      <c r="CF2523">
        <v>7</v>
      </c>
      <c r="CG2523">
        <v>6</v>
      </c>
      <c r="CH2523">
        <v>0</v>
      </c>
      <c r="CI2523">
        <v>1</v>
      </c>
    </row>
    <row r="2524" spans="1:88">
      <c r="A2524" t="s">
        <v>17578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 t="s">
        <v>13579</v>
      </c>
      <c r="BY2524" t="s">
        <v>13580</v>
      </c>
      <c r="BZ2524" t="s">
        <v>11473</v>
      </c>
      <c r="CA2524" t="s">
        <v>1397</v>
      </c>
      <c r="CB2524" t="s">
        <v>13581</v>
      </c>
      <c r="CC2524" t="s">
        <v>13582</v>
      </c>
      <c r="CE2524" t="s">
        <v>13583</v>
      </c>
      <c r="CF2524">
        <v>5</v>
      </c>
      <c r="CG2524">
        <v>4</v>
      </c>
      <c r="CH2524">
        <v>0</v>
      </c>
      <c r="CI2524">
        <v>1</v>
      </c>
    </row>
    <row r="2525" spans="1:88">
      <c r="A2525" t="s">
        <v>17579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 t="s">
        <v>13584</v>
      </c>
      <c r="BY2525" t="s">
        <v>13584</v>
      </c>
      <c r="BZ2525" t="s">
        <v>2280</v>
      </c>
      <c r="CA2525" t="s">
        <v>5858</v>
      </c>
      <c r="CB2525" t="s">
        <v>13585</v>
      </c>
      <c r="CC2525" t="s">
        <v>13586</v>
      </c>
      <c r="CE2525" t="s">
        <v>9095</v>
      </c>
      <c r="CF2525">
        <v>2</v>
      </c>
      <c r="CG2525">
        <v>2</v>
      </c>
      <c r="CH2525">
        <v>0</v>
      </c>
      <c r="CI2525">
        <v>1</v>
      </c>
    </row>
    <row r="2526" spans="1:88">
      <c r="A2526" t="s">
        <v>17580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 t="s">
        <v>13587</v>
      </c>
      <c r="BY2526" t="s">
        <v>13587</v>
      </c>
      <c r="BZ2526" t="s">
        <v>13588</v>
      </c>
      <c r="CA2526" t="s">
        <v>578</v>
      </c>
      <c r="CB2526" t="s">
        <v>13589</v>
      </c>
      <c r="CC2526" t="s">
        <v>13590</v>
      </c>
      <c r="CE2526" t="s">
        <v>13591</v>
      </c>
      <c r="CF2526">
        <v>1</v>
      </c>
      <c r="CG2526">
        <v>1</v>
      </c>
      <c r="CH2526">
        <v>0</v>
      </c>
      <c r="CI2526">
        <v>1</v>
      </c>
    </row>
    <row r="2527" spans="1:88">
      <c r="A2527" t="s">
        <v>17581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 t="s">
        <v>13592</v>
      </c>
      <c r="BY2527" t="s">
        <v>13592</v>
      </c>
      <c r="BZ2527" t="s">
        <v>13588</v>
      </c>
      <c r="CA2527" t="s">
        <v>578</v>
      </c>
      <c r="CB2527" t="s">
        <v>13593</v>
      </c>
      <c r="CC2527" t="s">
        <v>13594</v>
      </c>
      <c r="CE2527" t="s">
        <v>13595</v>
      </c>
      <c r="CF2527">
        <v>1</v>
      </c>
      <c r="CG2527">
        <v>1</v>
      </c>
      <c r="CH2527">
        <v>0</v>
      </c>
      <c r="CI2527">
        <v>1</v>
      </c>
    </row>
    <row r="2528" spans="1:88">
      <c r="A2528" t="s">
        <v>17582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 t="s">
        <v>13596</v>
      </c>
      <c r="BY2528" t="s">
        <v>13597</v>
      </c>
      <c r="BZ2528" t="s">
        <v>2577</v>
      </c>
      <c r="CA2528" t="s">
        <v>659</v>
      </c>
      <c r="CB2528" t="s">
        <v>13598</v>
      </c>
      <c r="CC2528" t="s">
        <v>13599</v>
      </c>
      <c r="CE2528" t="s">
        <v>13600</v>
      </c>
      <c r="CF2528">
        <v>5</v>
      </c>
      <c r="CG2528">
        <v>2</v>
      </c>
      <c r="CH2528">
        <v>0</v>
      </c>
      <c r="CI2528">
        <v>1</v>
      </c>
      <c r="CJ2528" t="s">
        <v>13601</v>
      </c>
    </row>
    <row r="2529" spans="1:88">
      <c r="A2529" t="s">
        <v>17583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 t="s">
        <v>13602</v>
      </c>
      <c r="BY2529" t="s">
        <v>13602</v>
      </c>
      <c r="BZ2529" t="s">
        <v>4507</v>
      </c>
      <c r="CA2529" t="s">
        <v>659</v>
      </c>
      <c r="CB2529" t="s">
        <v>13603</v>
      </c>
      <c r="CC2529" t="s">
        <v>13604</v>
      </c>
      <c r="CE2529" t="s">
        <v>13605</v>
      </c>
      <c r="CF2529">
        <v>5</v>
      </c>
      <c r="CG2529">
        <v>5</v>
      </c>
      <c r="CH2529">
        <v>0</v>
      </c>
      <c r="CI2529">
        <v>1</v>
      </c>
      <c r="CJ2529" t="s">
        <v>13606</v>
      </c>
    </row>
    <row r="2530" spans="1:88">
      <c r="A2530" t="s">
        <v>17584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1</v>
      </c>
      <c r="BV2530">
        <v>1</v>
      </c>
      <c r="BW2530">
        <v>0</v>
      </c>
      <c r="BX2530" t="s">
        <v>13607</v>
      </c>
      <c r="BY2530" t="s">
        <v>13608</v>
      </c>
      <c r="BZ2530" t="s">
        <v>7870</v>
      </c>
      <c r="CA2530" t="s">
        <v>578</v>
      </c>
      <c r="CB2530" t="s">
        <v>13609</v>
      </c>
      <c r="CC2530" t="s">
        <v>13610</v>
      </c>
      <c r="CE2530" t="s">
        <v>13611</v>
      </c>
      <c r="CF2530">
        <v>8</v>
      </c>
      <c r="CG2530">
        <v>8</v>
      </c>
      <c r="CH2530">
        <v>0</v>
      </c>
      <c r="CI2530">
        <v>1</v>
      </c>
    </row>
    <row r="2531" spans="1:88">
      <c r="A2531" t="s">
        <v>17585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 t="s">
        <v>13612</v>
      </c>
      <c r="BY2531" t="s">
        <v>13612</v>
      </c>
      <c r="BZ2531" t="s">
        <v>13613</v>
      </c>
      <c r="CA2531" t="s">
        <v>578</v>
      </c>
      <c r="CB2531" t="s">
        <v>13614</v>
      </c>
      <c r="CC2531" t="s">
        <v>13615</v>
      </c>
      <c r="CE2531" t="s">
        <v>13616</v>
      </c>
      <c r="CF2531">
        <v>4</v>
      </c>
      <c r="CG2531">
        <v>4</v>
      </c>
      <c r="CH2531">
        <v>0</v>
      </c>
      <c r="CI2531">
        <v>1</v>
      </c>
    </row>
    <row r="2532" spans="1:88">
      <c r="A2532" t="s">
        <v>17586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13617</v>
      </c>
      <c r="BY2532" t="s">
        <v>13617</v>
      </c>
      <c r="BZ2532" t="s">
        <v>13613</v>
      </c>
      <c r="CA2532" t="s">
        <v>578</v>
      </c>
      <c r="CB2532" t="s">
        <v>13618</v>
      </c>
      <c r="CC2532" t="s">
        <v>13619</v>
      </c>
      <c r="CE2532" t="s">
        <v>13620</v>
      </c>
      <c r="CF2532">
        <v>7</v>
      </c>
      <c r="CG2532">
        <v>6</v>
      </c>
      <c r="CH2532">
        <v>0</v>
      </c>
      <c r="CI2532">
        <v>1</v>
      </c>
    </row>
    <row r="2533" spans="1:88">
      <c r="A2533" t="s">
        <v>17587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 t="s">
        <v>13621</v>
      </c>
      <c r="BY2533" t="s">
        <v>13621</v>
      </c>
      <c r="BZ2533" t="s">
        <v>13613</v>
      </c>
      <c r="CA2533" t="s">
        <v>578</v>
      </c>
      <c r="CB2533" t="s">
        <v>13622</v>
      </c>
      <c r="CC2533" t="s">
        <v>13623</v>
      </c>
      <c r="CE2533" t="s">
        <v>13624</v>
      </c>
      <c r="CF2533">
        <v>7</v>
      </c>
      <c r="CG2533">
        <v>7</v>
      </c>
      <c r="CH2533">
        <v>0</v>
      </c>
      <c r="CI2533">
        <v>1</v>
      </c>
    </row>
    <row r="2534" spans="1:88">
      <c r="A2534" t="s">
        <v>17588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 t="s">
        <v>13625</v>
      </c>
      <c r="BY2534" t="s">
        <v>13625</v>
      </c>
      <c r="BZ2534" t="s">
        <v>13613</v>
      </c>
      <c r="CA2534" t="s">
        <v>578</v>
      </c>
      <c r="CB2534" t="s">
        <v>13626</v>
      </c>
      <c r="CC2534" t="s">
        <v>13627</v>
      </c>
      <c r="CE2534" t="s">
        <v>13628</v>
      </c>
      <c r="CF2534">
        <v>9</v>
      </c>
      <c r="CG2534">
        <v>8</v>
      </c>
      <c r="CH2534">
        <v>0</v>
      </c>
      <c r="CI2534">
        <v>1</v>
      </c>
      <c r="CJ2534" t="s">
        <v>13629</v>
      </c>
    </row>
    <row r="2535" spans="1:88">
      <c r="A2535" t="s">
        <v>17589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 t="s">
        <v>13630</v>
      </c>
      <c r="BY2535" t="s">
        <v>13630</v>
      </c>
      <c r="BZ2535" t="s">
        <v>13613</v>
      </c>
      <c r="CA2535" t="s">
        <v>578</v>
      </c>
      <c r="CB2535" t="s">
        <v>13631</v>
      </c>
      <c r="CC2535" t="s">
        <v>13632</v>
      </c>
      <c r="CE2535" t="s">
        <v>13633</v>
      </c>
      <c r="CF2535">
        <v>8</v>
      </c>
      <c r="CG2535">
        <v>8</v>
      </c>
      <c r="CH2535">
        <v>0</v>
      </c>
      <c r="CI2535">
        <v>1</v>
      </c>
    </row>
    <row r="2536" spans="1:88">
      <c r="A2536" t="s">
        <v>17590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13634</v>
      </c>
      <c r="BY2536" t="s">
        <v>13634</v>
      </c>
      <c r="BZ2536" t="s">
        <v>13613</v>
      </c>
      <c r="CA2536" t="s">
        <v>578</v>
      </c>
      <c r="CB2536" t="s">
        <v>13635</v>
      </c>
      <c r="CC2536" t="s">
        <v>13636</v>
      </c>
      <c r="CE2536" t="s">
        <v>13637</v>
      </c>
      <c r="CF2536">
        <v>7</v>
      </c>
      <c r="CG2536">
        <v>6</v>
      </c>
      <c r="CH2536">
        <v>0</v>
      </c>
      <c r="CI2536">
        <v>1</v>
      </c>
    </row>
    <row r="2537" spans="1:88">
      <c r="A2537" t="s">
        <v>17591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 t="s">
        <v>13638</v>
      </c>
      <c r="BY2537" t="s">
        <v>13638</v>
      </c>
      <c r="BZ2537" t="s">
        <v>6299</v>
      </c>
      <c r="CA2537" t="s">
        <v>13639</v>
      </c>
      <c r="CB2537" t="s">
        <v>13640</v>
      </c>
      <c r="CC2537" t="s">
        <v>13641</v>
      </c>
      <c r="CE2537" t="s">
        <v>13642</v>
      </c>
      <c r="CF2537">
        <v>6</v>
      </c>
      <c r="CG2537">
        <v>6</v>
      </c>
      <c r="CH2537">
        <v>0</v>
      </c>
      <c r="CI2537">
        <v>1</v>
      </c>
    </row>
    <row r="2538" spans="1:88">
      <c r="A2538" t="s">
        <v>17592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13643</v>
      </c>
      <c r="BY2538" t="s">
        <v>13643</v>
      </c>
      <c r="BZ2538" t="s">
        <v>12683</v>
      </c>
      <c r="CA2538" t="s">
        <v>13644</v>
      </c>
      <c r="CB2538" t="s">
        <v>13645</v>
      </c>
      <c r="CC2538" t="s">
        <v>13646</v>
      </c>
      <c r="CE2538" t="s">
        <v>13647</v>
      </c>
      <c r="CF2538">
        <v>5</v>
      </c>
      <c r="CG2538">
        <v>1</v>
      </c>
      <c r="CH2538">
        <v>0</v>
      </c>
      <c r="CI2538">
        <v>1</v>
      </c>
      <c r="CJ2538" t="s">
        <v>13648</v>
      </c>
    </row>
    <row r="2539" spans="1:88">
      <c r="A2539" t="s">
        <v>17593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 t="s">
        <v>13649</v>
      </c>
      <c r="BY2539" t="s">
        <v>13649</v>
      </c>
      <c r="BZ2539" t="s">
        <v>13650</v>
      </c>
      <c r="CA2539" t="s">
        <v>1075</v>
      </c>
      <c r="CB2539" t="s">
        <v>13651</v>
      </c>
      <c r="CC2539" t="s">
        <v>13652</v>
      </c>
      <c r="CE2539" t="s">
        <v>13653</v>
      </c>
      <c r="CF2539">
        <v>4</v>
      </c>
      <c r="CG2539">
        <v>4</v>
      </c>
      <c r="CH2539">
        <v>0</v>
      </c>
      <c r="CI2539">
        <v>1</v>
      </c>
    </row>
    <row r="2540" spans="1:88">
      <c r="A2540" t="s">
        <v>17594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 t="s">
        <v>13654</v>
      </c>
      <c r="BY2540" t="s">
        <v>13654</v>
      </c>
      <c r="BZ2540" t="s">
        <v>4353</v>
      </c>
      <c r="CA2540" t="s">
        <v>12841</v>
      </c>
      <c r="CB2540" t="s">
        <v>13655</v>
      </c>
      <c r="CC2540" t="s">
        <v>13656</v>
      </c>
      <c r="CE2540" t="s">
        <v>13657</v>
      </c>
      <c r="CF2540">
        <v>2</v>
      </c>
      <c r="CG2540">
        <v>2</v>
      </c>
      <c r="CH2540">
        <v>0</v>
      </c>
      <c r="CI2540">
        <v>1</v>
      </c>
    </row>
    <row r="2541" spans="1:88">
      <c r="A2541" t="s">
        <v>17595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 t="s">
        <v>13658</v>
      </c>
      <c r="BY2541" t="s">
        <v>13658</v>
      </c>
      <c r="BZ2541" t="s">
        <v>4353</v>
      </c>
      <c r="CA2541" t="s">
        <v>12841</v>
      </c>
      <c r="CB2541" t="s">
        <v>13659</v>
      </c>
      <c r="CC2541" t="s">
        <v>13660</v>
      </c>
      <c r="CE2541" t="s">
        <v>13661</v>
      </c>
      <c r="CF2541">
        <v>3</v>
      </c>
      <c r="CG2541">
        <v>3</v>
      </c>
      <c r="CH2541">
        <v>0</v>
      </c>
      <c r="CI2541">
        <v>1</v>
      </c>
    </row>
    <row r="2542" spans="1:88">
      <c r="A2542" t="s">
        <v>17596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 t="s">
        <v>13662</v>
      </c>
      <c r="BY2542" t="s">
        <v>13663</v>
      </c>
      <c r="BZ2542" t="s">
        <v>13650</v>
      </c>
      <c r="CA2542" t="s">
        <v>12841</v>
      </c>
      <c r="CB2542" t="s">
        <v>13664</v>
      </c>
      <c r="CC2542" t="s">
        <v>13665</v>
      </c>
      <c r="CE2542" t="s">
        <v>13666</v>
      </c>
      <c r="CF2542">
        <v>2</v>
      </c>
      <c r="CG2542">
        <v>2</v>
      </c>
      <c r="CH2542">
        <v>0</v>
      </c>
      <c r="CI2542">
        <v>1</v>
      </c>
    </row>
    <row r="2543" spans="1:88">
      <c r="A2543" t="s">
        <v>17597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 t="s">
        <v>13667</v>
      </c>
      <c r="BY2543" t="s">
        <v>13668</v>
      </c>
      <c r="BZ2543" t="s">
        <v>2423</v>
      </c>
      <c r="CA2543" t="s">
        <v>768</v>
      </c>
      <c r="CB2543" t="s">
        <v>13669</v>
      </c>
      <c r="CC2543" t="s">
        <v>13670</v>
      </c>
      <c r="CE2543" t="s">
        <v>13671</v>
      </c>
      <c r="CF2543">
        <v>6</v>
      </c>
      <c r="CG2543">
        <v>4</v>
      </c>
      <c r="CH2543">
        <v>0</v>
      </c>
      <c r="CI2543">
        <v>1</v>
      </c>
      <c r="CJ2543" t="s">
        <v>13672</v>
      </c>
    </row>
    <row r="2544" spans="1:88">
      <c r="A2544" t="s">
        <v>17598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 t="s">
        <v>13673</v>
      </c>
      <c r="BY2544" t="s">
        <v>13673</v>
      </c>
      <c r="BZ2544" t="s">
        <v>13674</v>
      </c>
      <c r="CA2544" t="s">
        <v>6949</v>
      </c>
      <c r="CB2544" t="s">
        <v>13675</v>
      </c>
      <c r="CC2544" t="s">
        <v>13676</v>
      </c>
      <c r="CE2544" t="s">
        <v>13677</v>
      </c>
      <c r="CF2544">
        <v>7</v>
      </c>
      <c r="CG2544">
        <v>1</v>
      </c>
      <c r="CH2544">
        <v>0</v>
      </c>
      <c r="CI2544">
        <v>1</v>
      </c>
    </row>
    <row r="2545" spans="1:88">
      <c r="A2545" t="s">
        <v>17599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 t="s">
        <v>13678</v>
      </c>
      <c r="BY2545" t="s">
        <v>13678</v>
      </c>
      <c r="BZ2545" t="s">
        <v>2842</v>
      </c>
      <c r="CA2545" t="s">
        <v>614</v>
      </c>
      <c r="CB2545" t="s">
        <v>13679</v>
      </c>
      <c r="CC2545" t="s">
        <v>13680</v>
      </c>
      <c r="CE2545" t="s">
        <v>13681</v>
      </c>
      <c r="CF2545">
        <v>6</v>
      </c>
      <c r="CG2545">
        <v>6</v>
      </c>
      <c r="CH2545">
        <v>0</v>
      </c>
      <c r="CI2545">
        <v>1</v>
      </c>
    </row>
    <row r="2546" spans="1:88">
      <c r="A2546" t="s">
        <v>17600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 t="s">
        <v>13682</v>
      </c>
      <c r="BY2546" t="s">
        <v>13683</v>
      </c>
      <c r="BZ2546" t="s">
        <v>2842</v>
      </c>
      <c r="CA2546" t="s">
        <v>13684</v>
      </c>
      <c r="CB2546" t="s">
        <v>13685</v>
      </c>
      <c r="CC2546" t="s">
        <v>13686</v>
      </c>
      <c r="CE2546" t="s">
        <v>13687</v>
      </c>
      <c r="CF2546">
        <v>7</v>
      </c>
      <c r="CG2546">
        <v>7</v>
      </c>
      <c r="CH2546">
        <v>0</v>
      </c>
      <c r="CI2546">
        <v>1</v>
      </c>
    </row>
    <row r="2547" spans="1:88">
      <c r="A2547" t="s">
        <v>17601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 t="s">
        <v>13688</v>
      </c>
      <c r="BY2547" t="s">
        <v>13688</v>
      </c>
      <c r="BZ2547" t="s">
        <v>2842</v>
      </c>
      <c r="CA2547" t="s">
        <v>1075</v>
      </c>
      <c r="CB2547" t="s">
        <v>13689</v>
      </c>
      <c r="CC2547" t="s">
        <v>13690</v>
      </c>
      <c r="CE2547" t="s">
        <v>13691</v>
      </c>
      <c r="CF2547">
        <v>5</v>
      </c>
      <c r="CG2547">
        <v>5</v>
      </c>
      <c r="CH2547">
        <v>0</v>
      </c>
      <c r="CI2547">
        <v>1</v>
      </c>
    </row>
    <row r="2548" spans="1:88">
      <c r="A2548" t="s">
        <v>17602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 t="s">
        <v>13692</v>
      </c>
      <c r="BY2548" t="s">
        <v>13692</v>
      </c>
      <c r="BZ2548" t="s">
        <v>4353</v>
      </c>
      <c r="CA2548" t="s">
        <v>578</v>
      </c>
      <c r="CB2548" t="s">
        <v>13693</v>
      </c>
      <c r="CC2548" t="s">
        <v>13694</v>
      </c>
      <c r="CE2548" t="s">
        <v>13695</v>
      </c>
      <c r="CF2548">
        <v>5</v>
      </c>
      <c r="CG2548">
        <v>5</v>
      </c>
      <c r="CH2548">
        <v>0</v>
      </c>
      <c r="CI2548">
        <v>1</v>
      </c>
    </row>
    <row r="2549" spans="1:88">
      <c r="A2549" t="s">
        <v>17603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 t="s">
        <v>13696</v>
      </c>
      <c r="BY2549" t="s">
        <v>13697</v>
      </c>
      <c r="BZ2549" t="s">
        <v>1177</v>
      </c>
      <c r="CA2549" t="s">
        <v>620</v>
      </c>
      <c r="CB2549" t="s">
        <v>13698</v>
      </c>
      <c r="CC2549" t="s">
        <v>13699</v>
      </c>
      <c r="CD2549" t="s">
        <v>13700</v>
      </c>
      <c r="CE2549" t="s">
        <v>13701</v>
      </c>
      <c r="CF2549">
        <v>9</v>
      </c>
      <c r="CG2549">
        <v>9</v>
      </c>
      <c r="CH2549">
        <v>0</v>
      </c>
      <c r="CI2549">
        <v>1</v>
      </c>
    </row>
    <row r="2550" spans="1:88">
      <c r="A2550" t="s">
        <v>17604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 t="s">
        <v>13702</v>
      </c>
      <c r="BY2550" t="s">
        <v>13703</v>
      </c>
      <c r="BZ2550" t="s">
        <v>6343</v>
      </c>
      <c r="CA2550" t="s">
        <v>13704</v>
      </c>
      <c r="CB2550" t="s">
        <v>13705</v>
      </c>
      <c r="CC2550" t="s">
        <v>13706</v>
      </c>
      <c r="CE2550" t="s">
        <v>13707</v>
      </c>
      <c r="CF2550">
        <v>2</v>
      </c>
      <c r="CG2550">
        <v>2</v>
      </c>
      <c r="CH2550">
        <v>0</v>
      </c>
      <c r="CI2550">
        <v>1</v>
      </c>
    </row>
    <row r="2551" spans="1:88">
      <c r="A2551" t="s">
        <v>17605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 t="s">
        <v>13708</v>
      </c>
      <c r="BY2551" t="s">
        <v>13708</v>
      </c>
      <c r="BZ2551" t="s">
        <v>4353</v>
      </c>
      <c r="CA2551" t="s">
        <v>13704</v>
      </c>
      <c r="CB2551" t="s">
        <v>13709</v>
      </c>
      <c r="CC2551" t="s">
        <v>13710</v>
      </c>
      <c r="CE2551" t="s">
        <v>13711</v>
      </c>
      <c r="CF2551">
        <v>5</v>
      </c>
      <c r="CG2551">
        <v>3</v>
      </c>
      <c r="CH2551">
        <v>0</v>
      </c>
      <c r="CI2551">
        <v>1</v>
      </c>
    </row>
    <row r="2552" spans="1:88">
      <c r="A2552" t="s">
        <v>17606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13712</v>
      </c>
      <c r="BY2552" t="s">
        <v>13712</v>
      </c>
      <c r="BZ2552" t="s">
        <v>606</v>
      </c>
      <c r="CA2552" t="s">
        <v>578</v>
      </c>
      <c r="CB2552" t="s">
        <v>13713</v>
      </c>
      <c r="CC2552" t="s">
        <v>7571</v>
      </c>
      <c r="CE2552" t="s">
        <v>13714</v>
      </c>
      <c r="CF2552">
        <v>8</v>
      </c>
      <c r="CG2552">
        <v>0</v>
      </c>
      <c r="CH2552">
        <v>0</v>
      </c>
      <c r="CI2552">
        <v>1</v>
      </c>
    </row>
    <row r="2553" spans="1:88">
      <c r="A2553" t="s">
        <v>17607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 t="s">
        <v>13715</v>
      </c>
      <c r="BY2553" t="s">
        <v>13716</v>
      </c>
      <c r="BZ2553" t="s">
        <v>7728</v>
      </c>
      <c r="CA2553" t="s">
        <v>578</v>
      </c>
      <c r="CB2553" t="s">
        <v>13717</v>
      </c>
      <c r="CC2553" t="s">
        <v>13718</v>
      </c>
      <c r="CD2553" t="s">
        <v>13719</v>
      </c>
      <c r="CE2553" t="s">
        <v>13720</v>
      </c>
      <c r="CF2553">
        <v>8</v>
      </c>
      <c r="CG2553">
        <v>8</v>
      </c>
      <c r="CH2553">
        <v>0</v>
      </c>
      <c r="CI2553">
        <v>1</v>
      </c>
    </row>
    <row r="2554" spans="1:88">
      <c r="A2554" t="s">
        <v>17608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 t="s">
        <v>13721</v>
      </c>
      <c r="BY2554" t="s">
        <v>13722</v>
      </c>
      <c r="BZ2554" t="s">
        <v>5967</v>
      </c>
      <c r="CA2554" t="s">
        <v>13723</v>
      </c>
      <c r="CB2554" t="s">
        <v>13724</v>
      </c>
      <c r="CC2554" t="s">
        <v>13725</v>
      </c>
      <c r="CE2554" t="s">
        <v>13726</v>
      </c>
      <c r="CF2554">
        <v>6</v>
      </c>
      <c r="CG2554">
        <v>3</v>
      </c>
      <c r="CH2554">
        <v>0</v>
      </c>
      <c r="CI2554">
        <v>1</v>
      </c>
      <c r="CJ2554" t="s">
        <v>13727</v>
      </c>
    </row>
    <row r="2555" spans="1:88">
      <c r="A2555" t="s">
        <v>17609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 t="s">
        <v>13728</v>
      </c>
      <c r="BY2555" t="s">
        <v>13728</v>
      </c>
      <c r="BZ2555" t="s">
        <v>6299</v>
      </c>
      <c r="CA2555" t="s">
        <v>7818</v>
      </c>
      <c r="CB2555" t="s">
        <v>13729</v>
      </c>
      <c r="CC2555" t="s">
        <v>13730</v>
      </c>
      <c r="CE2555" t="s">
        <v>13731</v>
      </c>
      <c r="CF2555">
        <v>4</v>
      </c>
      <c r="CG2555">
        <v>4</v>
      </c>
      <c r="CH2555">
        <v>0</v>
      </c>
      <c r="CI2555">
        <v>1</v>
      </c>
      <c r="CJ2555" t="s">
        <v>13732</v>
      </c>
    </row>
    <row r="2556" spans="1:88">
      <c r="A2556" t="s">
        <v>17610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 t="s">
        <v>13733</v>
      </c>
      <c r="BY2556" t="s">
        <v>13734</v>
      </c>
      <c r="BZ2556" t="s">
        <v>2874</v>
      </c>
      <c r="CA2556" t="s">
        <v>578</v>
      </c>
      <c r="CB2556" t="s">
        <v>13735</v>
      </c>
      <c r="CC2556" t="s">
        <v>13736</v>
      </c>
      <c r="CE2556" t="s">
        <v>13737</v>
      </c>
      <c r="CF2556">
        <v>2</v>
      </c>
      <c r="CG2556">
        <v>2</v>
      </c>
      <c r="CH2556">
        <v>0</v>
      </c>
      <c r="CI2556">
        <v>1</v>
      </c>
    </row>
    <row r="2557" spans="1:88">
      <c r="A2557" t="s">
        <v>17611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 t="s">
        <v>13738</v>
      </c>
      <c r="BY2557" t="s">
        <v>13738</v>
      </c>
      <c r="BZ2557" t="s">
        <v>5967</v>
      </c>
      <c r="CA2557" t="s">
        <v>13739</v>
      </c>
      <c r="CB2557" t="s">
        <v>13740</v>
      </c>
      <c r="CC2557" t="s">
        <v>13741</v>
      </c>
      <c r="CD2557" t="s">
        <v>13742</v>
      </c>
      <c r="CE2557" t="s">
        <v>13743</v>
      </c>
      <c r="CF2557">
        <v>4</v>
      </c>
      <c r="CG2557">
        <v>4</v>
      </c>
      <c r="CH2557">
        <v>0</v>
      </c>
      <c r="CI2557">
        <v>1</v>
      </c>
    </row>
    <row r="2558" spans="1:88">
      <c r="A2558" t="s">
        <v>17612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 t="s">
        <v>13744</v>
      </c>
      <c r="BY2558" t="s">
        <v>13745</v>
      </c>
      <c r="BZ2558" t="s">
        <v>5967</v>
      </c>
      <c r="CA2558" t="s">
        <v>13739</v>
      </c>
      <c r="CB2558" t="s">
        <v>13746</v>
      </c>
      <c r="CC2558" t="s">
        <v>13747</v>
      </c>
      <c r="CD2558" t="s">
        <v>13748</v>
      </c>
      <c r="CE2558" t="s">
        <v>13749</v>
      </c>
      <c r="CF2558">
        <v>5</v>
      </c>
      <c r="CG2558">
        <v>5</v>
      </c>
      <c r="CH2558">
        <v>0</v>
      </c>
      <c r="CI2558">
        <v>1</v>
      </c>
    </row>
    <row r="2559" spans="1:88">
      <c r="A2559" t="s">
        <v>17613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13750</v>
      </c>
      <c r="BY2559" t="s">
        <v>13751</v>
      </c>
      <c r="BZ2559" t="s">
        <v>5967</v>
      </c>
      <c r="CA2559" t="s">
        <v>13739</v>
      </c>
      <c r="CB2559" t="s">
        <v>13752</v>
      </c>
      <c r="CC2559" t="s">
        <v>13753</v>
      </c>
      <c r="CD2559" t="s">
        <v>13754</v>
      </c>
      <c r="CE2559" t="s">
        <v>13755</v>
      </c>
      <c r="CF2559">
        <v>4</v>
      </c>
      <c r="CG2559">
        <v>4</v>
      </c>
      <c r="CH2559">
        <v>0</v>
      </c>
      <c r="CI2559">
        <v>1</v>
      </c>
    </row>
    <row r="2560" spans="1:88">
      <c r="A2560" t="s">
        <v>17614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 t="s">
        <v>13756</v>
      </c>
      <c r="BY2560" t="s">
        <v>13756</v>
      </c>
      <c r="BZ2560" t="s">
        <v>9730</v>
      </c>
      <c r="CA2560" t="s">
        <v>9641</v>
      </c>
      <c r="CB2560" t="s">
        <v>13757</v>
      </c>
      <c r="CC2560" t="s">
        <v>13758</v>
      </c>
      <c r="CE2560" t="s">
        <v>13759</v>
      </c>
      <c r="CF2560">
        <v>3</v>
      </c>
      <c r="CG2560">
        <v>3</v>
      </c>
      <c r="CH2560">
        <v>0</v>
      </c>
      <c r="CI2560">
        <v>1</v>
      </c>
    </row>
    <row r="2561" spans="1:88">
      <c r="A2561" t="s">
        <v>17615</v>
      </c>
      <c r="B2561">
        <v>0</v>
      </c>
      <c r="C2561">
        <v>1</v>
      </c>
      <c r="D2561">
        <v>0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1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1</v>
      </c>
      <c r="AU2561">
        <v>0</v>
      </c>
      <c r="AV2561">
        <v>0</v>
      </c>
      <c r="AW2561">
        <v>1</v>
      </c>
      <c r="AX2561">
        <v>1</v>
      </c>
      <c r="AY2561">
        <v>1</v>
      </c>
      <c r="AZ2561">
        <v>0</v>
      </c>
      <c r="BA2561">
        <v>1</v>
      </c>
      <c r="BB2561">
        <v>1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1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1</v>
      </c>
      <c r="BQ2561">
        <v>1</v>
      </c>
      <c r="BR2561">
        <v>1</v>
      </c>
      <c r="BS2561">
        <v>1</v>
      </c>
      <c r="BT2561">
        <v>0</v>
      </c>
      <c r="BU2561">
        <v>1</v>
      </c>
      <c r="BV2561">
        <v>0</v>
      </c>
      <c r="BW2561">
        <v>1</v>
      </c>
      <c r="BX2561" t="s">
        <v>13760</v>
      </c>
      <c r="BY2561" t="s">
        <v>13760</v>
      </c>
      <c r="BZ2561" t="s">
        <v>5274</v>
      </c>
      <c r="CA2561" t="s">
        <v>578</v>
      </c>
      <c r="CB2561" t="s">
        <v>13761</v>
      </c>
      <c r="CC2561" t="s">
        <v>13762</v>
      </c>
      <c r="CD2561" t="s">
        <v>13763</v>
      </c>
      <c r="CE2561" t="s">
        <v>13764</v>
      </c>
      <c r="CF2561">
        <v>3</v>
      </c>
      <c r="CG2561">
        <v>3</v>
      </c>
      <c r="CH2561">
        <v>0</v>
      </c>
      <c r="CI2561">
        <v>1</v>
      </c>
    </row>
    <row r="2562" spans="1:88">
      <c r="A2562" t="s">
        <v>17616</v>
      </c>
      <c r="B2562">
        <v>0</v>
      </c>
      <c r="C2562">
        <v>1</v>
      </c>
      <c r="D2562">
        <v>0</v>
      </c>
      <c r="E2562">
        <v>1</v>
      </c>
      <c r="F2562">
        <v>1</v>
      </c>
      <c r="G2562">
        <v>1</v>
      </c>
      <c r="H2562">
        <v>0</v>
      </c>
      <c r="I2562">
        <v>0</v>
      </c>
      <c r="J2562">
        <v>0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1</v>
      </c>
      <c r="Z2562">
        <v>0</v>
      </c>
      <c r="AA2562">
        <v>1</v>
      </c>
      <c r="AB2562">
        <v>1</v>
      </c>
      <c r="AC2562">
        <v>0</v>
      </c>
      <c r="AD2562">
        <v>0</v>
      </c>
      <c r="AE2562">
        <v>0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0</v>
      </c>
      <c r="AL2562">
        <v>0</v>
      </c>
      <c r="AM2562">
        <v>1</v>
      </c>
      <c r="AN2562">
        <v>1</v>
      </c>
      <c r="AO2562">
        <v>1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1</v>
      </c>
      <c r="AV2562">
        <v>1</v>
      </c>
      <c r="AW2562">
        <v>0</v>
      </c>
      <c r="AX2562">
        <v>1</v>
      </c>
      <c r="AY2562">
        <v>1</v>
      </c>
      <c r="AZ2562">
        <v>0</v>
      </c>
      <c r="BA2562">
        <v>1</v>
      </c>
      <c r="BB2562">
        <v>1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1</v>
      </c>
      <c r="BI2562">
        <v>1</v>
      </c>
      <c r="BJ2562">
        <v>0</v>
      </c>
      <c r="BK2562">
        <v>0</v>
      </c>
      <c r="BL2562">
        <v>1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  <c r="BX2562" t="s">
        <v>13765</v>
      </c>
      <c r="BY2562" t="s">
        <v>13766</v>
      </c>
      <c r="BZ2562" t="s">
        <v>13767</v>
      </c>
      <c r="CA2562" t="s">
        <v>1530</v>
      </c>
      <c r="CB2562" t="s">
        <v>13768</v>
      </c>
      <c r="CC2562" t="s">
        <v>13769</v>
      </c>
      <c r="CD2562" t="s">
        <v>13770</v>
      </c>
      <c r="CE2562" t="s">
        <v>13771</v>
      </c>
      <c r="CF2562">
        <v>6</v>
      </c>
      <c r="CG2562">
        <v>6</v>
      </c>
      <c r="CH2562">
        <v>0</v>
      </c>
      <c r="CI2562">
        <v>1</v>
      </c>
      <c r="CJ2562" t="s">
        <v>13772</v>
      </c>
    </row>
    <row r="2563" spans="1:88">
      <c r="A2563" t="s">
        <v>17617</v>
      </c>
      <c r="B2563">
        <v>0</v>
      </c>
      <c r="C2563">
        <v>1</v>
      </c>
      <c r="D2563">
        <v>0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1</v>
      </c>
      <c r="Z2563">
        <v>0</v>
      </c>
      <c r="AA2563">
        <v>1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1</v>
      </c>
      <c r="AU2563">
        <v>0</v>
      </c>
      <c r="AV2563">
        <v>0</v>
      </c>
      <c r="AW2563">
        <v>1</v>
      </c>
      <c r="AX2563">
        <v>1</v>
      </c>
      <c r="AY2563">
        <v>1</v>
      </c>
      <c r="AZ2563">
        <v>0</v>
      </c>
      <c r="BA2563">
        <v>1</v>
      </c>
      <c r="BB2563">
        <v>1</v>
      </c>
      <c r="BC2563">
        <v>0</v>
      </c>
      <c r="BD2563">
        <v>0</v>
      </c>
      <c r="BE2563">
        <v>0</v>
      </c>
      <c r="BF2563">
        <v>1</v>
      </c>
      <c r="BG2563">
        <v>0</v>
      </c>
      <c r="BH2563">
        <v>1</v>
      </c>
      <c r="BI2563">
        <v>1</v>
      </c>
      <c r="BJ2563">
        <v>0</v>
      </c>
      <c r="BK2563">
        <v>0</v>
      </c>
      <c r="BL2563">
        <v>1</v>
      </c>
      <c r="BM2563">
        <v>0</v>
      </c>
      <c r="BN2563">
        <v>1</v>
      </c>
      <c r="BO2563">
        <v>0</v>
      </c>
      <c r="BP2563">
        <v>1</v>
      </c>
      <c r="BQ2563">
        <v>1</v>
      </c>
      <c r="BR2563">
        <v>1</v>
      </c>
      <c r="BS2563">
        <v>1</v>
      </c>
      <c r="BT2563">
        <v>0</v>
      </c>
      <c r="BU2563">
        <v>1</v>
      </c>
      <c r="BV2563">
        <v>0</v>
      </c>
      <c r="BW2563">
        <v>1</v>
      </c>
      <c r="BX2563" t="s">
        <v>13773</v>
      </c>
      <c r="BY2563" t="s">
        <v>13774</v>
      </c>
      <c r="BZ2563" t="s">
        <v>5274</v>
      </c>
      <c r="CA2563" t="s">
        <v>578</v>
      </c>
      <c r="CB2563" t="s">
        <v>13775</v>
      </c>
      <c r="CC2563" t="s">
        <v>13776</v>
      </c>
      <c r="CD2563" t="s">
        <v>13777</v>
      </c>
      <c r="CE2563" t="s">
        <v>13778</v>
      </c>
      <c r="CF2563">
        <v>3</v>
      </c>
      <c r="CG2563">
        <v>3</v>
      </c>
      <c r="CH2563">
        <v>0</v>
      </c>
      <c r="CI2563">
        <v>1</v>
      </c>
    </row>
    <row r="2564" spans="1:88">
      <c r="A2564" t="s">
        <v>17618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1</v>
      </c>
      <c r="BX2564" t="s">
        <v>13779</v>
      </c>
      <c r="BY2564" t="s">
        <v>13780</v>
      </c>
      <c r="BZ2564" t="s">
        <v>5274</v>
      </c>
      <c r="CA2564" t="s">
        <v>701</v>
      </c>
      <c r="CB2564" t="s">
        <v>13781</v>
      </c>
      <c r="CC2564" t="s">
        <v>13782</v>
      </c>
      <c r="CE2564" t="s">
        <v>13783</v>
      </c>
      <c r="CF2564">
        <v>3</v>
      </c>
      <c r="CG2564">
        <v>3</v>
      </c>
      <c r="CH2564">
        <v>0</v>
      </c>
      <c r="CI2564">
        <v>1</v>
      </c>
    </row>
    <row r="2565" spans="1:88">
      <c r="A2565" t="s">
        <v>17619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</v>
      </c>
      <c r="BX2565" t="s">
        <v>13784</v>
      </c>
      <c r="BY2565" t="s">
        <v>13785</v>
      </c>
      <c r="BZ2565" t="s">
        <v>5274</v>
      </c>
      <c r="CA2565" t="s">
        <v>578</v>
      </c>
      <c r="CB2565" t="s">
        <v>13786</v>
      </c>
      <c r="CC2565" t="s">
        <v>13782</v>
      </c>
      <c r="CE2565" t="s">
        <v>13787</v>
      </c>
      <c r="CF2565">
        <v>3</v>
      </c>
      <c r="CG2565">
        <v>3</v>
      </c>
      <c r="CH2565">
        <v>0</v>
      </c>
      <c r="CI2565">
        <v>1</v>
      </c>
    </row>
    <row r="2566" spans="1:88">
      <c r="A2566" t="s">
        <v>17620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1</v>
      </c>
      <c r="BX2566" t="s">
        <v>13788</v>
      </c>
      <c r="BY2566" t="s">
        <v>13788</v>
      </c>
      <c r="BZ2566" t="s">
        <v>5274</v>
      </c>
      <c r="CA2566" t="s">
        <v>578</v>
      </c>
      <c r="CB2566" t="s">
        <v>13789</v>
      </c>
      <c r="CC2566" t="s">
        <v>13790</v>
      </c>
      <c r="CD2566" t="s">
        <v>13791</v>
      </c>
      <c r="CE2566" t="s">
        <v>13792</v>
      </c>
      <c r="CF2566">
        <v>3</v>
      </c>
      <c r="CG2566">
        <v>3</v>
      </c>
      <c r="CH2566">
        <v>0</v>
      </c>
      <c r="CI2566">
        <v>1</v>
      </c>
    </row>
    <row r="2567" spans="1:88">
      <c r="A2567" t="s">
        <v>17621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1</v>
      </c>
      <c r="BX2567" t="s">
        <v>13793</v>
      </c>
      <c r="BY2567" t="s">
        <v>13793</v>
      </c>
      <c r="BZ2567" t="s">
        <v>5274</v>
      </c>
      <c r="CA2567" t="s">
        <v>578</v>
      </c>
      <c r="CB2567" t="s">
        <v>13794</v>
      </c>
      <c r="CC2567" t="s">
        <v>13782</v>
      </c>
      <c r="CD2567" t="s">
        <v>13795</v>
      </c>
      <c r="CE2567" t="s">
        <v>13796</v>
      </c>
      <c r="CF2567">
        <v>3</v>
      </c>
      <c r="CG2567">
        <v>3</v>
      </c>
      <c r="CH2567">
        <v>0</v>
      </c>
      <c r="CI2567">
        <v>1</v>
      </c>
    </row>
    <row r="2568" spans="1:88">
      <c r="A2568" t="s">
        <v>17622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 t="s">
        <v>13797</v>
      </c>
      <c r="BY2568" t="s">
        <v>13797</v>
      </c>
      <c r="BZ2568" t="s">
        <v>5274</v>
      </c>
      <c r="CA2568" t="s">
        <v>701</v>
      </c>
      <c r="CB2568" t="s">
        <v>13798</v>
      </c>
      <c r="CC2568" t="s">
        <v>13782</v>
      </c>
      <c r="CE2568" t="s">
        <v>13799</v>
      </c>
      <c r="CF2568">
        <v>3</v>
      </c>
      <c r="CG2568">
        <v>3</v>
      </c>
      <c r="CH2568">
        <v>0</v>
      </c>
      <c r="CI2568">
        <v>1</v>
      </c>
    </row>
    <row r="2569" spans="1:88">
      <c r="A2569" t="s">
        <v>17623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1</v>
      </c>
      <c r="BX2569" t="s">
        <v>13800</v>
      </c>
      <c r="BY2569" t="s">
        <v>13800</v>
      </c>
      <c r="BZ2569" t="s">
        <v>5274</v>
      </c>
      <c r="CA2569" t="s">
        <v>701</v>
      </c>
      <c r="CB2569" t="s">
        <v>13801</v>
      </c>
      <c r="CC2569" t="s">
        <v>13782</v>
      </c>
      <c r="CD2569" t="s">
        <v>13802</v>
      </c>
      <c r="CE2569" t="s">
        <v>13803</v>
      </c>
      <c r="CF2569">
        <v>3</v>
      </c>
      <c r="CG2569">
        <v>3</v>
      </c>
      <c r="CH2569">
        <v>0</v>
      </c>
      <c r="CI2569">
        <v>1</v>
      </c>
    </row>
    <row r="2570" spans="1:88">
      <c r="A2570" t="s">
        <v>17624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1</v>
      </c>
      <c r="BX2570" t="s">
        <v>13804</v>
      </c>
      <c r="BY2570" t="s">
        <v>13804</v>
      </c>
      <c r="BZ2570" t="s">
        <v>5274</v>
      </c>
      <c r="CA2570" t="s">
        <v>578</v>
      </c>
      <c r="CB2570" t="s">
        <v>13805</v>
      </c>
      <c r="CC2570" t="s">
        <v>13782</v>
      </c>
      <c r="CE2570" t="s">
        <v>13806</v>
      </c>
      <c r="CF2570">
        <v>3</v>
      </c>
      <c r="CG2570">
        <v>3</v>
      </c>
      <c r="CH2570">
        <v>0</v>
      </c>
      <c r="CI2570">
        <v>1</v>
      </c>
    </row>
    <row r="2571" spans="1:88">
      <c r="A2571" t="s">
        <v>17625</v>
      </c>
      <c r="B2571">
        <v>0</v>
      </c>
      <c r="C2571">
        <v>1</v>
      </c>
      <c r="D2571">
        <v>0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>
        <v>0</v>
      </c>
      <c r="AA2571">
        <v>1</v>
      </c>
      <c r="AB2571">
        <v>1</v>
      </c>
      <c r="AC2571">
        <v>0</v>
      </c>
      <c r="AD2571">
        <v>0</v>
      </c>
      <c r="AE2571">
        <v>0</v>
      </c>
      <c r="AF2571">
        <v>1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1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</v>
      </c>
      <c r="BX2571" t="s">
        <v>13807</v>
      </c>
      <c r="BY2571" t="s">
        <v>13807</v>
      </c>
      <c r="BZ2571" t="s">
        <v>13808</v>
      </c>
      <c r="CA2571" t="s">
        <v>585</v>
      </c>
      <c r="CB2571" t="s">
        <v>13809</v>
      </c>
      <c r="CC2571" t="s">
        <v>13810</v>
      </c>
      <c r="CE2571" t="s">
        <v>13811</v>
      </c>
      <c r="CF2571">
        <v>5</v>
      </c>
      <c r="CG2571">
        <v>5</v>
      </c>
      <c r="CH2571">
        <v>0</v>
      </c>
      <c r="CI2571">
        <v>1</v>
      </c>
      <c r="CJ2571" t="s">
        <v>13812</v>
      </c>
    </row>
    <row r="2572" spans="1:88">
      <c r="A2572" t="s">
        <v>17626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1</v>
      </c>
      <c r="BV2572">
        <v>1</v>
      </c>
      <c r="BW2572">
        <v>0</v>
      </c>
      <c r="BX2572" t="s">
        <v>13813</v>
      </c>
      <c r="BY2572" t="s">
        <v>13813</v>
      </c>
      <c r="BZ2572" t="s">
        <v>13808</v>
      </c>
      <c r="CA2572" t="s">
        <v>701</v>
      </c>
      <c r="CB2572" t="s">
        <v>13814</v>
      </c>
      <c r="CC2572" t="s">
        <v>13815</v>
      </c>
      <c r="CD2572" t="s">
        <v>13816</v>
      </c>
      <c r="CE2572" t="s">
        <v>13817</v>
      </c>
      <c r="CF2572">
        <v>6</v>
      </c>
      <c r="CG2572">
        <v>6</v>
      </c>
      <c r="CH2572">
        <v>0</v>
      </c>
      <c r="CI2572">
        <v>1</v>
      </c>
      <c r="CJ2572" t="s">
        <v>13812</v>
      </c>
    </row>
    <row r="2573" spans="1:88">
      <c r="A2573" t="s">
        <v>17627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 t="s">
        <v>13818</v>
      </c>
      <c r="BY2573" t="s">
        <v>13818</v>
      </c>
      <c r="BZ2573" t="s">
        <v>7349</v>
      </c>
      <c r="CA2573" t="s">
        <v>680</v>
      </c>
      <c r="CB2573" t="s">
        <v>13819</v>
      </c>
      <c r="CC2573" t="s">
        <v>13820</v>
      </c>
      <c r="CE2573" t="s">
        <v>13821</v>
      </c>
      <c r="CF2573">
        <v>8</v>
      </c>
      <c r="CG2573">
        <v>3</v>
      </c>
      <c r="CH2573">
        <v>0</v>
      </c>
      <c r="CI2573">
        <v>1</v>
      </c>
      <c r="CJ2573" t="s">
        <v>13822</v>
      </c>
    </row>
    <row r="2574" spans="1:88">
      <c r="A2574" t="s">
        <v>17628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1</v>
      </c>
      <c r="BV2574">
        <v>0</v>
      </c>
      <c r="BW2574">
        <v>0</v>
      </c>
      <c r="BX2574" t="s">
        <v>13823</v>
      </c>
      <c r="BY2574" t="s">
        <v>13823</v>
      </c>
      <c r="BZ2574" t="s">
        <v>5274</v>
      </c>
      <c r="CA2574" t="s">
        <v>1436</v>
      </c>
      <c r="CB2574" t="s">
        <v>13824</v>
      </c>
      <c r="CC2574" t="s">
        <v>13825</v>
      </c>
      <c r="CD2574" t="s">
        <v>13826</v>
      </c>
      <c r="CE2574" t="s">
        <v>13827</v>
      </c>
      <c r="CF2574">
        <v>4</v>
      </c>
      <c r="CG2574">
        <v>3</v>
      </c>
      <c r="CH2574">
        <v>0</v>
      </c>
      <c r="CI2574">
        <v>1</v>
      </c>
    </row>
    <row r="2575" spans="1:88">
      <c r="A2575" t="s">
        <v>17629</v>
      </c>
      <c r="B2575">
        <v>1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0</v>
      </c>
      <c r="I2575">
        <v>1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1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1</v>
      </c>
      <c r="AV2575">
        <v>1</v>
      </c>
      <c r="AW2575">
        <v>0</v>
      </c>
      <c r="AX2575">
        <v>0</v>
      </c>
      <c r="AY2575">
        <v>0</v>
      </c>
      <c r="AZ2575">
        <v>1</v>
      </c>
      <c r="BA2575">
        <v>1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0</v>
      </c>
      <c r="BH2575">
        <v>1</v>
      </c>
      <c r="BI2575">
        <v>0</v>
      </c>
      <c r="BJ2575">
        <v>1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1</v>
      </c>
      <c r="BR2575">
        <v>1</v>
      </c>
      <c r="BS2575">
        <v>1</v>
      </c>
      <c r="BT2575">
        <v>1</v>
      </c>
      <c r="BU2575">
        <v>1</v>
      </c>
      <c r="BV2575">
        <v>1</v>
      </c>
      <c r="BW2575">
        <v>0</v>
      </c>
      <c r="BX2575" t="s">
        <v>13828</v>
      </c>
      <c r="BY2575" t="s">
        <v>13829</v>
      </c>
      <c r="BZ2575" t="s">
        <v>4698</v>
      </c>
      <c r="CA2575" t="s">
        <v>614</v>
      </c>
      <c r="CB2575" t="s">
        <v>13830</v>
      </c>
      <c r="CC2575" t="s">
        <v>13831</v>
      </c>
      <c r="CE2575" t="s">
        <v>13832</v>
      </c>
      <c r="CF2575">
        <v>1</v>
      </c>
      <c r="CG2575">
        <v>1</v>
      </c>
      <c r="CH2575">
        <v>0</v>
      </c>
      <c r="CI2575">
        <v>1</v>
      </c>
    </row>
    <row r="2576" spans="1:88">
      <c r="A2576" t="s">
        <v>17630</v>
      </c>
      <c r="B2576">
        <v>0</v>
      </c>
      <c r="C2576">
        <v>1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1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0</v>
      </c>
      <c r="AQ2576">
        <v>1</v>
      </c>
      <c r="AR2576">
        <v>1</v>
      </c>
      <c r="AS2576">
        <v>1</v>
      </c>
      <c r="AT2576">
        <v>0</v>
      </c>
      <c r="AU2576">
        <v>1</v>
      </c>
      <c r="AV2576">
        <v>1</v>
      </c>
      <c r="AW2576">
        <v>0</v>
      </c>
      <c r="AX2576">
        <v>0</v>
      </c>
      <c r="AY2576">
        <v>1</v>
      </c>
      <c r="AZ2576">
        <v>1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1</v>
      </c>
      <c r="BG2576">
        <v>0</v>
      </c>
      <c r="BH2576">
        <v>1</v>
      </c>
      <c r="BI2576">
        <v>0</v>
      </c>
      <c r="BJ2576">
        <v>1</v>
      </c>
      <c r="BK2576">
        <v>0</v>
      </c>
      <c r="BL2576">
        <v>0</v>
      </c>
      <c r="BM2576">
        <v>1</v>
      </c>
      <c r="BN2576">
        <v>1</v>
      </c>
      <c r="BO2576">
        <v>1</v>
      </c>
      <c r="BP2576">
        <v>0</v>
      </c>
      <c r="BQ2576">
        <v>1</v>
      </c>
      <c r="BR2576">
        <v>0</v>
      </c>
      <c r="BS2576">
        <v>0</v>
      </c>
      <c r="BT2576">
        <v>0</v>
      </c>
      <c r="BU2576">
        <v>0</v>
      </c>
      <c r="BV2576">
        <v>1</v>
      </c>
      <c r="BW2576">
        <v>0</v>
      </c>
      <c r="BX2576" t="s">
        <v>13833</v>
      </c>
      <c r="BY2576" t="s">
        <v>13833</v>
      </c>
      <c r="BZ2576" t="s">
        <v>1377</v>
      </c>
      <c r="CA2576" t="s">
        <v>1530</v>
      </c>
      <c r="CB2576" t="s">
        <v>13834</v>
      </c>
      <c r="CC2576" t="s">
        <v>13835</v>
      </c>
      <c r="CD2576" t="s">
        <v>13836</v>
      </c>
      <c r="CE2576" t="s">
        <v>13837</v>
      </c>
      <c r="CF2576">
        <v>4</v>
      </c>
      <c r="CG2576">
        <v>4</v>
      </c>
      <c r="CH2576">
        <v>0</v>
      </c>
      <c r="CI2576">
        <v>1</v>
      </c>
    </row>
    <row r="2577" spans="1:88">
      <c r="A2577" t="s">
        <v>17631</v>
      </c>
      <c r="B2577">
        <v>0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 t="s">
        <v>13838</v>
      </c>
      <c r="BY2577" t="s">
        <v>13839</v>
      </c>
      <c r="BZ2577" t="s">
        <v>652</v>
      </c>
      <c r="CA2577" t="s">
        <v>578</v>
      </c>
      <c r="CB2577" t="s">
        <v>13840</v>
      </c>
      <c r="CC2577" t="s">
        <v>13841</v>
      </c>
      <c r="CE2577" t="s">
        <v>13842</v>
      </c>
      <c r="CF2577">
        <v>3</v>
      </c>
      <c r="CG2577">
        <v>3</v>
      </c>
      <c r="CH2577">
        <v>0</v>
      </c>
      <c r="CI2577">
        <v>1</v>
      </c>
    </row>
    <row r="2578" spans="1:88">
      <c r="A2578" t="s">
        <v>17632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 t="s">
        <v>13843</v>
      </c>
      <c r="BY2578" t="s">
        <v>13844</v>
      </c>
      <c r="BZ2578" t="s">
        <v>11473</v>
      </c>
      <c r="CA2578" t="s">
        <v>1397</v>
      </c>
      <c r="CB2578" t="s">
        <v>13845</v>
      </c>
      <c r="CC2578" t="s">
        <v>13846</v>
      </c>
      <c r="CE2578" t="s">
        <v>13847</v>
      </c>
      <c r="CF2578">
        <v>5</v>
      </c>
      <c r="CG2578">
        <v>5</v>
      </c>
      <c r="CH2578">
        <v>0</v>
      </c>
      <c r="CI2578">
        <v>1</v>
      </c>
    </row>
    <row r="2579" spans="1:88">
      <c r="A2579" t="s">
        <v>17633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0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0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 t="s">
        <v>13848</v>
      </c>
      <c r="BY2579" t="s">
        <v>13848</v>
      </c>
      <c r="BZ2579" t="s">
        <v>1297</v>
      </c>
      <c r="CA2579" t="s">
        <v>768</v>
      </c>
      <c r="CB2579" t="s">
        <v>13849</v>
      </c>
      <c r="CC2579" t="s">
        <v>13850</v>
      </c>
      <c r="CE2579" t="s">
        <v>13851</v>
      </c>
      <c r="CF2579">
        <v>1</v>
      </c>
      <c r="CG2579">
        <v>1</v>
      </c>
      <c r="CH2579">
        <v>0</v>
      </c>
      <c r="CI2579">
        <v>1</v>
      </c>
    </row>
    <row r="2580" spans="1:88">
      <c r="A2580" t="s">
        <v>17634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 t="s">
        <v>13852</v>
      </c>
      <c r="BY2580" t="s">
        <v>13852</v>
      </c>
      <c r="BZ2580" t="s">
        <v>11473</v>
      </c>
      <c r="CA2580" t="s">
        <v>659</v>
      </c>
      <c r="CB2580" t="s">
        <v>13853</v>
      </c>
      <c r="CC2580" t="s">
        <v>13854</v>
      </c>
      <c r="CE2580" t="s">
        <v>13855</v>
      </c>
      <c r="CF2580">
        <v>8</v>
      </c>
      <c r="CG2580">
        <v>7</v>
      </c>
      <c r="CH2580">
        <v>0</v>
      </c>
      <c r="CI2580">
        <v>1</v>
      </c>
    </row>
    <row r="2581" spans="1:88">
      <c r="A2581" t="s">
        <v>17635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 t="s">
        <v>13856</v>
      </c>
      <c r="BY2581" t="s">
        <v>13856</v>
      </c>
      <c r="BZ2581" t="s">
        <v>606</v>
      </c>
      <c r="CA2581" t="s">
        <v>578</v>
      </c>
      <c r="CB2581" t="s">
        <v>13857</v>
      </c>
      <c r="CC2581" t="s">
        <v>13858</v>
      </c>
      <c r="CE2581" t="s">
        <v>13859</v>
      </c>
      <c r="CF2581">
        <v>10</v>
      </c>
      <c r="CG2581">
        <v>5</v>
      </c>
      <c r="CH2581">
        <v>0</v>
      </c>
      <c r="CI2581">
        <v>1</v>
      </c>
    </row>
    <row r="2582" spans="1:88">
      <c r="A2582" t="s">
        <v>17636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13860</v>
      </c>
      <c r="BY2582" t="s">
        <v>13860</v>
      </c>
      <c r="BZ2582" t="s">
        <v>664</v>
      </c>
      <c r="CA2582" t="s">
        <v>578</v>
      </c>
      <c r="CB2582" t="s">
        <v>13861</v>
      </c>
      <c r="CC2582" t="s">
        <v>13862</v>
      </c>
      <c r="CE2582" t="s">
        <v>13863</v>
      </c>
      <c r="CF2582">
        <v>9</v>
      </c>
      <c r="CG2582">
        <v>5</v>
      </c>
      <c r="CH2582">
        <v>0</v>
      </c>
      <c r="CI2582">
        <v>1</v>
      </c>
      <c r="CJ2582" t="s">
        <v>13864</v>
      </c>
    </row>
    <row r="2583" spans="1:88">
      <c r="A2583" t="s">
        <v>17637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 t="s">
        <v>13865</v>
      </c>
      <c r="BY2583" t="s">
        <v>13865</v>
      </c>
      <c r="BZ2583" t="s">
        <v>664</v>
      </c>
      <c r="CA2583" t="s">
        <v>578</v>
      </c>
      <c r="CB2583" t="s">
        <v>13866</v>
      </c>
      <c r="CC2583" t="s">
        <v>13867</v>
      </c>
      <c r="CE2583" t="s">
        <v>13868</v>
      </c>
      <c r="CF2583">
        <v>9</v>
      </c>
      <c r="CG2583">
        <v>5</v>
      </c>
      <c r="CH2583">
        <v>0</v>
      </c>
      <c r="CI2583">
        <v>1</v>
      </c>
      <c r="CJ2583" t="s">
        <v>13869</v>
      </c>
    </row>
    <row r="2584" spans="1:88">
      <c r="A2584" t="s">
        <v>17638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 t="s">
        <v>13870</v>
      </c>
      <c r="BY2584" t="s">
        <v>13870</v>
      </c>
      <c r="BZ2584" t="s">
        <v>9029</v>
      </c>
      <c r="CA2584" t="s">
        <v>686</v>
      </c>
      <c r="CB2584" t="s">
        <v>13871</v>
      </c>
      <c r="CC2584" t="s">
        <v>13872</v>
      </c>
      <c r="CD2584" t="s">
        <v>13873</v>
      </c>
      <c r="CE2584" t="s">
        <v>13874</v>
      </c>
      <c r="CF2584">
        <v>4</v>
      </c>
      <c r="CG2584">
        <v>4</v>
      </c>
      <c r="CH2584">
        <v>0</v>
      </c>
      <c r="CI2584">
        <v>1</v>
      </c>
    </row>
    <row r="2585" spans="1:88">
      <c r="A2585" t="s">
        <v>17639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 t="s">
        <v>13875</v>
      </c>
      <c r="BY2585" t="s">
        <v>13875</v>
      </c>
      <c r="BZ2585" t="s">
        <v>664</v>
      </c>
      <c r="CA2585" t="s">
        <v>578</v>
      </c>
      <c r="CB2585" t="s">
        <v>13876</v>
      </c>
      <c r="CC2585" t="s">
        <v>13877</v>
      </c>
      <c r="CE2585" t="s">
        <v>13878</v>
      </c>
      <c r="CF2585">
        <v>8</v>
      </c>
      <c r="CG2585">
        <v>5</v>
      </c>
      <c r="CH2585">
        <v>0</v>
      </c>
      <c r="CI2585">
        <v>1</v>
      </c>
    </row>
    <row r="2586" spans="1:88">
      <c r="A2586" t="s">
        <v>17640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1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 t="s">
        <v>13879</v>
      </c>
      <c r="BY2586" t="s">
        <v>13879</v>
      </c>
      <c r="BZ2586" t="s">
        <v>664</v>
      </c>
      <c r="CA2586" t="s">
        <v>578</v>
      </c>
      <c r="CB2586" t="s">
        <v>13880</v>
      </c>
      <c r="CC2586" t="s">
        <v>13881</v>
      </c>
      <c r="CE2586" t="s">
        <v>13882</v>
      </c>
      <c r="CF2586">
        <v>8</v>
      </c>
      <c r="CG2586">
        <v>6</v>
      </c>
      <c r="CH2586">
        <v>0</v>
      </c>
      <c r="CI2586">
        <v>1</v>
      </c>
    </row>
    <row r="2587" spans="1:88">
      <c r="A2587" t="s">
        <v>17641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 t="s">
        <v>13883</v>
      </c>
      <c r="BY2587" t="s">
        <v>13883</v>
      </c>
      <c r="BZ2587" t="s">
        <v>664</v>
      </c>
      <c r="CA2587" t="s">
        <v>578</v>
      </c>
      <c r="CB2587" t="s">
        <v>13884</v>
      </c>
      <c r="CC2587" t="s">
        <v>13885</v>
      </c>
      <c r="CE2587" t="s">
        <v>13886</v>
      </c>
      <c r="CF2587">
        <v>11</v>
      </c>
      <c r="CG2587">
        <v>11</v>
      </c>
      <c r="CH2587">
        <v>0</v>
      </c>
      <c r="CI2587">
        <v>1</v>
      </c>
    </row>
    <row r="2588" spans="1:88">
      <c r="A2588" t="s">
        <v>17642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13887</v>
      </c>
      <c r="BY2588" t="s">
        <v>13887</v>
      </c>
      <c r="BZ2588" t="s">
        <v>664</v>
      </c>
      <c r="CA2588" t="s">
        <v>578</v>
      </c>
      <c r="CB2588" t="s">
        <v>13888</v>
      </c>
      <c r="CC2588" t="s">
        <v>13889</v>
      </c>
      <c r="CE2588" t="s">
        <v>13890</v>
      </c>
      <c r="CF2588">
        <v>4</v>
      </c>
      <c r="CG2588">
        <v>4</v>
      </c>
      <c r="CH2588">
        <v>0</v>
      </c>
      <c r="CI2588">
        <v>1</v>
      </c>
    </row>
    <row r="2589" spans="1:88">
      <c r="A2589" t="s">
        <v>17643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 t="s">
        <v>13891</v>
      </c>
      <c r="BY2589" t="s">
        <v>13891</v>
      </c>
      <c r="BZ2589" t="s">
        <v>664</v>
      </c>
      <c r="CA2589" t="s">
        <v>578</v>
      </c>
      <c r="CB2589" t="s">
        <v>13892</v>
      </c>
      <c r="CC2589" t="s">
        <v>13893</v>
      </c>
      <c r="CE2589" t="s">
        <v>13894</v>
      </c>
      <c r="CF2589">
        <v>3</v>
      </c>
      <c r="CG2589">
        <v>3</v>
      </c>
      <c r="CH2589">
        <v>0</v>
      </c>
      <c r="CI2589">
        <v>1</v>
      </c>
    </row>
    <row r="2590" spans="1:88">
      <c r="A2590" t="s">
        <v>17644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 t="s">
        <v>13895</v>
      </c>
      <c r="BY2590" t="s">
        <v>13895</v>
      </c>
      <c r="BZ2590" t="s">
        <v>5967</v>
      </c>
      <c r="CA2590" t="s">
        <v>578</v>
      </c>
      <c r="CB2590" t="s">
        <v>13896</v>
      </c>
      <c r="CC2590" t="s">
        <v>13897</v>
      </c>
      <c r="CD2590" t="s">
        <v>13898</v>
      </c>
      <c r="CE2590" t="s">
        <v>13899</v>
      </c>
      <c r="CF2590">
        <v>7</v>
      </c>
      <c r="CG2590">
        <v>6</v>
      </c>
      <c r="CH2590">
        <v>0</v>
      </c>
      <c r="CI2590">
        <v>1</v>
      </c>
    </row>
    <row r="2591" spans="1:88">
      <c r="A2591" t="s">
        <v>17645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 t="s">
        <v>13900</v>
      </c>
      <c r="BY2591" t="s">
        <v>13901</v>
      </c>
      <c r="BZ2591" t="s">
        <v>12952</v>
      </c>
      <c r="CA2591" t="s">
        <v>578</v>
      </c>
      <c r="CB2591" t="s">
        <v>13902</v>
      </c>
      <c r="CC2591" t="s">
        <v>13903</v>
      </c>
      <c r="CE2591" t="s">
        <v>13904</v>
      </c>
      <c r="CF2591">
        <v>2</v>
      </c>
      <c r="CG2591">
        <v>1</v>
      </c>
      <c r="CH2591">
        <v>0</v>
      </c>
      <c r="CI2591">
        <v>1</v>
      </c>
    </row>
    <row r="2592" spans="1:88">
      <c r="A2592" t="s">
        <v>17646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 t="s">
        <v>13905</v>
      </c>
      <c r="BY2592" t="s">
        <v>13906</v>
      </c>
      <c r="BZ2592" t="s">
        <v>2759</v>
      </c>
      <c r="CA2592" t="s">
        <v>2571</v>
      </c>
      <c r="CB2592" t="s">
        <v>13907</v>
      </c>
      <c r="CC2592" t="s">
        <v>13908</v>
      </c>
      <c r="CE2592" t="s">
        <v>13909</v>
      </c>
      <c r="CF2592">
        <v>5</v>
      </c>
      <c r="CG2592">
        <v>5</v>
      </c>
      <c r="CH2592">
        <v>0</v>
      </c>
      <c r="CI2592">
        <v>1</v>
      </c>
    </row>
    <row r="2593" spans="1:88">
      <c r="A2593" t="s">
        <v>17647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 t="s">
        <v>13910</v>
      </c>
      <c r="BY2593" t="s">
        <v>13910</v>
      </c>
      <c r="BZ2593" t="s">
        <v>3271</v>
      </c>
      <c r="CA2593" t="s">
        <v>2628</v>
      </c>
      <c r="CB2593" t="s">
        <v>13911</v>
      </c>
      <c r="CC2593" t="s">
        <v>13912</v>
      </c>
      <c r="CE2593" t="s">
        <v>13913</v>
      </c>
      <c r="CF2593">
        <v>5</v>
      </c>
      <c r="CG2593">
        <v>4</v>
      </c>
      <c r="CH2593">
        <v>0</v>
      </c>
      <c r="CI2593">
        <v>1</v>
      </c>
    </row>
    <row r="2594" spans="1:88">
      <c r="A2594" t="s">
        <v>17648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0</v>
      </c>
      <c r="BK2594">
        <v>1</v>
      </c>
      <c r="BL2594">
        <v>1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1</v>
      </c>
      <c r="BV2594">
        <v>1</v>
      </c>
      <c r="BW2594">
        <v>1</v>
      </c>
      <c r="BX2594" t="s">
        <v>13914</v>
      </c>
      <c r="BY2594" t="s">
        <v>13915</v>
      </c>
      <c r="BZ2594" t="s">
        <v>1554</v>
      </c>
      <c r="CA2594" t="s">
        <v>13916</v>
      </c>
      <c r="CB2594" t="s">
        <v>13917</v>
      </c>
      <c r="CC2594" t="s">
        <v>1556</v>
      </c>
      <c r="CE2594" t="s">
        <v>13917</v>
      </c>
      <c r="CF2594">
        <v>1</v>
      </c>
      <c r="CG2594">
        <v>1</v>
      </c>
      <c r="CH2594">
        <v>0</v>
      </c>
      <c r="CI2594">
        <v>1</v>
      </c>
    </row>
    <row r="2595" spans="1:88">
      <c r="A2595" t="s">
        <v>17649</v>
      </c>
      <c r="B2595">
        <v>1</v>
      </c>
      <c r="C2595">
        <v>0</v>
      </c>
      <c r="D2595">
        <v>0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0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1</v>
      </c>
      <c r="V2595">
        <v>1</v>
      </c>
      <c r="W2595">
        <v>0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1</v>
      </c>
      <c r="AO2595">
        <v>0</v>
      </c>
      <c r="AP2595">
        <v>1</v>
      </c>
      <c r="AQ2595">
        <v>0</v>
      </c>
      <c r="AR2595">
        <v>0</v>
      </c>
      <c r="AS2595">
        <v>1</v>
      </c>
      <c r="AT2595">
        <v>0</v>
      </c>
      <c r="AU2595">
        <v>1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0</v>
      </c>
      <c r="BC2595">
        <v>1</v>
      </c>
      <c r="BD2595">
        <v>1</v>
      </c>
      <c r="BE2595">
        <v>1</v>
      </c>
      <c r="BF2595">
        <v>0</v>
      </c>
      <c r="BG2595">
        <v>0</v>
      </c>
      <c r="BH2595">
        <v>1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1</v>
      </c>
      <c r="BU2595">
        <v>1</v>
      </c>
      <c r="BV2595">
        <v>1</v>
      </c>
      <c r="BW2595">
        <v>1</v>
      </c>
      <c r="BX2595" t="s">
        <v>13918</v>
      </c>
      <c r="BY2595" t="s">
        <v>13919</v>
      </c>
      <c r="BZ2595" t="s">
        <v>6064</v>
      </c>
      <c r="CA2595" t="s">
        <v>13920</v>
      </c>
      <c r="CB2595" t="s">
        <v>13921</v>
      </c>
      <c r="CC2595" t="s">
        <v>6055</v>
      </c>
      <c r="CE2595" t="s">
        <v>13921</v>
      </c>
      <c r="CF2595">
        <v>1</v>
      </c>
      <c r="CG2595">
        <v>1</v>
      </c>
      <c r="CH2595">
        <v>0</v>
      </c>
      <c r="CI2595">
        <v>1</v>
      </c>
    </row>
    <row r="2596" spans="1:88">
      <c r="A2596" t="s">
        <v>17650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 t="s">
        <v>13922</v>
      </c>
      <c r="BY2596" t="s">
        <v>13923</v>
      </c>
      <c r="BZ2596" t="s">
        <v>1554</v>
      </c>
      <c r="CA2596" t="s">
        <v>1397</v>
      </c>
      <c r="CB2596" t="s">
        <v>13924</v>
      </c>
      <c r="CC2596" t="s">
        <v>13925</v>
      </c>
      <c r="CE2596" t="s">
        <v>13926</v>
      </c>
      <c r="CF2596">
        <v>3</v>
      </c>
      <c r="CG2596">
        <v>3</v>
      </c>
      <c r="CH2596">
        <v>0</v>
      </c>
      <c r="CI2596">
        <v>1</v>
      </c>
    </row>
    <row r="2597" spans="1:88">
      <c r="A2597" t="s">
        <v>17651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 t="s">
        <v>13927</v>
      </c>
      <c r="BY2597" t="s">
        <v>13928</v>
      </c>
      <c r="BZ2597" t="s">
        <v>3541</v>
      </c>
      <c r="CA2597" t="s">
        <v>1397</v>
      </c>
      <c r="CB2597" t="s">
        <v>13929</v>
      </c>
      <c r="CC2597" t="s">
        <v>13930</v>
      </c>
      <c r="CE2597" t="s">
        <v>13931</v>
      </c>
      <c r="CF2597">
        <v>4</v>
      </c>
      <c r="CG2597">
        <v>4</v>
      </c>
      <c r="CH2597">
        <v>0</v>
      </c>
      <c r="CI2597">
        <v>1</v>
      </c>
    </row>
    <row r="2598" spans="1:88">
      <c r="A2598" t="s">
        <v>17652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 t="s">
        <v>13932</v>
      </c>
      <c r="BY2598" t="s">
        <v>13933</v>
      </c>
      <c r="BZ2598" t="s">
        <v>652</v>
      </c>
      <c r="CA2598" t="s">
        <v>1249</v>
      </c>
      <c r="CB2598" t="s">
        <v>13934</v>
      </c>
      <c r="CC2598" t="s">
        <v>13935</v>
      </c>
      <c r="CE2598" t="s">
        <v>13936</v>
      </c>
      <c r="CF2598">
        <v>11</v>
      </c>
      <c r="CG2598">
        <v>8</v>
      </c>
      <c r="CH2598">
        <v>0</v>
      </c>
      <c r="CI2598">
        <v>1</v>
      </c>
    </row>
    <row r="2599" spans="1:88">
      <c r="A2599" t="s">
        <v>17653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1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 t="s">
        <v>13937</v>
      </c>
      <c r="BY2599" t="s">
        <v>13937</v>
      </c>
      <c r="BZ2599" t="s">
        <v>4893</v>
      </c>
      <c r="CA2599" t="s">
        <v>680</v>
      </c>
      <c r="CB2599" t="s">
        <v>13938</v>
      </c>
      <c r="CC2599" t="s">
        <v>13939</v>
      </c>
      <c r="CD2599" t="s">
        <v>13940</v>
      </c>
      <c r="CE2599" t="s">
        <v>13941</v>
      </c>
      <c r="CF2599">
        <v>5</v>
      </c>
      <c r="CG2599">
        <v>4</v>
      </c>
      <c r="CH2599">
        <v>0</v>
      </c>
      <c r="CI2599">
        <v>1</v>
      </c>
      <c r="CJ2599" t="s">
        <v>1459</v>
      </c>
    </row>
    <row r="2600" spans="1:88">
      <c r="A2600" t="s">
        <v>17654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 t="s">
        <v>13942</v>
      </c>
      <c r="BY2600" t="s">
        <v>13943</v>
      </c>
      <c r="BZ2600" t="s">
        <v>7581</v>
      </c>
      <c r="CA2600" t="s">
        <v>578</v>
      </c>
      <c r="CB2600" t="s">
        <v>13944</v>
      </c>
      <c r="CC2600" t="s">
        <v>13945</v>
      </c>
      <c r="CD2600" t="s">
        <v>10215</v>
      </c>
      <c r="CE2600" t="s">
        <v>13946</v>
      </c>
      <c r="CF2600">
        <v>5</v>
      </c>
      <c r="CG2600">
        <v>5</v>
      </c>
      <c r="CH2600">
        <v>0</v>
      </c>
      <c r="CI2600">
        <v>1</v>
      </c>
    </row>
    <row r="2601" spans="1:88">
      <c r="A2601" t="s">
        <v>17655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 t="s">
        <v>13947</v>
      </c>
      <c r="BY2601" t="s">
        <v>13948</v>
      </c>
      <c r="BZ2601" t="s">
        <v>7581</v>
      </c>
      <c r="CA2601" t="s">
        <v>578</v>
      </c>
      <c r="CB2601" t="s">
        <v>13949</v>
      </c>
      <c r="CC2601" t="s">
        <v>13950</v>
      </c>
      <c r="CE2601" t="s">
        <v>13951</v>
      </c>
      <c r="CF2601">
        <v>4</v>
      </c>
      <c r="CG2601">
        <v>4</v>
      </c>
      <c r="CH2601">
        <v>0</v>
      </c>
      <c r="CI2601">
        <v>1</v>
      </c>
    </row>
    <row r="2602" spans="1:88">
      <c r="A2602" t="s">
        <v>17656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13952</v>
      </c>
      <c r="BY2602" t="s">
        <v>13953</v>
      </c>
      <c r="BZ2602" t="s">
        <v>9400</v>
      </c>
      <c r="CA2602" t="s">
        <v>633</v>
      </c>
      <c r="CB2602" t="s">
        <v>13954</v>
      </c>
      <c r="CE2602" t="s">
        <v>13954</v>
      </c>
      <c r="CF2602">
        <v>1</v>
      </c>
      <c r="CG2602">
        <v>0</v>
      </c>
      <c r="CH2602">
        <v>0</v>
      </c>
      <c r="CI2602">
        <v>1</v>
      </c>
    </row>
    <row r="2603" spans="1:88">
      <c r="A2603" t="s">
        <v>17657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 t="s">
        <v>13955</v>
      </c>
      <c r="BY2603" t="s">
        <v>13955</v>
      </c>
      <c r="BZ2603" t="s">
        <v>664</v>
      </c>
      <c r="CA2603" t="s">
        <v>578</v>
      </c>
      <c r="CB2603" t="s">
        <v>13956</v>
      </c>
      <c r="CC2603" t="s">
        <v>13957</v>
      </c>
      <c r="CE2603" t="s">
        <v>13958</v>
      </c>
      <c r="CF2603">
        <v>3</v>
      </c>
      <c r="CG2603">
        <v>3</v>
      </c>
      <c r="CH2603">
        <v>0</v>
      </c>
      <c r="CI2603">
        <v>1</v>
      </c>
    </row>
    <row r="2604" spans="1:88">
      <c r="A2604" t="s">
        <v>17658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 t="s">
        <v>13959</v>
      </c>
      <c r="BY2604" t="s">
        <v>13959</v>
      </c>
      <c r="BZ2604" t="s">
        <v>664</v>
      </c>
      <c r="CA2604" t="s">
        <v>578</v>
      </c>
      <c r="CB2604" t="s">
        <v>13960</v>
      </c>
      <c r="CC2604" t="s">
        <v>13961</v>
      </c>
      <c r="CE2604" t="s">
        <v>13962</v>
      </c>
      <c r="CF2604">
        <v>7</v>
      </c>
      <c r="CG2604">
        <v>7</v>
      </c>
      <c r="CH2604">
        <v>0</v>
      </c>
      <c r="CI2604">
        <v>1</v>
      </c>
    </row>
    <row r="2605" spans="1:88">
      <c r="A2605" t="s">
        <v>17659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 t="s">
        <v>13963</v>
      </c>
      <c r="BY2605" t="s">
        <v>13963</v>
      </c>
      <c r="BZ2605" t="s">
        <v>963</v>
      </c>
      <c r="CA2605" t="s">
        <v>13964</v>
      </c>
      <c r="CB2605" t="s">
        <v>13965</v>
      </c>
      <c r="CC2605" t="s">
        <v>13966</v>
      </c>
      <c r="CD2605" t="s">
        <v>13967</v>
      </c>
      <c r="CE2605" t="s">
        <v>13968</v>
      </c>
      <c r="CF2605">
        <v>2</v>
      </c>
      <c r="CG2605">
        <v>2</v>
      </c>
      <c r="CH2605">
        <v>0</v>
      </c>
      <c r="CI2605">
        <v>1</v>
      </c>
    </row>
    <row r="2606" spans="1:88">
      <c r="A2606" t="s">
        <v>17660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 t="s">
        <v>13969</v>
      </c>
      <c r="BY2606" t="s">
        <v>13969</v>
      </c>
      <c r="BZ2606" t="s">
        <v>963</v>
      </c>
      <c r="CA2606" t="s">
        <v>13970</v>
      </c>
      <c r="CB2606" t="s">
        <v>13971</v>
      </c>
      <c r="CC2606" t="s">
        <v>13972</v>
      </c>
      <c r="CD2606" t="s">
        <v>13973</v>
      </c>
      <c r="CE2606" t="s">
        <v>13974</v>
      </c>
      <c r="CF2606">
        <v>3</v>
      </c>
      <c r="CG2606">
        <v>3</v>
      </c>
      <c r="CH2606">
        <v>0</v>
      </c>
      <c r="CI2606">
        <v>1</v>
      </c>
    </row>
    <row r="2607" spans="1:88">
      <c r="A2607" t="s">
        <v>17661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 t="s">
        <v>13975</v>
      </c>
      <c r="BY2607" t="s">
        <v>13976</v>
      </c>
      <c r="BZ2607" t="s">
        <v>13977</v>
      </c>
      <c r="CA2607" t="s">
        <v>2571</v>
      </c>
      <c r="CB2607" t="s">
        <v>13978</v>
      </c>
      <c r="CC2607" t="s">
        <v>13979</v>
      </c>
      <c r="CE2607" t="s">
        <v>13980</v>
      </c>
      <c r="CF2607">
        <v>4</v>
      </c>
      <c r="CG2607">
        <v>4</v>
      </c>
      <c r="CH2607">
        <v>0</v>
      </c>
      <c r="CI2607">
        <v>1</v>
      </c>
    </row>
    <row r="2608" spans="1:88">
      <c r="A2608" t="s">
        <v>17662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 t="s">
        <v>13981</v>
      </c>
      <c r="BY2608" t="s">
        <v>13982</v>
      </c>
      <c r="BZ2608" t="s">
        <v>2874</v>
      </c>
      <c r="CA2608" t="s">
        <v>7818</v>
      </c>
      <c r="CB2608" t="s">
        <v>13983</v>
      </c>
      <c r="CC2608" t="s">
        <v>13984</v>
      </c>
      <c r="CE2608" t="s">
        <v>13985</v>
      </c>
      <c r="CF2608">
        <v>26</v>
      </c>
      <c r="CG2608">
        <v>26</v>
      </c>
      <c r="CH2608">
        <v>0</v>
      </c>
      <c r="CI2608">
        <v>1</v>
      </c>
    </row>
    <row r="2609" spans="1:88">
      <c r="A2609" t="s">
        <v>17663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13986</v>
      </c>
      <c r="BY2609" t="s">
        <v>13987</v>
      </c>
      <c r="BZ2609" t="s">
        <v>5281</v>
      </c>
      <c r="CA2609" t="s">
        <v>5858</v>
      </c>
      <c r="CB2609" t="s">
        <v>13988</v>
      </c>
      <c r="CC2609" t="s">
        <v>13989</v>
      </c>
      <c r="CD2609" t="s">
        <v>13990</v>
      </c>
      <c r="CE2609" t="s">
        <v>13991</v>
      </c>
      <c r="CF2609">
        <v>6</v>
      </c>
      <c r="CG2609">
        <v>6</v>
      </c>
      <c r="CH2609">
        <v>0</v>
      </c>
      <c r="CI2609">
        <v>1</v>
      </c>
    </row>
    <row r="2610" spans="1:88">
      <c r="A2610" t="s">
        <v>17664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1</v>
      </c>
      <c r="BV2610">
        <v>0</v>
      </c>
      <c r="BW2610">
        <v>0</v>
      </c>
      <c r="BX2610" t="s">
        <v>13992</v>
      </c>
      <c r="BY2610" t="s">
        <v>13993</v>
      </c>
      <c r="BZ2610" t="s">
        <v>13994</v>
      </c>
      <c r="CA2610" t="s">
        <v>578</v>
      </c>
      <c r="CB2610" t="s">
        <v>13995</v>
      </c>
      <c r="CC2610" t="s">
        <v>13996</v>
      </c>
      <c r="CE2610" t="s">
        <v>13997</v>
      </c>
      <c r="CF2610">
        <v>5</v>
      </c>
      <c r="CG2610">
        <v>5</v>
      </c>
      <c r="CH2610">
        <v>0</v>
      </c>
      <c r="CI2610">
        <v>1</v>
      </c>
    </row>
    <row r="2611" spans="1:88">
      <c r="A2611" t="s">
        <v>17665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 t="s">
        <v>13998</v>
      </c>
      <c r="BY2611" t="s">
        <v>13999</v>
      </c>
      <c r="BZ2611" t="s">
        <v>14000</v>
      </c>
      <c r="CA2611" t="s">
        <v>578</v>
      </c>
      <c r="CB2611" t="s">
        <v>14001</v>
      </c>
      <c r="CC2611" t="s">
        <v>14002</v>
      </c>
      <c r="CE2611" t="s">
        <v>14003</v>
      </c>
      <c r="CF2611">
        <v>2</v>
      </c>
      <c r="CG2611">
        <v>2</v>
      </c>
      <c r="CH2611">
        <v>0</v>
      </c>
      <c r="CI2611">
        <v>1</v>
      </c>
    </row>
    <row r="2612" spans="1:88">
      <c r="A2612" t="s">
        <v>17666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0</v>
      </c>
      <c r="BW2612">
        <v>0</v>
      </c>
      <c r="BX2612" t="s">
        <v>14004</v>
      </c>
      <c r="BY2612" t="s">
        <v>14005</v>
      </c>
      <c r="BZ2612" t="s">
        <v>14006</v>
      </c>
      <c r="CA2612" t="s">
        <v>578</v>
      </c>
      <c r="CB2612" t="s">
        <v>14007</v>
      </c>
      <c r="CC2612" t="s">
        <v>14008</v>
      </c>
      <c r="CE2612" t="s">
        <v>14009</v>
      </c>
      <c r="CF2612">
        <v>5</v>
      </c>
      <c r="CG2612">
        <v>5</v>
      </c>
      <c r="CH2612">
        <v>0</v>
      </c>
      <c r="CI2612">
        <v>1</v>
      </c>
    </row>
    <row r="2613" spans="1:88">
      <c r="A2613" t="s">
        <v>17667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 t="s">
        <v>14010</v>
      </c>
      <c r="BY2613" t="s">
        <v>14010</v>
      </c>
      <c r="BZ2613" t="s">
        <v>5735</v>
      </c>
      <c r="CA2613" t="s">
        <v>1494</v>
      </c>
      <c r="CB2613" t="s">
        <v>14011</v>
      </c>
      <c r="CC2613" t="s">
        <v>14012</v>
      </c>
      <c r="CD2613" t="s">
        <v>14013</v>
      </c>
      <c r="CE2613" t="s">
        <v>14014</v>
      </c>
      <c r="CF2613">
        <v>3</v>
      </c>
      <c r="CG2613">
        <v>2</v>
      </c>
      <c r="CH2613">
        <v>0</v>
      </c>
      <c r="CI2613">
        <v>1</v>
      </c>
    </row>
    <row r="2614" spans="1:88">
      <c r="A2614" t="s">
        <v>17668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 t="s">
        <v>14015</v>
      </c>
      <c r="BY2614" t="s">
        <v>14015</v>
      </c>
      <c r="BZ2614" t="s">
        <v>6299</v>
      </c>
      <c r="CA2614" t="s">
        <v>1494</v>
      </c>
      <c r="CB2614" t="s">
        <v>14016</v>
      </c>
      <c r="CC2614" t="s">
        <v>14017</v>
      </c>
      <c r="CE2614" t="s">
        <v>14018</v>
      </c>
      <c r="CF2614">
        <v>2</v>
      </c>
      <c r="CG2614">
        <v>2</v>
      </c>
      <c r="CH2614">
        <v>0</v>
      </c>
      <c r="CI2614">
        <v>1</v>
      </c>
    </row>
    <row r="2615" spans="1:88">
      <c r="A2615" t="s">
        <v>17669</v>
      </c>
      <c r="B2615">
        <v>1</v>
      </c>
      <c r="C2615">
        <v>1</v>
      </c>
      <c r="D2615">
        <v>1</v>
      </c>
      <c r="E2615">
        <v>0</v>
      </c>
      <c r="F2615">
        <v>0</v>
      </c>
      <c r="G2615">
        <v>1</v>
      </c>
      <c r="H2615">
        <v>1</v>
      </c>
      <c r="I2615">
        <v>1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1</v>
      </c>
      <c r="AW2615">
        <v>1</v>
      </c>
      <c r="AX2615">
        <v>0</v>
      </c>
      <c r="AY2615">
        <v>0</v>
      </c>
      <c r="AZ2615">
        <v>1</v>
      </c>
      <c r="BA2615">
        <v>1</v>
      </c>
      <c r="BB2615">
        <v>0</v>
      </c>
      <c r="BC2615">
        <v>1</v>
      </c>
      <c r="BD2615">
        <v>1</v>
      </c>
      <c r="BE2615">
        <v>0</v>
      </c>
      <c r="BF2615">
        <v>0</v>
      </c>
      <c r="BG2615">
        <v>1</v>
      </c>
      <c r="BH2615">
        <v>1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1</v>
      </c>
      <c r="BV2615">
        <v>1</v>
      </c>
      <c r="BW2615">
        <v>0</v>
      </c>
      <c r="BX2615" t="s">
        <v>14019</v>
      </c>
      <c r="BY2615" t="s">
        <v>14020</v>
      </c>
      <c r="BZ2615" t="s">
        <v>5084</v>
      </c>
      <c r="CA2615" t="s">
        <v>1189</v>
      </c>
      <c r="CB2615" t="s">
        <v>14021</v>
      </c>
      <c r="CC2615" t="s">
        <v>14022</v>
      </c>
      <c r="CE2615" t="s">
        <v>14023</v>
      </c>
      <c r="CF2615">
        <v>4</v>
      </c>
      <c r="CG2615">
        <v>4</v>
      </c>
      <c r="CH2615">
        <v>0</v>
      </c>
      <c r="CI2615">
        <v>1</v>
      </c>
    </row>
    <row r="2616" spans="1:88">
      <c r="A2616" t="s">
        <v>17670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 t="s">
        <v>14024</v>
      </c>
      <c r="BY2616" t="s">
        <v>14025</v>
      </c>
      <c r="BZ2616" t="s">
        <v>5298</v>
      </c>
      <c r="CA2616" t="s">
        <v>578</v>
      </c>
      <c r="CB2616" t="s">
        <v>14026</v>
      </c>
      <c r="CC2616" t="s">
        <v>14027</v>
      </c>
      <c r="CD2616" t="s">
        <v>14028</v>
      </c>
      <c r="CE2616" t="s">
        <v>14029</v>
      </c>
      <c r="CF2616">
        <v>5</v>
      </c>
      <c r="CG2616">
        <v>5</v>
      </c>
      <c r="CH2616">
        <v>0</v>
      </c>
      <c r="CI2616">
        <v>1</v>
      </c>
    </row>
    <row r="2617" spans="1:88">
      <c r="A2617" t="s">
        <v>17671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 t="s">
        <v>14030</v>
      </c>
      <c r="BY2617" t="s">
        <v>14030</v>
      </c>
      <c r="BZ2617" t="s">
        <v>2299</v>
      </c>
      <c r="CA2617" t="s">
        <v>578</v>
      </c>
      <c r="CB2617" t="s">
        <v>14031</v>
      </c>
      <c r="CC2617" t="s">
        <v>14032</v>
      </c>
      <c r="CE2617" t="s">
        <v>14033</v>
      </c>
      <c r="CF2617">
        <v>6</v>
      </c>
      <c r="CG2617">
        <v>6</v>
      </c>
      <c r="CH2617">
        <v>0</v>
      </c>
      <c r="CI2617">
        <v>1</v>
      </c>
    </row>
    <row r="2618" spans="1:88">
      <c r="A2618" t="s">
        <v>17672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 t="s">
        <v>14034</v>
      </c>
      <c r="BY2618" t="s">
        <v>14034</v>
      </c>
      <c r="BZ2618" t="s">
        <v>664</v>
      </c>
      <c r="CA2618" t="s">
        <v>5988</v>
      </c>
      <c r="CB2618" t="s">
        <v>14035</v>
      </c>
      <c r="CC2618" t="s">
        <v>14036</v>
      </c>
      <c r="CE2618" t="s">
        <v>14037</v>
      </c>
      <c r="CF2618">
        <v>3</v>
      </c>
      <c r="CG2618">
        <v>3</v>
      </c>
      <c r="CH2618">
        <v>0</v>
      </c>
      <c r="CI2618">
        <v>1</v>
      </c>
    </row>
    <row r="2619" spans="1:88">
      <c r="A2619" t="s">
        <v>17673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 t="s">
        <v>14038</v>
      </c>
      <c r="BY2619" t="s">
        <v>14038</v>
      </c>
      <c r="BZ2619" t="s">
        <v>5156</v>
      </c>
      <c r="CA2619" t="s">
        <v>2571</v>
      </c>
      <c r="CB2619" t="s">
        <v>14039</v>
      </c>
      <c r="CC2619" t="s">
        <v>14040</v>
      </c>
      <c r="CE2619" t="s">
        <v>14041</v>
      </c>
      <c r="CF2619">
        <v>8</v>
      </c>
      <c r="CG2619">
        <v>5</v>
      </c>
      <c r="CH2619">
        <v>0</v>
      </c>
      <c r="CI2619">
        <v>1</v>
      </c>
      <c r="CJ2619" t="s">
        <v>860</v>
      </c>
    </row>
    <row r="2620" spans="1:88">
      <c r="A2620" t="s">
        <v>17674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 t="s">
        <v>14042</v>
      </c>
      <c r="BY2620" t="s">
        <v>14042</v>
      </c>
      <c r="BZ2620" t="s">
        <v>4333</v>
      </c>
      <c r="CA2620" t="s">
        <v>715</v>
      </c>
      <c r="CB2620" t="s">
        <v>14043</v>
      </c>
      <c r="CC2620" t="s">
        <v>14044</v>
      </c>
      <c r="CE2620" t="s">
        <v>14045</v>
      </c>
      <c r="CF2620">
        <v>5</v>
      </c>
      <c r="CG2620">
        <v>3</v>
      </c>
      <c r="CH2620">
        <v>0</v>
      </c>
      <c r="CI2620">
        <v>1</v>
      </c>
      <c r="CJ2620" t="s">
        <v>914</v>
      </c>
    </row>
    <row r="2621" spans="1:88">
      <c r="A2621" t="s">
        <v>17675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 t="s">
        <v>14046</v>
      </c>
      <c r="BY2621" t="s">
        <v>14046</v>
      </c>
      <c r="BZ2621" t="s">
        <v>2779</v>
      </c>
      <c r="CA2621" t="s">
        <v>14047</v>
      </c>
      <c r="CB2621" t="s">
        <v>14048</v>
      </c>
      <c r="CC2621" t="s">
        <v>14049</v>
      </c>
      <c r="CE2621" t="s">
        <v>14050</v>
      </c>
      <c r="CF2621">
        <v>17</v>
      </c>
      <c r="CG2621">
        <v>16</v>
      </c>
      <c r="CH2621">
        <v>0</v>
      </c>
      <c r="CI2621">
        <v>1</v>
      </c>
    </row>
    <row r="2622" spans="1:88">
      <c r="A2622" t="s">
        <v>17676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 t="s">
        <v>14051</v>
      </c>
      <c r="BY2622" t="s">
        <v>14051</v>
      </c>
      <c r="BZ2622" t="s">
        <v>2779</v>
      </c>
      <c r="CA2622" t="s">
        <v>14052</v>
      </c>
      <c r="CB2622" t="s">
        <v>14053</v>
      </c>
      <c r="CC2622" t="s">
        <v>14054</v>
      </c>
      <c r="CE2622" t="s">
        <v>14055</v>
      </c>
      <c r="CF2622">
        <v>1</v>
      </c>
      <c r="CG2622">
        <v>1</v>
      </c>
      <c r="CH2622">
        <v>0</v>
      </c>
      <c r="CI2622">
        <v>1</v>
      </c>
    </row>
    <row r="2623" spans="1:88">
      <c r="A2623" t="s">
        <v>17677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1</v>
      </c>
      <c r="BV2623">
        <v>0</v>
      </c>
      <c r="BW2623">
        <v>0</v>
      </c>
      <c r="BX2623" t="s">
        <v>14056</v>
      </c>
      <c r="BY2623" t="s">
        <v>14056</v>
      </c>
      <c r="BZ2623" t="s">
        <v>3092</v>
      </c>
      <c r="CA2623" t="s">
        <v>14057</v>
      </c>
      <c r="CB2623" t="s">
        <v>14058</v>
      </c>
      <c r="CC2623" t="s">
        <v>14059</v>
      </c>
      <c r="CE2623" t="s">
        <v>14060</v>
      </c>
      <c r="CF2623">
        <v>1</v>
      </c>
      <c r="CG2623">
        <v>1</v>
      </c>
      <c r="CH2623">
        <v>0</v>
      </c>
      <c r="CI2623">
        <v>1</v>
      </c>
    </row>
    <row r="2624" spans="1:88">
      <c r="A2624" t="s">
        <v>17678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 t="s">
        <v>14061</v>
      </c>
      <c r="BY2624" t="s">
        <v>14061</v>
      </c>
      <c r="BZ2624" t="s">
        <v>6249</v>
      </c>
      <c r="CA2624" t="s">
        <v>578</v>
      </c>
      <c r="CB2624" t="s">
        <v>14062</v>
      </c>
      <c r="CC2624" t="s">
        <v>14063</v>
      </c>
      <c r="CE2624" t="s">
        <v>14064</v>
      </c>
      <c r="CF2624">
        <v>7</v>
      </c>
      <c r="CG2624">
        <v>7</v>
      </c>
      <c r="CH2624">
        <v>0</v>
      </c>
      <c r="CI2624">
        <v>1</v>
      </c>
    </row>
    <row r="2625" spans="1:87">
      <c r="A2625" t="s">
        <v>17679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 t="s">
        <v>14065</v>
      </c>
      <c r="BY2625" t="s">
        <v>14065</v>
      </c>
      <c r="BZ2625" t="s">
        <v>3432</v>
      </c>
      <c r="CA2625" t="s">
        <v>2571</v>
      </c>
      <c r="CB2625" t="s">
        <v>14066</v>
      </c>
      <c r="CC2625" t="s">
        <v>14067</v>
      </c>
      <c r="CE2625" t="s">
        <v>14068</v>
      </c>
      <c r="CF2625">
        <v>4</v>
      </c>
      <c r="CG2625">
        <v>4</v>
      </c>
      <c r="CH2625">
        <v>0</v>
      </c>
      <c r="CI2625">
        <v>1</v>
      </c>
    </row>
    <row r="2626" spans="1:87">
      <c r="A2626" t="s">
        <v>17680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 t="s">
        <v>14069</v>
      </c>
      <c r="BY2626" t="s">
        <v>14069</v>
      </c>
      <c r="BZ2626" t="s">
        <v>3432</v>
      </c>
      <c r="CA2626" t="s">
        <v>11769</v>
      </c>
      <c r="CB2626" t="s">
        <v>14070</v>
      </c>
      <c r="CC2626" t="s">
        <v>14071</v>
      </c>
      <c r="CE2626" t="s">
        <v>14072</v>
      </c>
      <c r="CF2626">
        <v>4</v>
      </c>
      <c r="CG2626">
        <v>4</v>
      </c>
      <c r="CH2626">
        <v>0</v>
      </c>
      <c r="CI2626">
        <v>1</v>
      </c>
    </row>
    <row r="2627" spans="1:87">
      <c r="A2627" t="s">
        <v>17681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 t="s">
        <v>14073</v>
      </c>
      <c r="BY2627" t="s">
        <v>14073</v>
      </c>
      <c r="BZ2627" t="s">
        <v>2874</v>
      </c>
      <c r="CA2627" t="s">
        <v>578</v>
      </c>
      <c r="CB2627" t="s">
        <v>14074</v>
      </c>
      <c r="CC2627" t="s">
        <v>14075</v>
      </c>
      <c r="CE2627" t="s">
        <v>14076</v>
      </c>
      <c r="CF2627">
        <v>9</v>
      </c>
      <c r="CG2627">
        <v>8</v>
      </c>
      <c r="CH2627">
        <v>0</v>
      </c>
      <c r="CI2627">
        <v>1</v>
      </c>
    </row>
    <row r="2628" spans="1:87">
      <c r="A2628" t="s">
        <v>17682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 t="s">
        <v>14077</v>
      </c>
      <c r="BY2628" t="s">
        <v>14077</v>
      </c>
      <c r="BZ2628" t="s">
        <v>2874</v>
      </c>
      <c r="CA2628" t="s">
        <v>578</v>
      </c>
      <c r="CB2628" t="s">
        <v>14078</v>
      </c>
      <c r="CC2628" t="s">
        <v>14079</v>
      </c>
      <c r="CD2628" t="s">
        <v>14080</v>
      </c>
      <c r="CE2628" t="s">
        <v>14081</v>
      </c>
      <c r="CF2628">
        <v>6</v>
      </c>
      <c r="CG2628">
        <v>6</v>
      </c>
      <c r="CH2628">
        <v>0</v>
      </c>
      <c r="CI2628">
        <v>1</v>
      </c>
    </row>
    <row r="2629" spans="1:87">
      <c r="A2629" t="s">
        <v>17683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14082</v>
      </c>
      <c r="BY2629" t="s">
        <v>14083</v>
      </c>
      <c r="BZ2629" t="s">
        <v>2874</v>
      </c>
      <c r="CA2629" t="s">
        <v>578</v>
      </c>
      <c r="CB2629" t="s">
        <v>14084</v>
      </c>
      <c r="CC2629" t="s">
        <v>14085</v>
      </c>
      <c r="CD2629" t="s">
        <v>14086</v>
      </c>
      <c r="CE2629" t="s">
        <v>14087</v>
      </c>
      <c r="CF2629">
        <v>6</v>
      </c>
      <c r="CG2629">
        <v>6</v>
      </c>
      <c r="CH2629">
        <v>0</v>
      </c>
      <c r="CI2629">
        <v>1</v>
      </c>
    </row>
    <row r="2630" spans="1:87">
      <c r="A2630" t="s">
        <v>17684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 t="s">
        <v>14088</v>
      </c>
      <c r="BY2630" t="s">
        <v>14088</v>
      </c>
      <c r="BZ2630" t="s">
        <v>6485</v>
      </c>
      <c r="CA2630" t="s">
        <v>10576</v>
      </c>
      <c r="CB2630" t="s">
        <v>14089</v>
      </c>
      <c r="CC2630" t="s">
        <v>14090</v>
      </c>
      <c r="CE2630" t="s">
        <v>14091</v>
      </c>
      <c r="CF2630">
        <v>11</v>
      </c>
      <c r="CG2630">
        <v>6</v>
      </c>
      <c r="CH2630">
        <v>0</v>
      </c>
      <c r="CI2630">
        <v>1</v>
      </c>
    </row>
    <row r="2631" spans="1:87">
      <c r="A2631" t="s">
        <v>17685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 t="s">
        <v>14092</v>
      </c>
      <c r="BY2631" t="s">
        <v>14092</v>
      </c>
      <c r="BZ2631" t="s">
        <v>6485</v>
      </c>
      <c r="CA2631" t="s">
        <v>1075</v>
      </c>
      <c r="CB2631" t="s">
        <v>14093</v>
      </c>
      <c r="CC2631" t="s">
        <v>14094</v>
      </c>
      <c r="CE2631" t="s">
        <v>14095</v>
      </c>
      <c r="CF2631">
        <v>13</v>
      </c>
      <c r="CG2631">
        <v>10</v>
      </c>
      <c r="CH2631">
        <v>0</v>
      </c>
      <c r="CI2631">
        <v>1</v>
      </c>
    </row>
    <row r="2632" spans="1:87">
      <c r="A2632" t="s">
        <v>17686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 t="s">
        <v>14096</v>
      </c>
      <c r="BY2632" t="s">
        <v>14096</v>
      </c>
      <c r="BZ2632" t="s">
        <v>2627</v>
      </c>
      <c r="CA2632" t="s">
        <v>1075</v>
      </c>
      <c r="CB2632" t="s">
        <v>14097</v>
      </c>
      <c r="CC2632" t="s">
        <v>14098</v>
      </c>
      <c r="CE2632" t="s">
        <v>14099</v>
      </c>
      <c r="CF2632">
        <v>4</v>
      </c>
      <c r="CG2632">
        <v>4</v>
      </c>
      <c r="CH2632">
        <v>0</v>
      </c>
      <c r="CI2632">
        <v>1</v>
      </c>
    </row>
    <row r="2633" spans="1:87">
      <c r="A2633" t="s">
        <v>17687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 t="s">
        <v>14100</v>
      </c>
      <c r="BY2633" t="s">
        <v>14100</v>
      </c>
      <c r="BZ2633" t="s">
        <v>6485</v>
      </c>
      <c r="CA2633" t="s">
        <v>1075</v>
      </c>
      <c r="CB2633" t="s">
        <v>14101</v>
      </c>
      <c r="CC2633" t="s">
        <v>14102</v>
      </c>
      <c r="CE2633" t="s">
        <v>14103</v>
      </c>
      <c r="CF2633">
        <v>8</v>
      </c>
      <c r="CG2633">
        <v>6</v>
      </c>
      <c r="CH2633">
        <v>0</v>
      </c>
      <c r="CI2633">
        <v>1</v>
      </c>
    </row>
    <row r="2634" spans="1:87">
      <c r="A2634" t="s">
        <v>17688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14104</v>
      </c>
      <c r="BY2634" t="s">
        <v>14104</v>
      </c>
      <c r="BZ2634" t="s">
        <v>2874</v>
      </c>
      <c r="CA2634" t="s">
        <v>1075</v>
      </c>
      <c r="CB2634" t="s">
        <v>14105</v>
      </c>
      <c r="CC2634" t="s">
        <v>14106</v>
      </c>
      <c r="CE2634" t="s">
        <v>14107</v>
      </c>
      <c r="CF2634">
        <v>14</v>
      </c>
      <c r="CG2634">
        <v>6</v>
      </c>
      <c r="CH2634">
        <v>0</v>
      </c>
      <c r="CI2634">
        <v>1</v>
      </c>
    </row>
    <row r="2635" spans="1:87">
      <c r="A2635" t="s">
        <v>17689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14108</v>
      </c>
      <c r="BY2635" t="s">
        <v>14109</v>
      </c>
      <c r="BZ2635" t="s">
        <v>6485</v>
      </c>
      <c r="CA2635" t="s">
        <v>1075</v>
      </c>
      <c r="CB2635" t="s">
        <v>14110</v>
      </c>
      <c r="CC2635" t="s">
        <v>14111</v>
      </c>
      <c r="CE2635" t="s">
        <v>14112</v>
      </c>
      <c r="CF2635">
        <v>9</v>
      </c>
      <c r="CG2635">
        <v>9</v>
      </c>
      <c r="CH2635">
        <v>0</v>
      </c>
      <c r="CI2635">
        <v>1</v>
      </c>
    </row>
    <row r="2636" spans="1:87">
      <c r="A2636" t="s">
        <v>17690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 t="s">
        <v>14113</v>
      </c>
      <c r="BY2636" t="s">
        <v>14114</v>
      </c>
      <c r="BZ2636" t="s">
        <v>1055</v>
      </c>
      <c r="CA2636" t="s">
        <v>1397</v>
      </c>
      <c r="CB2636" t="s">
        <v>14115</v>
      </c>
      <c r="CC2636" t="s">
        <v>14116</v>
      </c>
      <c r="CE2636" t="s">
        <v>14117</v>
      </c>
      <c r="CF2636">
        <v>20</v>
      </c>
      <c r="CG2636">
        <v>20</v>
      </c>
      <c r="CH2636">
        <v>0</v>
      </c>
      <c r="CI2636">
        <v>1</v>
      </c>
    </row>
    <row r="2637" spans="1:87">
      <c r="A2637" t="s">
        <v>17691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 t="s">
        <v>14118</v>
      </c>
      <c r="BY2637" t="s">
        <v>14118</v>
      </c>
      <c r="BZ2637" t="s">
        <v>3470</v>
      </c>
      <c r="CA2637" t="s">
        <v>680</v>
      </c>
      <c r="CB2637" t="s">
        <v>14119</v>
      </c>
      <c r="CC2637" t="s">
        <v>14120</v>
      </c>
      <c r="CE2637" t="s">
        <v>14121</v>
      </c>
      <c r="CF2637">
        <v>11</v>
      </c>
      <c r="CG2637">
        <v>11</v>
      </c>
      <c r="CH2637">
        <v>0</v>
      </c>
      <c r="CI2637">
        <v>1</v>
      </c>
    </row>
    <row r="2638" spans="1:87">
      <c r="A2638" t="s">
        <v>17692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 t="s">
        <v>14122</v>
      </c>
      <c r="BY2638" t="s">
        <v>14123</v>
      </c>
      <c r="BZ2638" t="s">
        <v>8087</v>
      </c>
      <c r="CA2638" t="s">
        <v>14124</v>
      </c>
      <c r="CB2638" t="s">
        <v>14125</v>
      </c>
      <c r="CC2638" t="s">
        <v>14126</v>
      </c>
      <c r="CE2638" t="s">
        <v>14127</v>
      </c>
      <c r="CF2638">
        <v>3</v>
      </c>
      <c r="CG2638">
        <v>3</v>
      </c>
      <c r="CH2638">
        <v>0</v>
      </c>
      <c r="CI2638">
        <v>1</v>
      </c>
    </row>
    <row r="2639" spans="1:87">
      <c r="A2639" t="s">
        <v>17693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 t="s">
        <v>14128</v>
      </c>
      <c r="BY2639" t="s">
        <v>14129</v>
      </c>
      <c r="BZ2639" t="s">
        <v>5826</v>
      </c>
      <c r="CA2639" t="s">
        <v>1075</v>
      </c>
      <c r="CB2639" t="s">
        <v>14130</v>
      </c>
      <c r="CC2639" t="s">
        <v>14131</v>
      </c>
      <c r="CE2639" t="s">
        <v>14132</v>
      </c>
      <c r="CF2639">
        <v>9</v>
      </c>
      <c r="CG2639">
        <v>8</v>
      </c>
      <c r="CH2639">
        <v>0</v>
      </c>
      <c r="CI2639">
        <v>1</v>
      </c>
    </row>
    <row r="2640" spans="1:87">
      <c r="A2640" t="s">
        <v>17694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t="s">
        <v>14133</v>
      </c>
      <c r="BY2640" t="s">
        <v>14133</v>
      </c>
      <c r="BZ2640" t="s">
        <v>14134</v>
      </c>
      <c r="CA2640" t="s">
        <v>2952</v>
      </c>
      <c r="CB2640" t="s">
        <v>14135</v>
      </c>
      <c r="CC2640" t="s">
        <v>14136</v>
      </c>
      <c r="CE2640" t="s">
        <v>14137</v>
      </c>
      <c r="CF2640">
        <v>8</v>
      </c>
      <c r="CG2640">
        <v>8</v>
      </c>
      <c r="CH2640">
        <v>0</v>
      </c>
      <c r="CI2640">
        <v>1</v>
      </c>
    </row>
    <row r="2641" spans="1:88">
      <c r="A2641" t="s">
        <v>17695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 t="s">
        <v>14138</v>
      </c>
      <c r="BY2641" t="s">
        <v>14138</v>
      </c>
      <c r="BZ2641" t="s">
        <v>2627</v>
      </c>
      <c r="CA2641" t="s">
        <v>14139</v>
      </c>
      <c r="CB2641" t="s">
        <v>14140</v>
      </c>
      <c r="CC2641" t="s">
        <v>14141</v>
      </c>
      <c r="CE2641" t="s">
        <v>14142</v>
      </c>
      <c r="CF2641">
        <v>19</v>
      </c>
      <c r="CG2641">
        <v>17</v>
      </c>
      <c r="CH2641">
        <v>0</v>
      </c>
      <c r="CI2641">
        <v>1</v>
      </c>
    </row>
    <row r="2642" spans="1:88">
      <c r="A2642" t="s">
        <v>17696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 t="s">
        <v>14143</v>
      </c>
      <c r="BY2642" t="s">
        <v>14143</v>
      </c>
      <c r="BZ2642" t="s">
        <v>12390</v>
      </c>
      <c r="CA2642" t="s">
        <v>578</v>
      </c>
      <c r="CB2642" t="s">
        <v>14144</v>
      </c>
      <c r="CC2642" t="s">
        <v>14145</v>
      </c>
      <c r="CE2642" t="s">
        <v>14146</v>
      </c>
      <c r="CF2642">
        <v>14</v>
      </c>
      <c r="CG2642">
        <v>9</v>
      </c>
      <c r="CH2642">
        <v>0</v>
      </c>
      <c r="CI2642">
        <v>1</v>
      </c>
    </row>
    <row r="2643" spans="1:88">
      <c r="A2643" t="s">
        <v>17697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 t="s">
        <v>14147</v>
      </c>
      <c r="BY2643" t="s">
        <v>14148</v>
      </c>
      <c r="BZ2643" t="s">
        <v>2137</v>
      </c>
      <c r="CA2643" t="s">
        <v>1436</v>
      </c>
      <c r="CB2643" t="s">
        <v>14149</v>
      </c>
      <c r="CE2643" t="s">
        <v>14149</v>
      </c>
      <c r="CF2643">
        <v>1</v>
      </c>
      <c r="CG2643">
        <v>0</v>
      </c>
      <c r="CH2643">
        <v>0</v>
      </c>
      <c r="CI2643">
        <v>1</v>
      </c>
    </row>
    <row r="2644" spans="1:88">
      <c r="A2644" t="s">
        <v>17698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 t="s">
        <v>14150</v>
      </c>
      <c r="BY2644" t="s">
        <v>14151</v>
      </c>
      <c r="BZ2644" t="s">
        <v>14152</v>
      </c>
      <c r="CA2644" t="s">
        <v>1397</v>
      </c>
      <c r="CB2644" t="s">
        <v>14153</v>
      </c>
      <c r="CC2644" t="s">
        <v>14154</v>
      </c>
      <c r="CD2644" t="s">
        <v>14155</v>
      </c>
      <c r="CE2644" t="s">
        <v>14156</v>
      </c>
      <c r="CF2644">
        <v>12</v>
      </c>
      <c r="CG2644">
        <v>12</v>
      </c>
      <c r="CH2644">
        <v>0</v>
      </c>
      <c r="CI2644">
        <v>1</v>
      </c>
    </row>
    <row r="2645" spans="1:88">
      <c r="A2645" t="s">
        <v>17699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 t="s">
        <v>14157</v>
      </c>
      <c r="BY2645" t="s">
        <v>14157</v>
      </c>
      <c r="BZ2645" t="s">
        <v>5156</v>
      </c>
      <c r="CA2645" t="s">
        <v>1397</v>
      </c>
      <c r="CB2645" t="s">
        <v>14158</v>
      </c>
      <c r="CC2645" t="s">
        <v>14159</v>
      </c>
      <c r="CE2645" t="s">
        <v>14160</v>
      </c>
      <c r="CF2645">
        <v>7</v>
      </c>
      <c r="CG2645">
        <v>7</v>
      </c>
      <c r="CH2645">
        <v>0</v>
      </c>
      <c r="CI2645">
        <v>1</v>
      </c>
    </row>
    <row r="2646" spans="1:88">
      <c r="A2646" t="s">
        <v>17700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 t="s">
        <v>14161</v>
      </c>
      <c r="BY2646" t="s">
        <v>14161</v>
      </c>
      <c r="BZ2646" t="s">
        <v>14152</v>
      </c>
      <c r="CA2646" t="s">
        <v>1397</v>
      </c>
      <c r="CB2646" t="s">
        <v>14162</v>
      </c>
      <c r="CC2646" t="s">
        <v>14163</v>
      </c>
      <c r="CE2646" t="s">
        <v>14164</v>
      </c>
      <c r="CF2646">
        <v>8</v>
      </c>
      <c r="CG2646">
        <v>8</v>
      </c>
      <c r="CH2646">
        <v>0</v>
      </c>
      <c r="CI2646">
        <v>1</v>
      </c>
    </row>
    <row r="2647" spans="1:88">
      <c r="A2647" t="s">
        <v>17701</v>
      </c>
      <c r="B2647">
        <v>0</v>
      </c>
      <c r="C2647">
        <v>1</v>
      </c>
      <c r="D2647">
        <v>0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1</v>
      </c>
      <c r="M2647">
        <v>0</v>
      </c>
      <c r="N2647">
        <v>0</v>
      </c>
      <c r="O2647">
        <v>1</v>
      </c>
      <c r="P2647">
        <v>0</v>
      </c>
      <c r="Q2647">
        <v>1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1</v>
      </c>
      <c r="Z2647">
        <v>0</v>
      </c>
      <c r="AA2647">
        <v>1</v>
      </c>
      <c r="AB2647">
        <v>1</v>
      </c>
      <c r="AC2647">
        <v>1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0</v>
      </c>
      <c r="BQ2647">
        <v>0</v>
      </c>
      <c r="BR2647">
        <v>1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 t="s">
        <v>14165</v>
      </c>
      <c r="BY2647" t="s">
        <v>14165</v>
      </c>
      <c r="BZ2647" t="s">
        <v>5156</v>
      </c>
      <c r="CA2647" t="s">
        <v>680</v>
      </c>
      <c r="CB2647" t="s">
        <v>14166</v>
      </c>
      <c r="CC2647" t="s">
        <v>14167</v>
      </c>
      <c r="CD2647" t="s">
        <v>14168</v>
      </c>
      <c r="CE2647" t="s">
        <v>14169</v>
      </c>
      <c r="CF2647">
        <v>6</v>
      </c>
      <c r="CG2647">
        <v>6</v>
      </c>
      <c r="CH2647">
        <v>0</v>
      </c>
      <c r="CI2647">
        <v>1</v>
      </c>
    </row>
    <row r="2648" spans="1:88">
      <c r="A2648" t="s">
        <v>17702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 t="s">
        <v>14170</v>
      </c>
      <c r="BY2648" t="s">
        <v>14170</v>
      </c>
      <c r="BZ2648" t="s">
        <v>1481</v>
      </c>
      <c r="CA2648" t="s">
        <v>1397</v>
      </c>
      <c r="CB2648" t="s">
        <v>14171</v>
      </c>
      <c r="CC2648" t="s">
        <v>14172</v>
      </c>
      <c r="CE2648" t="s">
        <v>14173</v>
      </c>
      <c r="CF2648">
        <v>6</v>
      </c>
      <c r="CG2648">
        <v>3</v>
      </c>
      <c r="CH2648">
        <v>0</v>
      </c>
      <c r="CI2648">
        <v>1</v>
      </c>
      <c r="CJ2648" t="s">
        <v>14174</v>
      </c>
    </row>
    <row r="2649" spans="1:88">
      <c r="A2649" t="s">
        <v>17703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 t="s">
        <v>14175</v>
      </c>
      <c r="BY2649" t="s">
        <v>14175</v>
      </c>
      <c r="BZ2649" t="s">
        <v>14176</v>
      </c>
      <c r="CA2649" t="s">
        <v>686</v>
      </c>
      <c r="CB2649" t="s">
        <v>14177</v>
      </c>
      <c r="CC2649" t="s">
        <v>2663</v>
      </c>
      <c r="CE2649" t="s">
        <v>14178</v>
      </c>
      <c r="CF2649">
        <v>4</v>
      </c>
      <c r="CG2649">
        <v>0</v>
      </c>
      <c r="CH2649">
        <v>0</v>
      </c>
      <c r="CI2649">
        <v>1</v>
      </c>
    </row>
    <row r="2650" spans="1:88">
      <c r="A2650" t="s">
        <v>17704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 t="s">
        <v>14179</v>
      </c>
      <c r="BY2650" t="s">
        <v>14180</v>
      </c>
      <c r="BZ2650" t="s">
        <v>14181</v>
      </c>
      <c r="CA2650" t="s">
        <v>578</v>
      </c>
      <c r="CB2650" t="s">
        <v>14182</v>
      </c>
      <c r="CC2650" t="s">
        <v>14183</v>
      </c>
      <c r="CE2650" t="s">
        <v>14184</v>
      </c>
      <c r="CF2650">
        <v>8</v>
      </c>
      <c r="CG2650">
        <v>8</v>
      </c>
      <c r="CH2650">
        <v>0</v>
      </c>
      <c r="CI2650">
        <v>1</v>
      </c>
    </row>
    <row r="2651" spans="1:88">
      <c r="A2651" t="s">
        <v>17705</v>
      </c>
      <c r="B2651">
        <v>1</v>
      </c>
      <c r="C2651">
        <v>1</v>
      </c>
      <c r="D2651">
        <v>0</v>
      </c>
      <c r="E2651">
        <v>1</v>
      </c>
      <c r="F2651">
        <v>0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1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0</v>
      </c>
      <c r="BG2651">
        <v>0</v>
      </c>
      <c r="BH2651">
        <v>1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</v>
      </c>
      <c r="BU2651">
        <v>1</v>
      </c>
      <c r="BV2651">
        <v>1</v>
      </c>
      <c r="BW2651">
        <v>1</v>
      </c>
      <c r="BX2651" t="s">
        <v>14185</v>
      </c>
      <c r="BY2651" t="s">
        <v>14186</v>
      </c>
      <c r="BZ2651" t="s">
        <v>14181</v>
      </c>
      <c r="CA2651" t="s">
        <v>578</v>
      </c>
      <c r="CB2651" t="s">
        <v>14187</v>
      </c>
      <c r="CC2651" t="s">
        <v>14188</v>
      </c>
      <c r="CD2651" t="s">
        <v>14189</v>
      </c>
      <c r="CE2651" t="s">
        <v>14190</v>
      </c>
      <c r="CF2651">
        <v>3</v>
      </c>
      <c r="CG2651">
        <v>3</v>
      </c>
      <c r="CH2651">
        <v>0</v>
      </c>
      <c r="CI2651">
        <v>1</v>
      </c>
    </row>
    <row r="2652" spans="1:88">
      <c r="A2652" t="s">
        <v>17706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 t="s">
        <v>14191</v>
      </c>
      <c r="BY2652" t="s">
        <v>14192</v>
      </c>
      <c r="BZ2652" t="s">
        <v>8154</v>
      </c>
      <c r="CA2652" t="s">
        <v>8155</v>
      </c>
      <c r="CB2652" t="s">
        <v>14193</v>
      </c>
      <c r="CC2652" t="s">
        <v>14194</v>
      </c>
      <c r="CE2652" t="s">
        <v>14195</v>
      </c>
      <c r="CF2652">
        <v>6</v>
      </c>
      <c r="CG2652">
        <v>4</v>
      </c>
      <c r="CH2652">
        <v>0</v>
      </c>
      <c r="CI2652">
        <v>1</v>
      </c>
      <c r="CJ2652" t="s">
        <v>8159</v>
      </c>
    </row>
    <row r="2653" spans="1:88">
      <c r="A2653" t="s">
        <v>17707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1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</v>
      </c>
      <c r="BX2653" t="s">
        <v>14196</v>
      </c>
      <c r="BY2653" t="s">
        <v>14196</v>
      </c>
      <c r="BZ2653" t="s">
        <v>2617</v>
      </c>
      <c r="CA2653" t="s">
        <v>578</v>
      </c>
      <c r="CB2653" t="s">
        <v>14197</v>
      </c>
      <c r="CC2653" t="s">
        <v>14198</v>
      </c>
      <c r="CE2653" t="s">
        <v>14199</v>
      </c>
      <c r="CF2653">
        <v>3</v>
      </c>
      <c r="CG2653">
        <v>3</v>
      </c>
      <c r="CH2653">
        <v>0</v>
      </c>
      <c r="CI2653">
        <v>1</v>
      </c>
    </row>
    <row r="2654" spans="1:88">
      <c r="A2654" t="s">
        <v>17708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 t="s">
        <v>14200</v>
      </c>
      <c r="BY2654" t="s">
        <v>14201</v>
      </c>
      <c r="BZ2654" t="s">
        <v>14176</v>
      </c>
      <c r="CA2654" t="s">
        <v>578</v>
      </c>
      <c r="CB2654" t="s">
        <v>14202</v>
      </c>
      <c r="CC2654" t="s">
        <v>2301</v>
      </c>
      <c r="CE2654" t="s">
        <v>14203</v>
      </c>
      <c r="CF2654">
        <v>2</v>
      </c>
      <c r="CG2654">
        <v>0</v>
      </c>
      <c r="CH2654">
        <v>0</v>
      </c>
      <c r="CI2654">
        <v>1</v>
      </c>
    </row>
    <row r="2655" spans="1:88">
      <c r="A2655" t="s">
        <v>17709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 t="s">
        <v>14204</v>
      </c>
      <c r="BY2655" t="s">
        <v>14204</v>
      </c>
      <c r="BZ2655" t="s">
        <v>5035</v>
      </c>
      <c r="CA2655" t="s">
        <v>578</v>
      </c>
      <c r="CB2655" t="s">
        <v>14205</v>
      </c>
      <c r="CC2655" t="s">
        <v>14206</v>
      </c>
      <c r="CE2655" t="s">
        <v>14207</v>
      </c>
      <c r="CF2655">
        <v>2</v>
      </c>
      <c r="CG2655">
        <v>2</v>
      </c>
      <c r="CH2655">
        <v>0</v>
      </c>
      <c r="CI2655">
        <v>1</v>
      </c>
    </row>
    <row r="2656" spans="1:88">
      <c r="A2656" t="s">
        <v>17710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 t="s">
        <v>14208</v>
      </c>
      <c r="BY2656" t="s">
        <v>14208</v>
      </c>
      <c r="BZ2656" t="s">
        <v>606</v>
      </c>
      <c r="CA2656" t="s">
        <v>633</v>
      </c>
      <c r="CB2656" t="s">
        <v>14209</v>
      </c>
      <c r="CC2656" t="s">
        <v>1961</v>
      </c>
      <c r="CE2656" t="s">
        <v>14210</v>
      </c>
      <c r="CF2656">
        <v>2</v>
      </c>
      <c r="CG2656">
        <v>2</v>
      </c>
      <c r="CH2656">
        <v>0</v>
      </c>
      <c r="CI2656">
        <v>1</v>
      </c>
    </row>
    <row r="2657" spans="1:87">
      <c r="A2657" t="s">
        <v>17711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 t="s">
        <v>14211</v>
      </c>
      <c r="BY2657" t="s">
        <v>14211</v>
      </c>
      <c r="BZ2657" t="s">
        <v>2305</v>
      </c>
      <c r="CA2657" t="s">
        <v>578</v>
      </c>
      <c r="CB2657" t="s">
        <v>14212</v>
      </c>
      <c r="CC2657" t="s">
        <v>14213</v>
      </c>
      <c r="CE2657" t="s">
        <v>14214</v>
      </c>
      <c r="CF2657">
        <v>2</v>
      </c>
      <c r="CG2657">
        <v>2</v>
      </c>
      <c r="CH2657">
        <v>0</v>
      </c>
      <c r="CI2657">
        <v>1</v>
      </c>
    </row>
    <row r="2658" spans="1:87">
      <c r="A2658" t="s">
        <v>17712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 t="s">
        <v>14215</v>
      </c>
      <c r="BY2658" t="s">
        <v>14215</v>
      </c>
      <c r="BZ2658" t="s">
        <v>9500</v>
      </c>
      <c r="CA2658" t="s">
        <v>701</v>
      </c>
      <c r="CB2658" t="s">
        <v>14216</v>
      </c>
      <c r="CC2658" t="s">
        <v>14217</v>
      </c>
      <c r="CD2658" t="s">
        <v>14218</v>
      </c>
      <c r="CE2658" t="s">
        <v>14219</v>
      </c>
      <c r="CF2658">
        <v>4</v>
      </c>
      <c r="CG2658">
        <v>4</v>
      </c>
      <c r="CH2658">
        <v>0</v>
      </c>
      <c r="CI2658">
        <v>1</v>
      </c>
    </row>
    <row r="2659" spans="1:87">
      <c r="A2659" t="s">
        <v>17713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 t="s">
        <v>14220</v>
      </c>
      <c r="BY2659" t="s">
        <v>14220</v>
      </c>
      <c r="BZ2659" t="s">
        <v>9730</v>
      </c>
      <c r="CA2659" t="s">
        <v>14221</v>
      </c>
      <c r="CB2659" t="s">
        <v>14222</v>
      </c>
      <c r="CC2659" t="s">
        <v>14223</v>
      </c>
      <c r="CE2659" t="s">
        <v>14224</v>
      </c>
      <c r="CF2659">
        <v>11</v>
      </c>
      <c r="CG2659">
        <v>11</v>
      </c>
      <c r="CH2659">
        <v>0</v>
      </c>
      <c r="CI2659">
        <v>1</v>
      </c>
    </row>
    <row r="2660" spans="1:87">
      <c r="A2660" t="s">
        <v>17714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 t="s">
        <v>14225</v>
      </c>
      <c r="BY2660" t="s">
        <v>14226</v>
      </c>
      <c r="BZ2660" t="s">
        <v>14227</v>
      </c>
      <c r="CA2660" t="s">
        <v>14228</v>
      </c>
      <c r="CB2660" t="s">
        <v>14229</v>
      </c>
      <c r="CC2660" t="s">
        <v>14230</v>
      </c>
      <c r="CE2660" t="s">
        <v>14231</v>
      </c>
      <c r="CF2660">
        <v>4</v>
      </c>
      <c r="CG2660">
        <v>3</v>
      </c>
      <c r="CH2660">
        <v>0</v>
      </c>
      <c r="CI2660">
        <v>1</v>
      </c>
    </row>
    <row r="2661" spans="1:87">
      <c r="A2661" t="s">
        <v>17715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1</v>
      </c>
      <c r="BN2661">
        <v>1</v>
      </c>
      <c r="BO2661">
        <v>1</v>
      </c>
      <c r="BP2661">
        <v>1</v>
      </c>
      <c r="BQ2661">
        <v>1</v>
      </c>
      <c r="BR2661">
        <v>1</v>
      </c>
      <c r="BS2661">
        <v>1</v>
      </c>
      <c r="BT2661">
        <v>1</v>
      </c>
      <c r="BU2661">
        <v>1</v>
      </c>
      <c r="BV2661">
        <v>1</v>
      </c>
      <c r="BW2661">
        <v>1</v>
      </c>
      <c r="BX2661" t="s">
        <v>14232</v>
      </c>
      <c r="BY2661" t="s">
        <v>14232</v>
      </c>
      <c r="BZ2661" t="s">
        <v>1383</v>
      </c>
      <c r="CA2661" t="s">
        <v>578</v>
      </c>
      <c r="CB2661" t="s">
        <v>14233</v>
      </c>
      <c r="CC2661" t="s">
        <v>14234</v>
      </c>
      <c r="CE2661" t="s">
        <v>14235</v>
      </c>
      <c r="CF2661">
        <v>1</v>
      </c>
      <c r="CG2661">
        <v>1</v>
      </c>
      <c r="CH2661">
        <v>0</v>
      </c>
      <c r="CI2661">
        <v>1</v>
      </c>
    </row>
    <row r="2662" spans="1:87">
      <c r="A2662" t="s">
        <v>17716</v>
      </c>
      <c r="B2662">
        <v>0</v>
      </c>
      <c r="C2662">
        <v>1</v>
      </c>
      <c r="D2662">
        <v>1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0</v>
      </c>
      <c r="U2662">
        <v>1</v>
      </c>
      <c r="V2662">
        <v>0</v>
      </c>
      <c r="W2662">
        <v>1</v>
      </c>
      <c r="X2662">
        <v>1</v>
      </c>
      <c r="Y2662">
        <v>1</v>
      </c>
      <c r="Z2662">
        <v>0</v>
      </c>
      <c r="AA2662">
        <v>1</v>
      </c>
      <c r="AB2662">
        <v>1</v>
      </c>
      <c r="AC2662">
        <v>1</v>
      </c>
      <c r="AD2662">
        <v>1</v>
      </c>
      <c r="AE2662">
        <v>0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0</v>
      </c>
      <c r="AL2662">
        <v>0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0</v>
      </c>
      <c r="AW2662">
        <v>1</v>
      </c>
      <c r="AX2662">
        <v>1</v>
      </c>
      <c r="AY2662">
        <v>1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1</v>
      </c>
      <c r="BF2662">
        <v>1</v>
      </c>
      <c r="BG2662">
        <v>1</v>
      </c>
      <c r="BH2662">
        <v>0</v>
      </c>
      <c r="BI2662">
        <v>1</v>
      </c>
      <c r="BJ2662">
        <v>0</v>
      </c>
      <c r="BK2662">
        <v>0</v>
      </c>
      <c r="BL2662">
        <v>1</v>
      </c>
      <c r="BM2662">
        <v>1</v>
      </c>
      <c r="BN2662">
        <v>1</v>
      </c>
      <c r="BO2662">
        <v>1</v>
      </c>
      <c r="BP2662">
        <v>1</v>
      </c>
      <c r="BQ2662">
        <v>1</v>
      </c>
      <c r="BR2662">
        <v>1</v>
      </c>
      <c r="BS2662">
        <v>1</v>
      </c>
      <c r="BT2662">
        <v>1</v>
      </c>
      <c r="BU2662">
        <v>0</v>
      </c>
      <c r="BV2662">
        <v>0</v>
      </c>
      <c r="BW2662">
        <v>1</v>
      </c>
      <c r="BX2662" t="s">
        <v>14236</v>
      </c>
      <c r="BY2662" t="s">
        <v>14237</v>
      </c>
      <c r="BZ2662" t="s">
        <v>1616</v>
      </c>
      <c r="CA2662" t="s">
        <v>944</v>
      </c>
      <c r="CB2662" t="s">
        <v>14238</v>
      </c>
      <c r="CC2662" t="s">
        <v>14239</v>
      </c>
      <c r="CE2662" t="s">
        <v>14240</v>
      </c>
      <c r="CF2662">
        <v>6</v>
      </c>
      <c r="CG2662">
        <v>6</v>
      </c>
      <c r="CH2662">
        <v>0</v>
      </c>
      <c r="CI2662">
        <v>1</v>
      </c>
    </row>
    <row r="2663" spans="1:87">
      <c r="A2663" t="s">
        <v>17717</v>
      </c>
      <c r="B2663">
        <v>0</v>
      </c>
      <c r="C2663">
        <v>1</v>
      </c>
      <c r="D2663">
        <v>1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1</v>
      </c>
      <c r="Z2663">
        <v>0</v>
      </c>
      <c r="AA2663">
        <v>1</v>
      </c>
      <c r="AB2663">
        <v>1</v>
      </c>
      <c r="AC2663">
        <v>1</v>
      </c>
      <c r="AD2663">
        <v>1</v>
      </c>
      <c r="AE2663">
        <v>0</v>
      </c>
      <c r="AF2663">
        <v>0</v>
      </c>
      <c r="AG2663">
        <v>1</v>
      </c>
      <c r="AH2663">
        <v>1</v>
      </c>
      <c r="AI2663">
        <v>1</v>
      </c>
      <c r="AJ2663">
        <v>1</v>
      </c>
      <c r="AK2663">
        <v>0</v>
      </c>
      <c r="AL2663">
        <v>0</v>
      </c>
      <c r="AM2663">
        <v>1</v>
      </c>
      <c r="AN2663">
        <v>1</v>
      </c>
      <c r="AO2663">
        <v>1</v>
      </c>
      <c r="AP2663">
        <v>0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0</v>
      </c>
      <c r="AW2663">
        <v>1</v>
      </c>
      <c r="AX2663">
        <v>1</v>
      </c>
      <c r="AY2663">
        <v>1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1</v>
      </c>
      <c r="BF2663">
        <v>1</v>
      </c>
      <c r="BG2663">
        <v>1</v>
      </c>
      <c r="BH2663">
        <v>0</v>
      </c>
      <c r="BI2663">
        <v>1</v>
      </c>
      <c r="BJ2663">
        <v>0</v>
      </c>
      <c r="BK2663">
        <v>0</v>
      </c>
      <c r="BL2663">
        <v>1</v>
      </c>
      <c r="BM2663">
        <v>1</v>
      </c>
      <c r="BN2663">
        <v>1</v>
      </c>
      <c r="BO2663">
        <v>1</v>
      </c>
      <c r="BP2663">
        <v>1</v>
      </c>
      <c r="BQ2663">
        <v>1</v>
      </c>
      <c r="BR2663">
        <v>1</v>
      </c>
      <c r="BS2663">
        <v>1</v>
      </c>
      <c r="BT2663">
        <v>1</v>
      </c>
      <c r="BU2663">
        <v>0</v>
      </c>
      <c r="BV2663">
        <v>0</v>
      </c>
      <c r="BW2663">
        <v>1</v>
      </c>
      <c r="BX2663" t="s">
        <v>14241</v>
      </c>
      <c r="BY2663" t="s">
        <v>14242</v>
      </c>
      <c r="BZ2663" t="s">
        <v>1428</v>
      </c>
      <c r="CA2663" t="s">
        <v>1429</v>
      </c>
      <c r="CB2663" t="s">
        <v>14243</v>
      </c>
      <c r="CC2663" t="s">
        <v>1431</v>
      </c>
      <c r="CE2663" t="s">
        <v>14244</v>
      </c>
      <c r="CF2663">
        <v>2</v>
      </c>
      <c r="CG2663">
        <v>2</v>
      </c>
      <c r="CH2663">
        <v>0</v>
      </c>
      <c r="CI2663">
        <v>1</v>
      </c>
    </row>
    <row r="2664" spans="1:87">
      <c r="A2664" t="s">
        <v>17718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 t="s">
        <v>14245</v>
      </c>
      <c r="BY2664" t="s">
        <v>14246</v>
      </c>
      <c r="BZ2664" t="s">
        <v>1421</v>
      </c>
      <c r="CA2664" t="s">
        <v>1422</v>
      </c>
      <c r="CB2664" t="s">
        <v>14247</v>
      </c>
      <c r="CC2664" t="s">
        <v>14248</v>
      </c>
      <c r="CE2664" t="s">
        <v>14249</v>
      </c>
      <c r="CF2664">
        <v>5</v>
      </c>
      <c r="CG2664">
        <v>3</v>
      </c>
      <c r="CH2664">
        <v>0</v>
      </c>
      <c r="CI2664">
        <v>1</v>
      </c>
    </row>
    <row r="2665" spans="1:87">
      <c r="A2665" t="s">
        <v>17719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 t="s">
        <v>14250</v>
      </c>
      <c r="BY2665" t="s">
        <v>14251</v>
      </c>
      <c r="BZ2665" t="s">
        <v>5967</v>
      </c>
      <c r="CA2665" t="s">
        <v>3229</v>
      </c>
      <c r="CB2665" t="s">
        <v>14252</v>
      </c>
      <c r="CC2665" t="s">
        <v>14253</v>
      </c>
      <c r="CE2665" t="s">
        <v>14254</v>
      </c>
      <c r="CF2665">
        <v>3</v>
      </c>
      <c r="CG2665">
        <v>3</v>
      </c>
      <c r="CH2665">
        <v>0</v>
      </c>
      <c r="CI2665">
        <v>1</v>
      </c>
    </row>
    <row r="2666" spans="1:87">
      <c r="A2666" t="s">
        <v>17720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 t="s">
        <v>14255</v>
      </c>
      <c r="BY2666" t="s">
        <v>14255</v>
      </c>
      <c r="BZ2666" t="s">
        <v>14256</v>
      </c>
      <c r="CA2666" t="s">
        <v>2896</v>
      </c>
      <c r="CB2666" t="s">
        <v>14257</v>
      </c>
      <c r="CC2666" t="s">
        <v>14258</v>
      </c>
      <c r="CE2666" t="s">
        <v>14259</v>
      </c>
      <c r="CF2666">
        <v>3</v>
      </c>
      <c r="CG2666">
        <v>2</v>
      </c>
      <c r="CH2666">
        <v>0</v>
      </c>
      <c r="CI2666">
        <v>1</v>
      </c>
    </row>
    <row r="2667" spans="1:87">
      <c r="A2667" t="s">
        <v>17721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 t="s">
        <v>14260</v>
      </c>
      <c r="BY2667" t="s">
        <v>14260</v>
      </c>
      <c r="BZ2667" t="s">
        <v>3022</v>
      </c>
      <c r="CA2667" t="s">
        <v>2980</v>
      </c>
      <c r="CB2667" t="s">
        <v>14261</v>
      </c>
      <c r="CC2667" t="s">
        <v>14262</v>
      </c>
      <c r="CE2667" t="s">
        <v>14263</v>
      </c>
      <c r="CF2667">
        <v>2</v>
      </c>
      <c r="CG2667">
        <v>2</v>
      </c>
      <c r="CH2667">
        <v>0</v>
      </c>
      <c r="CI2667">
        <v>1</v>
      </c>
    </row>
    <row r="2668" spans="1:87">
      <c r="A2668" t="s">
        <v>17722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 t="s">
        <v>14264</v>
      </c>
      <c r="BY2668" t="s">
        <v>14264</v>
      </c>
      <c r="BZ2668" t="s">
        <v>4154</v>
      </c>
      <c r="CA2668" t="s">
        <v>7793</v>
      </c>
      <c r="CB2668" t="s">
        <v>14265</v>
      </c>
      <c r="CC2668" t="s">
        <v>14266</v>
      </c>
      <c r="CE2668" t="s">
        <v>14267</v>
      </c>
      <c r="CF2668">
        <v>3</v>
      </c>
      <c r="CG2668">
        <v>3</v>
      </c>
      <c r="CH2668">
        <v>0</v>
      </c>
      <c r="CI2668">
        <v>1</v>
      </c>
    </row>
    <row r="2669" spans="1:87">
      <c r="A2669" t="s">
        <v>17723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 t="s">
        <v>14268</v>
      </c>
      <c r="BY2669" t="s">
        <v>14268</v>
      </c>
      <c r="BZ2669" t="s">
        <v>3245</v>
      </c>
      <c r="CA2669" t="s">
        <v>6446</v>
      </c>
      <c r="CB2669" t="s">
        <v>14269</v>
      </c>
      <c r="CC2669" t="s">
        <v>14270</v>
      </c>
      <c r="CE2669" t="s">
        <v>14271</v>
      </c>
      <c r="CF2669">
        <v>16</v>
      </c>
      <c r="CG2669">
        <v>14</v>
      </c>
      <c r="CH2669">
        <v>0</v>
      </c>
      <c r="CI2669">
        <v>1</v>
      </c>
    </row>
    <row r="2670" spans="1:87">
      <c r="A2670" t="s">
        <v>17724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14272</v>
      </c>
      <c r="BY2670" t="s">
        <v>14273</v>
      </c>
      <c r="BZ2670" t="s">
        <v>1421</v>
      </c>
      <c r="CA2670" t="s">
        <v>578</v>
      </c>
      <c r="CB2670" t="s">
        <v>14274</v>
      </c>
      <c r="CC2670" t="s">
        <v>10969</v>
      </c>
      <c r="CE2670" t="s">
        <v>14275</v>
      </c>
      <c r="CF2670">
        <v>2</v>
      </c>
      <c r="CG2670">
        <v>2</v>
      </c>
      <c r="CH2670">
        <v>0</v>
      </c>
      <c r="CI2670">
        <v>1</v>
      </c>
    </row>
    <row r="2671" spans="1:87">
      <c r="A2671" t="s">
        <v>17725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 t="s">
        <v>14276</v>
      </c>
      <c r="BY2671" t="s">
        <v>14277</v>
      </c>
      <c r="BZ2671" t="s">
        <v>5967</v>
      </c>
      <c r="CA2671" t="s">
        <v>14278</v>
      </c>
      <c r="CB2671" t="s">
        <v>14279</v>
      </c>
      <c r="CC2671" t="s">
        <v>14280</v>
      </c>
      <c r="CE2671" t="s">
        <v>14281</v>
      </c>
      <c r="CF2671">
        <v>6</v>
      </c>
      <c r="CG2671">
        <v>6</v>
      </c>
      <c r="CH2671">
        <v>0</v>
      </c>
      <c r="CI2671">
        <v>1</v>
      </c>
    </row>
    <row r="2672" spans="1:87">
      <c r="A2672" t="s">
        <v>17726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 t="s">
        <v>14282</v>
      </c>
      <c r="BY2672" t="s">
        <v>14283</v>
      </c>
      <c r="BZ2672" t="s">
        <v>9693</v>
      </c>
      <c r="CA2672" t="s">
        <v>14284</v>
      </c>
      <c r="CB2672" t="s">
        <v>14285</v>
      </c>
      <c r="CC2672" t="s">
        <v>14286</v>
      </c>
      <c r="CE2672" t="s">
        <v>14287</v>
      </c>
      <c r="CF2672">
        <v>3</v>
      </c>
      <c r="CG2672">
        <v>3</v>
      </c>
      <c r="CH2672">
        <v>0</v>
      </c>
      <c r="CI2672">
        <v>1</v>
      </c>
    </row>
    <row r="2673" spans="1:88">
      <c r="A2673" t="s">
        <v>17727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 t="s">
        <v>14288</v>
      </c>
      <c r="BY2673" t="s">
        <v>14288</v>
      </c>
      <c r="BZ2673" t="s">
        <v>1177</v>
      </c>
      <c r="CA2673" t="s">
        <v>578</v>
      </c>
      <c r="CB2673" t="s">
        <v>14289</v>
      </c>
      <c r="CC2673" t="s">
        <v>14290</v>
      </c>
      <c r="CE2673" t="s">
        <v>14291</v>
      </c>
      <c r="CF2673">
        <v>7</v>
      </c>
      <c r="CG2673">
        <v>6</v>
      </c>
      <c r="CH2673">
        <v>0</v>
      </c>
      <c r="CI2673">
        <v>1</v>
      </c>
    </row>
    <row r="2674" spans="1:88">
      <c r="A2674" t="s">
        <v>17728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</v>
      </c>
      <c r="BV2674">
        <v>0</v>
      </c>
      <c r="BW2674">
        <v>0</v>
      </c>
      <c r="BX2674" t="s">
        <v>14292</v>
      </c>
      <c r="BY2674" t="s">
        <v>14293</v>
      </c>
      <c r="BZ2674" t="s">
        <v>14294</v>
      </c>
      <c r="CA2674" t="s">
        <v>578</v>
      </c>
      <c r="CB2674" t="s">
        <v>14295</v>
      </c>
      <c r="CC2674" t="s">
        <v>14296</v>
      </c>
      <c r="CE2674" t="s">
        <v>14297</v>
      </c>
      <c r="CF2674">
        <v>13</v>
      </c>
      <c r="CG2674">
        <v>12</v>
      </c>
      <c r="CH2674">
        <v>0</v>
      </c>
      <c r="CI2674">
        <v>1</v>
      </c>
    </row>
    <row r="2675" spans="1:88">
      <c r="A2675" t="s">
        <v>17729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 t="s">
        <v>14298</v>
      </c>
      <c r="BY2675" t="s">
        <v>14299</v>
      </c>
      <c r="BZ2675" t="s">
        <v>3062</v>
      </c>
      <c r="CA2675" t="s">
        <v>578</v>
      </c>
      <c r="CB2675" t="s">
        <v>14300</v>
      </c>
      <c r="CC2675" t="s">
        <v>14301</v>
      </c>
      <c r="CE2675" t="s">
        <v>14302</v>
      </c>
      <c r="CF2675">
        <v>7</v>
      </c>
      <c r="CG2675">
        <v>6</v>
      </c>
      <c r="CH2675">
        <v>0</v>
      </c>
      <c r="CI2675">
        <v>1</v>
      </c>
    </row>
    <row r="2676" spans="1:88">
      <c r="A2676" t="s">
        <v>17730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1</v>
      </c>
      <c r="BV2676">
        <v>1</v>
      </c>
      <c r="BW2676">
        <v>0</v>
      </c>
      <c r="BX2676" t="s">
        <v>14303</v>
      </c>
      <c r="BY2676" t="s">
        <v>14304</v>
      </c>
      <c r="BZ2676" t="s">
        <v>5848</v>
      </c>
      <c r="CA2676" t="s">
        <v>578</v>
      </c>
      <c r="CB2676" t="s">
        <v>14305</v>
      </c>
      <c r="CC2676" t="s">
        <v>14306</v>
      </c>
      <c r="CD2676" t="s">
        <v>14307</v>
      </c>
      <c r="CE2676" t="s">
        <v>14308</v>
      </c>
      <c r="CF2676">
        <v>4</v>
      </c>
      <c r="CG2676">
        <v>4</v>
      </c>
      <c r="CH2676">
        <v>0</v>
      </c>
      <c r="CI2676">
        <v>1</v>
      </c>
    </row>
    <row r="2677" spans="1:88">
      <c r="A2677" t="s">
        <v>17731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1</v>
      </c>
      <c r="BW2677">
        <v>0</v>
      </c>
      <c r="BX2677" t="s">
        <v>14309</v>
      </c>
      <c r="BY2677" t="s">
        <v>14309</v>
      </c>
      <c r="BZ2677" t="s">
        <v>14310</v>
      </c>
      <c r="CA2677" t="s">
        <v>578</v>
      </c>
      <c r="CB2677" t="s">
        <v>14311</v>
      </c>
      <c r="CC2677" t="s">
        <v>14312</v>
      </c>
      <c r="CE2677" t="s">
        <v>14313</v>
      </c>
      <c r="CF2677">
        <v>3</v>
      </c>
      <c r="CG2677">
        <v>3</v>
      </c>
      <c r="CH2677">
        <v>0</v>
      </c>
      <c r="CI2677">
        <v>1</v>
      </c>
    </row>
    <row r="2678" spans="1:88">
      <c r="A2678" t="s">
        <v>17732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 t="s">
        <v>14314</v>
      </c>
      <c r="BY2678" t="s">
        <v>14314</v>
      </c>
      <c r="BZ2678" t="s">
        <v>14315</v>
      </c>
      <c r="CA2678" t="s">
        <v>578</v>
      </c>
      <c r="CB2678" t="s">
        <v>14316</v>
      </c>
      <c r="CC2678" t="s">
        <v>14317</v>
      </c>
      <c r="CE2678" t="s">
        <v>14318</v>
      </c>
      <c r="CF2678">
        <v>5</v>
      </c>
      <c r="CG2678">
        <v>5</v>
      </c>
      <c r="CH2678">
        <v>0</v>
      </c>
      <c r="CI2678">
        <v>1</v>
      </c>
    </row>
    <row r="2679" spans="1:88">
      <c r="A2679" t="s">
        <v>17733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 t="s">
        <v>14319</v>
      </c>
      <c r="BY2679" t="s">
        <v>14319</v>
      </c>
      <c r="BZ2679" t="s">
        <v>14315</v>
      </c>
      <c r="CA2679" t="s">
        <v>578</v>
      </c>
      <c r="CB2679" t="s">
        <v>14320</v>
      </c>
      <c r="CC2679" t="s">
        <v>14321</v>
      </c>
      <c r="CE2679" t="s">
        <v>14322</v>
      </c>
      <c r="CF2679">
        <v>5</v>
      </c>
      <c r="CG2679">
        <v>5</v>
      </c>
      <c r="CH2679">
        <v>0</v>
      </c>
      <c r="CI2679">
        <v>1</v>
      </c>
    </row>
    <row r="2680" spans="1:88">
      <c r="A2680" t="s">
        <v>17734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 t="s">
        <v>14323</v>
      </c>
      <c r="BY2680" t="s">
        <v>14323</v>
      </c>
      <c r="BZ2680" t="s">
        <v>14315</v>
      </c>
      <c r="CA2680" t="s">
        <v>578</v>
      </c>
      <c r="CB2680" t="s">
        <v>14324</v>
      </c>
      <c r="CC2680" t="s">
        <v>14325</v>
      </c>
      <c r="CE2680" t="s">
        <v>14326</v>
      </c>
      <c r="CF2680">
        <v>3</v>
      </c>
      <c r="CG2680">
        <v>3</v>
      </c>
      <c r="CH2680">
        <v>0</v>
      </c>
      <c r="CI2680">
        <v>1</v>
      </c>
    </row>
    <row r="2681" spans="1:88">
      <c r="A2681" t="s">
        <v>17735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 t="s">
        <v>14327</v>
      </c>
      <c r="BY2681" t="s">
        <v>14327</v>
      </c>
      <c r="BZ2681" t="s">
        <v>14310</v>
      </c>
      <c r="CA2681" t="s">
        <v>578</v>
      </c>
      <c r="CB2681" t="s">
        <v>14328</v>
      </c>
      <c r="CC2681" t="s">
        <v>14329</v>
      </c>
      <c r="CE2681" t="s">
        <v>14330</v>
      </c>
      <c r="CF2681">
        <v>2</v>
      </c>
      <c r="CG2681">
        <v>2</v>
      </c>
      <c r="CH2681">
        <v>0</v>
      </c>
      <c r="CI2681">
        <v>1</v>
      </c>
    </row>
    <row r="2682" spans="1:88">
      <c r="A2682" t="s">
        <v>17736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 t="s">
        <v>14331</v>
      </c>
      <c r="BY2682" t="s">
        <v>14331</v>
      </c>
      <c r="BZ2682" t="s">
        <v>14332</v>
      </c>
      <c r="CA2682" t="s">
        <v>578</v>
      </c>
      <c r="CB2682" t="s">
        <v>14333</v>
      </c>
      <c r="CC2682" t="s">
        <v>14334</v>
      </c>
      <c r="CE2682" t="s">
        <v>14335</v>
      </c>
      <c r="CF2682">
        <v>3</v>
      </c>
      <c r="CG2682">
        <v>3</v>
      </c>
      <c r="CH2682">
        <v>0</v>
      </c>
      <c r="CI2682">
        <v>1</v>
      </c>
    </row>
    <row r="2683" spans="1:88">
      <c r="A2683" t="s">
        <v>17737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 t="s">
        <v>14336</v>
      </c>
      <c r="BY2683" t="s">
        <v>14336</v>
      </c>
      <c r="BZ2683" t="s">
        <v>14332</v>
      </c>
      <c r="CA2683" t="s">
        <v>701</v>
      </c>
      <c r="CB2683" t="s">
        <v>14337</v>
      </c>
      <c r="CC2683" t="s">
        <v>14338</v>
      </c>
      <c r="CE2683" t="s">
        <v>14339</v>
      </c>
      <c r="CF2683">
        <v>2</v>
      </c>
      <c r="CG2683">
        <v>2</v>
      </c>
      <c r="CH2683">
        <v>0</v>
      </c>
      <c r="CI2683">
        <v>1</v>
      </c>
    </row>
    <row r="2684" spans="1:88">
      <c r="A2684" t="s">
        <v>17738</v>
      </c>
      <c r="B2684">
        <v>0</v>
      </c>
      <c r="C2684">
        <v>1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1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1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1</v>
      </c>
      <c r="V2684">
        <v>0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0</v>
      </c>
      <c r="AF2684">
        <v>1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0</v>
      </c>
      <c r="AW2684">
        <v>1</v>
      </c>
      <c r="AX2684">
        <v>1</v>
      </c>
      <c r="AY2684">
        <v>1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1</v>
      </c>
      <c r="BF2684">
        <v>1</v>
      </c>
      <c r="BG2684">
        <v>0</v>
      </c>
      <c r="BH2684">
        <v>1</v>
      </c>
      <c r="BI2684">
        <v>1</v>
      </c>
      <c r="BJ2684">
        <v>0</v>
      </c>
      <c r="BK2684">
        <v>0</v>
      </c>
      <c r="BL2684">
        <v>1</v>
      </c>
      <c r="BM2684">
        <v>1</v>
      </c>
      <c r="BN2684">
        <v>1</v>
      </c>
      <c r="BO2684">
        <v>1</v>
      </c>
      <c r="BP2684">
        <v>1</v>
      </c>
      <c r="BQ2684">
        <v>1</v>
      </c>
      <c r="BR2684">
        <v>1</v>
      </c>
      <c r="BS2684">
        <v>1</v>
      </c>
      <c r="BT2684">
        <v>1</v>
      </c>
      <c r="BU2684">
        <v>1</v>
      </c>
      <c r="BV2684">
        <v>1</v>
      </c>
      <c r="BW2684">
        <v>1</v>
      </c>
      <c r="BX2684" t="s">
        <v>14340</v>
      </c>
      <c r="BY2684" t="s">
        <v>14340</v>
      </c>
      <c r="BZ2684" t="s">
        <v>14332</v>
      </c>
      <c r="CA2684" t="s">
        <v>701</v>
      </c>
      <c r="CB2684" t="s">
        <v>13802</v>
      </c>
      <c r="CC2684" t="s">
        <v>14341</v>
      </c>
      <c r="CE2684" t="s">
        <v>14342</v>
      </c>
      <c r="CF2684">
        <v>1</v>
      </c>
      <c r="CG2684">
        <v>1</v>
      </c>
      <c r="CH2684">
        <v>0</v>
      </c>
      <c r="CI2684">
        <v>1</v>
      </c>
    </row>
    <row r="2685" spans="1:88">
      <c r="A2685" t="s">
        <v>17739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 t="s">
        <v>14343</v>
      </c>
      <c r="BY2685" t="s">
        <v>14343</v>
      </c>
      <c r="BZ2685" t="s">
        <v>8891</v>
      </c>
      <c r="CA2685" t="s">
        <v>614</v>
      </c>
      <c r="CB2685" t="s">
        <v>14344</v>
      </c>
      <c r="CC2685" t="s">
        <v>14345</v>
      </c>
      <c r="CE2685" t="s">
        <v>14346</v>
      </c>
      <c r="CF2685">
        <v>2</v>
      </c>
      <c r="CG2685">
        <v>2</v>
      </c>
      <c r="CH2685">
        <v>0</v>
      </c>
      <c r="CI2685">
        <v>1</v>
      </c>
    </row>
    <row r="2686" spans="1:88">
      <c r="A2686" t="s">
        <v>17740</v>
      </c>
      <c r="B2686">
        <v>0</v>
      </c>
      <c r="C2686">
        <v>1</v>
      </c>
      <c r="D2686">
        <v>0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</v>
      </c>
      <c r="K2686">
        <v>1</v>
      </c>
      <c r="L2686">
        <v>1</v>
      </c>
      <c r="M2686">
        <v>0</v>
      </c>
      <c r="N2686">
        <v>0</v>
      </c>
      <c r="O2686">
        <v>1</v>
      </c>
      <c r="P2686">
        <v>1</v>
      </c>
      <c r="Q2686">
        <v>1</v>
      </c>
      <c r="R2686">
        <v>1</v>
      </c>
      <c r="S2686">
        <v>0</v>
      </c>
      <c r="T2686">
        <v>1</v>
      </c>
      <c r="U2686">
        <v>0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0</v>
      </c>
      <c r="AD2686">
        <v>0</v>
      </c>
      <c r="AE2686">
        <v>1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1</v>
      </c>
      <c r="AN2686">
        <v>1</v>
      </c>
      <c r="AO2686">
        <v>0</v>
      </c>
      <c r="AP2686">
        <v>1</v>
      </c>
      <c r="AQ2686">
        <v>1</v>
      </c>
      <c r="AR2686">
        <v>1</v>
      </c>
      <c r="AS2686">
        <v>1</v>
      </c>
      <c r="AT2686">
        <v>0</v>
      </c>
      <c r="AU2686">
        <v>1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1</v>
      </c>
      <c r="BG2686">
        <v>0</v>
      </c>
      <c r="BH2686">
        <v>1</v>
      </c>
      <c r="BI2686">
        <v>1</v>
      </c>
      <c r="BJ2686">
        <v>0</v>
      </c>
      <c r="BK2686">
        <v>0</v>
      </c>
      <c r="BL2686">
        <v>1</v>
      </c>
      <c r="BM2686">
        <v>0</v>
      </c>
      <c r="BN2686">
        <v>0</v>
      </c>
      <c r="BO2686">
        <v>1</v>
      </c>
      <c r="BP2686">
        <v>1</v>
      </c>
      <c r="BQ2686">
        <v>1</v>
      </c>
      <c r="BR2686">
        <v>0</v>
      </c>
      <c r="BS2686">
        <v>0</v>
      </c>
      <c r="BT2686">
        <v>1</v>
      </c>
      <c r="BU2686">
        <v>1</v>
      </c>
      <c r="BV2686">
        <v>1</v>
      </c>
      <c r="BW2686">
        <v>1</v>
      </c>
      <c r="BX2686" t="s">
        <v>14347</v>
      </c>
      <c r="BY2686" t="s">
        <v>14347</v>
      </c>
      <c r="BZ2686" t="s">
        <v>1815</v>
      </c>
      <c r="CA2686" t="s">
        <v>1982</v>
      </c>
      <c r="CB2686" t="s">
        <v>14348</v>
      </c>
      <c r="CC2686" t="s">
        <v>14349</v>
      </c>
      <c r="CE2686" t="s">
        <v>14350</v>
      </c>
      <c r="CF2686">
        <v>2</v>
      </c>
      <c r="CG2686">
        <v>2</v>
      </c>
      <c r="CH2686">
        <v>0</v>
      </c>
      <c r="CI2686">
        <v>1</v>
      </c>
      <c r="CJ2686" t="s">
        <v>14351</v>
      </c>
    </row>
    <row r="2687" spans="1:88">
      <c r="A2687" t="s">
        <v>17741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 t="s">
        <v>14352</v>
      </c>
      <c r="BY2687" t="s">
        <v>14352</v>
      </c>
      <c r="BZ2687" t="s">
        <v>2811</v>
      </c>
      <c r="CA2687" t="s">
        <v>2571</v>
      </c>
      <c r="CB2687" t="s">
        <v>14353</v>
      </c>
      <c r="CC2687" t="s">
        <v>14354</v>
      </c>
      <c r="CE2687" t="s">
        <v>14355</v>
      </c>
      <c r="CF2687">
        <v>4</v>
      </c>
      <c r="CG2687">
        <v>3</v>
      </c>
      <c r="CH2687">
        <v>0</v>
      </c>
      <c r="CI2687">
        <v>1</v>
      </c>
    </row>
    <row r="2688" spans="1:88">
      <c r="A2688" t="s">
        <v>17742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1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>
        <v>1</v>
      </c>
      <c r="BW2688">
        <v>0</v>
      </c>
      <c r="BX2688" t="s">
        <v>14356</v>
      </c>
      <c r="BY2688" t="s">
        <v>14356</v>
      </c>
      <c r="BZ2688" t="s">
        <v>2945</v>
      </c>
      <c r="CA2688" t="s">
        <v>14357</v>
      </c>
      <c r="CB2688" t="s">
        <v>14358</v>
      </c>
      <c r="CC2688" t="s">
        <v>14359</v>
      </c>
      <c r="CE2688" t="s">
        <v>14360</v>
      </c>
      <c r="CF2688">
        <v>2</v>
      </c>
      <c r="CG2688">
        <v>2</v>
      </c>
      <c r="CH2688">
        <v>0</v>
      </c>
      <c r="CI2688">
        <v>1</v>
      </c>
    </row>
    <row r="2689" spans="1:88">
      <c r="A2689" t="s">
        <v>17743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 t="s">
        <v>14361</v>
      </c>
      <c r="BY2689" t="s">
        <v>14361</v>
      </c>
      <c r="BZ2689" t="s">
        <v>6134</v>
      </c>
      <c r="CA2689" t="s">
        <v>14362</v>
      </c>
      <c r="CB2689" t="s">
        <v>14363</v>
      </c>
      <c r="CC2689" t="s">
        <v>14364</v>
      </c>
      <c r="CE2689" t="s">
        <v>14365</v>
      </c>
      <c r="CF2689">
        <v>4</v>
      </c>
      <c r="CG2689">
        <v>4</v>
      </c>
      <c r="CH2689">
        <v>0</v>
      </c>
      <c r="CI2689">
        <v>1</v>
      </c>
    </row>
    <row r="2690" spans="1:88">
      <c r="A2690" t="s">
        <v>17744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 t="s">
        <v>14366</v>
      </c>
      <c r="BY2690" t="s">
        <v>14366</v>
      </c>
      <c r="BZ2690" t="s">
        <v>6134</v>
      </c>
      <c r="CA2690" t="s">
        <v>14362</v>
      </c>
      <c r="CB2690" t="s">
        <v>14367</v>
      </c>
      <c r="CC2690" t="s">
        <v>14368</v>
      </c>
      <c r="CE2690" t="s">
        <v>14369</v>
      </c>
      <c r="CF2690">
        <v>3</v>
      </c>
      <c r="CG2690">
        <v>3</v>
      </c>
      <c r="CH2690">
        <v>0</v>
      </c>
      <c r="CI2690">
        <v>1</v>
      </c>
    </row>
    <row r="2691" spans="1:88">
      <c r="A2691" t="s">
        <v>17745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0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0</v>
      </c>
      <c r="BA2691">
        <v>1</v>
      </c>
      <c r="BB2691">
        <v>1</v>
      </c>
      <c r="BC2691">
        <v>1</v>
      </c>
      <c r="BD2691">
        <v>0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1</v>
      </c>
      <c r="BP2691">
        <v>1</v>
      </c>
      <c r="BQ2691">
        <v>1</v>
      </c>
      <c r="BR2691">
        <v>1</v>
      </c>
      <c r="BS2691">
        <v>1</v>
      </c>
      <c r="BT2691">
        <v>1</v>
      </c>
      <c r="BU2691">
        <v>1</v>
      </c>
      <c r="BV2691">
        <v>1</v>
      </c>
      <c r="BW2691">
        <v>1</v>
      </c>
      <c r="BX2691" t="s">
        <v>14370</v>
      </c>
      <c r="BY2691" t="s">
        <v>14370</v>
      </c>
      <c r="BZ2691" t="s">
        <v>9061</v>
      </c>
      <c r="CA2691" t="s">
        <v>14371</v>
      </c>
      <c r="CB2691" t="s">
        <v>14372</v>
      </c>
      <c r="CC2691" t="s">
        <v>14373</v>
      </c>
      <c r="CE2691" t="s">
        <v>14374</v>
      </c>
      <c r="CF2691">
        <v>1</v>
      </c>
      <c r="CG2691">
        <v>1</v>
      </c>
      <c r="CH2691">
        <v>0</v>
      </c>
      <c r="CI2691">
        <v>1</v>
      </c>
    </row>
    <row r="2692" spans="1:88">
      <c r="A2692" t="s">
        <v>17746</v>
      </c>
      <c r="B2692">
        <v>1</v>
      </c>
      <c r="C2692">
        <v>1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1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1</v>
      </c>
      <c r="AH2692">
        <v>0</v>
      </c>
      <c r="AI2692">
        <v>1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1</v>
      </c>
      <c r="AU2692">
        <v>1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1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1</v>
      </c>
      <c r="BN2692">
        <v>0</v>
      </c>
      <c r="BO2692">
        <v>0</v>
      </c>
      <c r="BP2692">
        <v>1</v>
      </c>
      <c r="BQ2692">
        <v>0</v>
      </c>
      <c r="BR2692">
        <v>0</v>
      </c>
      <c r="BS2692">
        <v>1</v>
      </c>
      <c r="BT2692">
        <v>0</v>
      </c>
      <c r="BU2692">
        <v>1</v>
      </c>
      <c r="BV2692">
        <v>0</v>
      </c>
      <c r="BW2692">
        <v>1</v>
      </c>
      <c r="BX2692" t="s">
        <v>14375</v>
      </c>
      <c r="BY2692" t="s">
        <v>14375</v>
      </c>
      <c r="BZ2692" t="s">
        <v>9061</v>
      </c>
      <c r="CA2692" t="s">
        <v>578</v>
      </c>
      <c r="CB2692" t="s">
        <v>14376</v>
      </c>
      <c r="CC2692" t="s">
        <v>14377</v>
      </c>
      <c r="CE2692" t="s">
        <v>14378</v>
      </c>
      <c r="CF2692">
        <v>5</v>
      </c>
      <c r="CG2692">
        <v>5</v>
      </c>
      <c r="CH2692">
        <v>0</v>
      </c>
      <c r="CI2692">
        <v>1</v>
      </c>
    </row>
    <row r="2693" spans="1:88">
      <c r="A2693" t="s">
        <v>17747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 t="s">
        <v>14379</v>
      </c>
      <c r="BY2693" t="s">
        <v>14379</v>
      </c>
      <c r="BZ2693" t="s">
        <v>1560</v>
      </c>
      <c r="CA2693" t="s">
        <v>917</v>
      </c>
      <c r="CB2693" t="s">
        <v>14380</v>
      </c>
      <c r="CC2693" t="s">
        <v>14381</v>
      </c>
      <c r="CE2693" t="s">
        <v>14382</v>
      </c>
      <c r="CF2693">
        <v>2</v>
      </c>
      <c r="CG2693">
        <v>2</v>
      </c>
      <c r="CH2693">
        <v>0</v>
      </c>
      <c r="CI2693">
        <v>1</v>
      </c>
    </row>
    <row r="2694" spans="1:88">
      <c r="A2694" t="s">
        <v>17748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 t="s">
        <v>14383</v>
      </c>
      <c r="BY2694" t="s">
        <v>14383</v>
      </c>
      <c r="BZ2694" t="s">
        <v>3377</v>
      </c>
      <c r="CA2694" t="s">
        <v>578</v>
      </c>
      <c r="CB2694" t="s">
        <v>14384</v>
      </c>
      <c r="CC2694" t="s">
        <v>14385</v>
      </c>
      <c r="CE2694" t="s">
        <v>14386</v>
      </c>
      <c r="CF2694">
        <v>2</v>
      </c>
      <c r="CG2694">
        <v>2</v>
      </c>
      <c r="CH2694">
        <v>0</v>
      </c>
      <c r="CI2694">
        <v>1</v>
      </c>
    </row>
    <row r="2695" spans="1:88">
      <c r="A2695" t="s">
        <v>17749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 t="s">
        <v>14387</v>
      </c>
      <c r="BY2695" t="s">
        <v>14387</v>
      </c>
      <c r="BZ2695" t="s">
        <v>1906</v>
      </c>
      <c r="CA2695" t="s">
        <v>578</v>
      </c>
      <c r="CB2695" t="s">
        <v>14388</v>
      </c>
      <c r="CC2695" t="s">
        <v>14389</v>
      </c>
      <c r="CE2695" t="s">
        <v>14390</v>
      </c>
      <c r="CF2695">
        <v>2</v>
      </c>
      <c r="CG2695">
        <v>2</v>
      </c>
      <c r="CH2695">
        <v>0</v>
      </c>
      <c r="CI2695">
        <v>1</v>
      </c>
    </row>
    <row r="2696" spans="1:88">
      <c r="A2696" t="s">
        <v>17750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 t="s">
        <v>14391</v>
      </c>
      <c r="BY2696" t="s">
        <v>14391</v>
      </c>
      <c r="BZ2696" t="s">
        <v>7548</v>
      </c>
      <c r="CA2696" t="s">
        <v>578</v>
      </c>
      <c r="CB2696" t="s">
        <v>14392</v>
      </c>
      <c r="CC2696" t="s">
        <v>14393</v>
      </c>
      <c r="CE2696" t="s">
        <v>14394</v>
      </c>
      <c r="CF2696">
        <v>2</v>
      </c>
      <c r="CG2696">
        <v>2</v>
      </c>
      <c r="CH2696">
        <v>0</v>
      </c>
      <c r="CI2696">
        <v>1</v>
      </c>
    </row>
    <row r="2697" spans="1:88">
      <c r="A2697" t="s">
        <v>17751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 t="s">
        <v>14395</v>
      </c>
      <c r="BY2697" t="s">
        <v>14395</v>
      </c>
      <c r="BZ2697" t="s">
        <v>606</v>
      </c>
      <c r="CA2697" t="s">
        <v>578</v>
      </c>
      <c r="CB2697" t="s">
        <v>14396</v>
      </c>
      <c r="CC2697" t="s">
        <v>14397</v>
      </c>
      <c r="CE2697" t="s">
        <v>14398</v>
      </c>
      <c r="CF2697">
        <v>6</v>
      </c>
      <c r="CG2697">
        <v>6</v>
      </c>
      <c r="CH2697">
        <v>0</v>
      </c>
      <c r="CI2697">
        <v>1</v>
      </c>
    </row>
    <row r="2698" spans="1:88">
      <c r="A2698" t="s">
        <v>17752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14399</v>
      </c>
      <c r="BY2698" t="s">
        <v>14400</v>
      </c>
      <c r="BZ2698" t="s">
        <v>4410</v>
      </c>
      <c r="CA2698" t="s">
        <v>614</v>
      </c>
      <c r="CB2698" t="s">
        <v>14401</v>
      </c>
      <c r="CC2698" t="s">
        <v>14402</v>
      </c>
      <c r="CD2698" t="s">
        <v>14403</v>
      </c>
      <c r="CE2698" t="s">
        <v>14404</v>
      </c>
      <c r="CF2698">
        <v>5</v>
      </c>
      <c r="CG2698">
        <v>5</v>
      </c>
      <c r="CH2698">
        <v>0</v>
      </c>
      <c r="CI2698">
        <v>1</v>
      </c>
    </row>
    <row r="2699" spans="1:88">
      <c r="A2699" t="s">
        <v>17753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 t="s">
        <v>14405</v>
      </c>
      <c r="BY2699" t="s">
        <v>14406</v>
      </c>
      <c r="BZ2699" t="s">
        <v>4410</v>
      </c>
      <c r="CA2699" t="s">
        <v>585</v>
      </c>
      <c r="CB2699" t="s">
        <v>14407</v>
      </c>
      <c r="CC2699" t="s">
        <v>14408</v>
      </c>
      <c r="CD2699" t="s">
        <v>14409</v>
      </c>
      <c r="CE2699" t="s">
        <v>14410</v>
      </c>
      <c r="CF2699">
        <v>5</v>
      </c>
      <c r="CG2699">
        <v>5</v>
      </c>
      <c r="CH2699">
        <v>0</v>
      </c>
      <c r="CI2699">
        <v>1</v>
      </c>
    </row>
    <row r="2700" spans="1:88">
      <c r="A2700" t="s">
        <v>17754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 t="s">
        <v>14411</v>
      </c>
      <c r="BY2700" t="s">
        <v>14411</v>
      </c>
      <c r="BZ2700" t="s">
        <v>767</v>
      </c>
      <c r="CA2700" t="s">
        <v>701</v>
      </c>
      <c r="CB2700" t="s">
        <v>14412</v>
      </c>
      <c r="CC2700" t="s">
        <v>14413</v>
      </c>
      <c r="CE2700" t="s">
        <v>14414</v>
      </c>
      <c r="CF2700">
        <v>2</v>
      </c>
      <c r="CG2700">
        <v>2</v>
      </c>
      <c r="CH2700">
        <v>0</v>
      </c>
      <c r="CI2700">
        <v>1</v>
      </c>
    </row>
    <row r="2701" spans="1:88">
      <c r="A2701" t="s">
        <v>17755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 t="s">
        <v>14415</v>
      </c>
      <c r="BY2701" t="s">
        <v>14415</v>
      </c>
      <c r="BZ2701" t="s">
        <v>767</v>
      </c>
      <c r="CA2701" t="s">
        <v>614</v>
      </c>
      <c r="CB2701" t="s">
        <v>14416</v>
      </c>
      <c r="CC2701" t="s">
        <v>14417</v>
      </c>
      <c r="CE2701" t="s">
        <v>14418</v>
      </c>
      <c r="CF2701">
        <v>3</v>
      </c>
      <c r="CG2701">
        <v>3</v>
      </c>
      <c r="CH2701">
        <v>0</v>
      </c>
      <c r="CI2701">
        <v>1</v>
      </c>
    </row>
    <row r="2702" spans="1:88">
      <c r="A2702" t="s">
        <v>17756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 t="s">
        <v>14419</v>
      </c>
      <c r="BY2702" t="s">
        <v>14419</v>
      </c>
      <c r="BZ2702" t="s">
        <v>12390</v>
      </c>
      <c r="CA2702" t="s">
        <v>14420</v>
      </c>
      <c r="CB2702" t="s">
        <v>14421</v>
      </c>
      <c r="CC2702" t="s">
        <v>14422</v>
      </c>
      <c r="CE2702" t="s">
        <v>14423</v>
      </c>
      <c r="CF2702">
        <v>4</v>
      </c>
      <c r="CG2702">
        <v>4</v>
      </c>
      <c r="CH2702">
        <v>0</v>
      </c>
      <c r="CI2702">
        <v>1</v>
      </c>
    </row>
    <row r="2703" spans="1:88">
      <c r="A2703" t="s">
        <v>17757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 t="s">
        <v>14424</v>
      </c>
      <c r="BY2703" t="s">
        <v>14424</v>
      </c>
      <c r="BZ2703" t="s">
        <v>12390</v>
      </c>
      <c r="CA2703" t="s">
        <v>14425</v>
      </c>
      <c r="CB2703" t="s">
        <v>14426</v>
      </c>
      <c r="CC2703" t="s">
        <v>14427</v>
      </c>
      <c r="CE2703" t="s">
        <v>14428</v>
      </c>
      <c r="CF2703">
        <v>38</v>
      </c>
      <c r="CG2703">
        <v>9</v>
      </c>
      <c r="CH2703">
        <v>0</v>
      </c>
      <c r="CI2703">
        <v>1</v>
      </c>
      <c r="CJ2703" t="s">
        <v>14429</v>
      </c>
    </row>
    <row r="2704" spans="1:88">
      <c r="A2704" t="s">
        <v>17758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 t="s">
        <v>14430</v>
      </c>
      <c r="BY2704" t="s">
        <v>14430</v>
      </c>
      <c r="BZ2704" t="s">
        <v>2299</v>
      </c>
      <c r="CA2704" t="s">
        <v>2952</v>
      </c>
      <c r="CB2704" t="s">
        <v>14431</v>
      </c>
      <c r="CC2704" t="s">
        <v>14432</v>
      </c>
      <c r="CE2704" t="s">
        <v>14433</v>
      </c>
      <c r="CF2704">
        <v>10</v>
      </c>
      <c r="CG2704">
        <v>4</v>
      </c>
      <c r="CH2704">
        <v>0</v>
      </c>
      <c r="CI2704">
        <v>1</v>
      </c>
    </row>
    <row r="2705" spans="1:88">
      <c r="A2705" t="s">
        <v>17759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 t="s">
        <v>14434</v>
      </c>
      <c r="BY2705" t="s">
        <v>14435</v>
      </c>
      <c r="BZ2705" t="s">
        <v>2874</v>
      </c>
      <c r="CA2705" t="s">
        <v>11102</v>
      </c>
      <c r="CB2705" t="s">
        <v>14436</v>
      </c>
      <c r="CC2705" t="s">
        <v>14437</v>
      </c>
      <c r="CE2705" t="s">
        <v>14438</v>
      </c>
      <c r="CF2705">
        <v>3</v>
      </c>
      <c r="CG2705">
        <v>2</v>
      </c>
      <c r="CH2705">
        <v>0</v>
      </c>
      <c r="CI2705">
        <v>1</v>
      </c>
    </row>
    <row r="2706" spans="1:88">
      <c r="A2706" t="s">
        <v>17760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0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1</v>
      </c>
      <c r="Q2706">
        <v>0</v>
      </c>
      <c r="R2706">
        <v>1</v>
      </c>
      <c r="S2706">
        <v>1</v>
      </c>
      <c r="T2706">
        <v>0</v>
      </c>
      <c r="U2706">
        <v>1</v>
      </c>
      <c r="V2706">
        <v>1</v>
      </c>
      <c r="W2706">
        <v>0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1</v>
      </c>
      <c r="BE2706">
        <v>0</v>
      </c>
      <c r="BF2706">
        <v>1</v>
      </c>
      <c r="BG2706">
        <v>0</v>
      </c>
      <c r="BH2706">
        <v>1</v>
      </c>
      <c r="BI2706">
        <v>1</v>
      </c>
      <c r="BJ2706">
        <v>0</v>
      </c>
      <c r="BK2706">
        <v>0</v>
      </c>
      <c r="BL2706">
        <v>1</v>
      </c>
      <c r="BM2706">
        <v>1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1</v>
      </c>
      <c r="BT2706">
        <v>0</v>
      </c>
      <c r="BU2706">
        <v>1</v>
      </c>
      <c r="BV2706">
        <v>1</v>
      </c>
      <c r="BW2706">
        <v>1</v>
      </c>
      <c r="BX2706" t="s">
        <v>14439</v>
      </c>
      <c r="BY2706" t="s">
        <v>14439</v>
      </c>
      <c r="BZ2706" t="s">
        <v>825</v>
      </c>
      <c r="CA2706" t="s">
        <v>578</v>
      </c>
      <c r="CB2706" t="s">
        <v>14440</v>
      </c>
      <c r="CC2706" t="s">
        <v>14441</v>
      </c>
      <c r="CE2706" t="s">
        <v>14442</v>
      </c>
      <c r="CF2706">
        <v>2</v>
      </c>
      <c r="CG2706">
        <v>2</v>
      </c>
      <c r="CH2706">
        <v>0</v>
      </c>
      <c r="CI2706">
        <v>1</v>
      </c>
    </row>
    <row r="2707" spans="1:88">
      <c r="A2707" t="s">
        <v>17761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 t="s">
        <v>14443</v>
      </c>
      <c r="BY2707" t="s">
        <v>14443</v>
      </c>
      <c r="BZ2707" t="s">
        <v>1087</v>
      </c>
      <c r="CA2707" t="s">
        <v>633</v>
      </c>
      <c r="CB2707" t="s">
        <v>14444</v>
      </c>
      <c r="CC2707" t="s">
        <v>14445</v>
      </c>
      <c r="CE2707" t="s">
        <v>14446</v>
      </c>
      <c r="CF2707">
        <v>4</v>
      </c>
      <c r="CG2707">
        <v>3</v>
      </c>
      <c r="CH2707">
        <v>0</v>
      </c>
      <c r="CI2707">
        <v>1</v>
      </c>
      <c r="CJ2707" t="s">
        <v>14447</v>
      </c>
    </row>
    <row r="2708" spans="1:88">
      <c r="A2708" t="s">
        <v>17762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14448</v>
      </c>
      <c r="BY2708" t="s">
        <v>14448</v>
      </c>
      <c r="BZ2708" t="s">
        <v>1791</v>
      </c>
      <c r="CA2708" t="s">
        <v>10576</v>
      </c>
      <c r="CB2708" t="s">
        <v>14449</v>
      </c>
      <c r="CC2708" t="s">
        <v>14450</v>
      </c>
      <c r="CE2708" t="s">
        <v>14451</v>
      </c>
      <c r="CF2708">
        <v>15</v>
      </c>
      <c r="CG2708">
        <v>15</v>
      </c>
      <c r="CH2708">
        <v>0</v>
      </c>
      <c r="CI2708">
        <v>1</v>
      </c>
      <c r="CJ2708" t="s">
        <v>14452</v>
      </c>
    </row>
    <row r="2709" spans="1:88">
      <c r="A2709" t="s">
        <v>17763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 t="s">
        <v>14453</v>
      </c>
      <c r="BY2709" t="s">
        <v>14453</v>
      </c>
      <c r="BZ2709" t="s">
        <v>1895</v>
      </c>
      <c r="CA2709" t="s">
        <v>578</v>
      </c>
      <c r="CB2709" t="s">
        <v>14454</v>
      </c>
      <c r="CC2709" t="s">
        <v>14455</v>
      </c>
      <c r="CE2709" t="s">
        <v>14456</v>
      </c>
      <c r="CF2709">
        <v>2</v>
      </c>
      <c r="CG2709">
        <v>2</v>
      </c>
      <c r="CH2709">
        <v>0</v>
      </c>
      <c r="CI2709">
        <v>1</v>
      </c>
    </row>
    <row r="2710" spans="1:88">
      <c r="A2710" t="s">
        <v>17764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 t="s">
        <v>14457</v>
      </c>
      <c r="BY2710" t="s">
        <v>14458</v>
      </c>
      <c r="BZ2710" t="s">
        <v>7149</v>
      </c>
      <c r="CA2710" t="s">
        <v>614</v>
      </c>
      <c r="CB2710" t="s">
        <v>14459</v>
      </c>
      <c r="CC2710" t="s">
        <v>14460</v>
      </c>
      <c r="CD2710" t="s">
        <v>14461</v>
      </c>
      <c r="CE2710" t="s">
        <v>14462</v>
      </c>
      <c r="CF2710">
        <v>8</v>
      </c>
      <c r="CG2710">
        <v>8</v>
      </c>
      <c r="CH2710">
        <v>0</v>
      </c>
      <c r="CI2710">
        <v>1</v>
      </c>
    </row>
    <row r="2711" spans="1:88">
      <c r="A2711" t="s">
        <v>17765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 t="s">
        <v>14463</v>
      </c>
      <c r="BY2711" t="s">
        <v>14464</v>
      </c>
      <c r="BZ2711" t="s">
        <v>4016</v>
      </c>
      <c r="CA2711" t="s">
        <v>14465</v>
      </c>
      <c r="CB2711" t="s">
        <v>14466</v>
      </c>
      <c r="CC2711" t="s">
        <v>14467</v>
      </c>
      <c r="CE2711" t="s">
        <v>14468</v>
      </c>
      <c r="CF2711">
        <v>1</v>
      </c>
      <c r="CG2711">
        <v>1</v>
      </c>
      <c r="CH2711">
        <v>0</v>
      </c>
      <c r="CI2711">
        <v>1</v>
      </c>
    </row>
    <row r="2712" spans="1:88">
      <c r="A2712" t="s">
        <v>17766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 t="s">
        <v>14469</v>
      </c>
      <c r="BY2712" t="s">
        <v>14470</v>
      </c>
      <c r="BZ2712" t="s">
        <v>5334</v>
      </c>
      <c r="CA2712" t="s">
        <v>14465</v>
      </c>
      <c r="CB2712" t="s">
        <v>14471</v>
      </c>
      <c r="CC2712" t="s">
        <v>14472</v>
      </c>
      <c r="CE2712" t="s">
        <v>14473</v>
      </c>
      <c r="CF2712">
        <v>4</v>
      </c>
      <c r="CG2712">
        <v>4</v>
      </c>
      <c r="CH2712">
        <v>0</v>
      </c>
      <c r="CI2712">
        <v>1</v>
      </c>
    </row>
    <row r="2713" spans="1:88">
      <c r="A2713" t="s">
        <v>17767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 t="s">
        <v>14474</v>
      </c>
      <c r="BY2713" t="s">
        <v>14475</v>
      </c>
      <c r="BZ2713" t="s">
        <v>2286</v>
      </c>
      <c r="CA2713" t="s">
        <v>14476</v>
      </c>
      <c r="CB2713" t="s">
        <v>14477</v>
      </c>
      <c r="CC2713" t="s">
        <v>14478</v>
      </c>
      <c r="CE2713" t="s">
        <v>14479</v>
      </c>
      <c r="CF2713">
        <v>5</v>
      </c>
      <c r="CG2713">
        <v>5</v>
      </c>
      <c r="CH2713">
        <v>0</v>
      </c>
      <c r="CI2713">
        <v>1</v>
      </c>
    </row>
    <row r="2714" spans="1:88">
      <c r="A2714" t="s">
        <v>17768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14480</v>
      </c>
      <c r="BY2714" t="s">
        <v>14480</v>
      </c>
      <c r="BZ2714" t="s">
        <v>14481</v>
      </c>
      <c r="CA2714" t="s">
        <v>578</v>
      </c>
      <c r="CB2714" t="s">
        <v>14482</v>
      </c>
      <c r="CC2714" t="s">
        <v>14483</v>
      </c>
      <c r="CE2714" t="s">
        <v>14484</v>
      </c>
      <c r="CF2714">
        <v>2</v>
      </c>
      <c r="CG2714">
        <v>2</v>
      </c>
      <c r="CH2714">
        <v>0</v>
      </c>
      <c r="CI2714">
        <v>1</v>
      </c>
    </row>
    <row r="2715" spans="1:88">
      <c r="A2715" t="s">
        <v>17769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1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1</v>
      </c>
      <c r="BW2715">
        <v>1</v>
      </c>
      <c r="BX2715" t="s">
        <v>14485</v>
      </c>
      <c r="BY2715" t="s">
        <v>14486</v>
      </c>
      <c r="BZ2715" t="s">
        <v>14487</v>
      </c>
      <c r="CA2715" t="s">
        <v>578</v>
      </c>
      <c r="CB2715" t="s">
        <v>14488</v>
      </c>
      <c r="CC2715" t="s">
        <v>14489</v>
      </c>
      <c r="CD2715" t="s">
        <v>14490</v>
      </c>
      <c r="CE2715" t="s">
        <v>14491</v>
      </c>
      <c r="CF2715">
        <v>3</v>
      </c>
      <c r="CG2715">
        <v>3</v>
      </c>
      <c r="CH2715">
        <v>0</v>
      </c>
      <c r="CI2715">
        <v>1</v>
      </c>
    </row>
    <row r="2716" spans="1:88">
      <c r="A2716" t="s">
        <v>17770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1</v>
      </c>
      <c r="BV2716">
        <v>1</v>
      </c>
      <c r="BW2716">
        <v>0</v>
      </c>
      <c r="BX2716" t="s">
        <v>14492</v>
      </c>
      <c r="BY2716" t="s">
        <v>14493</v>
      </c>
      <c r="BZ2716" t="s">
        <v>14487</v>
      </c>
      <c r="CA2716" t="s">
        <v>578</v>
      </c>
      <c r="CB2716" t="s">
        <v>14494</v>
      </c>
      <c r="CC2716" t="s">
        <v>14495</v>
      </c>
      <c r="CD2716" t="s">
        <v>14496</v>
      </c>
      <c r="CE2716" t="s">
        <v>14497</v>
      </c>
      <c r="CF2716">
        <v>4</v>
      </c>
      <c r="CG2716">
        <v>4</v>
      </c>
      <c r="CH2716">
        <v>0</v>
      </c>
      <c r="CI2716">
        <v>1</v>
      </c>
    </row>
    <row r="2717" spans="1:88">
      <c r="A2717" t="s">
        <v>17771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 t="s">
        <v>14498</v>
      </c>
      <c r="BY2717" t="s">
        <v>14499</v>
      </c>
      <c r="BZ2717" t="s">
        <v>3639</v>
      </c>
      <c r="CA2717" t="s">
        <v>578</v>
      </c>
      <c r="CB2717" t="s">
        <v>14500</v>
      </c>
      <c r="CC2717" t="s">
        <v>14501</v>
      </c>
      <c r="CD2717" t="s">
        <v>14502</v>
      </c>
      <c r="CE2717" t="s">
        <v>14503</v>
      </c>
      <c r="CF2717">
        <v>5</v>
      </c>
      <c r="CG2717">
        <v>5</v>
      </c>
      <c r="CH2717">
        <v>0</v>
      </c>
      <c r="CI2717">
        <v>1</v>
      </c>
    </row>
    <row r="2718" spans="1:88">
      <c r="A2718" t="s">
        <v>17772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0</v>
      </c>
      <c r="O2718">
        <v>0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0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1</v>
      </c>
      <c r="BL2718">
        <v>0</v>
      </c>
      <c r="BM2718">
        <v>1</v>
      </c>
      <c r="BN2718">
        <v>1</v>
      </c>
      <c r="BO2718">
        <v>1</v>
      </c>
      <c r="BP2718">
        <v>1</v>
      </c>
      <c r="BQ2718">
        <v>1</v>
      </c>
      <c r="BR2718">
        <v>1</v>
      </c>
      <c r="BS2718">
        <v>0</v>
      </c>
      <c r="BT2718">
        <v>1</v>
      </c>
      <c r="BU2718">
        <v>1</v>
      </c>
      <c r="BV2718">
        <v>1</v>
      </c>
      <c r="BW2718">
        <v>1</v>
      </c>
      <c r="BX2718" t="s">
        <v>14504</v>
      </c>
      <c r="BY2718" t="s">
        <v>14504</v>
      </c>
      <c r="BZ2718" t="s">
        <v>14505</v>
      </c>
      <c r="CA2718" t="s">
        <v>585</v>
      </c>
      <c r="CB2718" t="s">
        <v>14506</v>
      </c>
      <c r="CC2718" t="s">
        <v>14507</v>
      </c>
      <c r="CE2718" t="s">
        <v>14508</v>
      </c>
      <c r="CF2718">
        <v>11</v>
      </c>
      <c r="CG2718">
        <v>9</v>
      </c>
      <c r="CH2718">
        <v>0</v>
      </c>
      <c r="CI2718">
        <v>1</v>
      </c>
    </row>
    <row r="2719" spans="1:88">
      <c r="A2719" t="s">
        <v>17773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 t="s">
        <v>14509</v>
      </c>
      <c r="BY2719" t="s">
        <v>14510</v>
      </c>
      <c r="BZ2719" t="s">
        <v>8193</v>
      </c>
      <c r="CA2719" t="s">
        <v>578</v>
      </c>
      <c r="CB2719" t="s">
        <v>14511</v>
      </c>
      <c r="CC2719" t="s">
        <v>14512</v>
      </c>
      <c r="CE2719" t="s">
        <v>14513</v>
      </c>
      <c r="CF2719">
        <v>8</v>
      </c>
      <c r="CG2719">
        <v>8</v>
      </c>
      <c r="CH2719">
        <v>0</v>
      </c>
      <c r="CI2719">
        <v>1</v>
      </c>
    </row>
    <row r="2720" spans="1:88">
      <c r="A2720" t="s">
        <v>17774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14514</v>
      </c>
      <c r="BY2720" t="s">
        <v>14515</v>
      </c>
      <c r="BZ2720" t="s">
        <v>8193</v>
      </c>
      <c r="CA2720" t="s">
        <v>701</v>
      </c>
      <c r="CB2720" t="s">
        <v>14516</v>
      </c>
      <c r="CC2720" t="s">
        <v>14517</v>
      </c>
      <c r="CE2720" t="s">
        <v>14518</v>
      </c>
      <c r="CF2720">
        <v>5</v>
      </c>
      <c r="CG2720">
        <v>5</v>
      </c>
      <c r="CH2720">
        <v>0</v>
      </c>
      <c r="CI2720">
        <v>1</v>
      </c>
    </row>
    <row r="2721" spans="1:88">
      <c r="A2721" t="s">
        <v>17775</v>
      </c>
      <c r="B2721">
        <v>1</v>
      </c>
      <c r="C2721">
        <v>0</v>
      </c>
      <c r="D2721">
        <v>1</v>
      </c>
      <c r="E2721">
        <v>1</v>
      </c>
      <c r="F2721">
        <v>1</v>
      </c>
      <c r="G2721">
        <v>1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0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0</v>
      </c>
      <c r="Z2721">
        <v>0</v>
      </c>
      <c r="AA2721">
        <v>1</v>
      </c>
      <c r="AB2721">
        <v>1</v>
      </c>
      <c r="AC2721">
        <v>0</v>
      </c>
      <c r="AD2721">
        <v>1</v>
      </c>
      <c r="AE2721">
        <v>0</v>
      </c>
      <c r="AF2721">
        <v>1</v>
      </c>
      <c r="AG2721">
        <v>1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0</v>
      </c>
      <c r="AW2721">
        <v>1</v>
      </c>
      <c r="AX2721">
        <v>1</v>
      </c>
      <c r="AY2721">
        <v>0</v>
      </c>
      <c r="AZ2721">
        <v>0</v>
      </c>
      <c r="BA2721">
        <v>1</v>
      </c>
      <c r="BB2721">
        <v>0</v>
      </c>
      <c r="BC2721">
        <v>1</v>
      </c>
      <c r="BD2721">
        <v>0</v>
      </c>
      <c r="BE2721">
        <v>0</v>
      </c>
      <c r="BF2721">
        <v>1</v>
      </c>
      <c r="BG2721">
        <v>1</v>
      </c>
      <c r="BH2721">
        <v>1</v>
      </c>
      <c r="BI2721">
        <v>1</v>
      </c>
      <c r="BJ2721">
        <v>0</v>
      </c>
      <c r="BK2721">
        <v>0</v>
      </c>
      <c r="BL2721">
        <v>1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0</v>
      </c>
      <c r="BS2721">
        <v>1</v>
      </c>
      <c r="BT2721">
        <v>0</v>
      </c>
      <c r="BU2721">
        <v>0</v>
      </c>
      <c r="BV2721">
        <v>1</v>
      </c>
      <c r="BW2721">
        <v>1</v>
      </c>
      <c r="BX2721" t="s">
        <v>14519</v>
      </c>
      <c r="BY2721" t="s">
        <v>14519</v>
      </c>
      <c r="BZ2721" t="s">
        <v>1297</v>
      </c>
      <c r="CA2721" t="s">
        <v>701</v>
      </c>
      <c r="CB2721" t="s">
        <v>14520</v>
      </c>
      <c r="CC2721" t="s">
        <v>14521</v>
      </c>
      <c r="CD2721" t="s">
        <v>14522</v>
      </c>
      <c r="CE2721" t="s">
        <v>14523</v>
      </c>
      <c r="CF2721">
        <v>4</v>
      </c>
      <c r="CG2721">
        <v>2</v>
      </c>
      <c r="CH2721">
        <v>0</v>
      </c>
      <c r="CI2721">
        <v>1</v>
      </c>
      <c r="CJ2721" t="s">
        <v>14524</v>
      </c>
    </row>
    <row r="2722" spans="1:88">
      <c r="A2722" t="s">
        <v>17776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t="s">
        <v>14525</v>
      </c>
      <c r="BY2722" t="s">
        <v>14525</v>
      </c>
      <c r="BZ2722" t="s">
        <v>1297</v>
      </c>
      <c r="CA2722" t="s">
        <v>680</v>
      </c>
      <c r="CB2722" t="s">
        <v>14526</v>
      </c>
      <c r="CC2722" t="s">
        <v>14527</v>
      </c>
      <c r="CD2722" t="s">
        <v>14528</v>
      </c>
      <c r="CE2722" t="s">
        <v>14529</v>
      </c>
      <c r="CF2722">
        <v>4</v>
      </c>
      <c r="CG2722">
        <v>2</v>
      </c>
      <c r="CH2722">
        <v>0</v>
      </c>
      <c r="CI2722">
        <v>1</v>
      </c>
      <c r="CJ2722" t="s">
        <v>14524</v>
      </c>
    </row>
    <row r="2723" spans="1:88">
      <c r="A2723" t="s">
        <v>17777</v>
      </c>
      <c r="B2723">
        <v>0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1</v>
      </c>
      <c r="P2723">
        <v>1</v>
      </c>
      <c r="Q2723">
        <v>1</v>
      </c>
      <c r="R2723">
        <v>1</v>
      </c>
      <c r="S2723">
        <v>0</v>
      </c>
      <c r="T2723">
        <v>1</v>
      </c>
      <c r="U2723">
        <v>1</v>
      </c>
      <c r="V2723">
        <v>0</v>
      </c>
      <c r="W2723">
        <v>1</v>
      </c>
      <c r="X2723">
        <v>1</v>
      </c>
      <c r="Y2723">
        <v>1</v>
      </c>
      <c r="Z2723">
        <v>0</v>
      </c>
      <c r="AA2723">
        <v>1</v>
      </c>
      <c r="AB2723">
        <v>1</v>
      </c>
      <c r="AC2723">
        <v>1</v>
      </c>
      <c r="AD2723">
        <v>1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0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0</v>
      </c>
      <c r="BC2723">
        <v>1</v>
      </c>
      <c r="BD2723">
        <v>0</v>
      </c>
      <c r="BE2723">
        <v>1</v>
      </c>
      <c r="BF2723">
        <v>1</v>
      </c>
      <c r="BG2723">
        <v>1</v>
      </c>
      <c r="BH2723">
        <v>0</v>
      </c>
      <c r="BI2723">
        <v>1</v>
      </c>
      <c r="BJ2723">
        <v>0</v>
      </c>
      <c r="BK2723">
        <v>1</v>
      </c>
      <c r="BL2723">
        <v>1</v>
      </c>
      <c r="BM2723">
        <v>1</v>
      </c>
      <c r="BN2723">
        <v>1</v>
      </c>
      <c r="BO2723">
        <v>1</v>
      </c>
      <c r="BP2723">
        <v>0</v>
      </c>
      <c r="BQ2723">
        <v>0</v>
      </c>
      <c r="BR2723">
        <v>0</v>
      </c>
      <c r="BS2723">
        <v>0</v>
      </c>
      <c r="BT2723">
        <v>1</v>
      </c>
      <c r="BU2723">
        <v>0</v>
      </c>
      <c r="BV2723">
        <v>0</v>
      </c>
      <c r="BW2723">
        <v>1</v>
      </c>
      <c r="BX2723" t="s">
        <v>14530</v>
      </c>
      <c r="BY2723" t="s">
        <v>14530</v>
      </c>
      <c r="BZ2723" t="s">
        <v>14531</v>
      </c>
      <c r="CA2723" t="s">
        <v>768</v>
      </c>
      <c r="CB2723" t="s">
        <v>14532</v>
      </c>
      <c r="CC2723" t="s">
        <v>14533</v>
      </c>
      <c r="CE2723" t="s">
        <v>14534</v>
      </c>
      <c r="CF2723">
        <v>2</v>
      </c>
      <c r="CG2723">
        <v>2</v>
      </c>
      <c r="CH2723">
        <v>0</v>
      </c>
      <c r="CI2723">
        <v>1</v>
      </c>
    </row>
    <row r="2724" spans="1:88">
      <c r="A2724" t="s">
        <v>17778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 t="s">
        <v>14535</v>
      </c>
      <c r="BY2724" t="s">
        <v>14535</v>
      </c>
      <c r="BZ2724" t="s">
        <v>5987</v>
      </c>
      <c r="CA2724" t="s">
        <v>5988</v>
      </c>
      <c r="CB2724" t="s">
        <v>14536</v>
      </c>
      <c r="CC2724" t="s">
        <v>14537</v>
      </c>
      <c r="CE2724" t="s">
        <v>14538</v>
      </c>
      <c r="CF2724">
        <v>5</v>
      </c>
      <c r="CG2724">
        <v>5</v>
      </c>
      <c r="CH2724">
        <v>0</v>
      </c>
      <c r="CI2724">
        <v>1</v>
      </c>
    </row>
    <row r="2725" spans="1:88">
      <c r="A2725" t="s">
        <v>17779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0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0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0</v>
      </c>
      <c r="BB2725">
        <v>1</v>
      </c>
      <c r="BC2725">
        <v>1</v>
      </c>
      <c r="BD2725">
        <v>1</v>
      </c>
      <c r="BE2725">
        <v>1</v>
      </c>
      <c r="BF2725">
        <v>0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1</v>
      </c>
      <c r="BS2725">
        <v>1</v>
      </c>
      <c r="BT2725">
        <v>1</v>
      </c>
      <c r="BU2725">
        <v>1</v>
      </c>
      <c r="BV2725">
        <v>1</v>
      </c>
      <c r="BW2725">
        <v>1</v>
      </c>
      <c r="BX2725" t="s">
        <v>14539</v>
      </c>
      <c r="BY2725" t="s">
        <v>14539</v>
      </c>
      <c r="BZ2725" t="s">
        <v>1383</v>
      </c>
      <c r="CA2725" t="s">
        <v>803</v>
      </c>
      <c r="CB2725" t="s">
        <v>14540</v>
      </c>
      <c r="CC2725" t="s">
        <v>14541</v>
      </c>
      <c r="CE2725" t="s">
        <v>14542</v>
      </c>
      <c r="CF2725">
        <v>1</v>
      </c>
      <c r="CG2725">
        <v>1</v>
      </c>
      <c r="CH2725">
        <v>0</v>
      </c>
      <c r="CI2725">
        <v>1</v>
      </c>
    </row>
    <row r="2726" spans="1:88">
      <c r="A2726" t="s">
        <v>17780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 t="s">
        <v>14543</v>
      </c>
      <c r="BY2726" t="s">
        <v>14543</v>
      </c>
      <c r="BZ2726" t="s">
        <v>12311</v>
      </c>
      <c r="CA2726" t="s">
        <v>578</v>
      </c>
      <c r="CB2726" t="s">
        <v>14544</v>
      </c>
      <c r="CC2726" t="s">
        <v>14545</v>
      </c>
      <c r="CE2726" t="s">
        <v>14546</v>
      </c>
      <c r="CF2726">
        <v>3</v>
      </c>
      <c r="CG2726">
        <v>3</v>
      </c>
      <c r="CH2726">
        <v>0</v>
      </c>
      <c r="CI2726">
        <v>1</v>
      </c>
    </row>
    <row r="2727" spans="1:88">
      <c r="A2727" t="s">
        <v>17781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 t="s">
        <v>14547</v>
      </c>
      <c r="BY2727" t="s">
        <v>14548</v>
      </c>
      <c r="BZ2727" t="s">
        <v>3476</v>
      </c>
      <c r="CA2727" t="s">
        <v>2571</v>
      </c>
      <c r="CB2727" t="s">
        <v>14549</v>
      </c>
      <c r="CC2727" t="s">
        <v>14550</v>
      </c>
      <c r="CE2727" t="s">
        <v>14551</v>
      </c>
      <c r="CF2727">
        <v>4</v>
      </c>
      <c r="CG2727">
        <v>4</v>
      </c>
      <c r="CH2727">
        <v>0</v>
      </c>
      <c r="CI2727">
        <v>1</v>
      </c>
    </row>
    <row r="2728" spans="1:88">
      <c r="A2728" t="s">
        <v>17782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 t="s">
        <v>14552</v>
      </c>
      <c r="BY2728" t="s">
        <v>14552</v>
      </c>
      <c r="BZ2728" t="s">
        <v>3476</v>
      </c>
      <c r="CA2728" t="s">
        <v>2571</v>
      </c>
      <c r="CB2728" t="s">
        <v>14553</v>
      </c>
      <c r="CC2728" t="s">
        <v>14554</v>
      </c>
      <c r="CE2728" t="s">
        <v>14555</v>
      </c>
      <c r="CF2728">
        <v>4</v>
      </c>
      <c r="CG2728">
        <v>3</v>
      </c>
      <c r="CH2728">
        <v>0</v>
      </c>
      <c r="CI2728">
        <v>1</v>
      </c>
      <c r="CJ2728" t="s">
        <v>3835</v>
      </c>
    </row>
    <row r="2729" spans="1:88">
      <c r="A2729" t="s">
        <v>17783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0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0</v>
      </c>
      <c r="BK2729">
        <v>1</v>
      </c>
      <c r="BL2729">
        <v>1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1</v>
      </c>
      <c r="BS2729">
        <v>1</v>
      </c>
      <c r="BT2729">
        <v>1</v>
      </c>
      <c r="BU2729">
        <v>1</v>
      </c>
      <c r="BV2729">
        <v>1</v>
      </c>
      <c r="BW2729">
        <v>1</v>
      </c>
      <c r="BX2729" t="s">
        <v>14556</v>
      </c>
      <c r="BY2729" t="s">
        <v>14557</v>
      </c>
      <c r="BZ2729" t="s">
        <v>14558</v>
      </c>
      <c r="CA2729" t="s">
        <v>14559</v>
      </c>
      <c r="CB2729" t="s">
        <v>14560</v>
      </c>
      <c r="CC2729" t="s">
        <v>14561</v>
      </c>
      <c r="CE2729" t="s">
        <v>14562</v>
      </c>
      <c r="CF2729">
        <v>1</v>
      </c>
      <c r="CG2729">
        <v>1</v>
      </c>
      <c r="CH2729">
        <v>0</v>
      </c>
      <c r="CI2729">
        <v>1</v>
      </c>
    </row>
    <row r="2730" spans="1:88">
      <c r="A2730" t="s">
        <v>17784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1</v>
      </c>
      <c r="BW2730">
        <v>0</v>
      </c>
      <c r="BX2730" t="s">
        <v>14563</v>
      </c>
      <c r="BY2730" t="s">
        <v>14564</v>
      </c>
      <c r="BZ2730" t="s">
        <v>14558</v>
      </c>
      <c r="CA2730" t="s">
        <v>14565</v>
      </c>
      <c r="CB2730" t="s">
        <v>14566</v>
      </c>
      <c r="CC2730" t="s">
        <v>14567</v>
      </c>
      <c r="CE2730" t="s">
        <v>14568</v>
      </c>
      <c r="CF2730">
        <v>3</v>
      </c>
      <c r="CG2730">
        <v>3</v>
      </c>
      <c r="CH2730">
        <v>0</v>
      </c>
      <c r="CI2730">
        <v>1</v>
      </c>
    </row>
    <row r="2731" spans="1:88">
      <c r="A2731" t="s">
        <v>17785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1</v>
      </c>
      <c r="BX2731" t="s">
        <v>14569</v>
      </c>
      <c r="BY2731" t="s">
        <v>14570</v>
      </c>
      <c r="BZ2731" t="s">
        <v>14558</v>
      </c>
      <c r="CA2731" t="s">
        <v>14571</v>
      </c>
      <c r="CB2731" t="s">
        <v>14572</v>
      </c>
      <c r="CC2731" t="s">
        <v>14573</v>
      </c>
      <c r="CE2731" t="s">
        <v>14574</v>
      </c>
      <c r="CF2731">
        <v>11</v>
      </c>
      <c r="CG2731">
        <v>5</v>
      </c>
      <c r="CH2731">
        <v>0</v>
      </c>
      <c r="CI2731">
        <v>1</v>
      </c>
    </row>
    <row r="2732" spans="1:88">
      <c r="A2732" t="s">
        <v>17786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</v>
      </c>
      <c r="BT2732">
        <v>1</v>
      </c>
      <c r="BU2732">
        <v>1</v>
      </c>
      <c r="BV2732">
        <v>1</v>
      </c>
      <c r="BW2732">
        <v>1</v>
      </c>
      <c r="BX2732" t="s">
        <v>14575</v>
      </c>
      <c r="BY2732" t="s">
        <v>14575</v>
      </c>
      <c r="BZ2732" t="s">
        <v>1610</v>
      </c>
      <c r="CA2732" t="s">
        <v>768</v>
      </c>
      <c r="CB2732" t="s">
        <v>14576</v>
      </c>
      <c r="CC2732" t="s">
        <v>14577</v>
      </c>
      <c r="CE2732" t="s">
        <v>14578</v>
      </c>
      <c r="CF2732">
        <v>1</v>
      </c>
      <c r="CG2732">
        <v>1</v>
      </c>
      <c r="CH2732">
        <v>0</v>
      </c>
      <c r="CI2732">
        <v>1</v>
      </c>
    </row>
    <row r="2733" spans="1:88">
      <c r="A2733" t="s">
        <v>17787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 t="s">
        <v>14579</v>
      </c>
      <c r="BY2733" t="s">
        <v>14579</v>
      </c>
      <c r="BZ2733" t="s">
        <v>6205</v>
      </c>
      <c r="CA2733" t="s">
        <v>14580</v>
      </c>
      <c r="CB2733" t="s">
        <v>14581</v>
      </c>
      <c r="CC2733" t="s">
        <v>14582</v>
      </c>
      <c r="CE2733" t="s">
        <v>6209</v>
      </c>
      <c r="CF2733">
        <v>1</v>
      </c>
      <c r="CG2733">
        <v>1</v>
      </c>
      <c r="CH2733">
        <v>0</v>
      </c>
      <c r="CI2733">
        <v>1</v>
      </c>
    </row>
    <row r="2734" spans="1:88">
      <c r="A2734" t="s">
        <v>17788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 t="s">
        <v>14583</v>
      </c>
      <c r="BY2734" t="s">
        <v>14583</v>
      </c>
      <c r="BZ2734" t="s">
        <v>9812</v>
      </c>
      <c r="CA2734" t="s">
        <v>578</v>
      </c>
      <c r="CB2734" t="s">
        <v>14584</v>
      </c>
      <c r="CC2734" t="s">
        <v>14585</v>
      </c>
      <c r="CE2734" t="s">
        <v>14586</v>
      </c>
      <c r="CF2734">
        <v>22</v>
      </c>
      <c r="CG2734">
        <v>17</v>
      </c>
      <c r="CH2734">
        <v>0</v>
      </c>
      <c r="CI2734">
        <v>1</v>
      </c>
    </row>
    <row r="2735" spans="1:88">
      <c r="A2735" t="s">
        <v>17789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 t="s">
        <v>14587</v>
      </c>
      <c r="BY2735" t="s">
        <v>14588</v>
      </c>
      <c r="BZ2735" t="s">
        <v>9806</v>
      </c>
      <c r="CA2735" t="s">
        <v>578</v>
      </c>
      <c r="CB2735" t="s">
        <v>14589</v>
      </c>
      <c r="CC2735" t="s">
        <v>14590</v>
      </c>
      <c r="CE2735" t="s">
        <v>14591</v>
      </c>
      <c r="CF2735">
        <v>27</v>
      </c>
      <c r="CG2735">
        <v>23</v>
      </c>
      <c r="CH2735">
        <v>0</v>
      </c>
      <c r="CI2735">
        <v>1</v>
      </c>
    </row>
    <row r="2736" spans="1:88">
      <c r="A2736" t="s">
        <v>17790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 t="s">
        <v>14592</v>
      </c>
      <c r="BY2736" t="s">
        <v>14592</v>
      </c>
      <c r="BZ2736" t="s">
        <v>9801</v>
      </c>
      <c r="CA2736" t="s">
        <v>578</v>
      </c>
      <c r="CB2736" t="s">
        <v>14593</v>
      </c>
      <c r="CC2736" t="s">
        <v>14594</v>
      </c>
      <c r="CE2736" t="s">
        <v>14595</v>
      </c>
      <c r="CF2736">
        <v>6</v>
      </c>
      <c r="CG2736">
        <v>6</v>
      </c>
      <c r="CH2736">
        <v>0</v>
      </c>
      <c r="CI2736">
        <v>1</v>
      </c>
    </row>
    <row r="2737" spans="1:88">
      <c r="A2737" t="s">
        <v>17791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 t="s">
        <v>14596</v>
      </c>
      <c r="BY2737" t="s">
        <v>14596</v>
      </c>
      <c r="BZ2737" t="s">
        <v>12357</v>
      </c>
      <c r="CA2737" t="s">
        <v>1494</v>
      </c>
      <c r="CB2737" t="s">
        <v>14597</v>
      </c>
      <c r="CC2737" t="s">
        <v>2301</v>
      </c>
      <c r="CE2737" t="s">
        <v>14598</v>
      </c>
      <c r="CF2737">
        <v>2</v>
      </c>
      <c r="CG2737">
        <v>0</v>
      </c>
      <c r="CH2737">
        <v>0</v>
      </c>
      <c r="CI2737">
        <v>1</v>
      </c>
    </row>
    <row r="2738" spans="1:88">
      <c r="A2738" t="s">
        <v>17792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 t="s">
        <v>14599</v>
      </c>
      <c r="BY2738" t="s">
        <v>14599</v>
      </c>
      <c r="BZ2738" t="s">
        <v>6134</v>
      </c>
      <c r="CA2738" t="s">
        <v>2571</v>
      </c>
      <c r="CB2738" t="s">
        <v>14600</v>
      </c>
      <c r="CC2738" t="s">
        <v>14601</v>
      </c>
      <c r="CE2738" t="s">
        <v>14602</v>
      </c>
      <c r="CF2738">
        <v>9</v>
      </c>
      <c r="CG2738">
        <v>9</v>
      </c>
      <c r="CH2738">
        <v>0</v>
      </c>
      <c r="CI2738">
        <v>1</v>
      </c>
    </row>
    <row r="2739" spans="1:88">
      <c r="A2739" t="s">
        <v>17793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 t="s">
        <v>14603</v>
      </c>
      <c r="BY2739" t="s">
        <v>14603</v>
      </c>
      <c r="BZ2739" t="s">
        <v>6299</v>
      </c>
      <c r="CA2739" t="s">
        <v>1494</v>
      </c>
      <c r="CB2739" t="s">
        <v>14604</v>
      </c>
      <c r="CC2739" t="s">
        <v>14605</v>
      </c>
      <c r="CE2739" t="s">
        <v>14606</v>
      </c>
      <c r="CF2739">
        <v>6</v>
      </c>
      <c r="CG2739">
        <v>4</v>
      </c>
      <c r="CH2739">
        <v>0</v>
      </c>
      <c r="CI2739">
        <v>1</v>
      </c>
    </row>
    <row r="2740" spans="1:88">
      <c r="A2740" t="s">
        <v>17794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0</v>
      </c>
      <c r="BK2740">
        <v>1</v>
      </c>
      <c r="BL2740">
        <v>1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1</v>
      </c>
      <c r="BS2740">
        <v>1</v>
      </c>
      <c r="BT2740">
        <v>1</v>
      </c>
      <c r="BU2740">
        <v>1</v>
      </c>
      <c r="BV2740">
        <v>1</v>
      </c>
      <c r="BW2740">
        <v>1</v>
      </c>
      <c r="BX2740" t="s">
        <v>14607</v>
      </c>
      <c r="BY2740" t="s">
        <v>14607</v>
      </c>
      <c r="BZ2740" t="s">
        <v>7870</v>
      </c>
      <c r="CA2740" t="s">
        <v>768</v>
      </c>
      <c r="CB2740" t="s">
        <v>14608</v>
      </c>
      <c r="CC2740" t="s">
        <v>14609</v>
      </c>
      <c r="CE2740" t="s">
        <v>14610</v>
      </c>
      <c r="CF2740">
        <v>4</v>
      </c>
      <c r="CG2740">
        <v>3</v>
      </c>
      <c r="CH2740">
        <v>0</v>
      </c>
      <c r="CI2740">
        <v>1</v>
      </c>
    </row>
    <row r="2741" spans="1:88">
      <c r="A2741" t="s">
        <v>17795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1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 t="s">
        <v>14611</v>
      </c>
      <c r="BY2741" t="s">
        <v>14611</v>
      </c>
      <c r="BZ2741" t="s">
        <v>606</v>
      </c>
      <c r="CA2741" t="s">
        <v>578</v>
      </c>
      <c r="CB2741" t="s">
        <v>14612</v>
      </c>
      <c r="CC2741" t="s">
        <v>14613</v>
      </c>
      <c r="CE2741" t="s">
        <v>14614</v>
      </c>
      <c r="CF2741">
        <v>3</v>
      </c>
      <c r="CG2741">
        <v>3</v>
      </c>
      <c r="CH2741">
        <v>0</v>
      </c>
      <c r="CI2741">
        <v>1</v>
      </c>
    </row>
    <row r="2742" spans="1:88">
      <c r="A2742" t="s">
        <v>17796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1</v>
      </c>
      <c r="AY2742">
        <v>1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 t="s">
        <v>14615</v>
      </c>
      <c r="BY2742" t="s">
        <v>14615</v>
      </c>
      <c r="BZ2742" t="s">
        <v>1318</v>
      </c>
      <c r="CA2742" t="s">
        <v>620</v>
      </c>
      <c r="CB2742" t="s">
        <v>14616</v>
      </c>
      <c r="CC2742" t="s">
        <v>14617</v>
      </c>
      <c r="CE2742" t="s">
        <v>14618</v>
      </c>
      <c r="CF2742">
        <v>2</v>
      </c>
      <c r="CG2742">
        <v>2</v>
      </c>
      <c r="CH2742">
        <v>0</v>
      </c>
      <c r="CI2742">
        <v>1</v>
      </c>
    </row>
    <row r="2743" spans="1:88">
      <c r="A2743" t="s">
        <v>17797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 t="s">
        <v>14619</v>
      </c>
      <c r="BY2743" t="s">
        <v>14620</v>
      </c>
      <c r="BZ2743" t="s">
        <v>6401</v>
      </c>
      <c r="CA2743" t="s">
        <v>578</v>
      </c>
      <c r="CB2743" t="s">
        <v>14621</v>
      </c>
      <c r="CC2743" t="s">
        <v>10186</v>
      </c>
      <c r="CE2743" t="s">
        <v>14622</v>
      </c>
      <c r="CF2743">
        <v>6</v>
      </c>
      <c r="CG2743">
        <v>0</v>
      </c>
      <c r="CH2743">
        <v>0</v>
      </c>
      <c r="CI2743">
        <v>1</v>
      </c>
      <c r="CJ2743" t="s">
        <v>14623</v>
      </c>
    </row>
    <row r="2744" spans="1:88">
      <c r="A2744" t="s">
        <v>17798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 t="s">
        <v>14624</v>
      </c>
      <c r="BY2744" t="s">
        <v>14625</v>
      </c>
      <c r="BZ2744" t="s">
        <v>6401</v>
      </c>
      <c r="CA2744" t="s">
        <v>1530</v>
      </c>
      <c r="CB2744" t="s">
        <v>14626</v>
      </c>
      <c r="CC2744" t="s">
        <v>14627</v>
      </c>
      <c r="CE2744" t="s">
        <v>14628</v>
      </c>
      <c r="CF2744">
        <v>4</v>
      </c>
      <c r="CG2744">
        <v>2</v>
      </c>
      <c r="CH2744">
        <v>0</v>
      </c>
      <c r="CI2744">
        <v>1</v>
      </c>
    </row>
    <row r="2745" spans="1:88">
      <c r="A2745" t="s">
        <v>17799</v>
      </c>
      <c r="B2745">
        <v>0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 t="s">
        <v>14629</v>
      </c>
      <c r="BY2745" t="s">
        <v>14630</v>
      </c>
      <c r="BZ2745" t="s">
        <v>6401</v>
      </c>
      <c r="CA2745" t="s">
        <v>1530</v>
      </c>
      <c r="CB2745" t="s">
        <v>14631</v>
      </c>
      <c r="CC2745" t="s">
        <v>14632</v>
      </c>
      <c r="CE2745" t="s">
        <v>14633</v>
      </c>
      <c r="CF2745">
        <v>2</v>
      </c>
      <c r="CG2745">
        <v>1</v>
      </c>
      <c r="CH2745">
        <v>0</v>
      </c>
      <c r="CI2745">
        <v>1</v>
      </c>
    </row>
    <row r="2746" spans="1:88">
      <c r="A2746" t="s">
        <v>17800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 t="s">
        <v>14634</v>
      </c>
      <c r="BY2746" t="s">
        <v>14634</v>
      </c>
      <c r="BZ2746" t="s">
        <v>2627</v>
      </c>
      <c r="CA2746" t="s">
        <v>1189</v>
      </c>
      <c r="CB2746" t="s">
        <v>14635</v>
      </c>
      <c r="CC2746" t="s">
        <v>14636</v>
      </c>
      <c r="CE2746" t="s">
        <v>14637</v>
      </c>
      <c r="CF2746">
        <v>5</v>
      </c>
      <c r="CG2746">
        <v>3</v>
      </c>
      <c r="CH2746">
        <v>0</v>
      </c>
      <c r="CI2746">
        <v>1</v>
      </c>
    </row>
    <row r="2747" spans="1:88">
      <c r="A2747" t="s">
        <v>17801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 t="s">
        <v>14638</v>
      </c>
      <c r="BY2747" t="s">
        <v>14639</v>
      </c>
      <c r="BZ2747" t="s">
        <v>6401</v>
      </c>
      <c r="CA2747" t="s">
        <v>701</v>
      </c>
      <c r="CB2747" t="s">
        <v>14640</v>
      </c>
      <c r="CC2747" t="s">
        <v>14641</v>
      </c>
      <c r="CE2747" t="s">
        <v>14642</v>
      </c>
      <c r="CF2747">
        <v>4</v>
      </c>
      <c r="CG2747">
        <v>4</v>
      </c>
      <c r="CH2747">
        <v>0</v>
      </c>
      <c r="CI2747">
        <v>1</v>
      </c>
    </row>
    <row r="2748" spans="1:88">
      <c r="A2748" t="s">
        <v>17802</v>
      </c>
      <c r="B2748">
        <v>0</v>
      </c>
      <c r="C2748">
        <v>1</v>
      </c>
      <c r="D2748">
        <v>0</v>
      </c>
      <c r="E2748">
        <v>1</v>
      </c>
      <c r="F2748">
        <v>1</v>
      </c>
      <c r="G2748">
        <v>0</v>
      </c>
      <c r="H2748">
        <v>1</v>
      </c>
      <c r="I2748">
        <v>1</v>
      </c>
      <c r="J2748">
        <v>1</v>
      </c>
      <c r="K2748">
        <v>1</v>
      </c>
      <c r="L2748">
        <v>0</v>
      </c>
      <c r="M2748">
        <v>1</v>
      </c>
      <c r="N2748">
        <v>1</v>
      </c>
      <c r="O2748">
        <v>1</v>
      </c>
      <c r="P2748">
        <v>1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1</v>
      </c>
      <c r="AJ2748">
        <v>1</v>
      </c>
      <c r="AK2748">
        <v>0</v>
      </c>
      <c r="AL2748">
        <v>0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1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>
        <v>1</v>
      </c>
      <c r="BC2748">
        <v>0</v>
      </c>
      <c r="BD2748">
        <v>0</v>
      </c>
      <c r="BE2748">
        <v>1</v>
      </c>
      <c r="BF2748">
        <v>0</v>
      </c>
      <c r="BG2748">
        <v>0</v>
      </c>
      <c r="BH2748">
        <v>0</v>
      </c>
      <c r="BI2748">
        <v>1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1</v>
      </c>
      <c r="BQ2748">
        <v>1</v>
      </c>
      <c r="BR2748">
        <v>1</v>
      </c>
      <c r="BS2748">
        <v>1</v>
      </c>
      <c r="BT2748">
        <v>1</v>
      </c>
      <c r="BU2748">
        <v>0</v>
      </c>
      <c r="BV2748">
        <v>0</v>
      </c>
      <c r="BW2748">
        <v>1</v>
      </c>
      <c r="BX2748" t="s">
        <v>14643</v>
      </c>
      <c r="BY2748" t="s">
        <v>14644</v>
      </c>
      <c r="BZ2748" t="s">
        <v>6401</v>
      </c>
      <c r="CA2748" t="s">
        <v>701</v>
      </c>
      <c r="CB2748" t="s">
        <v>14645</v>
      </c>
      <c r="CC2748" t="s">
        <v>6408</v>
      </c>
      <c r="CE2748" t="s">
        <v>6409</v>
      </c>
      <c r="CF2748">
        <v>1</v>
      </c>
      <c r="CG2748">
        <v>1</v>
      </c>
      <c r="CH2748">
        <v>0</v>
      </c>
      <c r="CI2748">
        <v>1</v>
      </c>
    </row>
    <row r="2749" spans="1:88">
      <c r="A2749" t="s">
        <v>17803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</v>
      </c>
      <c r="BM2749">
        <v>0</v>
      </c>
      <c r="BN2749">
        <v>0</v>
      </c>
      <c r="BO2749">
        <v>0</v>
      </c>
      <c r="BP2749">
        <v>1</v>
      </c>
      <c r="BQ2749">
        <v>1</v>
      </c>
      <c r="BR2749">
        <v>1</v>
      </c>
      <c r="BS2749">
        <v>1</v>
      </c>
      <c r="BT2749">
        <v>1</v>
      </c>
      <c r="BU2749">
        <v>0</v>
      </c>
      <c r="BV2749">
        <v>0</v>
      </c>
      <c r="BW2749">
        <v>1</v>
      </c>
      <c r="BX2749" t="s">
        <v>14646</v>
      </c>
      <c r="BY2749" t="s">
        <v>14647</v>
      </c>
      <c r="BZ2749" t="s">
        <v>6401</v>
      </c>
      <c r="CA2749" t="s">
        <v>1576</v>
      </c>
      <c r="CB2749" t="s">
        <v>14648</v>
      </c>
      <c r="CC2749" t="s">
        <v>14649</v>
      </c>
      <c r="CE2749" t="s">
        <v>14650</v>
      </c>
      <c r="CF2749">
        <v>3</v>
      </c>
      <c r="CG2749">
        <v>3</v>
      </c>
      <c r="CH2749">
        <v>0</v>
      </c>
      <c r="CI2749">
        <v>1</v>
      </c>
    </row>
    <row r="2750" spans="1:88">
      <c r="A2750" t="s">
        <v>17804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 t="s">
        <v>14651</v>
      </c>
      <c r="BY2750" t="s">
        <v>14651</v>
      </c>
      <c r="BZ2750" t="s">
        <v>14652</v>
      </c>
      <c r="CA2750" t="s">
        <v>578</v>
      </c>
      <c r="CB2750" t="s">
        <v>14653</v>
      </c>
      <c r="CC2750" t="s">
        <v>5656</v>
      </c>
      <c r="CE2750" t="s">
        <v>14654</v>
      </c>
      <c r="CF2750">
        <v>2</v>
      </c>
      <c r="CG2750">
        <v>2</v>
      </c>
      <c r="CH2750">
        <v>0</v>
      </c>
      <c r="CI2750">
        <v>1</v>
      </c>
    </row>
    <row r="2751" spans="1:88">
      <c r="A2751" t="s">
        <v>17805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0</v>
      </c>
      <c r="AL2751">
        <v>0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0</v>
      </c>
      <c r="BA2751">
        <v>1</v>
      </c>
      <c r="BB2751">
        <v>1</v>
      </c>
      <c r="BC2751">
        <v>0</v>
      </c>
      <c r="BD2751">
        <v>0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0</v>
      </c>
      <c r="BK2751">
        <v>0</v>
      </c>
      <c r="BL2751">
        <v>1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1</v>
      </c>
      <c r="BS2751">
        <v>1</v>
      </c>
      <c r="BT2751">
        <v>1</v>
      </c>
      <c r="BU2751">
        <v>1</v>
      </c>
      <c r="BV2751">
        <v>1</v>
      </c>
      <c r="BW2751">
        <v>1</v>
      </c>
      <c r="BX2751" t="s">
        <v>14655</v>
      </c>
      <c r="BY2751" t="s">
        <v>14656</v>
      </c>
      <c r="BZ2751" t="s">
        <v>14652</v>
      </c>
      <c r="CA2751" t="s">
        <v>578</v>
      </c>
      <c r="CB2751" t="s">
        <v>14657</v>
      </c>
      <c r="CC2751" t="s">
        <v>14658</v>
      </c>
      <c r="CD2751" t="s">
        <v>14659</v>
      </c>
      <c r="CE2751" t="s">
        <v>14660</v>
      </c>
      <c r="CF2751">
        <v>34</v>
      </c>
      <c r="CG2751">
        <v>34</v>
      </c>
      <c r="CH2751">
        <v>0</v>
      </c>
      <c r="CI2751">
        <v>1</v>
      </c>
    </row>
    <row r="2752" spans="1:88">
      <c r="A2752" t="s">
        <v>17806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0</v>
      </c>
      <c r="AL2752">
        <v>0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0</v>
      </c>
      <c r="BA2752">
        <v>1</v>
      </c>
      <c r="BB2752">
        <v>1</v>
      </c>
      <c r="BC2752">
        <v>0</v>
      </c>
      <c r="BD2752">
        <v>0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0</v>
      </c>
      <c r="BK2752">
        <v>0</v>
      </c>
      <c r="BL2752">
        <v>1</v>
      </c>
      <c r="BM2752">
        <v>1</v>
      </c>
      <c r="BN2752">
        <v>1</v>
      </c>
      <c r="BO2752">
        <v>1</v>
      </c>
      <c r="BP2752">
        <v>1</v>
      </c>
      <c r="BQ2752">
        <v>1</v>
      </c>
      <c r="BR2752">
        <v>1</v>
      </c>
      <c r="BS2752">
        <v>1</v>
      </c>
      <c r="BT2752">
        <v>1</v>
      </c>
      <c r="BU2752">
        <v>1</v>
      </c>
      <c r="BV2752">
        <v>1</v>
      </c>
      <c r="BW2752">
        <v>1</v>
      </c>
      <c r="BX2752" t="s">
        <v>14661</v>
      </c>
      <c r="BY2752" t="s">
        <v>14662</v>
      </c>
      <c r="BZ2752" t="s">
        <v>14652</v>
      </c>
      <c r="CA2752" t="s">
        <v>578</v>
      </c>
      <c r="CB2752" t="s">
        <v>14663</v>
      </c>
      <c r="CC2752" t="s">
        <v>14664</v>
      </c>
      <c r="CD2752" t="s">
        <v>14665</v>
      </c>
      <c r="CE2752" t="s">
        <v>14666</v>
      </c>
      <c r="CF2752">
        <v>34</v>
      </c>
      <c r="CG2752">
        <v>34</v>
      </c>
      <c r="CH2752">
        <v>0</v>
      </c>
      <c r="CI2752">
        <v>1</v>
      </c>
    </row>
    <row r="2753" spans="1:88">
      <c r="A2753" t="s">
        <v>17807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1</v>
      </c>
      <c r="AK2753">
        <v>0</v>
      </c>
      <c r="AL2753">
        <v>0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0</v>
      </c>
      <c r="BA2753">
        <v>1</v>
      </c>
      <c r="BB2753">
        <v>1</v>
      </c>
      <c r="BC2753">
        <v>0</v>
      </c>
      <c r="BD2753">
        <v>0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0</v>
      </c>
      <c r="BK2753">
        <v>0</v>
      </c>
      <c r="BL2753">
        <v>1</v>
      </c>
      <c r="BM2753">
        <v>1</v>
      </c>
      <c r="BN2753">
        <v>1</v>
      </c>
      <c r="BO2753">
        <v>1</v>
      </c>
      <c r="BP2753">
        <v>1</v>
      </c>
      <c r="BQ2753">
        <v>1</v>
      </c>
      <c r="BR2753">
        <v>1</v>
      </c>
      <c r="BS2753">
        <v>1</v>
      </c>
      <c r="BT2753">
        <v>1</v>
      </c>
      <c r="BU2753">
        <v>1</v>
      </c>
      <c r="BV2753">
        <v>1</v>
      </c>
      <c r="BW2753">
        <v>1</v>
      </c>
      <c r="BX2753" t="s">
        <v>14667</v>
      </c>
      <c r="BY2753" t="s">
        <v>14668</v>
      </c>
      <c r="BZ2753" t="s">
        <v>14652</v>
      </c>
      <c r="CA2753" t="s">
        <v>578</v>
      </c>
      <c r="CB2753" t="s">
        <v>14669</v>
      </c>
      <c r="CC2753" t="s">
        <v>14670</v>
      </c>
      <c r="CD2753" t="s">
        <v>14671</v>
      </c>
      <c r="CE2753" t="s">
        <v>14672</v>
      </c>
      <c r="CF2753">
        <v>34</v>
      </c>
      <c r="CG2753">
        <v>34</v>
      </c>
      <c r="CH2753">
        <v>0</v>
      </c>
      <c r="CI2753">
        <v>1</v>
      </c>
    </row>
    <row r="2754" spans="1:88">
      <c r="A2754" t="s">
        <v>17808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 t="s">
        <v>14673</v>
      </c>
      <c r="BY2754" t="s">
        <v>14673</v>
      </c>
      <c r="BZ2754" t="s">
        <v>12572</v>
      </c>
      <c r="CA2754" t="s">
        <v>2571</v>
      </c>
      <c r="CB2754" t="s">
        <v>14674</v>
      </c>
      <c r="CC2754" t="s">
        <v>14675</v>
      </c>
      <c r="CE2754" t="s">
        <v>14676</v>
      </c>
      <c r="CF2754">
        <v>2</v>
      </c>
      <c r="CG2754">
        <v>2</v>
      </c>
      <c r="CH2754">
        <v>0</v>
      </c>
      <c r="CI2754">
        <v>1</v>
      </c>
    </row>
    <row r="2755" spans="1:88">
      <c r="A2755" t="s">
        <v>17809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 t="s">
        <v>14677</v>
      </c>
      <c r="BY2755" t="s">
        <v>14677</v>
      </c>
      <c r="BZ2755" t="s">
        <v>12572</v>
      </c>
      <c r="CA2755" t="s">
        <v>2571</v>
      </c>
      <c r="CB2755" t="s">
        <v>14678</v>
      </c>
      <c r="CC2755" t="s">
        <v>14679</v>
      </c>
      <c r="CE2755" t="s">
        <v>14680</v>
      </c>
      <c r="CF2755">
        <v>2</v>
      </c>
      <c r="CG2755">
        <v>2</v>
      </c>
      <c r="CH2755">
        <v>0</v>
      </c>
      <c r="CI2755">
        <v>1</v>
      </c>
    </row>
    <row r="2756" spans="1:88">
      <c r="A2756" t="s">
        <v>17810</v>
      </c>
      <c r="B2756">
        <v>1</v>
      </c>
      <c r="C2756">
        <v>0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1</v>
      </c>
      <c r="U2756">
        <v>0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1</v>
      </c>
      <c r="AM2756">
        <v>1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1</v>
      </c>
      <c r="AU2756">
        <v>1</v>
      </c>
      <c r="AV2756">
        <v>1</v>
      </c>
      <c r="AW2756">
        <v>0</v>
      </c>
      <c r="AX2756">
        <v>1</v>
      </c>
      <c r="AY2756">
        <v>0</v>
      </c>
      <c r="AZ2756">
        <v>1</v>
      </c>
      <c r="BA2756">
        <v>1</v>
      </c>
      <c r="BB2756">
        <v>0</v>
      </c>
      <c r="BC2756">
        <v>1</v>
      </c>
      <c r="BD2756">
        <v>1</v>
      </c>
      <c r="BE2756">
        <v>1</v>
      </c>
      <c r="BF2756">
        <v>0</v>
      </c>
      <c r="BG2756">
        <v>1</v>
      </c>
      <c r="BH2756">
        <v>1</v>
      </c>
      <c r="BI2756">
        <v>0</v>
      </c>
      <c r="BJ2756">
        <v>1</v>
      </c>
      <c r="BK2756">
        <v>1</v>
      </c>
      <c r="BL2756">
        <v>0</v>
      </c>
      <c r="BM2756">
        <v>0</v>
      </c>
      <c r="BN2756">
        <v>1</v>
      </c>
      <c r="BO2756">
        <v>1</v>
      </c>
      <c r="BP2756">
        <v>0</v>
      </c>
      <c r="BQ2756">
        <v>0</v>
      </c>
      <c r="BR2756">
        <v>0</v>
      </c>
      <c r="BS2756">
        <v>0</v>
      </c>
      <c r="BT2756">
        <v>1</v>
      </c>
      <c r="BU2756">
        <v>1</v>
      </c>
      <c r="BV2756">
        <v>1</v>
      </c>
      <c r="BW2756">
        <v>1</v>
      </c>
      <c r="BX2756" t="s">
        <v>14681</v>
      </c>
      <c r="BY2756" t="s">
        <v>14681</v>
      </c>
      <c r="BZ2756" t="s">
        <v>1628</v>
      </c>
      <c r="CA2756" t="s">
        <v>14682</v>
      </c>
      <c r="CB2756" t="s">
        <v>14683</v>
      </c>
      <c r="CC2756" t="s">
        <v>14684</v>
      </c>
      <c r="CD2756" t="s">
        <v>14685</v>
      </c>
      <c r="CE2756" t="s">
        <v>14686</v>
      </c>
      <c r="CF2756">
        <v>6</v>
      </c>
      <c r="CG2756">
        <v>6</v>
      </c>
      <c r="CH2756">
        <v>0</v>
      </c>
      <c r="CI2756">
        <v>1</v>
      </c>
    </row>
    <row r="2757" spans="1:88">
      <c r="A2757" t="s">
        <v>17811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 t="s">
        <v>14687</v>
      </c>
      <c r="BY2757" t="s">
        <v>14687</v>
      </c>
      <c r="BZ2757" t="s">
        <v>2874</v>
      </c>
      <c r="CA2757" t="s">
        <v>578</v>
      </c>
      <c r="CB2757" t="s">
        <v>14688</v>
      </c>
      <c r="CC2757" t="s">
        <v>14689</v>
      </c>
      <c r="CE2757" t="s">
        <v>14690</v>
      </c>
      <c r="CF2757">
        <v>26</v>
      </c>
      <c r="CG2757">
        <v>16</v>
      </c>
      <c r="CH2757">
        <v>0</v>
      </c>
      <c r="CI2757">
        <v>1</v>
      </c>
      <c r="CJ2757" t="s">
        <v>14691</v>
      </c>
    </row>
    <row r="2758" spans="1:88">
      <c r="A2758" t="s">
        <v>17812</v>
      </c>
      <c r="B2758">
        <v>1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0</v>
      </c>
      <c r="I2758">
        <v>1</v>
      </c>
      <c r="J2758">
        <v>1</v>
      </c>
      <c r="K2758">
        <v>0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1</v>
      </c>
      <c r="W2758">
        <v>1</v>
      </c>
      <c r="X2758">
        <v>1</v>
      </c>
      <c r="Y2758">
        <v>0</v>
      </c>
      <c r="Z2758">
        <v>1</v>
      </c>
      <c r="AA2758">
        <v>1</v>
      </c>
      <c r="AB2758">
        <v>1</v>
      </c>
      <c r="AC2758">
        <v>1</v>
      </c>
      <c r="AD2758">
        <v>0</v>
      </c>
      <c r="AE2758">
        <v>0</v>
      </c>
      <c r="AF2758">
        <v>0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0</v>
      </c>
      <c r="AN2758">
        <v>1</v>
      </c>
      <c r="AO2758">
        <v>1</v>
      </c>
      <c r="AP2758">
        <v>0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0</v>
      </c>
      <c r="AX2758">
        <v>1</v>
      </c>
      <c r="AY2758">
        <v>1</v>
      </c>
      <c r="AZ2758">
        <v>0</v>
      </c>
      <c r="BA2758">
        <v>1</v>
      </c>
      <c r="BB2758">
        <v>1</v>
      </c>
      <c r="BC2758">
        <v>0</v>
      </c>
      <c r="BD2758">
        <v>1</v>
      </c>
      <c r="BE2758">
        <v>0</v>
      </c>
      <c r="BF2758">
        <v>0</v>
      </c>
      <c r="BG2758">
        <v>1</v>
      </c>
      <c r="BH2758">
        <v>1</v>
      </c>
      <c r="BI2758">
        <v>1</v>
      </c>
      <c r="BJ2758">
        <v>0</v>
      </c>
      <c r="BK2758">
        <v>0</v>
      </c>
      <c r="BL2758">
        <v>1</v>
      </c>
      <c r="BM2758">
        <v>0</v>
      </c>
      <c r="BN2758">
        <v>1</v>
      </c>
      <c r="BO2758">
        <v>1</v>
      </c>
      <c r="BP2758">
        <v>1</v>
      </c>
      <c r="BQ2758">
        <v>1</v>
      </c>
      <c r="BR2758">
        <v>0</v>
      </c>
      <c r="BS2758">
        <v>1</v>
      </c>
      <c r="BT2758">
        <v>0</v>
      </c>
      <c r="BU2758">
        <v>0</v>
      </c>
      <c r="BV2758">
        <v>1</v>
      </c>
      <c r="BW2758">
        <v>1</v>
      </c>
      <c r="BX2758" t="s">
        <v>14692</v>
      </c>
      <c r="BY2758" t="s">
        <v>14692</v>
      </c>
      <c r="BZ2758" t="s">
        <v>7685</v>
      </c>
      <c r="CA2758" t="s">
        <v>578</v>
      </c>
      <c r="CB2758" t="s">
        <v>14693</v>
      </c>
      <c r="CC2758" t="s">
        <v>14694</v>
      </c>
      <c r="CE2758" t="s">
        <v>14695</v>
      </c>
      <c r="CF2758">
        <v>3</v>
      </c>
      <c r="CG2758">
        <v>3</v>
      </c>
      <c r="CH2758">
        <v>0</v>
      </c>
      <c r="CI2758">
        <v>1</v>
      </c>
    </row>
    <row r="2759" spans="1:88">
      <c r="A2759" t="s">
        <v>17813</v>
      </c>
      <c r="B2759">
        <v>0</v>
      </c>
      <c r="C2759">
        <v>1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1</v>
      </c>
      <c r="O2759">
        <v>1</v>
      </c>
      <c r="P2759">
        <v>0</v>
      </c>
      <c r="Q2759">
        <v>1</v>
      </c>
      <c r="R2759">
        <v>1</v>
      </c>
      <c r="S2759">
        <v>1</v>
      </c>
      <c r="T2759">
        <v>1</v>
      </c>
      <c r="U2759">
        <v>0</v>
      </c>
      <c r="V2759">
        <v>1</v>
      </c>
      <c r="W2759">
        <v>1</v>
      </c>
      <c r="X2759">
        <v>1</v>
      </c>
      <c r="Y2759">
        <v>1</v>
      </c>
      <c r="Z2759">
        <v>0</v>
      </c>
      <c r="AA2759">
        <v>1</v>
      </c>
      <c r="AB2759">
        <v>1</v>
      </c>
      <c r="AC2759">
        <v>0</v>
      </c>
      <c r="AD2759">
        <v>1</v>
      </c>
      <c r="AE2759">
        <v>0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0</v>
      </c>
      <c r="AL2759">
        <v>0</v>
      </c>
      <c r="AM2759">
        <v>1</v>
      </c>
      <c r="AN2759">
        <v>0</v>
      </c>
      <c r="AO2759">
        <v>1</v>
      </c>
      <c r="AP2759">
        <v>0</v>
      </c>
      <c r="AQ2759">
        <v>1</v>
      </c>
      <c r="AR2759">
        <v>1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1</v>
      </c>
      <c r="AY2759">
        <v>1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1</v>
      </c>
      <c r="BH2759">
        <v>0</v>
      </c>
      <c r="BI2759">
        <v>1</v>
      </c>
      <c r="BJ2759">
        <v>0</v>
      </c>
      <c r="BK2759">
        <v>0</v>
      </c>
      <c r="BL2759">
        <v>1</v>
      </c>
      <c r="BM2759">
        <v>0</v>
      </c>
      <c r="BN2759">
        <v>0</v>
      </c>
      <c r="BO2759">
        <v>1</v>
      </c>
      <c r="BP2759">
        <v>0</v>
      </c>
      <c r="BQ2759">
        <v>0</v>
      </c>
      <c r="BR2759">
        <v>0</v>
      </c>
      <c r="BS2759">
        <v>1</v>
      </c>
      <c r="BT2759">
        <v>1</v>
      </c>
      <c r="BU2759">
        <v>1</v>
      </c>
      <c r="BV2759">
        <v>0</v>
      </c>
      <c r="BW2759">
        <v>0</v>
      </c>
      <c r="BX2759" t="s">
        <v>14696</v>
      </c>
      <c r="BY2759" t="s">
        <v>14697</v>
      </c>
      <c r="BZ2759" t="s">
        <v>14698</v>
      </c>
      <c r="CA2759" t="s">
        <v>1397</v>
      </c>
      <c r="CB2759" t="s">
        <v>14699</v>
      </c>
      <c r="CC2759" t="s">
        <v>14700</v>
      </c>
      <c r="CE2759" t="s">
        <v>14701</v>
      </c>
      <c r="CF2759">
        <v>14</v>
      </c>
      <c r="CG2759">
        <v>14</v>
      </c>
      <c r="CH2759">
        <v>0</v>
      </c>
      <c r="CI2759">
        <v>1</v>
      </c>
    </row>
    <row r="2760" spans="1:88">
      <c r="A2760" t="s">
        <v>17814</v>
      </c>
      <c r="B2760">
        <v>1</v>
      </c>
      <c r="C2760">
        <v>1</v>
      </c>
      <c r="D2760">
        <v>0</v>
      </c>
      <c r="E2760">
        <v>0</v>
      </c>
      <c r="F2760">
        <v>1</v>
      </c>
      <c r="G2760">
        <v>1</v>
      </c>
      <c r="H2760">
        <v>0</v>
      </c>
      <c r="I2760">
        <v>1</v>
      </c>
      <c r="J2760">
        <v>0</v>
      </c>
      <c r="K2760">
        <v>1</v>
      </c>
      <c r="L2760">
        <v>0</v>
      </c>
      <c r="M2760">
        <v>1</v>
      </c>
      <c r="N2760">
        <v>1</v>
      </c>
      <c r="O2760">
        <v>1</v>
      </c>
      <c r="P2760">
        <v>0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0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0</v>
      </c>
      <c r="AL2760">
        <v>1</v>
      </c>
      <c r="AM2760">
        <v>1</v>
      </c>
      <c r="AN2760">
        <v>0</v>
      </c>
      <c r="AO2760">
        <v>1</v>
      </c>
      <c r="AP2760">
        <v>0</v>
      </c>
      <c r="AQ2760">
        <v>1</v>
      </c>
      <c r="AR2760">
        <v>1</v>
      </c>
      <c r="AS2760">
        <v>0</v>
      </c>
      <c r="AT2760">
        <v>1</v>
      </c>
      <c r="AU2760">
        <v>0</v>
      </c>
      <c r="AV2760">
        <v>1</v>
      </c>
      <c r="AW2760">
        <v>0</v>
      </c>
      <c r="AX2760">
        <v>1</v>
      </c>
      <c r="AY2760">
        <v>1</v>
      </c>
      <c r="AZ2760">
        <v>1</v>
      </c>
      <c r="BA2760">
        <v>1</v>
      </c>
      <c r="BB2760">
        <v>0</v>
      </c>
      <c r="BC2760">
        <v>1</v>
      </c>
      <c r="BD2760">
        <v>0</v>
      </c>
      <c r="BE2760">
        <v>0</v>
      </c>
      <c r="BF2760">
        <v>1</v>
      </c>
      <c r="BG2760">
        <v>1</v>
      </c>
      <c r="BH2760">
        <v>1</v>
      </c>
      <c r="BI2760">
        <v>1</v>
      </c>
      <c r="BJ2760">
        <v>0</v>
      </c>
      <c r="BK2760">
        <v>1</v>
      </c>
      <c r="BL2760">
        <v>1</v>
      </c>
      <c r="BM2760">
        <v>0</v>
      </c>
      <c r="BN2760">
        <v>0</v>
      </c>
      <c r="BO2760">
        <v>1</v>
      </c>
      <c r="BP2760">
        <v>0</v>
      </c>
      <c r="BQ2760">
        <v>0</v>
      </c>
      <c r="BR2760">
        <v>0</v>
      </c>
      <c r="BS2760">
        <v>1</v>
      </c>
      <c r="BT2760">
        <v>1</v>
      </c>
      <c r="BU2760">
        <v>1</v>
      </c>
      <c r="BV2760">
        <v>1</v>
      </c>
      <c r="BW2760">
        <v>0</v>
      </c>
      <c r="BX2760" t="s">
        <v>14702</v>
      </c>
      <c r="BY2760" t="s">
        <v>14703</v>
      </c>
      <c r="BZ2760" t="s">
        <v>1049</v>
      </c>
      <c r="CA2760" t="s">
        <v>1397</v>
      </c>
      <c r="CB2760" t="s">
        <v>14704</v>
      </c>
      <c r="CC2760" t="s">
        <v>14705</v>
      </c>
      <c r="CE2760" t="s">
        <v>14706</v>
      </c>
      <c r="CF2760">
        <v>9</v>
      </c>
      <c r="CG2760">
        <v>8</v>
      </c>
      <c r="CH2760">
        <v>0</v>
      </c>
      <c r="CI2760">
        <v>1</v>
      </c>
    </row>
    <row r="2761" spans="1:88">
      <c r="A2761" t="s">
        <v>17815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 t="s">
        <v>14707</v>
      </c>
      <c r="BY2761" t="s">
        <v>14708</v>
      </c>
      <c r="BZ2761" t="s">
        <v>14709</v>
      </c>
      <c r="CA2761" t="s">
        <v>1530</v>
      </c>
      <c r="CB2761" t="s">
        <v>14710</v>
      </c>
      <c r="CC2761" t="s">
        <v>14711</v>
      </c>
      <c r="CE2761" t="s">
        <v>14712</v>
      </c>
      <c r="CF2761">
        <v>3</v>
      </c>
      <c r="CG2761">
        <v>2</v>
      </c>
      <c r="CH2761">
        <v>0</v>
      </c>
      <c r="CI2761">
        <v>1</v>
      </c>
    </row>
    <row r="2762" spans="1:88">
      <c r="A2762" t="s">
        <v>17816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 t="s">
        <v>14713</v>
      </c>
      <c r="BY2762" t="s">
        <v>14714</v>
      </c>
      <c r="BZ2762" t="s">
        <v>14715</v>
      </c>
      <c r="CA2762" t="s">
        <v>1530</v>
      </c>
      <c r="CB2762" t="s">
        <v>14716</v>
      </c>
      <c r="CC2762" t="s">
        <v>14717</v>
      </c>
      <c r="CE2762" t="s">
        <v>14718</v>
      </c>
      <c r="CF2762">
        <v>3</v>
      </c>
      <c r="CG2762">
        <v>3</v>
      </c>
      <c r="CH2762">
        <v>0</v>
      </c>
      <c r="CI2762">
        <v>1</v>
      </c>
    </row>
    <row r="2763" spans="1:88">
      <c r="A2763" t="s">
        <v>17817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 t="s">
        <v>14719</v>
      </c>
      <c r="BY2763" t="s">
        <v>14720</v>
      </c>
      <c r="BZ2763" t="s">
        <v>14721</v>
      </c>
      <c r="CA2763" t="s">
        <v>1530</v>
      </c>
      <c r="CB2763" t="s">
        <v>14722</v>
      </c>
      <c r="CC2763" t="s">
        <v>14723</v>
      </c>
      <c r="CE2763" t="s">
        <v>14724</v>
      </c>
      <c r="CF2763">
        <v>3</v>
      </c>
      <c r="CG2763">
        <v>2</v>
      </c>
      <c r="CH2763">
        <v>0</v>
      </c>
      <c r="CI2763">
        <v>1</v>
      </c>
    </row>
    <row r="2764" spans="1:88">
      <c r="A2764" t="s">
        <v>17818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 t="s">
        <v>14725</v>
      </c>
      <c r="BY2764" t="s">
        <v>14726</v>
      </c>
      <c r="BZ2764" t="s">
        <v>14727</v>
      </c>
      <c r="CA2764" t="s">
        <v>578</v>
      </c>
      <c r="CB2764" t="s">
        <v>14728</v>
      </c>
      <c r="CC2764" t="s">
        <v>14729</v>
      </c>
      <c r="CD2764" t="s">
        <v>14730</v>
      </c>
      <c r="CE2764" t="s">
        <v>14731</v>
      </c>
      <c r="CF2764">
        <v>3</v>
      </c>
      <c r="CG2764">
        <v>2</v>
      </c>
      <c r="CH2764">
        <v>0</v>
      </c>
      <c r="CI2764">
        <v>1</v>
      </c>
      <c r="CJ2764" t="s">
        <v>14732</v>
      </c>
    </row>
    <row r="2765" spans="1:88">
      <c r="A2765" t="s">
        <v>17819</v>
      </c>
      <c r="B2765">
        <v>0</v>
      </c>
      <c r="C2765">
        <v>1</v>
      </c>
      <c r="D2765">
        <v>0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1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1</v>
      </c>
      <c r="BV2765">
        <v>0</v>
      </c>
      <c r="BW2765">
        <v>0</v>
      </c>
      <c r="BX2765" t="s">
        <v>14733</v>
      </c>
      <c r="BY2765" t="s">
        <v>14734</v>
      </c>
      <c r="BZ2765" t="s">
        <v>14735</v>
      </c>
      <c r="CA2765" t="s">
        <v>7588</v>
      </c>
      <c r="CB2765" t="s">
        <v>14736</v>
      </c>
      <c r="CC2765" t="s">
        <v>14737</v>
      </c>
      <c r="CE2765" t="s">
        <v>14738</v>
      </c>
      <c r="CF2765">
        <v>5</v>
      </c>
      <c r="CG2765">
        <v>4</v>
      </c>
      <c r="CH2765">
        <v>0</v>
      </c>
      <c r="CI2765">
        <v>1</v>
      </c>
      <c r="CJ2765" t="s">
        <v>764</v>
      </c>
    </row>
    <row r="2766" spans="1:88">
      <c r="A2766" t="s">
        <v>17820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 t="s">
        <v>14739</v>
      </c>
      <c r="BY2766" t="s">
        <v>14740</v>
      </c>
      <c r="BZ2766" t="s">
        <v>14741</v>
      </c>
      <c r="CA2766" t="s">
        <v>1436</v>
      </c>
      <c r="CB2766" t="s">
        <v>14742</v>
      </c>
      <c r="CC2766" t="s">
        <v>14743</v>
      </c>
      <c r="CD2766" t="s">
        <v>14744</v>
      </c>
      <c r="CE2766" t="s">
        <v>14745</v>
      </c>
      <c r="CF2766">
        <v>10</v>
      </c>
      <c r="CG2766">
        <v>10</v>
      </c>
      <c r="CH2766">
        <v>1</v>
      </c>
      <c r="CI2766">
        <v>1</v>
      </c>
    </row>
    <row r="2767" spans="1:88">
      <c r="A2767" t="s">
        <v>17821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 t="s">
        <v>14746</v>
      </c>
      <c r="BY2767" t="s">
        <v>14747</v>
      </c>
      <c r="BZ2767" t="s">
        <v>14748</v>
      </c>
      <c r="CA2767" t="s">
        <v>1436</v>
      </c>
      <c r="CB2767" t="s">
        <v>14749</v>
      </c>
      <c r="CC2767" t="s">
        <v>14750</v>
      </c>
      <c r="CE2767" t="s">
        <v>14751</v>
      </c>
      <c r="CF2767">
        <v>2</v>
      </c>
      <c r="CG2767">
        <v>2</v>
      </c>
      <c r="CH2767">
        <v>0</v>
      </c>
      <c r="CI2767">
        <v>1</v>
      </c>
    </row>
    <row r="2768" spans="1:88">
      <c r="A2768" t="s">
        <v>17822</v>
      </c>
      <c r="B2768">
        <v>1</v>
      </c>
      <c r="C2768">
        <v>1</v>
      </c>
      <c r="D2768">
        <v>1</v>
      </c>
      <c r="E2768">
        <v>1</v>
      </c>
      <c r="F2768">
        <v>0</v>
      </c>
      <c r="G2768">
        <v>1</v>
      </c>
      <c r="H2768">
        <v>0</v>
      </c>
      <c r="I2768">
        <v>1</v>
      </c>
      <c r="J2768">
        <v>0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0</v>
      </c>
      <c r="S2768">
        <v>0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0</v>
      </c>
      <c r="Z2768">
        <v>0</v>
      </c>
      <c r="AA2768">
        <v>1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0</v>
      </c>
      <c r="AQ2768">
        <v>1</v>
      </c>
      <c r="AR2768">
        <v>1</v>
      </c>
      <c r="AS2768">
        <v>0</v>
      </c>
      <c r="AT2768">
        <v>1</v>
      </c>
      <c r="AU2768">
        <v>0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0</v>
      </c>
      <c r="BE2768">
        <v>0</v>
      </c>
      <c r="BF2768">
        <v>1</v>
      </c>
      <c r="BG2768">
        <v>1</v>
      </c>
      <c r="BH2768">
        <v>1</v>
      </c>
      <c r="BI2768">
        <v>1</v>
      </c>
      <c r="BJ2768">
        <v>0</v>
      </c>
      <c r="BK2768">
        <v>1</v>
      </c>
      <c r="BL2768">
        <v>1</v>
      </c>
      <c r="BM2768">
        <v>0</v>
      </c>
      <c r="BN2768">
        <v>1</v>
      </c>
      <c r="BO2768">
        <v>1</v>
      </c>
      <c r="BP2768">
        <v>1</v>
      </c>
      <c r="BQ2768">
        <v>1</v>
      </c>
      <c r="BR2768">
        <v>1</v>
      </c>
      <c r="BS2768">
        <v>1</v>
      </c>
      <c r="BT2768">
        <v>0</v>
      </c>
      <c r="BU2768">
        <v>1</v>
      </c>
      <c r="BV2768">
        <v>1</v>
      </c>
      <c r="BW2768">
        <v>1</v>
      </c>
      <c r="BX2768" t="s">
        <v>14752</v>
      </c>
      <c r="BY2768" t="s">
        <v>14753</v>
      </c>
      <c r="BZ2768" t="s">
        <v>14754</v>
      </c>
      <c r="CA2768" t="s">
        <v>1711</v>
      </c>
      <c r="CB2768" t="s">
        <v>14755</v>
      </c>
      <c r="CC2768" t="s">
        <v>14756</v>
      </c>
      <c r="CE2768" t="s">
        <v>14757</v>
      </c>
      <c r="CF2768">
        <v>7</v>
      </c>
      <c r="CG2768">
        <v>7</v>
      </c>
      <c r="CH2768">
        <v>0</v>
      </c>
      <c r="CI2768">
        <v>1</v>
      </c>
    </row>
    <row r="2769" spans="1:88">
      <c r="A2769" t="s">
        <v>17823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 t="s">
        <v>14758</v>
      </c>
      <c r="BY2769" t="s">
        <v>14758</v>
      </c>
      <c r="BZ2769" t="s">
        <v>2779</v>
      </c>
      <c r="CA2769" t="s">
        <v>7793</v>
      </c>
      <c r="CB2769" t="s">
        <v>14759</v>
      </c>
      <c r="CC2769" t="s">
        <v>14760</v>
      </c>
      <c r="CE2769" t="s">
        <v>14761</v>
      </c>
      <c r="CF2769">
        <v>19</v>
      </c>
      <c r="CG2769">
        <v>19</v>
      </c>
      <c r="CH2769">
        <v>0</v>
      </c>
      <c r="CI2769">
        <v>1</v>
      </c>
    </row>
    <row r="2770" spans="1:88">
      <c r="A2770" t="s">
        <v>17824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14762</v>
      </c>
      <c r="BY2770" t="s">
        <v>14763</v>
      </c>
      <c r="BZ2770" t="s">
        <v>11025</v>
      </c>
      <c r="CA2770" t="s">
        <v>578</v>
      </c>
      <c r="CB2770" t="s">
        <v>14764</v>
      </c>
      <c r="CC2770" t="s">
        <v>14765</v>
      </c>
      <c r="CD2770" t="s">
        <v>14766</v>
      </c>
      <c r="CE2770" t="s">
        <v>14767</v>
      </c>
      <c r="CF2770">
        <v>4</v>
      </c>
      <c r="CG2770">
        <v>4</v>
      </c>
      <c r="CH2770">
        <v>0</v>
      </c>
      <c r="CI2770">
        <v>1</v>
      </c>
    </row>
    <row r="2771" spans="1:88">
      <c r="A2771" t="s">
        <v>17825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 t="s">
        <v>14768</v>
      </c>
      <c r="BY2771" t="s">
        <v>14769</v>
      </c>
      <c r="BZ2771" t="s">
        <v>11025</v>
      </c>
      <c r="CA2771" t="s">
        <v>578</v>
      </c>
      <c r="CB2771" t="s">
        <v>14770</v>
      </c>
      <c r="CC2771" t="s">
        <v>14771</v>
      </c>
      <c r="CE2771" t="s">
        <v>14772</v>
      </c>
      <c r="CF2771">
        <v>6</v>
      </c>
      <c r="CG2771">
        <v>6</v>
      </c>
      <c r="CH2771">
        <v>0</v>
      </c>
      <c r="CI2771">
        <v>1</v>
      </c>
    </row>
    <row r="2772" spans="1:88">
      <c r="A2772" t="s">
        <v>17826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 t="s">
        <v>14773</v>
      </c>
      <c r="BY2772" t="s">
        <v>14774</v>
      </c>
      <c r="BZ2772" t="s">
        <v>11025</v>
      </c>
      <c r="CA2772" t="s">
        <v>578</v>
      </c>
      <c r="CB2772" t="s">
        <v>14775</v>
      </c>
      <c r="CC2772" t="s">
        <v>14776</v>
      </c>
      <c r="CD2772" t="s">
        <v>14777</v>
      </c>
      <c r="CE2772" t="s">
        <v>14778</v>
      </c>
      <c r="CF2772">
        <v>4</v>
      </c>
      <c r="CG2772">
        <v>4</v>
      </c>
      <c r="CH2772">
        <v>0</v>
      </c>
      <c r="CI2772">
        <v>1</v>
      </c>
    </row>
    <row r="2773" spans="1:88">
      <c r="A2773" t="s">
        <v>17827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 t="s">
        <v>14779</v>
      </c>
      <c r="BY2773" t="s">
        <v>14780</v>
      </c>
      <c r="BZ2773" t="s">
        <v>11025</v>
      </c>
      <c r="CA2773" t="s">
        <v>578</v>
      </c>
      <c r="CB2773" t="s">
        <v>14781</v>
      </c>
      <c r="CC2773" t="s">
        <v>14782</v>
      </c>
      <c r="CE2773" t="s">
        <v>14783</v>
      </c>
      <c r="CF2773">
        <v>3</v>
      </c>
      <c r="CG2773">
        <v>3</v>
      </c>
      <c r="CH2773">
        <v>0</v>
      </c>
      <c r="CI2773">
        <v>1</v>
      </c>
    </row>
    <row r="2774" spans="1:88">
      <c r="A2774" t="s">
        <v>17828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 t="s">
        <v>14784</v>
      </c>
      <c r="BY2774" t="s">
        <v>14785</v>
      </c>
      <c r="BZ2774" t="s">
        <v>11025</v>
      </c>
      <c r="CA2774" t="s">
        <v>578</v>
      </c>
      <c r="CB2774" t="s">
        <v>14786</v>
      </c>
      <c r="CC2774" t="s">
        <v>14787</v>
      </c>
      <c r="CD2774" t="s">
        <v>14788</v>
      </c>
      <c r="CE2774" t="s">
        <v>14789</v>
      </c>
      <c r="CF2774">
        <v>4</v>
      </c>
      <c r="CG2774">
        <v>4</v>
      </c>
      <c r="CH2774">
        <v>0</v>
      </c>
      <c r="CI2774">
        <v>1</v>
      </c>
    </row>
    <row r="2775" spans="1:88">
      <c r="A2775" t="s">
        <v>17829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 t="s">
        <v>14790</v>
      </c>
      <c r="BY2775" t="s">
        <v>14791</v>
      </c>
      <c r="BZ2775" t="s">
        <v>11025</v>
      </c>
      <c r="CA2775" t="s">
        <v>578</v>
      </c>
      <c r="CB2775" t="s">
        <v>14792</v>
      </c>
      <c r="CC2775" t="s">
        <v>14776</v>
      </c>
      <c r="CD2775" t="s">
        <v>5997</v>
      </c>
      <c r="CE2775" t="s">
        <v>14793</v>
      </c>
      <c r="CF2775">
        <v>4</v>
      </c>
      <c r="CG2775">
        <v>4</v>
      </c>
      <c r="CH2775">
        <v>0</v>
      </c>
      <c r="CI2775">
        <v>1</v>
      </c>
    </row>
    <row r="2776" spans="1:88">
      <c r="A2776" t="s">
        <v>17830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</v>
      </c>
      <c r="BX2776" t="s">
        <v>14794</v>
      </c>
      <c r="BY2776" t="s">
        <v>14795</v>
      </c>
      <c r="BZ2776" t="s">
        <v>12582</v>
      </c>
      <c r="CA2776" t="s">
        <v>585</v>
      </c>
      <c r="CB2776" t="s">
        <v>14796</v>
      </c>
      <c r="CC2776" t="s">
        <v>14797</v>
      </c>
      <c r="CD2776" t="s">
        <v>14798</v>
      </c>
      <c r="CE2776" t="s">
        <v>14799</v>
      </c>
      <c r="CF2776">
        <v>6</v>
      </c>
      <c r="CG2776">
        <v>6</v>
      </c>
      <c r="CH2776">
        <v>0</v>
      </c>
      <c r="CI2776">
        <v>1</v>
      </c>
    </row>
    <row r="2777" spans="1:88">
      <c r="A2777" t="s">
        <v>17831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0</v>
      </c>
      <c r="BW2777">
        <v>0</v>
      </c>
      <c r="BX2777" t="s">
        <v>14800</v>
      </c>
      <c r="BY2777" t="s">
        <v>14801</v>
      </c>
      <c r="BZ2777" t="s">
        <v>6658</v>
      </c>
      <c r="CA2777" t="s">
        <v>1249</v>
      </c>
      <c r="CB2777" t="s">
        <v>14802</v>
      </c>
      <c r="CC2777" t="s">
        <v>14803</v>
      </c>
      <c r="CE2777" t="s">
        <v>14804</v>
      </c>
      <c r="CF2777">
        <v>11</v>
      </c>
      <c r="CG2777">
        <v>11</v>
      </c>
      <c r="CH2777">
        <v>0</v>
      </c>
      <c r="CI2777">
        <v>1</v>
      </c>
    </row>
    <row r="2778" spans="1:88">
      <c r="A2778" t="s">
        <v>17832</v>
      </c>
      <c r="B2778">
        <v>0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1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 t="s">
        <v>14805</v>
      </c>
      <c r="BY2778" t="s">
        <v>14805</v>
      </c>
      <c r="BZ2778" t="s">
        <v>6305</v>
      </c>
      <c r="CA2778" t="s">
        <v>3732</v>
      </c>
      <c r="CB2778" t="s">
        <v>14806</v>
      </c>
      <c r="CC2778" t="s">
        <v>14807</v>
      </c>
      <c r="CE2778" t="s">
        <v>14808</v>
      </c>
      <c r="CF2778">
        <v>5</v>
      </c>
      <c r="CG2778">
        <v>5</v>
      </c>
      <c r="CH2778">
        <v>0</v>
      </c>
      <c r="CI2778">
        <v>1</v>
      </c>
    </row>
    <row r="2779" spans="1:88">
      <c r="A2779" t="s">
        <v>17833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 t="s">
        <v>14809</v>
      </c>
      <c r="BY2779" t="s">
        <v>14810</v>
      </c>
      <c r="BZ2779" t="s">
        <v>3311</v>
      </c>
      <c r="CA2779" t="s">
        <v>815</v>
      </c>
      <c r="CB2779" t="s">
        <v>14811</v>
      </c>
      <c r="CC2779" t="s">
        <v>14812</v>
      </c>
      <c r="CE2779" t="s">
        <v>14813</v>
      </c>
      <c r="CF2779">
        <v>2</v>
      </c>
      <c r="CG2779">
        <v>2</v>
      </c>
      <c r="CH2779">
        <v>0</v>
      </c>
      <c r="CI2779">
        <v>1</v>
      </c>
    </row>
    <row r="2780" spans="1:88">
      <c r="A2780" t="s">
        <v>17834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0</v>
      </c>
      <c r="O2780">
        <v>1</v>
      </c>
      <c r="P2780">
        <v>1</v>
      </c>
      <c r="Q2780">
        <v>1</v>
      </c>
      <c r="R2780">
        <v>1</v>
      </c>
      <c r="S2780">
        <v>0</v>
      </c>
      <c r="T2780">
        <v>0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0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0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0</v>
      </c>
      <c r="BA2780">
        <v>1</v>
      </c>
      <c r="BB2780">
        <v>1</v>
      </c>
      <c r="BC2780">
        <v>0</v>
      </c>
      <c r="BD2780">
        <v>0</v>
      </c>
      <c r="BE2780">
        <v>1</v>
      </c>
      <c r="BF2780">
        <v>1</v>
      </c>
      <c r="BG2780">
        <v>0</v>
      </c>
      <c r="BH2780">
        <v>1</v>
      </c>
      <c r="BI2780">
        <v>1</v>
      </c>
      <c r="BJ2780">
        <v>0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1</v>
      </c>
      <c r="BR2780">
        <v>1</v>
      </c>
      <c r="BS2780">
        <v>1</v>
      </c>
      <c r="BT2780">
        <v>1</v>
      </c>
      <c r="BU2780">
        <v>1</v>
      </c>
      <c r="BV2780">
        <v>1</v>
      </c>
      <c r="BW2780">
        <v>1</v>
      </c>
      <c r="BX2780" t="s">
        <v>14814</v>
      </c>
      <c r="BY2780" t="s">
        <v>14814</v>
      </c>
      <c r="BZ2780" t="s">
        <v>14815</v>
      </c>
      <c r="CA2780" t="s">
        <v>2896</v>
      </c>
      <c r="CB2780" t="s">
        <v>14816</v>
      </c>
      <c r="CC2780" t="s">
        <v>14817</v>
      </c>
      <c r="CE2780" t="s">
        <v>14818</v>
      </c>
      <c r="CF2780">
        <v>4</v>
      </c>
      <c r="CG2780">
        <v>4</v>
      </c>
      <c r="CH2780">
        <v>0</v>
      </c>
      <c r="CI2780">
        <v>1</v>
      </c>
    </row>
    <row r="2781" spans="1:88">
      <c r="A2781" t="s">
        <v>17835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 t="s">
        <v>14819</v>
      </c>
      <c r="BY2781" t="s">
        <v>14820</v>
      </c>
      <c r="BZ2781" t="s">
        <v>14821</v>
      </c>
      <c r="CA2781" t="s">
        <v>3229</v>
      </c>
      <c r="CB2781" t="s">
        <v>14822</v>
      </c>
      <c r="CC2781" t="s">
        <v>14823</v>
      </c>
      <c r="CE2781" t="s">
        <v>14824</v>
      </c>
      <c r="CF2781">
        <v>3</v>
      </c>
      <c r="CG2781">
        <v>3</v>
      </c>
      <c r="CH2781">
        <v>0</v>
      </c>
      <c r="CI2781">
        <v>1</v>
      </c>
    </row>
    <row r="2782" spans="1:88">
      <c r="A2782" t="s">
        <v>17836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 t="s">
        <v>14825</v>
      </c>
      <c r="BY2782" t="s">
        <v>14825</v>
      </c>
      <c r="BZ2782" t="s">
        <v>14826</v>
      </c>
      <c r="CA2782" t="s">
        <v>3950</v>
      </c>
      <c r="CB2782" t="s">
        <v>14827</v>
      </c>
      <c r="CC2782" t="s">
        <v>14828</v>
      </c>
      <c r="CE2782" t="s">
        <v>14829</v>
      </c>
      <c r="CF2782">
        <v>4</v>
      </c>
      <c r="CG2782">
        <v>3</v>
      </c>
      <c r="CH2782">
        <v>0</v>
      </c>
      <c r="CI2782">
        <v>1</v>
      </c>
      <c r="CJ2782" t="s">
        <v>14830</v>
      </c>
    </row>
    <row r="2783" spans="1:88">
      <c r="A2783" t="s">
        <v>17837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 t="s">
        <v>14831</v>
      </c>
      <c r="BY2783" t="s">
        <v>14831</v>
      </c>
      <c r="BZ2783" t="s">
        <v>3245</v>
      </c>
      <c r="CA2783" t="s">
        <v>2628</v>
      </c>
      <c r="CB2783" t="s">
        <v>14832</v>
      </c>
      <c r="CC2783" t="s">
        <v>14833</v>
      </c>
      <c r="CE2783" t="s">
        <v>14834</v>
      </c>
      <c r="CF2783">
        <v>7</v>
      </c>
      <c r="CG2783">
        <v>5</v>
      </c>
      <c r="CH2783">
        <v>0</v>
      </c>
      <c r="CI2783">
        <v>1</v>
      </c>
    </row>
    <row r="2784" spans="1:88">
      <c r="A2784" t="s">
        <v>17838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 t="s">
        <v>14835</v>
      </c>
      <c r="BY2784" t="s">
        <v>14836</v>
      </c>
      <c r="BZ2784" t="s">
        <v>9400</v>
      </c>
      <c r="CA2784" t="s">
        <v>815</v>
      </c>
      <c r="CB2784" t="s">
        <v>14837</v>
      </c>
      <c r="CC2784" t="s">
        <v>14838</v>
      </c>
      <c r="CE2784" t="s">
        <v>14839</v>
      </c>
      <c r="CF2784">
        <v>3</v>
      </c>
      <c r="CG2784">
        <v>3</v>
      </c>
      <c r="CH2784">
        <v>0</v>
      </c>
      <c r="CI2784">
        <v>1</v>
      </c>
    </row>
    <row r="2785" spans="1:88">
      <c r="A2785" t="s">
        <v>17839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1</v>
      </c>
      <c r="BX2785" t="s">
        <v>14840</v>
      </c>
      <c r="BY2785" t="s">
        <v>14841</v>
      </c>
      <c r="BZ2785" t="s">
        <v>3110</v>
      </c>
      <c r="CA2785" t="s">
        <v>3387</v>
      </c>
      <c r="CB2785" t="s">
        <v>14842</v>
      </c>
      <c r="CC2785" t="s">
        <v>14843</v>
      </c>
      <c r="CD2785" t="s">
        <v>14844</v>
      </c>
      <c r="CE2785" t="s">
        <v>14845</v>
      </c>
      <c r="CF2785">
        <v>2</v>
      </c>
      <c r="CG2785">
        <v>2</v>
      </c>
      <c r="CH2785">
        <v>0</v>
      </c>
      <c r="CI2785">
        <v>1</v>
      </c>
    </row>
    <row r="2786" spans="1:88">
      <c r="A2786" t="s">
        <v>17840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 t="s">
        <v>14846</v>
      </c>
      <c r="BY2786" t="s">
        <v>14847</v>
      </c>
      <c r="BZ2786" t="s">
        <v>3476</v>
      </c>
      <c r="CA2786" t="s">
        <v>2571</v>
      </c>
      <c r="CB2786" t="s">
        <v>14848</v>
      </c>
      <c r="CC2786" t="s">
        <v>14849</v>
      </c>
      <c r="CE2786" t="s">
        <v>14850</v>
      </c>
      <c r="CF2786">
        <v>5</v>
      </c>
      <c r="CG2786">
        <v>5</v>
      </c>
      <c r="CH2786">
        <v>0</v>
      </c>
      <c r="CI2786">
        <v>1</v>
      </c>
    </row>
    <row r="2787" spans="1:88">
      <c r="A2787" t="s">
        <v>17841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1</v>
      </c>
      <c r="I2787">
        <v>1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1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1</v>
      </c>
      <c r="BW2787">
        <v>0</v>
      </c>
      <c r="BX2787" t="s">
        <v>14851</v>
      </c>
      <c r="BY2787" t="s">
        <v>14851</v>
      </c>
      <c r="BZ2787" t="s">
        <v>1228</v>
      </c>
      <c r="CA2787" t="s">
        <v>578</v>
      </c>
      <c r="CB2787" t="s">
        <v>14852</v>
      </c>
      <c r="CC2787" t="s">
        <v>14853</v>
      </c>
      <c r="CE2787" t="s">
        <v>14854</v>
      </c>
      <c r="CF2787">
        <v>3</v>
      </c>
      <c r="CG2787">
        <v>3</v>
      </c>
      <c r="CH2787">
        <v>0</v>
      </c>
      <c r="CI2787">
        <v>1</v>
      </c>
    </row>
    <row r="2788" spans="1:88">
      <c r="A2788" t="s">
        <v>17842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 t="s">
        <v>14855</v>
      </c>
      <c r="BY2788" t="s">
        <v>14855</v>
      </c>
      <c r="BZ2788" t="s">
        <v>6299</v>
      </c>
      <c r="CA2788" t="s">
        <v>633</v>
      </c>
      <c r="CB2788" t="s">
        <v>14856</v>
      </c>
      <c r="CC2788" t="s">
        <v>14857</v>
      </c>
      <c r="CE2788" t="s">
        <v>14858</v>
      </c>
      <c r="CF2788">
        <v>3</v>
      </c>
      <c r="CG2788">
        <v>2</v>
      </c>
      <c r="CH2788">
        <v>0</v>
      </c>
      <c r="CI2788">
        <v>1</v>
      </c>
      <c r="CJ2788" t="s">
        <v>14859</v>
      </c>
    </row>
    <row r="2789" spans="1:88">
      <c r="A2789" t="s">
        <v>17843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14860</v>
      </c>
      <c r="BY2789" t="s">
        <v>14860</v>
      </c>
      <c r="BZ2789" t="s">
        <v>6456</v>
      </c>
      <c r="CA2789" t="s">
        <v>578</v>
      </c>
      <c r="CB2789" t="s">
        <v>14861</v>
      </c>
      <c r="CC2789" t="s">
        <v>14862</v>
      </c>
      <c r="CD2789" t="s">
        <v>14863</v>
      </c>
      <c r="CE2789" t="s">
        <v>14864</v>
      </c>
      <c r="CF2789">
        <v>3</v>
      </c>
      <c r="CG2789">
        <v>3</v>
      </c>
      <c r="CH2789">
        <v>0</v>
      </c>
      <c r="CI2789">
        <v>1</v>
      </c>
    </row>
    <row r="2790" spans="1:88">
      <c r="A2790" t="s">
        <v>306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 t="s">
        <v>14865</v>
      </c>
      <c r="BY2790" t="s">
        <v>14866</v>
      </c>
      <c r="BZ2790" t="s">
        <v>7149</v>
      </c>
      <c r="CA2790" t="s">
        <v>14867</v>
      </c>
      <c r="CB2790" t="s">
        <v>14868</v>
      </c>
      <c r="CC2790" t="s">
        <v>14869</v>
      </c>
      <c r="CD2790" t="s">
        <v>11336</v>
      </c>
      <c r="CE2790" t="s">
        <v>14870</v>
      </c>
      <c r="CF2790">
        <v>7</v>
      </c>
      <c r="CG2790">
        <v>7</v>
      </c>
      <c r="CH2790">
        <v>0</v>
      </c>
      <c r="CI2790">
        <v>1</v>
      </c>
    </row>
    <row r="2791" spans="1:88">
      <c r="A2791" t="s">
        <v>17844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 t="s">
        <v>14871</v>
      </c>
      <c r="BY2791" t="s">
        <v>14872</v>
      </c>
      <c r="BZ2791" t="s">
        <v>2796</v>
      </c>
      <c r="CA2791" t="s">
        <v>944</v>
      </c>
      <c r="CB2791" t="s">
        <v>14873</v>
      </c>
      <c r="CC2791" t="s">
        <v>14874</v>
      </c>
      <c r="CE2791" t="s">
        <v>14875</v>
      </c>
      <c r="CF2791">
        <v>2</v>
      </c>
      <c r="CG2791">
        <v>2</v>
      </c>
      <c r="CH2791">
        <v>0</v>
      </c>
      <c r="CI2791">
        <v>1</v>
      </c>
    </row>
    <row r="2792" spans="1:88">
      <c r="A2792" t="s">
        <v>17845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 t="s">
        <v>14876</v>
      </c>
      <c r="BY2792" t="s">
        <v>14877</v>
      </c>
      <c r="BZ2792" t="s">
        <v>3284</v>
      </c>
      <c r="CA2792" t="s">
        <v>2571</v>
      </c>
      <c r="CB2792" t="s">
        <v>14878</v>
      </c>
      <c r="CC2792" t="s">
        <v>14879</v>
      </c>
      <c r="CE2792" t="s">
        <v>14880</v>
      </c>
      <c r="CF2792">
        <v>2</v>
      </c>
      <c r="CG2792">
        <v>2</v>
      </c>
      <c r="CH2792">
        <v>0</v>
      </c>
      <c r="CI2792">
        <v>1</v>
      </c>
    </row>
    <row r="2793" spans="1:88">
      <c r="A2793" t="s">
        <v>151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 t="s">
        <v>14881</v>
      </c>
      <c r="BY2793" t="s">
        <v>14881</v>
      </c>
      <c r="BZ2793" t="s">
        <v>1055</v>
      </c>
      <c r="CA2793" t="s">
        <v>7721</v>
      </c>
      <c r="CB2793" t="s">
        <v>14882</v>
      </c>
      <c r="CC2793" t="s">
        <v>14883</v>
      </c>
      <c r="CE2793" t="s">
        <v>14884</v>
      </c>
      <c r="CF2793">
        <v>205</v>
      </c>
      <c r="CG2793">
        <v>194</v>
      </c>
      <c r="CH2793">
        <v>0</v>
      </c>
      <c r="CI2793">
        <v>1</v>
      </c>
    </row>
    <row r="2794" spans="1:88">
      <c r="A2794" t="s">
        <v>17846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1</v>
      </c>
      <c r="V2794">
        <v>1</v>
      </c>
      <c r="W2794">
        <v>1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1</v>
      </c>
      <c r="AI2794">
        <v>1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1</v>
      </c>
      <c r="AW2794">
        <v>1</v>
      </c>
      <c r="AX2794">
        <v>1</v>
      </c>
      <c r="AY2794">
        <v>0</v>
      </c>
      <c r="AZ2794">
        <v>1</v>
      </c>
      <c r="BA2794">
        <v>1</v>
      </c>
      <c r="BB2794">
        <v>0</v>
      </c>
      <c r="BC2794">
        <v>1</v>
      </c>
      <c r="BD2794">
        <v>1</v>
      </c>
      <c r="BE2794">
        <v>0</v>
      </c>
      <c r="BF2794">
        <v>0</v>
      </c>
      <c r="BG2794">
        <v>1</v>
      </c>
      <c r="BH2794">
        <v>1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1</v>
      </c>
      <c r="BV2794">
        <v>1</v>
      </c>
      <c r="BW2794">
        <v>0</v>
      </c>
      <c r="BX2794" t="s">
        <v>14885</v>
      </c>
      <c r="BY2794" t="s">
        <v>14886</v>
      </c>
      <c r="BZ2794" t="s">
        <v>1421</v>
      </c>
      <c r="CA2794" t="s">
        <v>14887</v>
      </c>
      <c r="CB2794" t="s">
        <v>14888</v>
      </c>
      <c r="CC2794" t="s">
        <v>14889</v>
      </c>
      <c r="CE2794" t="s">
        <v>14890</v>
      </c>
      <c r="CF2794">
        <v>2</v>
      </c>
      <c r="CG2794">
        <v>2</v>
      </c>
      <c r="CH2794">
        <v>0</v>
      </c>
      <c r="CI2794">
        <v>1</v>
      </c>
    </row>
    <row r="2795" spans="1:88">
      <c r="A2795" t="s">
        <v>17847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 t="s">
        <v>14891</v>
      </c>
      <c r="BY2795" t="s">
        <v>14892</v>
      </c>
      <c r="BZ2795" t="s">
        <v>5243</v>
      </c>
      <c r="CA2795" t="s">
        <v>14893</v>
      </c>
      <c r="CB2795" t="s">
        <v>14894</v>
      </c>
      <c r="CC2795" t="s">
        <v>14895</v>
      </c>
      <c r="CE2795" t="s">
        <v>14896</v>
      </c>
      <c r="CF2795">
        <v>2</v>
      </c>
      <c r="CG2795">
        <v>2</v>
      </c>
      <c r="CH2795">
        <v>0</v>
      </c>
      <c r="CI2795">
        <v>1</v>
      </c>
    </row>
    <row r="2796" spans="1:88">
      <c r="A2796" t="s">
        <v>17848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 t="s">
        <v>14897</v>
      </c>
      <c r="BY2796" t="s">
        <v>14898</v>
      </c>
      <c r="BZ2796" t="s">
        <v>2594</v>
      </c>
      <c r="CA2796" t="s">
        <v>856</v>
      </c>
      <c r="CB2796" t="s">
        <v>14899</v>
      </c>
      <c r="CC2796" t="s">
        <v>14900</v>
      </c>
      <c r="CE2796" t="s">
        <v>14901</v>
      </c>
      <c r="CF2796">
        <v>30</v>
      </c>
      <c r="CG2796">
        <v>30</v>
      </c>
      <c r="CH2796">
        <v>0</v>
      </c>
      <c r="CI2796">
        <v>1</v>
      </c>
      <c r="CJ2796" t="s">
        <v>14902</v>
      </c>
    </row>
    <row r="2797" spans="1:88">
      <c r="A2797" t="s">
        <v>17849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 t="s">
        <v>14903</v>
      </c>
      <c r="BY2797" t="s">
        <v>14903</v>
      </c>
      <c r="BZ2797" t="s">
        <v>2594</v>
      </c>
      <c r="CA2797" t="s">
        <v>856</v>
      </c>
      <c r="CB2797" t="s">
        <v>14904</v>
      </c>
      <c r="CC2797" t="s">
        <v>14905</v>
      </c>
      <c r="CE2797" t="s">
        <v>14906</v>
      </c>
      <c r="CF2797">
        <v>17</v>
      </c>
      <c r="CG2797">
        <v>11</v>
      </c>
      <c r="CH2797">
        <v>0</v>
      </c>
      <c r="CI2797">
        <v>1</v>
      </c>
      <c r="CJ2797" t="s">
        <v>14907</v>
      </c>
    </row>
    <row r="2798" spans="1:88">
      <c r="A2798" t="s">
        <v>17850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 t="s">
        <v>14908</v>
      </c>
      <c r="BY2798" t="s">
        <v>14908</v>
      </c>
      <c r="BZ2798" t="s">
        <v>2594</v>
      </c>
      <c r="CA2798" t="s">
        <v>856</v>
      </c>
      <c r="CB2798" t="s">
        <v>14909</v>
      </c>
      <c r="CC2798" t="s">
        <v>14910</v>
      </c>
      <c r="CE2798" t="s">
        <v>14911</v>
      </c>
      <c r="CF2798">
        <v>11</v>
      </c>
      <c r="CG2798">
        <v>11</v>
      </c>
      <c r="CH2798">
        <v>0</v>
      </c>
      <c r="CI2798">
        <v>1</v>
      </c>
      <c r="CJ2798" t="s">
        <v>14912</v>
      </c>
    </row>
    <row r="2799" spans="1:88">
      <c r="A2799" t="s">
        <v>17851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 t="s">
        <v>14913</v>
      </c>
      <c r="BY2799" t="s">
        <v>14913</v>
      </c>
      <c r="BZ2799" t="s">
        <v>2594</v>
      </c>
      <c r="CA2799" t="s">
        <v>856</v>
      </c>
      <c r="CB2799" t="s">
        <v>14914</v>
      </c>
      <c r="CC2799" t="s">
        <v>14915</v>
      </c>
      <c r="CE2799" t="s">
        <v>14916</v>
      </c>
      <c r="CF2799">
        <v>10</v>
      </c>
      <c r="CG2799">
        <v>10</v>
      </c>
      <c r="CH2799">
        <v>0</v>
      </c>
      <c r="CI2799">
        <v>1</v>
      </c>
      <c r="CJ2799" t="s">
        <v>14917</v>
      </c>
    </row>
    <row r="2800" spans="1:88">
      <c r="A2800" t="s">
        <v>17852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 t="s">
        <v>14918</v>
      </c>
      <c r="BY2800" t="s">
        <v>14918</v>
      </c>
      <c r="BZ2800" t="s">
        <v>2594</v>
      </c>
      <c r="CA2800" t="s">
        <v>856</v>
      </c>
      <c r="CB2800" t="s">
        <v>14919</v>
      </c>
      <c r="CC2800" t="s">
        <v>14915</v>
      </c>
      <c r="CE2800" t="s">
        <v>14920</v>
      </c>
      <c r="CF2800">
        <v>10</v>
      </c>
      <c r="CG2800">
        <v>10</v>
      </c>
      <c r="CH2800">
        <v>0</v>
      </c>
      <c r="CI2800">
        <v>1</v>
      </c>
      <c r="CJ2800" t="s">
        <v>14921</v>
      </c>
    </row>
    <row r="2801" spans="1:88">
      <c r="A2801" t="s">
        <v>17853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 t="s">
        <v>14922</v>
      </c>
      <c r="BY2801" t="s">
        <v>14922</v>
      </c>
      <c r="BZ2801" t="s">
        <v>2594</v>
      </c>
      <c r="CA2801" t="s">
        <v>856</v>
      </c>
      <c r="CB2801" t="s">
        <v>14923</v>
      </c>
      <c r="CC2801" t="s">
        <v>14915</v>
      </c>
      <c r="CE2801" t="s">
        <v>14924</v>
      </c>
      <c r="CF2801">
        <v>10</v>
      </c>
      <c r="CG2801">
        <v>10</v>
      </c>
      <c r="CH2801">
        <v>0</v>
      </c>
      <c r="CI2801">
        <v>1</v>
      </c>
      <c r="CJ2801" t="s">
        <v>14925</v>
      </c>
    </row>
    <row r="2802" spans="1:88">
      <c r="A2802" t="s">
        <v>17854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 t="s">
        <v>14926</v>
      </c>
      <c r="BY2802" t="s">
        <v>14927</v>
      </c>
      <c r="BZ2802" t="s">
        <v>8982</v>
      </c>
      <c r="CA2802" t="s">
        <v>856</v>
      </c>
      <c r="CB2802" t="s">
        <v>14928</v>
      </c>
      <c r="CC2802" t="s">
        <v>14929</v>
      </c>
      <c r="CE2802" t="s">
        <v>14930</v>
      </c>
      <c r="CF2802">
        <v>13</v>
      </c>
      <c r="CG2802">
        <v>4</v>
      </c>
      <c r="CH2802">
        <v>0</v>
      </c>
      <c r="CI2802">
        <v>1</v>
      </c>
      <c r="CJ2802" t="s">
        <v>14931</v>
      </c>
    </row>
    <row r="2803" spans="1:88">
      <c r="A2803" t="s">
        <v>17855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 t="s">
        <v>14932</v>
      </c>
      <c r="BY2803" t="s">
        <v>14933</v>
      </c>
      <c r="BZ2803" t="s">
        <v>8982</v>
      </c>
      <c r="CA2803" t="s">
        <v>856</v>
      </c>
      <c r="CB2803" t="s">
        <v>14934</v>
      </c>
      <c r="CC2803" t="s">
        <v>14935</v>
      </c>
      <c r="CE2803" t="s">
        <v>14936</v>
      </c>
      <c r="CF2803">
        <v>12</v>
      </c>
      <c r="CG2803">
        <v>8</v>
      </c>
      <c r="CH2803">
        <v>0</v>
      </c>
      <c r="CI2803">
        <v>1</v>
      </c>
      <c r="CJ2803" t="s">
        <v>14937</v>
      </c>
    </row>
    <row r="2804" spans="1:88">
      <c r="A2804" t="s">
        <v>219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1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1</v>
      </c>
      <c r="AW2804">
        <v>0</v>
      </c>
      <c r="AX2804">
        <v>1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1</v>
      </c>
      <c r="BJ2804">
        <v>0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1</v>
      </c>
      <c r="BW2804">
        <v>1</v>
      </c>
      <c r="BX2804" t="s">
        <v>14938</v>
      </c>
      <c r="BY2804" t="s">
        <v>14939</v>
      </c>
      <c r="BZ2804" t="s">
        <v>1598</v>
      </c>
      <c r="CA2804" t="s">
        <v>578</v>
      </c>
      <c r="CB2804" t="s">
        <v>14940</v>
      </c>
      <c r="CC2804" t="s">
        <v>14941</v>
      </c>
      <c r="CE2804" t="s">
        <v>14942</v>
      </c>
      <c r="CF2804">
        <v>7</v>
      </c>
      <c r="CG2804">
        <v>7</v>
      </c>
      <c r="CH2804">
        <v>0</v>
      </c>
      <c r="CI2804">
        <v>1</v>
      </c>
    </row>
    <row r="2805" spans="1:88">
      <c r="A2805" t="s">
        <v>184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0</v>
      </c>
      <c r="O2805">
        <v>1</v>
      </c>
      <c r="P2805">
        <v>1</v>
      </c>
      <c r="Q2805">
        <v>1</v>
      </c>
      <c r="R2805">
        <v>1</v>
      </c>
      <c r="S2805">
        <v>0</v>
      </c>
      <c r="T2805">
        <v>1</v>
      </c>
      <c r="U2805">
        <v>0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0</v>
      </c>
      <c r="AG2805">
        <v>0</v>
      </c>
      <c r="AH2805">
        <v>1</v>
      </c>
      <c r="AI2805">
        <v>0</v>
      </c>
      <c r="AJ2805">
        <v>1</v>
      </c>
      <c r="AK2805">
        <v>1</v>
      </c>
      <c r="AL2805">
        <v>0</v>
      </c>
      <c r="AM2805">
        <v>1</v>
      </c>
      <c r="AN2805">
        <v>1</v>
      </c>
      <c r="AO2805">
        <v>1</v>
      </c>
      <c r="AP2805">
        <v>0</v>
      </c>
      <c r="AQ2805">
        <v>1</v>
      </c>
      <c r="AR2805">
        <v>1</v>
      </c>
      <c r="AS2805">
        <v>1</v>
      </c>
      <c r="AT2805">
        <v>0</v>
      </c>
      <c r="AU2805">
        <v>1</v>
      </c>
      <c r="AV2805">
        <v>1</v>
      </c>
      <c r="AW2805">
        <v>0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1</v>
      </c>
      <c r="BN2805">
        <v>1</v>
      </c>
      <c r="BO2805">
        <v>1</v>
      </c>
      <c r="BP2805">
        <v>1</v>
      </c>
      <c r="BQ2805">
        <v>1</v>
      </c>
      <c r="BR2805">
        <v>1</v>
      </c>
      <c r="BS2805">
        <v>1</v>
      </c>
      <c r="BT2805">
        <v>1</v>
      </c>
      <c r="BU2805">
        <v>1</v>
      </c>
      <c r="BV2805">
        <v>1</v>
      </c>
      <c r="BW2805">
        <v>1</v>
      </c>
      <c r="BX2805" t="s">
        <v>14943</v>
      </c>
      <c r="BY2805" t="s">
        <v>14944</v>
      </c>
      <c r="BZ2805" t="s">
        <v>1598</v>
      </c>
      <c r="CA2805" t="s">
        <v>686</v>
      </c>
      <c r="CB2805" t="s">
        <v>14945</v>
      </c>
      <c r="CC2805" t="s">
        <v>14946</v>
      </c>
      <c r="CE2805" t="s">
        <v>14947</v>
      </c>
      <c r="CF2805">
        <v>6</v>
      </c>
      <c r="CG2805">
        <v>6</v>
      </c>
      <c r="CH2805">
        <v>0</v>
      </c>
      <c r="CI2805">
        <v>1</v>
      </c>
    </row>
    <row r="2806" spans="1:88">
      <c r="A2806" t="s">
        <v>258</v>
      </c>
      <c r="B2806">
        <v>0</v>
      </c>
      <c r="C2806">
        <v>1</v>
      </c>
      <c r="D2806">
        <v>1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1</v>
      </c>
      <c r="Q2806">
        <v>1</v>
      </c>
      <c r="R2806">
        <v>1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1</v>
      </c>
      <c r="Y2806">
        <v>1</v>
      </c>
      <c r="Z2806">
        <v>0</v>
      </c>
      <c r="AA2806">
        <v>1</v>
      </c>
      <c r="AB2806">
        <v>1</v>
      </c>
      <c r="AC2806">
        <v>1</v>
      </c>
      <c r="AD2806">
        <v>1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0</v>
      </c>
      <c r="AW2806">
        <v>1</v>
      </c>
      <c r="AX2806">
        <v>1</v>
      </c>
      <c r="AY2806">
        <v>1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>
        <v>1</v>
      </c>
      <c r="BF2806">
        <v>1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1</v>
      </c>
      <c r="BM2806">
        <v>1</v>
      </c>
      <c r="BN2806">
        <v>1</v>
      </c>
      <c r="BO2806">
        <v>1</v>
      </c>
      <c r="BP2806">
        <v>1</v>
      </c>
      <c r="BQ2806">
        <v>1</v>
      </c>
      <c r="BR2806">
        <v>1</v>
      </c>
      <c r="BS2806">
        <v>1</v>
      </c>
      <c r="BT2806">
        <v>1</v>
      </c>
      <c r="BU2806">
        <v>0</v>
      </c>
      <c r="BV2806">
        <v>0</v>
      </c>
      <c r="BW2806">
        <v>1</v>
      </c>
      <c r="BX2806" t="s">
        <v>14948</v>
      </c>
      <c r="BY2806" t="s">
        <v>14949</v>
      </c>
      <c r="BZ2806" t="s">
        <v>2002</v>
      </c>
      <c r="CA2806" t="s">
        <v>578</v>
      </c>
      <c r="CB2806" t="s">
        <v>14950</v>
      </c>
      <c r="CC2806" t="s">
        <v>14951</v>
      </c>
      <c r="CE2806" t="s">
        <v>14952</v>
      </c>
      <c r="CF2806">
        <v>7</v>
      </c>
      <c r="CG2806">
        <v>7</v>
      </c>
      <c r="CH2806">
        <v>0</v>
      </c>
      <c r="CI2806">
        <v>1</v>
      </c>
    </row>
    <row r="2807" spans="1:88">
      <c r="A2807" t="s">
        <v>17856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1</v>
      </c>
      <c r="BQ2807">
        <v>1</v>
      </c>
      <c r="BR2807">
        <v>1</v>
      </c>
      <c r="BS2807">
        <v>1</v>
      </c>
      <c r="BT2807">
        <v>1</v>
      </c>
      <c r="BU2807">
        <v>1</v>
      </c>
      <c r="BV2807">
        <v>1</v>
      </c>
      <c r="BW2807">
        <v>1</v>
      </c>
      <c r="BX2807" t="s">
        <v>14953</v>
      </c>
      <c r="BY2807" t="s">
        <v>14954</v>
      </c>
      <c r="BZ2807" t="s">
        <v>14955</v>
      </c>
      <c r="CA2807" t="s">
        <v>810</v>
      </c>
      <c r="CB2807" t="s">
        <v>14956</v>
      </c>
      <c r="CC2807" t="s">
        <v>14957</v>
      </c>
      <c r="CD2807" t="s">
        <v>14958</v>
      </c>
      <c r="CE2807" t="s">
        <v>14959</v>
      </c>
      <c r="CF2807">
        <v>3</v>
      </c>
      <c r="CG2807">
        <v>3</v>
      </c>
      <c r="CH2807">
        <v>0</v>
      </c>
      <c r="CI2807">
        <v>1</v>
      </c>
    </row>
    <row r="2808" spans="1:88">
      <c r="A2808" t="s">
        <v>17857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 t="s">
        <v>14960</v>
      </c>
      <c r="BY2808" t="s">
        <v>14960</v>
      </c>
      <c r="BZ2808" t="s">
        <v>7847</v>
      </c>
      <c r="CA2808" t="s">
        <v>578</v>
      </c>
      <c r="CB2808" t="s">
        <v>14961</v>
      </c>
      <c r="CC2808" t="s">
        <v>14962</v>
      </c>
      <c r="CE2808" t="s">
        <v>14963</v>
      </c>
      <c r="CF2808">
        <v>3</v>
      </c>
      <c r="CG2808">
        <v>3</v>
      </c>
      <c r="CH2808">
        <v>0</v>
      </c>
      <c r="CI2808">
        <v>1</v>
      </c>
    </row>
    <row r="2809" spans="1:88">
      <c r="A2809" t="s">
        <v>147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1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 t="s">
        <v>14964</v>
      </c>
      <c r="BY2809" t="s">
        <v>14965</v>
      </c>
      <c r="BZ2809" t="s">
        <v>5570</v>
      </c>
      <c r="CA2809" t="s">
        <v>578</v>
      </c>
      <c r="CB2809" t="s">
        <v>14966</v>
      </c>
      <c r="CC2809" t="s">
        <v>14967</v>
      </c>
      <c r="CD2809" t="s">
        <v>14968</v>
      </c>
      <c r="CE2809" t="s">
        <v>14969</v>
      </c>
      <c r="CF2809">
        <v>9</v>
      </c>
      <c r="CG2809">
        <v>9</v>
      </c>
      <c r="CH2809">
        <v>0</v>
      </c>
      <c r="CI2809">
        <v>1</v>
      </c>
    </row>
    <row r="2810" spans="1:88">
      <c r="A2810" t="s">
        <v>360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1</v>
      </c>
      <c r="BX2810" t="s">
        <v>14970</v>
      </c>
      <c r="BY2810" t="s">
        <v>14971</v>
      </c>
      <c r="BZ2810" t="s">
        <v>9098</v>
      </c>
      <c r="CA2810" t="s">
        <v>578</v>
      </c>
      <c r="CB2810" t="s">
        <v>14972</v>
      </c>
      <c r="CC2810" t="s">
        <v>14973</v>
      </c>
      <c r="CD2810" t="s">
        <v>14974</v>
      </c>
      <c r="CE2810" t="s">
        <v>14975</v>
      </c>
      <c r="CF2810">
        <v>5</v>
      </c>
      <c r="CG2810">
        <v>4</v>
      </c>
      <c r="CH2810">
        <v>0</v>
      </c>
      <c r="CI2810">
        <v>1</v>
      </c>
      <c r="CJ2810" t="s">
        <v>14976</v>
      </c>
    </row>
    <row r="2811" spans="1:88">
      <c r="A2811" t="s">
        <v>17858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 t="s">
        <v>14977</v>
      </c>
      <c r="BY2811" t="s">
        <v>14977</v>
      </c>
      <c r="BZ2811" t="s">
        <v>989</v>
      </c>
      <c r="CA2811" t="s">
        <v>585</v>
      </c>
      <c r="CB2811" t="s">
        <v>14978</v>
      </c>
      <c r="CC2811" t="s">
        <v>14979</v>
      </c>
      <c r="CD2811" t="s">
        <v>14980</v>
      </c>
      <c r="CE2811" t="s">
        <v>14981</v>
      </c>
      <c r="CF2811">
        <v>2</v>
      </c>
      <c r="CG2811">
        <v>2</v>
      </c>
      <c r="CH2811">
        <v>0</v>
      </c>
      <c r="CI2811">
        <v>1</v>
      </c>
    </row>
    <row r="2812" spans="1:88">
      <c r="A2812" t="s">
        <v>17859</v>
      </c>
      <c r="B2812">
        <v>1</v>
      </c>
      <c r="C2812">
        <v>1</v>
      </c>
      <c r="D2812">
        <v>0</v>
      </c>
      <c r="E2812">
        <v>1</v>
      </c>
      <c r="F2812">
        <v>0</v>
      </c>
      <c r="G2812">
        <v>1</v>
      </c>
      <c r="H2812">
        <v>1</v>
      </c>
      <c r="I2812">
        <v>1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</v>
      </c>
      <c r="BF2812">
        <v>0</v>
      </c>
      <c r="BG2812">
        <v>0</v>
      </c>
      <c r="BH2812">
        <v>1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1</v>
      </c>
      <c r="BU2812">
        <v>1</v>
      </c>
      <c r="BV2812">
        <v>1</v>
      </c>
      <c r="BW2812">
        <v>1</v>
      </c>
      <c r="BX2812" t="s">
        <v>14982</v>
      </c>
      <c r="BY2812" t="s">
        <v>14983</v>
      </c>
      <c r="BZ2812" t="s">
        <v>1087</v>
      </c>
      <c r="CA2812" t="s">
        <v>1530</v>
      </c>
      <c r="CB2812" t="s">
        <v>14984</v>
      </c>
      <c r="CC2812" t="s">
        <v>14985</v>
      </c>
      <c r="CD2812" t="s">
        <v>14986</v>
      </c>
      <c r="CE2812" t="s">
        <v>14987</v>
      </c>
      <c r="CF2812">
        <v>2</v>
      </c>
      <c r="CG2812">
        <v>2</v>
      </c>
      <c r="CH2812">
        <v>0</v>
      </c>
      <c r="CI2812">
        <v>1</v>
      </c>
    </row>
    <row r="2813" spans="1:88">
      <c r="A2813" t="s">
        <v>132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1</v>
      </c>
      <c r="BN2813">
        <v>1</v>
      </c>
      <c r="BO2813">
        <v>1</v>
      </c>
      <c r="BP2813">
        <v>1</v>
      </c>
      <c r="BQ2813">
        <v>1</v>
      </c>
      <c r="BR2813">
        <v>1</v>
      </c>
      <c r="BS2813">
        <v>1</v>
      </c>
      <c r="BT2813">
        <v>1</v>
      </c>
      <c r="BU2813">
        <v>1</v>
      </c>
      <c r="BV2813">
        <v>1</v>
      </c>
      <c r="BW2813">
        <v>1</v>
      </c>
      <c r="BX2813" t="s">
        <v>14988</v>
      </c>
      <c r="BY2813" t="s">
        <v>14989</v>
      </c>
      <c r="BZ2813" t="s">
        <v>2418</v>
      </c>
      <c r="CA2813" t="s">
        <v>944</v>
      </c>
      <c r="CB2813" t="s">
        <v>14990</v>
      </c>
      <c r="CC2813" t="s">
        <v>14991</v>
      </c>
      <c r="CD2813" t="s">
        <v>14992</v>
      </c>
      <c r="CE2813" t="s">
        <v>14993</v>
      </c>
      <c r="CF2813">
        <v>9</v>
      </c>
      <c r="CG2813">
        <v>9</v>
      </c>
      <c r="CH2813">
        <v>0</v>
      </c>
      <c r="CI2813">
        <v>1</v>
      </c>
    </row>
    <row r="2814" spans="1:88">
      <c r="A2814" t="s">
        <v>367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1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1</v>
      </c>
      <c r="BW2814">
        <v>0</v>
      </c>
      <c r="BX2814" t="s">
        <v>14994</v>
      </c>
      <c r="BY2814" t="s">
        <v>14995</v>
      </c>
      <c r="BZ2814" t="s">
        <v>14996</v>
      </c>
      <c r="CA2814" t="s">
        <v>578</v>
      </c>
      <c r="CB2814" t="s">
        <v>14997</v>
      </c>
      <c r="CC2814" t="s">
        <v>14998</v>
      </c>
      <c r="CD2814" t="s">
        <v>2737</v>
      </c>
      <c r="CE2814" t="s">
        <v>14999</v>
      </c>
      <c r="CF2814">
        <v>6</v>
      </c>
      <c r="CG2814">
        <v>6</v>
      </c>
      <c r="CH2814">
        <v>0</v>
      </c>
      <c r="CI2814">
        <v>1</v>
      </c>
    </row>
    <row r="2815" spans="1:88">
      <c r="A2815" t="s">
        <v>245</v>
      </c>
      <c r="B2815">
        <v>0</v>
      </c>
      <c r="C2815">
        <v>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1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1</v>
      </c>
      <c r="AR2815">
        <v>1</v>
      </c>
      <c r="AS2815">
        <v>0</v>
      </c>
      <c r="AT2815">
        <v>1</v>
      </c>
      <c r="AU2815">
        <v>1</v>
      </c>
      <c r="AV2815">
        <v>0</v>
      </c>
      <c r="AW2815">
        <v>0</v>
      </c>
      <c r="AX2815">
        <v>1</v>
      </c>
      <c r="AY2815">
        <v>1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1</v>
      </c>
      <c r="BJ2815">
        <v>0</v>
      </c>
      <c r="BK2815">
        <v>0</v>
      </c>
      <c r="BL2815">
        <v>0</v>
      </c>
      <c r="BM2815">
        <v>1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0</v>
      </c>
      <c r="BW2815">
        <v>1</v>
      </c>
      <c r="BX2815" t="s">
        <v>15000</v>
      </c>
      <c r="BY2815" t="s">
        <v>15001</v>
      </c>
      <c r="BZ2815" t="s">
        <v>8469</v>
      </c>
      <c r="CA2815" t="s">
        <v>810</v>
      </c>
      <c r="CB2815" t="s">
        <v>15002</v>
      </c>
      <c r="CC2815" t="s">
        <v>15003</v>
      </c>
      <c r="CD2815" t="s">
        <v>15004</v>
      </c>
      <c r="CE2815" t="s">
        <v>15005</v>
      </c>
      <c r="CF2815">
        <v>5</v>
      </c>
      <c r="CG2815">
        <v>5</v>
      </c>
      <c r="CH2815">
        <v>0</v>
      </c>
      <c r="CI2815">
        <v>1</v>
      </c>
    </row>
    <row r="2816" spans="1:88">
      <c r="A2816" t="s">
        <v>17860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0</v>
      </c>
      <c r="AE2816">
        <v>1</v>
      </c>
      <c r="AF2816">
        <v>1</v>
      </c>
      <c r="AG2816">
        <v>1</v>
      </c>
      <c r="AH2816">
        <v>0</v>
      </c>
      <c r="AI2816">
        <v>1</v>
      </c>
      <c r="AJ2816">
        <v>1</v>
      </c>
      <c r="AK2816">
        <v>1</v>
      </c>
      <c r="AL2816">
        <v>1</v>
      </c>
      <c r="AM2816">
        <v>0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1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0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  <c r="BN2816">
        <v>0</v>
      </c>
      <c r="BO2816">
        <v>0</v>
      </c>
      <c r="BP2816">
        <v>1</v>
      </c>
      <c r="BQ2816">
        <v>1</v>
      </c>
      <c r="BR2816">
        <v>1</v>
      </c>
      <c r="BS2816">
        <v>1</v>
      </c>
      <c r="BT2816">
        <v>1</v>
      </c>
      <c r="BU2816">
        <v>1</v>
      </c>
      <c r="BV2816">
        <v>1</v>
      </c>
      <c r="BW2816">
        <v>1</v>
      </c>
      <c r="BX2816" t="s">
        <v>15006</v>
      </c>
      <c r="BY2816" t="s">
        <v>15006</v>
      </c>
      <c r="BZ2816" t="s">
        <v>15007</v>
      </c>
      <c r="CA2816" t="s">
        <v>1576</v>
      </c>
      <c r="CB2816" t="s">
        <v>15008</v>
      </c>
      <c r="CC2816" t="s">
        <v>15009</v>
      </c>
      <c r="CE2816" t="s">
        <v>15010</v>
      </c>
      <c r="CF2816">
        <v>2</v>
      </c>
      <c r="CG2816">
        <v>2</v>
      </c>
      <c r="CH2816">
        <v>0</v>
      </c>
      <c r="CI2816">
        <v>1</v>
      </c>
    </row>
    <row r="2817" spans="1:88">
      <c r="A2817" t="s">
        <v>17861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1</v>
      </c>
      <c r="BQ2817">
        <v>1</v>
      </c>
      <c r="BR2817">
        <v>1</v>
      </c>
      <c r="BS2817">
        <v>1</v>
      </c>
      <c r="BT2817">
        <v>1</v>
      </c>
      <c r="BU2817">
        <v>1</v>
      </c>
      <c r="BV2817">
        <v>1</v>
      </c>
      <c r="BW2817">
        <v>1</v>
      </c>
      <c r="BX2817" t="s">
        <v>15011</v>
      </c>
      <c r="BY2817" t="s">
        <v>15012</v>
      </c>
      <c r="BZ2817" t="s">
        <v>15013</v>
      </c>
      <c r="CA2817" t="s">
        <v>9688</v>
      </c>
      <c r="CB2817" t="s">
        <v>15014</v>
      </c>
      <c r="CC2817" t="s">
        <v>15015</v>
      </c>
      <c r="CE2817" t="s">
        <v>15016</v>
      </c>
      <c r="CF2817">
        <v>1</v>
      </c>
      <c r="CG2817">
        <v>1</v>
      </c>
      <c r="CH2817">
        <v>0</v>
      </c>
      <c r="CI2817">
        <v>1</v>
      </c>
    </row>
    <row r="2818" spans="1:88">
      <c r="A2818" t="s">
        <v>17862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0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O2818">
        <v>1</v>
      </c>
      <c r="BP2818">
        <v>1</v>
      </c>
      <c r="BQ2818">
        <v>1</v>
      </c>
      <c r="BR2818">
        <v>1</v>
      </c>
      <c r="BS2818">
        <v>1</v>
      </c>
      <c r="BT2818">
        <v>1</v>
      </c>
      <c r="BU2818">
        <v>1</v>
      </c>
      <c r="BV2818">
        <v>1</v>
      </c>
      <c r="BW2818">
        <v>1</v>
      </c>
      <c r="BX2818" t="s">
        <v>15017</v>
      </c>
      <c r="BY2818" t="s">
        <v>15017</v>
      </c>
      <c r="BZ2818" t="s">
        <v>15018</v>
      </c>
      <c r="CA2818" t="s">
        <v>594</v>
      </c>
      <c r="CB2818" t="s">
        <v>15019</v>
      </c>
      <c r="CC2818" t="s">
        <v>15020</v>
      </c>
      <c r="CE2818" t="s">
        <v>15021</v>
      </c>
      <c r="CF2818">
        <v>3</v>
      </c>
      <c r="CG2818">
        <v>2</v>
      </c>
      <c r="CH2818">
        <v>0</v>
      </c>
      <c r="CI2818">
        <v>1</v>
      </c>
      <c r="CJ2818" t="s">
        <v>1459</v>
      </c>
    </row>
    <row r="2819" spans="1:88">
      <c r="A2819" t="s">
        <v>17863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0</v>
      </c>
      <c r="I2819">
        <v>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1</v>
      </c>
      <c r="P2819">
        <v>1</v>
      </c>
      <c r="Q2819">
        <v>1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1</v>
      </c>
      <c r="Y2819">
        <v>1</v>
      </c>
      <c r="Z2819">
        <v>0</v>
      </c>
      <c r="AA2819">
        <v>1</v>
      </c>
      <c r="AB2819">
        <v>1</v>
      </c>
      <c r="AC2819">
        <v>1</v>
      </c>
      <c r="AD2819">
        <v>1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0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0</v>
      </c>
      <c r="AW2819">
        <v>0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0</v>
      </c>
      <c r="BH2819">
        <v>1</v>
      </c>
      <c r="BI2819">
        <v>1</v>
      </c>
      <c r="BJ2819">
        <v>0</v>
      </c>
      <c r="BK2819">
        <v>1</v>
      </c>
      <c r="BL2819">
        <v>1</v>
      </c>
      <c r="BM2819">
        <v>1</v>
      </c>
      <c r="BN2819">
        <v>1</v>
      </c>
      <c r="BO2819">
        <v>1</v>
      </c>
      <c r="BP2819">
        <v>1</v>
      </c>
      <c r="BQ2819">
        <v>1</v>
      </c>
      <c r="BR2819">
        <v>1</v>
      </c>
      <c r="BS2819">
        <v>1</v>
      </c>
      <c r="BT2819">
        <v>1</v>
      </c>
      <c r="BU2819">
        <v>1</v>
      </c>
      <c r="BV2819">
        <v>1</v>
      </c>
      <c r="BW2819">
        <v>1</v>
      </c>
      <c r="BX2819" t="s">
        <v>15022</v>
      </c>
      <c r="BY2819" t="s">
        <v>15022</v>
      </c>
      <c r="BZ2819" t="s">
        <v>13977</v>
      </c>
      <c r="CA2819" t="s">
        <v>810</v>
      </c>
      <c r="CB2819" t="s">
        <v>15023</v>
      </c>
      <c r="CC2819" t="s">
        <v>15024</v>
      </c>
      <c r="CE2819" t="s">
        <v>15025</v>
      </c>
      <c r="CF2819">
        <v>3</v>
      </c>
      <c r="CG2819">
        <v>3</v>
      </c>
      <c r="CH2819">
        <v>0</v>
      </c>
      <c r="CI2819">
        <v>1</v>
      </c>
    </row>
    <row r="2820" spans="1:88">
      <c r="A2820" t="s">
        <v>17864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15026</v>
      </c>
      <c r="BY2820" t="s">
        <v>15026</v>
      </c>
      <c r="BZ2820" t="s">
        <v>7859</v>
      </c>
      <c r="CA2820" t="s">
        <v>578</v>
      </c>
      <c r="CB2820" t="s">
        <v>15027</v>
      </c>
      <c r="CC2820" t="s">
        <v>15028</v>
      </c>
      <c r="CD2820" t="s">
        <v>15029</v>
      </c>
      <c r="CE2820" t="s">
        <v>15030</v>
      </c>
      <c r="CF2820">
        <v>2</v>
      </c>
      <c r="CG2820">
        <v>2</v>
      </c>
      <c r="CH2820">
        <v>0</v>
      </c>
      <c r="CI2820">
        <v>1</v>
      </c>
    </row>
    <row r="2821" spans="1:88">
      <c r="A2821" t="s">
        <v>17865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 t="s">
        <v>15031</v>
      </c>
      <c r="BY2821" t="s">
        <v>15031</v>
      </c>
      <c r="BZ2821" t="s">
        <v>1481</v>
      </c>
      <c r="CA2821" t="s">
        <v>1494</v>
      </c>
      <c r="CB2821" t="s">
        <v>15032</v>
      </c>
      <c r="CC2821" t="s">
        <v>15033</v>
      </c>
      <c r="CE2821" t="s">
        <v>15034</v>
      </c>
      <c r="CF2821">
        <v>2</v>
      </c>
      <c r="CG2821">
        <v>2</v>
      </c>
      <c r="CH2821">
        <v>0</v>
      </c>
      <c r="CI2821">
        <v>1</v>
      </c>
    </row>
    <row r="2822" spans="1:88">
      <c r="A2822" t="s">
        <v>17866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15035</v>
      </c>
      <c r="BY2822" t="s">
        <v>15036</v>
      </c>
      <c r="BZ2822" t="s">
        <v>1421</v>
      </c>
      <c r="CA2822" t="s">
        <v>1494</v>
      </c>
      <c r="CB2822" t="s">
        <v>15037</v>
      </c>
      <c r="CC2822" t="s">
        <v>15038</v>
      </c>
      <c r="CE2822" t="s">
        <v>15039</v>
      </c>
      <c r="CF2822">
        <v>5</v>
      </c>
      <c r="CG2822">
        <v>5</v>
      </c>
      <c r="CH2822">
        <v>0</v>
      </c>
      <c r="CI2822">
        <v>1</v>
      </c>
    </row>
    <row r="2823" spans="1:88">
      <c r="A2823" t="s">
        <v>17867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1</v>
      </c>
      <c r="BX2823" t="s">
        <v>15040</v>
      </c>
      <c r="BY2823" t="s">
        <v>15040</v>
      </c>
      <c r="BZ2823" t="s">
        <v>989</v>
      </c>
      <c r="CA2823" t="s">
        <v>1825</v>
      </c>
      <c r="CB2823" t="s">
        <v>15041</v>
      </c>
      <c r="CC2823" t="s">
        <v>15042</v>
      </c>
      <c r="CE2823" t="s">
        <v>15043</v>
      </c>
      <c r="CF2823">
        <v>1</v>
      </c>
      <c r="CG2823">
        <v>1</v>
      </c>
      <c r="CH2823">
        <v>0</v>
      </c>
      <c r="CI2823">
        <v>1</v>
      </c>
    </row>
    <row r="2824" spans="1:88">
      <c r="A2824" t="s">
        <v>17868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 t="s">
        <v>15044</v>
      </c>
      <c r="BY2824" t="s">
        <v>15044</v>
      </c>
      <c r="BZ2824" t="s">
        <v>3470</v>
      </c>
      <c r="CA2824" t="s">
        <v>1494</v>
      </c>
      <c r="CB2824" t="s">
        <v>15045</v>
      </c>
      <c r="CC2824" t="s">
        <v>15046</v>
      </c>
      <c r="CE2824" t="s">
        <v>15047</v>
      </c>
      <c r="CF2824">
        <v>11</v>
      </c>
      <c r="CG2824">
        <v>11</v>
      </c>
      <c r="CH2824">
        <v>0</v>
      </c>
      <c r="CI2824">
        <v>1</v>
      </c>
    </row>
    <row r="2825" spans="1:88">
      <c r="A2825" t="s">
        <v>17869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15048</v>
      </c>
      <c r="BY2825" t="s">
        <v>15048</v>
      </c>
      <c r="BZ2825" t="s">
        <v>3399</v>
      </c>
      <c r="CA2825" t="s">
        <v>585</v>
      </c>
      <c r="CB2825" t="s">
        <v>15049</v>
      </c>
      <c r="CC2825" t="s">
        <v>15050</v>
      </c>
      <c r="CE2825" t="s">
        <v>15051</v>
      </c>
      <c r="CF2825">
        <v>4</v>
      </c>
      <c r="CG2825">
        <v>4</v>
      </c>
      <c r="CH2825">
        <v>0</v>
      </c>
      <c r="CI2825">
        <v>1</v>
      </c>
    </row>
    <row r="2826" spans="1:88">
      <c r="A2826" t="s">
        <v>17870</v>
      </c>
      <c r="B2826">
        <v>1</v>
      </c>
      <c r="C2826">
        <v>0</v>
      </c>
      <c r="D2826">
        <v>0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1</v>
      </c>
      <c r="BF2826">
        <v>0</v>
      </c>
      <c r="BG2826">
        <v>0</v>
      </c>
      <c r="BH2826">
        <v>1</v>
      </c>
      <c r="BI2826">
        <v>0</v>
      </c>
      <c r="BJ2826">
        <v>1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1</v>
      </c>
      <c r="BV2826">
        <v>1</v>
      </c>
      <c r="BW2826">
        <v>1</v>
      </c>
      <c r="BX2826" t="s">
        <v>15052</v>
      </c>
      <c r="BY2826" t="s">
        <v>15052</v>
      </c>
      <c r="BZ2826" t="s">
        <v>3399</v>
      </c>
      <c r="CA2826" t="s">
        <v>884</v>
      </c>
      <c r="CB2826" t="s">
        <v>15053</v>
      </c>
      <c r="CC2826" t="s">
        <v>15054</v>
      </c>
      <c r="CD2826" t="s">
        <v>15055</v>
      </c>
      <c r="CE2826" t="s">
        <v>15056</v>
      </c>
      <c r="CF2826">
        <v>3</v>
      </c>
      <c r="CG2826">
        <v>3</v>
      </c>
      <c r="CH2826">
        <v>0</v>
      </c>
      <c r="CI2826">
        <v>1</v>
      </c>
    </row>
    <row r="2827" spans="1:88">
      <c r="A2827" t="s">
        <v>17871</v>
      </c>
      <c r="B2827">
        <v>0</v>
      </c>
      <c r="C2827">
        <v>1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1</v>
      </c>
      <c r="J2827">
        <v>0</v>
      </c>
      <c r="K2827">
        <v>1</v>
      </c>
      <c r="L2827">
        <v>0</v>
      </c>
      <c r="M2827">
        <v>1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>
        <v>1</v>
      </c>
      <c r="AW2827">
        <v>1</v>
      </c>
      <c r="AX2827">
        <v>1</v>
      </c>
      <c r="AY2827">
        <v>0</v>
      </c>
      <c r="AZ2827">
        <v>0</v>
      </c>
      <c r="BA2827">
        <v>1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1</v>
      </c>
      <c r="BV2827">
        <v>1</v>
      </c>
      <c r="BW2827">
        <v>0</v>
      </c>
      <c r="BX2827" t="s">
        <v>15057</v>
      </c>
      <c r="BY2827" t="s">
        <v>15057</v>
      </c>
      <c r="BZ2827" t="s">
        <v>2966</v>
      </c>
      <c r="CA2827" t="s">
        <v>1825</v>
      </c>
      <c r="CB2827" t="s">
        <v>15058</v>
      </c>
      <c r="CC2827" t="s">
        <v>15059</v>
      </c>
      <c r="CD2827" t="s">
        <v>15060</v>
      </c>
      <c r="CE2827" t="s">
        <v>15061</v>
      </c>
      <c r="CF2827">
        <v>3</v>
      </c>
      <c r="CG2827">
        <v>3</v>
      </c>
      <c r="CH2827">
        <v>0</v>
      </c>
      <c r="CI2827">
        <v>1</v>
      </c>
    </row>
    <row r="2828" spans="1:88">
      <c r="A2828" t="s">
        <v>17872</v>
      </c>
      <c r="B2828">
        <v>1</v>
      </c>
      <c r="C2828">
        <v>0</v>
      </c>
      <c r="D2828">
        <v>1</v>
      </c>
      <c r="E2828">
        <v>0</v>
      </c>
      <c r="F2828">
        <v>1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1</v>
      </c>
      <c r="AB2828">
        <v>1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1</v>
      </c>
      <c r="AS2828">
        <v>0</v>
      </c>
      <c r="AT2828">
        <v>1</v>
      </c>
      <c r="AU2828">
        <v>0</v>
      </c>
      <c r="AV2828">
        <v>1</v>
      </c>
      <c r="AW2828">
        <v>0</v>
      </c>
      <c r="AX2828">
        <v>1</v>
      </c>
      <c r="AY2828">
        <v>1</v>
      </c>
      <c r="AZ2828">
        <v>0</v>
      </c>
      <c r="BA2828">
        <v>0</v>
      </c>
      <c r="BB2828">
        <v>1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1</v>
      </c>
      <c r="BJ2828">
        <v>0</v>
      </c>
      <c r="BK2828">
        <v>0</v>
      </c>
      <c r="BL2828">
        <v>0</v>
      </c>
      <c r="BM2828">
        <v>0</v>
      </c>
      <c r="BN2828">
        <v>1</v>
      </c>
      <c r="BO2828">
        <v>0</v>
      </c>
      <c r="BP2828">
        <v>0</v>
      </c>
      <c r="BQ2828">
        <v>0</v>
      </c>
      <c r="BR2828">
        <v>0</v>
      </c>
      <c r="BS2828">
        <v>1</v>
      </c>
      <c r="BT2828">
        <v>0</v>
      </c>
      <c r="BU2828">
        <v>1</v>
      </c>
      <c r="BV2828">
        <v>1</v>
      </c>
      <c r="BW2828">
        <v>1</v>
      </c>
      <c r="BX2828" t="s">
        <v>15062</v>
      </c>
      <c r="BY2828" t="s">
        <v>15062</v>
      </c>
      <c r="BZ2828" t="s">
        <v>1067</v>
      </c>
      <c r="CA2828" t="s">
        <v>578</v>
      </c>
      <c r="CB2828" t="s">
        <v>15063</v>
      </c>
      <c r="CC2828" t="s">
        <v>15064</v>
      </c>
      <c r="CE2828" t="s">
        <v>15065</v>
      </c>
      <c r="CF2828">
        <v>3</v>
      </c>
      <c r="CG2828">
        <v>2</v>
      </c>
      <c r="CH2828">
        <v>0</v>
      </c>
      <c r="CI2828">
        <v>1</v>
      </c>
      <c r="CJ2828" t="s">
        <v>15066</v>
      </c>
    </row>
    <row r="2829" spans="1:88">
      <c r="A2829" t="s">
        <v>17873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1</v>
      </c>
      <c r="BN2829">
        <v>1</v>
      </c>
      <c r="BO2829">
        <v>1</v>
      </c>
      <c r="BP2829">
        <v>1</v>
      </c>
      <c r="BQ2829">
        <v>1</v>
      </c>
      <c r="BR2829">
        <v>1</v>
      </c>
      <c r="BS2829">
        <v>1</v>
      </c>
      <c r="BT2829">
        <v>1</v>
      </c>
      <c r="BU2829">
        <v>1</v>
      </c>
      <c r="BV2829">
        <v>1</v>
      </c>
      <c r="BW2829">
        <v>1</v>
      </c>
      <c r="BX2829" t="s">
        <v>15067</v>
      </c>
      <c r="BY2829" t="s">
        <v>15067</v>
      </c>
      <c r="BZ2829" t="s">
        <v>2520</v>
      </c>
      <c r="CA2829" t="s">
        <v>578</v>
      </c>
      <c r="CB2829" t="s">
        <v>15068</v>
      </c>
      <c r="CC2829" t="s">
        <v>15069</v>
      </c>
      <c r="CE2829" t="s">
        <v>15070</v>
      </c>
      <c r="CF2829">
        <v>1</v>
      </c>
      <c r="CG2829">
        <v>1</v>
      </c>
      <c r="CH2829">
        <v>0</v>
      </c>
      <c r="CI2829">
        <v>1</v>
      </c>
    </row>
    <row r="2830" spans="1:88">
      <c r="A2830" t="s">
        <v>90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1</v>
      </c>
      <c r="BN2830">
        <v>1</v>
      </c>
      <c r="BO2830">
        <v>1</v>
      </c>
      <c r="BP2830">
        <v>1</v>
      </c>
      <c r="BQ2830">
        <v>1</v>
      </c>
      <c r="BR2830">
        <v>1</v>
      </c>
      <c r="BS2830">
        <v>1</v>
      </c>
      <c r="BT2830">
        <v>1</v>
      </c>
      <c r="BU2830">
        <v>1</v>
      </c>
      <c r="BV2830">
        <v>1</v>
      </c>
      <c r="BW2830">
        <v>1</v>
      </c>
      <c r="BX2830" t="s">
        <v>15071</v>
      </c>
      <c r="BY2830" t="s">
        <v>15072</v>
      </c>
      <c r="BZ2830" t="s">
        <v>5570</v>
      </c>
      <c r="CA2830" t="s">
        <v>1530</v>
      </c>
      <c r="CB2830" t="s">
        <v>15073</v>
      </c>
      <c r="CC2830" t="s">
        <v>15074</v>
      </c>
      <c r="CD2830" t="s">
        <v>15075</v>
      </c>
      <c r="CE2830" t="s">
        <v>15076</v>
      </c>
      <c r="CF2830">
        <v>10</v>
      </c>
      <c r="CG2830">
        <v>10</v>
      </c>
      <c r="CH2830">
        <v>0</v>
      </c>
      <c r="CI2830">
        <v>1</v>
      </c>
    </row>
    <row r="2831" spans="1:88">
      <c r="A2831" t="s">
        <v>396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 t="s">
        <v>15077</v>
      </c>
      <c r="BY2831" t="s">
        <v>15078</v>
      </c>
      <c r="BZ2831" t="s">
        <v>11643</v>
      </c>
      <c r="CA2831" t="s">
        <v>1436</v>
      </c>
      <c r="CB2831" t="s">
        <v>15079</v>
      </c>
      <c r="CC2831" t="s">
        <v>15080</v>
      </c>
      <c r="CD2831" t="s">
        <v>15081</v>
      </c>
      <c r="CE2831" t="s">
        <v>15082</v>
      </c>
      <c r="CF2831">
        <v>12</v>
      </c>
      <c r="CG2831">
        <v>12</v>
      </c>
      <c r="CH2831">
        <v>0</v>
      </c>
      <c r="CI2831">
        <v>1</v>
      </c>
    </row>
    <row r="2832" spans="1:88">
      <c r="A2832" t="s">
        <v>17874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 t="s">
        <v>15083</v>
      </c>
      <c r="BY2832" t="s">
        <v>15083</v>
      </c>
      <c r="BZ2832" t="s">
        <v>1228</v>
      </c>
      <c r="CA2832" t="s">
        <v>768</v>
      </c>
      <c r="CB2832" t="s">
        <v>15084</v>
      </c>
      <c r="CC2832" t="s">
        <v>15085</v>
      </c>
      <c r="CE2832" t="s">
        <v>15086</v>
      </c>
      <c r="CF2832">
        <v>2</v>
      </c>
      <c r="CG2832">
        <v>1</v>
      </c>
      <c r="CH2832">
        <v>0</v>
      </c>
      <c r="CI2832">
        <v>1</v>
      </c>
    </row>
    <row r="2833" spans="1:88">
      <c r="A2833" t="s">
        <v>17875</v>
      </c>
      <c r="B2833">
        <v>0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0</v>
      </c>
      <c r="BB2833">
        <v>1</v>
      </c>
      <c r="BC2833">
        <v>0</v>
      </c>
      <c r="BD2833">
        <v>0</v>
      </c>
      <c r="BE2833">
        <v>0</v>
      </c>
      <c r="BF2833">
        <v>1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</v>
      </c>
      <c r="BM2833">
        <v>0</v>
      </c>
      <c r="BN2833">
        <v>0</v>
      </c>
      <c r="BO2833">
        <v>0</v>
      </c>
      <c r="BP2833">
        <v>1</v>
      </c>
      <c r="BQ2833">
        <v>1</v>
      </c>
      <c r="BR2833">
        <v>1</v>
      </c>
      <c r="BS2833">
        <v>1</v>
      </c>
      <c r="BT2833">
        <v>0</v>
      </c>
      <c r="BU2833">
        <v>0</v>
      </c>
      <c r="BV2833">
        <v>0</v>
      </c>
      <c r="BW2833">
        <v>0</v>
      </c>
      <c r="BX2833" t="s">
        <v>15087</v>
      </c>
      <c r="BY2833" t="s">
        <v>15088</v>
      </c>
      <c r="BZ2833" t="s">
        <v>4616</v>
      </c>
      <c r="CA2833" t="s">
        <v>578</v>
      </c>
      <c r="CB2833" t="s">
        <v>15089</v>
      </c>
      <c r="CC2833" t="s">
        <v>15090</v>
      </c>
      <c r="CE2833" t="s">
        <v>15091</v>
      </c>
      <c r="CF2833">
        <v>1</v>
      </c>
      <c r="CG2833">
        <v>1</v>
      </c>
      <c r="CH2833">
        <v>0</v>
      </c>
      <c r="CI2833">
        <v>1</v>
      </c>
    </row>
    <row r="2834" spans="1:88">
      <c r="A2834" t="s">
        <v>17876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0</v>
      </c>
      <c r="BH2834">
        <v>1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1</v>
      </c>
      <c r="BX2834" t="s">
        <v>15092</v>
      </c>
      <c r="BY2834" t="s">
        <v>15092</v>
      </c>
      <c r="BZ2834" t="s">
        <v>5069</v>
      </c>
      <c r="CA2834" t="s">
        <v>578</v>
      </c>
      <c r="CB2834" t="s">
        <v>15093</v>
      </c>
      <c r="CC2834" t="s">
        <v>15094</v>
      </c>
      <c r="CE2834" t="s">
        <v>15095</v>
      </c>
      <c r="CF2834">
        <v>3</v>
      </c>
      <c r="CG2834">
        <v>2</v>
      </c>
      <c r="CH2834">
        <v>0</v>
      </c>
      <c r="CI2834">
        <v>1</v>
      </c>
      <c r="CJ2834" t="s">
        <v>11295</v>
      </c>
    </row>
    <row r="2835" spans="1:88">
      <c r="A2835" t="s">
        <v>17877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0</v>
      </c>
      <c r="I2835">
        <v>1</v>
      </c>
      <c r="J2835">
        <v>1</v>
      </c>
      <c r="K2835">
        <v>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0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0</v>
      </c>
      <c r="AF2835">
        <v>1</v>
      </c>
      <c r="AG2835">
        <v>0</v>
      </c>
      <c r="AH2835">
        <v>1</v>
      </c>
      <c r="AI2835">
        <v>1</v>
      </c>
      <c r="AJ2835">
        <v>1</v>
      </c>
      <c r="AK2835">
        <v>0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0</v>
      </c>
      <c r="BA2835">
        <v>1</v>
      </c>
      <c r="BB2835">
        <v>1</v>
      </c>
      <c r="BC2835">
        <v>1</v>
      </c>
      <c r="BD2835">
        <v>0</v>
      </c>
      <c r="BE2835">
        <v>1</v>
      </c>
      <c r="BF2835">
        <v>0</v>
      </c>
      <c r="BG2835">
        <v>1</v>
      </c>
      <c r="BH2835">
        <v>1</v>
      </c>
      <c r="BI2835">
        <v>1</v>
      </c>
      <c r="BJ2835">
        <v>0</v>
      </c>
      <c r="BK2835">
        <v>1</v>
      </c>
      <c r="BL2835">
        <v>1</v>
      </c>
      <c r="BM2835">
        <v>1</v>
      </c>
      <c r="BN2835">
        <v>1</v>
      </c>
      <c r="BO2835">
        <v>1</v>
      </c>
      <c r="BP2835">
        <v>1</v>
      </c>
      <c r="BQ2835">
        <v>1</v>
      </c>
      <c r="BR2835">
        <v>1</v>
      </c>
      <c r="BS2835">
        <v>1</v>
      </c>
      <c r="BT2835">
        <v>1</v>
      </c>
      <c r="BU2835">
        <v>1</v>
      </c>
      <c r="BV2835">
        <v>1</v>
      </c>
      <c r="BW2835">
        <v>1</v>
      </c>
      <c r="BX2835" t="s">
        <v>15096</v>
      </c>
      <c r="BY2835" t="s">
        <v>15097</v>
      </c>
      <c r="BZ2835" t="s">
        <v>5069</v>
      </c>
      <c r="CA2835" t="s">
        <v>15098</v>
      </c>
      <c r="CB2835" t="s">
        <v>15099</v>
      </c>
      <c r="CC2835" t="s">
        <v>15100</v>
      </c>
      <c r="CE2835" t="s">
        <v>15101</v>
      </c>
      <c r="CF2835">
        <v>2</v>
      </c>
      <c r="CG2835">
        <v>2</v>
      </c>
      <c r="CH2835">
        <v>0</v>
      </c>
      <c r="CI2835">
        <v>1</v>
      </c>
    </row>
    <row r="2836" spans="1:88">
      <c r="A2836" t="s">
        <v>17878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 t="s">
        <v>15102</v>
      </c>
      <c r="BY2836" t="s">
        <v>15102</v>
      </c>
      <c r="BZ2836" t="s">
        <v>4325</v>
      </c>
      <c r="CA2836" t="s">
        <v>585</v>
      </c>
      <c r="CB2836" t="s">
        <v>15103</v>
      </c>
      <c r="CC2836" t="s">
        <v>15104</v>
      </c>
      <c r="CE2836" t="s">
        <v>15105</v>
      </c>
      <c r="CF2836">
        <v>4</v>
      </c>
      <c r="CG2836">
        <v>4</v>
      </c>
      <c r="CH2836">
        <v>0</v>
      </c>
      <c r="CI2836">
        <v>1</v>
      </c>
    </row>
    <row r="2837" spans="1:88">
      <c r="A2837" t="s">
        <v>17879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 t="s">
        <v>15106</v>
      </c>
      <c r="BY2837" t="s">
        <v>15107</v>
      </c>
      <c r="BZ2837" t="s">
        <v>12582</v>
      </c>
      <c r="CA2837" t="s">
        <v>585</v>
      </c>
      <c r="CB2837" t="s">
        <v>15108</v>
      </c>
      <c r="CC2837" t="s">
        <v>15109</v>
      </c>
      <c r="CE2837" t="s">
        <v>15110</v>
      </c>
      <c r="CF2837">
        <v>4</v>
      </c>
      <c r="CG2837">
        <v>4</v>
      </c>
      <c r="CH2837">
        <v>0</v>
      </c>
      <c r="CI2837">
        <v>1</v>
      </c>
    </row>
    <row r="2838" spans="1:88">
      <c r="A2838" t="s">
        <v>17880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 t="s">
        <v>15111</v>
      </c>
      <c r="BY2838" t="s">
        <v>15112</v>
      </c>
      <c r="BZ2838" t="s">
        <v>12582</v>
      </c>
      <c r="CA2838" t="s">
        <v>585</v>
      </c>
      <c r="CB2838" t="s">
        <v>15113</v>
      </c>
      <c r="CC2838" t="s">
        <v>15114</v>
      </c>
      <c r="CE2838" t="s">
        <v>15115</v>
      </c>
      <c r="CF2838">
        <v>6</v>
      </c>
      <c r="CG2838">
        <v>6</v>
      </c>
      <c r="CH2838">
        <v>0</v>
      </c>
      <c r="CI2838">
        <v>1</v>
      </c>
    </row>
    <row r="2839" spans="1:88">
      <c r="A2839" t="s">
        <v>17881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 t="s">
        <v>15116</v>
      </c>
      <c r="BY2839" t="s">
        <v>15117</v>
      </c>
      <c r="BZ2839" t="s">
        <v>12582</v>
      </c>
      <c r="CA2839" t="s">
        <v>585</v>
      </c>
      <c r="CB2839" t="s">
        <v>15118</v>
      </c>
      <c r="CC2839" t="s">
        <v>15119</v>
      </c>
      <c r="CE2839" t="s">
        <v>15120</v>
      </c>
      <c r="CF2839">
        <v>1</v>
      </c>
      <c r="CG2839">
        <v>1</v>
      </c>
      <c r="CH2839">
        <v>0</v>
      </c>
      <c r="CI2839">
        <v>1</v>
      </c>
    </row>
    <row r="2840" spans="1:88">
      <c r="A2840" t="s">
        <v>17882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 t="s">
        <v>15121</v>
      </c>
      <c r="BY2840" t="s">
        <v>15122</v>
      </c>
      <c r="BZ2840" t="s">
        <v>12582</v>
      </c>
      <c r="CA2840" t="s">
        <v>585</v>
      </c>
      <c r="CB2840" t="s">
        <v>15123</v>
      </c>
      <c r="CC2840" t="s">
        <v>5054</v>
      </c>
      <c r="CD2840" t="s">
        <v>15124</v>
      </c>
      <c r="CE2840" t="s">
        <v>15125</v>
      </c>
      <c r="CF2840">
        <v>3</v>
      </c>
      <c r="CG2840">
        <v>3</v>
      </c>
      <c r="CH2840">
        <v>0</v>
      </c>
      <c r="CI2840">
        <v>1</v>
      </c>
    </row>
    <row r="2841" spans="1:88">
      <c r="A2841" t="s">
        <v>17883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 t="s">
        <v>15126</v>
      </c>
      <c r="BY2841" t="s">
        <v>15127</v>
      </c>
      <c r="BZ2841" t="s">
        <v>12582</v>
      </c>
      <c r="CA2841" t="s">
        <v>585</v>
      </c>
      <c r="CB2841" t="s">
        <v>15128</v>
      </c>
      <c r="CC2841" t="s">
        <v>15129</v>
      </c>
      <c r="CD2841" t="s">
        <v>15130</v>
      </c>
      <c r="CE2841" t="s">
        <v>15131</v>
      </c>
      <c r="CF2841">
        <v>4</v>
      </c>
      <c r="CG2841">
        <v>4</v>
      </c>
      <c r="CH2841">
        <v>0</v>
      </c>
      <c r="CI2841">
        <v>1</v>
      </c>
    </row>
    <row r="2842" spans="1:88">
      <c r="A2842" t="s">
        <v>17884</v>
      </c>
      <c r="B2842">
        <v>1</v>
      </c>
      <c r="C2842">
        <v>1</v>
      </c>
      <c r="D2842">
        <v>0</v>
      </c>
      <c r="E2842">
        <v>0</v>
      </c>
      <c r="F2842">
        <v>1</v>
      </c>
      <c r="G2842">
        <v>1</v>
      </c>
      <c r="H2842">
        <v>1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1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0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0</v>
      </c>
      <c r="BG2842">
        <v>0</v>
      </c>
      <c r="BH2842">
        <v>1</v>
      </c>
      <c r="BI2842">
        <v>1</v>
      </c>
      <c r="BJ2842">
        <v>1</v>
      </c>
      <c r="BK2842">
        <v>1</v>
      </c>
      <c r="BL2842">
        <v>0</v>
      </c>
      <c r="BM2842">
        <v>1</v>
      </c>
      <c r="BN2842">
        <v>0</v>
      </c>
      <c r="BO2842">
        <v>1</v>
      </c>
      <c r="BP2842">
        <v>1</v>
      </c>
      <c r="BQ2842">
        <v>1</v>
      </c>
      <c r="BR2842">
        <v>1</v>
      </c>
      <c r="BS2842">
        <v>0</v>
      </c>
      <c r="BT2842">
        <v>1</v>
      </c>
      <c r="BU2842">
        <v>1</v>
      </c>
      <c r="BV2842">
        <v>1</v>
      </c>
      <c r="BW2842">
        <v>1</v>
      </c>
      <c r="BX2842" t="s">
        <v>15132</v>
      </c>
      <c r="BY2842" t="s">
        <v>15132</v>
      </c>
      <c r="BZ2842" t="s">
        <v>2047</v>
      </c>
      <c r="CA2842" t="s">
        <v>578</v>
      </c>
      <c r="CB2842" t="s">
        <v>15133</v>
      </c>
      <c r="CC2842" t="s">
        <v>15134</v>
      </c>
      <c r="CD2842" t="s">
        <v>15135</v>
      </c>
      <c r="CE2842" t="s">
        <v>15136</v>
      </c>
      <c r="CF2842">
        <v>2</v>
      </c>
      <c r="CG2842">
        <v>2</v>
      </c>
      <c r="CH2842">
        <v>0</v>
      </c>
      <c r="CI2842">
        <v>1</v>
      </c>
    </row>
    <row r="2843" spans="1:88">
      <c r="A2843" t="s">
        <v>17885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 t="s">
        <v>15137</v>
      </c>
      <c r="BY2843" t="s">
        <v>15137</v>
      </c>
      <c r="BZ2843" t="s">
        <v>3110</v>
      </c>
      <c r="CA2843" t="s">
        <v>1075</v>
      </c>
      <c r="CB2843" t="s">
        <v>15138</v>
      </c>
      <c r="CC2843" t="s">
        <v>15139</v>
      </c>
      <c r="CD2843" t="s">
        <v>15140</v>
      </c>
      <c r="CE2843" t="s">
        <v>15141</v>
      </c>
      <c r="CF2843">
        <v>2</v>
      </c>
      <c r="CG2843">
        <v>2</v>
      </c>
      <c r="CH2843">
        <v>0</v>
      </c>
      <c r="CI2843">
        <v>1</v>
      </c>
    </row>
    <row r="2844" spans="1:88">
      <c r="A2844" t="s">
        <v>17886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1</v>
      </c>
      <c r="BX2844" t="s">
        <v>15142</v>
      </c>
      <c r="BY2844" t="s">
        <v>15143</v>
      </c>
      <c r="BZ2844" t="s">
        <v>3110</v>
      </c>
      <c r="CA2844" t="s">
        <v>15144</v>
      </c>
      <c r="CB2844" t="s">
        <v>15145</v>
      </c>
      <c r="CC2844" t="s">
        <v>15146</v>
      </c>
      <c r="CD2844" t="s">
        <v>15147</v>
      </c>
      <c r="CE2844" t="s">
        <v>15148</v>
      </c>
      <c r="CF2844">
        <v>2</v>
      </c>
      <c r="CG2844">
        <v>2</v>
      </c>
      <c r="CH2844">
        <v>0</v>
      </c>
      <c r="CI2844">
        <v>1</v>
      </c>
    </row>
    <row r="2845" spans="1:88">
      <c r="A2845" t="s">
        <v>17887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>
        <v>1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1</v>
      </c>
      <c r="BX2845" t="s">
        <v>15149</v>
      </c>
      <c r="BY2845" t="s">
        <v>15150</v>
      </c>
      <c r="BZ2845" t="s">
        <v>1421</v>
      </c>
      <c r="CA2845" t="s">
        <v>680</v>
      </c>
      <c r="CB2845" t="s">
        <v>15151</v>
      </c>
      <c r="CC2845" t="s">
        <v>15152</v>
      </c>
      <c r="CE2845" t="s">
        <v>15153</v>
      </c>
      <c r="CF2845">
        <v>7</v>
      </c>
      <c r="CG2845">
        <v>7</v>
      </c>
      <c r="CH2845">
        <v>0</v>
      </c>
      <c r="CI2845">
        <v>1</v>
      </c>
    </row>
    <row r="2846" spans="1:88">
      <c r="A2846" t="s">
        <v>140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1</v>
      </c>
      <c r="BP2846">
        <v>1</v>
      </c>
      <c r="BQ2846">
        <v>1</v>
      </c>
      <c r="BR2846">
        <v>1</v>
      </c>
      <c r="BS2846">
        <v>1</v>
      </c>
      <c r="BT2846">
        <v>1</v>
      </c>
      <c r="BU2846">
        <v>1</v>
      </c>
      <c r="BV2846">
        <v>1</v>
      </c>
      <c r="BW2846">
        <v>1</v>
      </c>
      <c r="BX2846" t="s">
        <v>15154</v>
      </c>
      <c r="BY2846" t="s">
        <v>15154</v>
      </c>
      <c r="BZ2846" t="s">
        <v>15155</v>
      </c>
      <c r="CA2846" t="s">
        <v>768</v>
      </c>
      <c r="CB2846" t="s">
        <v>15156</v>
      </c>
      <c r="CC2846" t="s">
        <v>15157</v>
      </c>
      <c r="CE2846" t="s">
        <v>15158</v>
      </c>
      <c r="CF2846">
        <v>21</v>
      </c>
      <c r="CG2846">
        <v>21</v>
      </c>
      <c r="CH2846">
        <v>0</v>
      </c>
      <c r="CI2846">
        <v>1</v>
      </c>
    </row>
    <row r="2847" spans="1:88">
      <c r="A2847" t="s">
        <v>17888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1</v>
      </c>
      <c r="BW2847">
        <v>0</v>
      </c>
      <c r="BX2847" t="s">
        <v>15159</v>
      </c>
      <c r="BY2847" t="s">
        <v>15160</v>
      </c>
      <c r="BZ2847" t="s">
        <v>3290</v>
      </c>
      <c r="CA2847" t="s">
        <v>578</v>
      </c>
      <c r="CB2847" t="s">
        <v>15161</v>
      </c>
      <c r="CC2847" t="s">
        <v>15162</v>
      </c>
      <c r="CE2847" t="s">
        <v>15163</v>
      </c>
      <c r="CF2847">
        <v>3</v>
      </c>
      <c r="CG2847">
        <v>3</v>
      </c>
      <c r="CH2847">
        <v>0</v>
      </c>
      <c r="CI2847">
        <v>1</v>
      </c>
    </row>
    <row r="2848" spans="1:88">
      <c r="A2848" t="s">
        <v>17889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 t="s">
        <v>15164</v>
      </c>
      <c r="BY2848" t="s">
        <v>15165</v>
      </c>
      <c r="BZ2848" t="s">
        <v>3284</v>
      </c>
      <c r="CA2848" t="s">
        <v>15166</v>
      </c>
      <c r="CB2848" t="s">
        <v>15167</v>
      </c>
      <c r="CC2848" t="s">
        <v>15168</v>
      </c>
      <c r="CD2848" t="s">
        <v>15169</v>
      </c>
      <c r="CE2848" t="s">
        <v>15170</v>
      </c>
      <c r="CF2848">
        <v>3</v>
      </c>
      <c r="CG2848">
        <v>3</v>
      </c>
      <c r="CH2848">
        <v>0</v>
      </c>
      <c r="CI2848">
        <v>1</v>
      </c>
    </row>
    <row r="2849" spans="1:88">
      <c r="A2849" t="s">
        <v>17890</v>
      </c>
      <c r="B2849">
        <v>0</v>
      </c>
      <c r="C2849">
        <v>1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1</v>
      </c>
      <c r="M2849">
        <v>0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0</v>
      </c>
      <c r="W2849">
        <v>1</v>
      </c>
      <c r="X2849">
        <v>1</v>
      </c>
      <c r="Y2849">
        <v>1</v>
      </c>
      <c r="Z2849">
        <v>0</v>
      </c>
      <c r="AA2849">
        <v>1</v>
      </c>
      <c r="AB2849">
        <v>1</v>
      </c>
      <c r="AC2849">
        <v>1</v>
      </c>
      <c r="AD2849">
        <v>1</v>
      </c>
      <c r="AE2849">
        <v>0</v>
      </c>
      <c r="AF2849">
        <v>1</v>
      </c>
      <c r="AG2849">
        <v>1</v>
      </c>
      <c r="AH2849">
        <v>0</v>
      </c>
      <c r="AI2849">
        <v>1</v>
      </c>
      <c r="AJ2849">
        <v>1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1</v>
      </c>
      <c r="AU2849">
        <v>1</v>
      </c>
      <c r="AV2849">
        <v>0</v>
      </c>
      <c r="AW2849">
        <v>1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1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0</v>
      </c>
      <c r="BL2849">
        <v>1</v>
      </c>
      <c r="BM2849">
        <v>1</v>
      </c>
      <c r="BN2849">
        <v>0</v>
      </c>
      <c r="BO2849">
        <v>1</v>
      </c>
      <c r="BP2849">
        <v>1</v>
      </c>
      <c r="BQ2849">
        <v>0</v>
      </c>
      <c r="BR2849">
        <v>1</v>
      </c>
      <c r="BS2849">
        <v>1</v>
      </c>
      <c r="BT2849">
        <v>1</v>
      </c>
      <c r="BU2849">
        <v>0</v>
      </c>
      <c r="BV2849">
        <v>0</v>
      </c>
      <c r="BW2849">
        <v>1</v>
      </c>
      <c r="BX2849" t="s">
        <v>15171</v>
      </c>
      <c r="BY2849" t="s">
        <v>15172</v>
      </c>
      <c r="BZ2849" t="s">
        <v>3290</v>
      </c>
      <c r="CA2849" t="s">
        <v>1436</v>
      </c>
      <c r="CB2849" t="s">
        <v>15173</v>
      </c>
      <c r="CC2849" t="s">
        <v>15174</v>
      </c>
      <c r="CE2849" t="s">
        <v>15175</v>
      </c>
      <c r="CF2849">
        <v>2</v>
      </c>
      <c r="CG2849">
        <v>2</v>
      </c>
      <c r="CH2849">
        <v>0</v>
      </c>
      <c r="CI2849">
        <v>1</v>
      </c>
    </row>
    <row r="2850" spans="1:88">
      <c r="A2850" t="s">
        <v>104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0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0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0</v>
      </c>
      <c r="BA2850">
        <v>1</v>
      </c>
      <c r="BB2850">
        <v>1</v>
      </c>
      <c r="BC2850">
        <v>0</v>
      </c>
      <c r="BD2850">
        <v>0</v>
      </c>
      <c r="BE2850">
        <v>1</v>
      </c>
      <c r="BF2850">
        <v>1</v>
      </c>
      <c r="BG2850">
        <v>0</v>
      </c>
      <c r="BH2850">
        <v>1</v>
      </c>
      <c r="BI2850">
        <v>1</v>
      </c>
      <c r="BJ2850">
        <v>0</v>
      </c>
      <c r="BK2850">
        <v>0</v>
      </c>
      <c r="BL2850">
        <v>1</v>
      </c>
      <c r="BM2850">
        <v>1</v>
      </c>
      <c r="BN2850">
        <v>1</v>
      </c>
      <c r="BO2850">
        <v>1</v>
      </c>
      <c r="BP2850">
        <v>1</v>
      </c>
      <c r="BQ2850">
        <v>1</v>
      </c>
      <c r="BR2850">
        <v>1</v>
      </c>
      <c r="BS2850">
        <v>1</v>
      </c>
      <c r="BT2850">
        <v>1</v>
      </c>
      <c r="BU2850">
        <v>1</v>
      </c>
      <c r="BV2850">
        <v>1</v>
      </c>
      <c r="BW2850">
        <v>1</v>
      </c>
      <c r="BX2850" t="s">
        <v>15176</v>
      </c>
      <c r="BY2850" t="s">
        <v>15176</v>
      </c>
      <c r="BZ2850" t="s">
        <v>15177</v>
      </c>
      <c r="CA2850" t="s">
        <v>15178</v>
      </c>
      <c r="CB2850" t="s">
        <v>15179</v>
      </c>
      <c r="CC2850" t="s">
        <v>15180</v>
      </c>
      <c r="CE2850" t="s">
        <v>15181</v>
      </c>
      <c r="CF2850">
        <v>6</v>
      </c>
      <c r="CG2850">
        <v>6</v>
      </c>
      <c r="CH2850">
        <v>0</v>
      </c>
      <c r="CI2850">
        <v>1</v>
      </c>
    </row>
    <row r="2851" spans="1:88">
      <c r="A2851" t="s">
        <v>17891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1</v>
      </c>
      <c r="AC2851">
        <v>1</v>
      </c>
      <c r="AD2851">
        <v>1</v>
      </c>
      <c r="AE2851">
        <v>0</v>
      </c>
      <c r="AF2851">
        <v>1</v>
      </c>
      <c r="AG2851">
        <v>1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1</v>
      </c>
      <c r="AN2851">
        <v>1</v>
      </c>
      <c r="AO2851">
        <v>1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1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1</v>
      </c>
      <c r="BU2851">
        <v>0</v>
      </c>
      <c r="BV2851">
        <v>0</v>
      </c>
      <c r="BW2851">
        <v>1</v>
      </c>
      <c r="BX2851" t="s">
        <v>15182</v>
      </c>
      <c r="BY2851" t="s">
        <v>15182</v>
      </c>
      <c r="BZ2851" t="s">
        <v>767</v>
      </c>
      <c r="CA2851" t="s">
        <v>15183</v>
      </c>
      <c r="CB2851" t="s">
        <v>15184</v>
      </c>
      <c r="CC2851" t="s">
        <v>15185</v>
      </c>
      <c r="CE2851" t="s">
        <v>15186</v>
      </c>
      <c r="CF2851">
        <v>1</v>
      </c>
      <c r="CG2851">
        <v>1</v>
      </c>
      <c r="CH2851">
        <v>0</v>
      </c>
      <c r="CI2851">
        <v>1</v>
      </c>
    </row>
    <row r="2852" spans="1:88">
      <c r="A2852" t="s">
        <v>17892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1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0</v>
      </c>
      <c r="BW2852">
        <v>1</v>
      </c>
      <c r="BX2852" t="s">
        <v>15187</v>
      </c>
      <c r="BY2852" t="s">
        <v>15188</v>
      </c>
      <c r="BZ2852" t="s">
        <v>3290</v>
      </c>
      <c r="CA2852" t="s">
        <v>578</v>
      </c>
      <c r="CB2852" t="s">
        <v>15189</v>
      </c>
      <c r="CC2852" t="s">
        <v>15190</v>
      </c>
      <c r="CE2852" t="s">
        <v>15191</v>
      </c>
      <c r="CF2852">
        <v>3</v>
      </c>
      <c r="CG2852">
        <v>2</v>
      </c>
      <c r="CH2852">
        <v>0</v>
      </c>
      <c r="CI2852">
        <v>1</v>
      </c>
      <c r="CJ2852" t="s">
        <v>1459</v>
      </c>
    </row>
    <row r="2853" spans="1:88">
      <c r="A2853" t="s">
        <v>298</v>
      </c>
      <c r="B2853">
        <v>0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1</v>
      </c>
      <c r="Y2853">
        <v>1</v>
      </c>
      <c r="Z2853">
        <v>0</v>
      </c>
      <c r="AA2853">
        <v>1</v>
      </c>
      <c r="AB2853">
        <v>1</v>
      </c>
      <c r="AC2853">
        <v>1</v>
      </c>
      <c r="AD2853">
        <v>1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1</v>
      </c>
      <c r="AN2853">
        <v>1</v>
      </c>
      <c r="AO2853">
        <v>0</v>
      </c>
      <c r="AP2853">
        <v>0</v>
      </c>
      <c r="AQ2853">
        <v>1</v>
      </c>
      <c r="AR2853">
        <v>1</v>
      </c>
      <c r="AS2853">
        <v>0</v>
      </c>
      <c r="AT2853">
        <v>1</v>
      </c>
      <c r="AU2853">
        <v>1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1</v>
      </c>
      <c r="BC2853">
        <v>0</v>
      </c>
      <c r="BD2853">
        <v>0</v>
      </c>
      <c r="BE2853">
        <v>0</v>
      </c>
      <c r="BF2853">
        <v>1</v>
      </c>
      <c r="BG2853">
        <v>1</v>
      </c>
      <c r="BH2853">
        <v>0</v>
      </c>
      <c r="BI2853">
        <v>1</v>
      </c>
      <c r="BJ2853">
        <v>0</v>
      </c>
      <c r="BK2853">
        <v>0</v>
      </c>
      <c r="BL2853">
        <v>1</v>
      </c>
      <c r="BM2853">
        <v>0</v>
      </c>
      <c r="BN2853">
        <v>1</v>
      </c>
      <c r="BO2853">
        <v>1</v>
      </c>
      <c r="BP2853">
        <v>1</v>
      </c>
      <c r="BQ2853">
        <v>1</v>
      </c>
      <c r="BR2853">
        <v>1</v>
      </c>
      <c r="BS2853">
        <v>1</v>
      </c>
      <c r="BT2853">
        <v>0</v>
      </c>
      <c r="BU2853">
        <v>0</v>
      </c>
      <c r="BV2853">
        <v>0</v>
      </c>
      <c r="BW2853">
        <v>0</v>
      </c>
      <c r="BX2853" t="s">
        <v>15192</v>
      </c>
      <c r="BY2853" t="s">
        <v>15193</v>
      </c>
      <c r="BZ2853" t="s">
        <v>3521</v>
      </c>
      <c r="CA2853" t="s">
        <v>15194</v>
      </c>
      <c r="CB2853" t="s">
        <v>15195</v>
      </c>
      <c r="CC2853" t="s">
        <v>15196</v>
      </c>
      <c r="CE2853" t="s">
        <v>15197</v>
      </c>
      <c r="CF2853">
        <v>5</v>
      </c>
      <c r="CG2853">
        <v>5</v>
      </c>
      <c r="CH2853">
        <v>0</v>
      </c>
      <c r="CI2853">
        <v>1</v>
      </c>
    </row>
    <row r="2854" spans="1:88">
      <c r="A2854" t="s">
        <v>17893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0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0</v>
      </c>
      <c r="AM2854">
        <v>1</v>
      </c>
      <c r="AN2854">
        <v>1</v>
      </c>
      <c r="AO2854">
        <v>1</v>
      </c>
      <c r="AP2854">
        <v>0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0</v>
      </c>
      <c r="BD2854">
        <v>1</v>
      </c>
      <c r="BE2854">
        <v>1</v>
      </c>
      <c r="BF2854">
        <v>1</v>
      </c>
      <c r="BG2854">
        <v>0</v>
      </c>
      <c r="BH2854">
        <v>1</v>
      </c>
      <c r="BI2854">
        <v>1</v>
      </c>
      <c r="BJ2854">
        <v>1</v>
      </c>
      <c r="BK2854">
        <v>0</v>
      </c>
      <c r="BL2854">
        <v>1</v>
      </c>
      <c r="BM2854">
        <v>1</v>
      </c>
      <c r="BN2854">
        <v>1</v>
      </c>
      <c r="BO2854">
        <v>1</v>
      </c>
      <c r="BP2854">
        <v>1</v>
      </c>
      <c r="BQ2854">
        <v>1</v>
      </c>
      <c r="BR2854">
        <v>1</v>
      </c>
      <c r="BS2854">
        <v>1</v>
      </c>
      <c r="BT2854">
        <v>1</v>
      </c>
      <c r="BU2854">
        <v>1</v>
      </c>
      <c r="BV2854">
        <v>1</v>
      </c>
      <c r="BW2854">
        <v>1</v>
      </c>
      <c r="BX2854" t="s">
        <v>15198</v>
      </c>
      <c r="BY2854" t="s">
        <v>15198</v>
      </c>
      <c r="BZ2854" t="s">
        <v>3332</v>
      </c>
      <c r="CA2854" t="s">
        <v>15199</v>
      </c>
      <c r="CB2854" t="s">
        <v>15200</v>
      </c>
      <c r="CC2854" t="s">
        <v>15201</v>
      </c>
      <c r="CD2854" t="s">
        <v>15202</v>
      </c>
      <c r="CE2854" t="s">
        <v>15203</v>
      </c>
      <c r="CF2854">
        <v>3</v>
      </c>
      <c r="CG2854">
        <v>3</v>
      </c>
      <c r="CH2854">
        <v>0</v>
      </c>
      <c r="CI2854">
        <v>1</v>
      </c>
    </row>
    <row r="2855" spans="1:88">
      <c r="A2855" t="s">
        <v>17894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0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0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0</v>
      </c>
      <c r="AL2855">
        <v>1</v>
      </c>
      <c r="AM2855">
        <v>1</v>
      </c>
      <c r="AN2855">
        <v>1</v>
      </c>
      <c r="AO2855">
        <v>1</v>
      </c>
      <c r="AP2855">
        <v>0</v>
      </c>
      <c r="AQ2855">
        <v>0</v>
      </c>
      <c r="AR2855">
        <v>0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0</v>
      </c>
      <c r="BD2855">
        <v>0</v>
      </c>
      <c r="BE2855">
        <v>1</v>
      </c>
      <c r="BF2855">
        <v>0</v>
      </c>
      <c r="BG2855">
        <v>1</v>
      </c>
      <c r="BH2855">
        <v>1</v>
      </c>
      <c r="BI2855">
        <v>1</v>
      </c>
      <c r="BJ2855">
        <v>1</v>
      </c>
      <c r="BK2855">
        <v>0</v>
      </c>
      <c r="BL2855">
        <v>1</v>
      </c>
      <c r="BM2855">
        <v>1</v>
      </c>
      <c r="BN2855">
        <v>1</v>
      </c>
      <c r="BO2855">
        <v>1</v>
      </c>
      <c r="BP2855">
        <v>1</v>
      </c>
      <c r="BQ2855">
        <v>1</v>
      </c>
      <c r="BR2855">
        <v>1</v>
      </c>
      <c r="BS2855">
        <v>1</v>
      </c>
      <c r="BT2855">
        <v>1</v>
      </c>
      <c r="BU2855">
        <v>1</v>
      </c>
      <c r="BV2855">
        <v>1</v>
      </c>
      <c r="BW2855">
        <v>1</v>
      </c>
      <c r="BX2855" t="s">
        <v>15204</v>
      </c>
      <c r="BY2855" t="s">
        <v>15205</v>
      </c>
      <c r="BZ2855" t="s">
        <v>15206</v>
      </c>
      <c r="CA2855" t="s">
        <v>680</v>
      </c>
      <c r="CB2855" t="s">
        <v>15207</v>
      </c>
      <c r="CC2855" t="s">
        <v>15208</v>
      </c>
      <c r="CE2855" t="s">
        <v>15209</v>
      </c>
      <c r="CF2855">
        <v>6</v>
      </c>
      <c r="CG2855">
        <v>6</v>
      </c>
      <c r="CH2855">
        <v>0</v>
      </c>
      <c r="CI2855">
        <v>1</v>
      </c>
    </row>
    <row r="2856" spans="1:88">
      <c r="A2856" t="s">
        <v>185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0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0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1</v>
      </c>
      <c r="BN2856">
        <v>1</v>
      </c>
      <c r="BO2856">
        <v>1</v>
      </c>
      <c r="BP2856">
        <v>1</v>
      </c>
      <c r="BQ2856">
        <v>1</v>
      </c>
      <c r="BR2856">
        <v>1</v>
      </c>
      <c r="BS2856">
        <v>1</v>
      </c>
      <c r="BT2856">
        <v>1</v>
      </c>
      <c r="BU2856">
        <v>1</v>
      </c>
      <c r="BV2856">
        <v>1</v>
      </c>
      <c r="BW2856">
        <v>1</v>
      </c>
      <c r="BX2856" t="s">
        <v>15210</v>
      </c>
      <c r="BY2856" t="s">
        <v>15211</v>
      </c>
      <c r="BZ2856" t="s">
        <v>15206</v>
      </c>
      <c r="CA2856" t="s">
        <v>2144</v>
      </c>
      <c r="CB2856" t="s">
        <v>15212</v>
      </c>
      <c r="CC2856" t="s">
        <v>15213</v>
      </c>
      <c r="CE2856" t="s">
        <v>15214</v>
      </c>
      <c r="CF2856">
        <v>5</v>
      </c>
      <c r="CG2856">
        <v>5</v>
      </c>
      <c r="CH2856">
        <v>0</v>
      </c>
      <c r="CI2856">
        <v>1</v>
      </c>
    </row>
    <row r="2857" spans="1:88">
      <c r="A2857" t="s">
        <v>452</v>
      </c>
      <c r="B2857">
        <v>1</v>
      </c>
      <c r="C2857">
        <v>1</v>
      </c>
      <c r="D2857">
        <v>1</v>
      </c>
      <c r="E2857">
        <v>1</v>
      </c>
      <c r="F2857">
        <v>0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0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0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0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0</v>
      </c>
      <c r="AV2857">
        <v>1</v>
      </c>
      <c r="AW2857">
        <v>0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0</v>
      </c>
      <c r="BE2857">
        <v>0</v>
      </c>
      <c r="BF2857">
        <v>1</v>
      </c>
      <c r="BG2857">
        <v>0</v>
      </c>
      <c r="BH2857">
        <v>1</v>
      </c>
      <c r="BI2857">
        <v>1</v>
      </c>
      <c r="BJ2857">
        <v>0</v>
      </c>
      <c r="BK2857">
        <v>1</v>
      </c>
      <c r="BL2857">
        <v>1</v>
      </c>
      <c r="BM2857">
        <v>0</v>
      </c>
      <c r="BN2857">
        <v>1</v>
      </c>
      <c r="BO2857">
        <v>1</v>
      </c>
      <c r="BP2857">
        <v>1</v>
      </c>
      <c r="BQ2857">
        <v>1</v>
      </c>
      <c r="BR2857">
        <v>1</v>
      </c>
      <c r="BS2857">
        <v>1</v>
      </c>
      <c r="BT2857">
        <v>0</v>
      </c>
      <c r="BU2857">
        <v>1</v>
      </c>
      <c r="BV2857">
        <v>1</v>
      </c>
      <c r="BW2857">
        <v>1</v>
      </c>
      <c r="BX2857" t="s">
        <v>15215</v>
      </c>
      <c r="BY2857" t="s">
        <v>15215</v>
      </c>
      <c r="BZ2857" t="s">
        <v>3988</v>
      </c>
      <c r="CA2857" t="s">
        <v>15216</v>
      </c>
      <c r="CB2857" t="s">
        <v>15217</v>
      </c>
      <c r="CC2857" t="s">
        <v>15218</v>
      </c>
      <c r="CE2857" t="s">
        <v>15219</v>
      </c>
      <c r="CF2857">
        <v>8</v>
      </c>
      <c r="CG2857">
        <v>8</v>
      </c>
      <c r="CH2857">
        <v>0</v>
      </c>
      <c r="CI2857">
        <v>1</v>
      </c>
    </row>
    <row r="2858" spans="1:88">
      <c r="A2858" t="s">
        <v>88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0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1</v>
      </c>
      <c r="BS2858">
        <v>1</v>
      </c>
      <c r="BT2858">
        <v>1</v>
      </c>
      <c r="BU2858">
        <v>1</v>
      </c>
      <c r="BV2858">
        <v>1</v>
      </c>
      <c r="BW2858">
        <v>1</v>
      </c>
      <c r="BX2858" t="s">
        <v>15220</v>
      </c>
      <c r="BY2858" t="s">
        <v>15220</v>
      </c>
      <c r="BZ2858" t="s">
        <v>15221</v>
      </c>
      <c r="CA2858" t="s">
        <v>1576</v>
      </c>
      <c r="CB2858" t="s">
        <v>15222</v>
      </c>
      <c r="CC2858" t="s">
        <v>15223</v>
      </c>
      <c r="CE2858" t="s">
        <v>15224</v>
      </c>
      <c r="CF2858">
        <v>4</v>
      </c>
      <c r="CG2858">
        <v>4</v>
      </c>
      <c r="CH2858">
        <v>0</v>
      </c>
      <c r="CI2858">
        <v>1</v>
      </c>
    </row>
    <row r="2859" spans="1:88">
      <c r="A2859" t="s">
        <v>17895</v>
      </c>
      <c r="B2859">
        <v>0</v>
      </c>
      <c r="C2859">
        <v>0</v>
      </c>
      <c r="D2859">
        <v>1</v>
      </c>
      <c r="E2859">
        <v>0</v>
      </c>
      <c r="F2859">
        <v>1</v>
      </c>
      <c r="G2859">
        <v>0</v>
      </c>
      <c r="H2859">
        <v>0</v>
      </c>
      <c r="I2859">
        <v>1</v>
      </c>
      <c r="J2859">
        <v>0</v>
      </c>
      <c r="K2859">
        <v>1</v>
      </c>
      <c r="L2859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1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1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1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  <c r="BJ2859">
        <v>0</v>
      </c>
      <c r="BK2859">
        <v>1</v>
      </c>
      <c r="BL2859">
        <v>0</v>
      </c>
      <c r="BM2859">
        <v>1</v>
      </c>
      <c r="BN2859">
        <v>1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1</v>
      </c>
      <c r="BW2859">
        <v>1</v>
      </c>
      <c r="BX2859" t="s">
        <v>15225</v>
      </c>
      <c r="BY2859" t="s">
        <v>15226</v>
      </c>
      <c r="BZ2859" t="s">
        <v>5298</v>
      </c>
      <c r="CA2859" t="s">
        <v>633</v>
      </c>
      <c r="CB2859" t="s">
        <v>15227</v>
      </c>
      <c r="CC2859" t="s">
        <v>15228</v>
      </c>
      <c r="CE2859" t="s">
        <v>15229</v>
      </c>
      <c r="CF2859">
        <v>2</v>
      </c>
      <c r="CG2859">
        <v>2</v>
      </c>
      <c r="CH2859">
        <v>0</v>
      </c>
      <c r="CI2859">
        <v>1</v>
      </c>
    </row>
    <row r="2860" spans="1:88">
      <c r="A2860" t="s">
        <v>15230</v>
      </c>
      <c r="B2860">
        <v>0</v>
      </c>
      <c r="C2860">
        <v>1</v>
      </c>
      <c r="D2860">
        <v>1</v>
      </c>
      <c r="E2860">
        <v>1</v>
      </c>
      <c r="F2860">
        <v>1</v>
      </c>
      <c r="G2860">
        <v>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0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0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0</v>
      </c>
      <c r="BK2860">
        <v>1</v>
      </c>
      <c r="BL2860">
        <v>1</v>
      </c>
      <c r="BM2860">
        <v>1</v>
      </c>
      <c r="BN2860">
        <v>1</v>
      </c>
      <c r="BO2860">
        <v>1</v>
      </c>
      <c r="BP2860">
        <v>1</v>
      </c>
      <c r="BQ2860">
        <v>1</v>
      </c>
      <c r="BR2860">
        <v>1</v>
      </c>
      <c r="BS2860">
        <v>1</v>
      </c>
      <c r="BT2860">
        <v>1</v>
      </c>
      <c r="BU2860">
        <v>1</v>
      </c>
      <c r="BV2860">
        <v>1</v>
      </c>
      <c r="BW2860">
        <v>1</v>
      </c>
      <c r="BX2860" t="s">
        <v>15231</v>
      </c>
      <c r="BY2860" t="s">
        <v>15231</v>
      </c>
      <c r="BZ2860" t="s">
        <v>15231</v>
      </c>
      <c r="CA2860" t="s">
        <v>15231</v>
      </c>
      <c r="CB2860" t="s">
        <v>15231</v>
      </c>
      <c r="CC2860" t="s">
        <v>15231</v>
      </c>
      <c r="CD2860" t="s">
        <v>15231</v>
      </c>
      <c r="CE2860" t="s">
        <v>15231</v>
      </c>
      <c r="CF2860" t="s">
        <v>15231</v>
      </c>
      <c r="CG2860" t="s">
        <v>15231</v>
      </c>
      <c r="CH2860" t="s">
        <v>15231</v>
      </c>
      <c r="CI2860" t="s">
        <v>15231</v>
      </c>
      <c r="CJ2860" t="s">
        <v>15231</v>
      </c>
    </row>
    <row r="2861" spans="1:88">
      <c r="A2861" t="s">
        <v>15232</v>
      </c>
      <c r="B2861">
        <v>0</v>
      </c>
      <c r="C2861">
        <v>1</v>
      </c>
      <c r="D2861">
        <v>0</v>
      </c>
      <c r="E2861">
        <v>1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1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1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1</v>
      </c>
      <c r="BU2861">
        <v>1</v>
      </c>
      <c r="BV2861">
        <v>0</v>
      </c>
      <c r="BW2861">
        <v>0</v>
      </c>
      <c r="BX2861" t="s">
        <v>15231</v>
      </c>
      <c r="BY2861" t="s">
        <v>15231</v>
      </c>
      <c r="BZ2861" t="s">
        <v>15231</v>
      </c>
      <c r="CA2861" t="s">
        <v>15231</v>
      </c>
      <c r="CB2861" t="s">
        <v>15231</v>
      </c>
      <c r="CC2861" t="s">
        <v>15231</v>
      </c>
      <c r="CD2861" t="s">
        <v>15231</v>
      </c>
      <c r="CE2861" t="s">
        <v>15231</v>
      </c>
      <c r="CF2861" t="s">
        <v>15231</v>
      </c>
      <c r="CG2861" t="s">
        <v>15231</v>
      </c>
      <c r="CH2861" t="s">
        <v>15231</v>
      </c>
      <c r="CI2861" t="s">
        <v>15231</v>
      </c>
      <c r="CJ2861" t="s">
        <v>15231</v>
      </c>
    </row>
    <row r="2862" spans="1:88">
      <c r="A2862" t="s">
        <v>15233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 t="s">
        <v>15231</v>
      </c>
      <c r="BY2862" t="s">
        <v>15231</v>
      </c>
      <c r="BZ2862" t="s">
        <v>15231</v>
      </c>
      <c r="CA2862" t="s">
        <v>15231</v>
      </c>
      <c r="CB2862" t="s">
        <v>15231</v>
      </c>
      <c r="CC2862" t="s">
        <v>15231</v>
      </c>
      <c r="CD2862" t="s">
        <v>15231</v>
      </c>
      <c r="CE2862" t="s">
        <v>15231</v>
      </c>
      <c r="CF2862" t="s">
        <v>15231</v>
      </c>
      <c r="CG2862" t="s">
        <v>15231</v>
      </c>
      <c r="CH2862" t="s">
        <v>15231</v>
      </c>
      <c r="CI2862" t="s">
        <v>15231</v>
      </c>
      <c r="CJ2862" t="s">
        <v>15231</v>
      </c>
    </row>
    <row r="2863" spans="1:88">
      <c r="A2863" t="s">
        <v>15234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 t="s">
        <v>15231</v>
      </c>
      <c r="BY2863" t="s">
        <v>15231</v>
      </c>
      <c r="BZ2863" t="s">
        <v>15231</v>
      </c>
      <c r="CA2863" t="s">
        <v>15231</v>
      </c>
      <c r="CB2863" t="s">
        <v>15231</v>
      </c>
      <c r="CC2863" t="s">
        <v>15231</v>
      </c>
      <c r="CD2863" t="s">
        <v>15231</v>
      </c>
      <c r="CE2863" t="s">
        <v>15231</v>
      </c>
      <c r="CF2863" t="s">
        <v>15231</v>
      </c>
      <c r="CG2863" t="s">
        <v>15231</v>
      </c>
      <c r="CH2863" t="s">
        <v>15231</v>
      </c>
      <c r="CI2863" t="s">
        <v>15231</v>
      </c>
      <c r="CJ2863" t="s">
        <v>15231</v>
      </c>
    </row>
    <row r="2864" spans="1:88">
      <c r="A2864" t="s">
        <v>15235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 t="s">
        <v>15231</v>
      </c>
      <c r="BY2864" t="s">
        <v>15231</v>
      </c>
      <c r="BZ2864" t="s">
        <v>15231</v>
      </c>
      <c r="CA2864" t="s">
        <v>15231</v>
      </c>
      <c r="CB2864" t="s">
        <v>15231</v>
      </c>
      <c r="CC2864" t="s">
        <v>15231</v>
      </c>
      <c r="CD2864" t="s">
        <v>15231</v>
      </c>
      <c r="CE2864" t="s">
        <v>15231</v>
      </c>
      <c r="CF2864" t="s">
        <v>15231</v>
      </c>
      <c r="CG2864" t="s">
        <v>15231</v>
      </c>
      <c r="CH2864" t="s">
        <v>15231</v>
      </c>
      <c r="CI2864" t="s">
        <v>15231</v>
      </c>
      <c r="CJ2864" t="s">
        <v>15231</v>
      </c>
    </row>
    <row r="2865" spans="1:88">
      <c r="A2865" t="s">
        <v>15236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 t="s">
        <v>15231</v>
      </c>
      <c r="BY2865" t="s">
        <v>15231</v>
      </c>
      <c r="BZ2865" t="s">
        <v>15231</v>
      </c>
      <c r="CA2865" t="s">
        <v>15231</v>
      </c>
      <c r="CB2865" t="s">
        <v>15231</v>
      </c>
      <c r="CC2865" t="s">
        <v>15231</v>
      </c>
      <c r="CD2865" t="s">
        <v>15231</v>
      </c>
      <c r="CE2865" t="s">
        <v>15231</v>
      </c>
      <c r="CF2865" t="s">
        <v>15231</v>
      </c>
      <c r="CG2865" t="s">
        <v>15231</v>
      </c>
      <c r="CH2865" t="s">
        <v>15231</v>
      </c>
      <c r="CI2865" t="s">
        <v>15231</v>
      </c>
      <c r="CJ2865" t="s">
        <v>15231</v>
      </c>
    </row>
    <row r="2866" spans="1:88">
      <c r="A2866" t="s">
        <v>15237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 t="s">
        <v>15231</v>
      </c>
      <c r="BY2866" t="s">
        <v>15231</v>
      </c>
      <c r="BZ2866" t="s">
        <v>15231</v>
      </c>
      <c r="CA2866" t="s">
        <v>15231</v>
      </c>
      <c r="CB2866" t="s">
        <v>15231</v>
      </c>
      <c r="CC2866" t="s">
        <v>15231</v>
      </c>
      <c r="CD2866" t="s">
        <v>15231</v>
      </c>
      <c r="CE2866" t="s">
        <v>15231</v>
      </c>
      <c r="CF2866" t="s">
        <v>15231</v>
      </c>
      <c r="CG2866" t="s">
        <v>15231</v>
      </c>
      <c r="CH2866" t="s">
        <v>15231</v>
      </c>
      <c r="CI2866" t="s">
        <v>15231</v>
      </c>
      <c r="CJ2866" t="s">
        <v>15231</v>
      </c>
    </row>
    <row r="2867" spans="1:88">
      <c r="A2867" t="s">
        <v>15238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 t="s">
        <v>15231</v>
      </c>
      <c r="BY2867" t="s">
        <v>15231</v>
      </c>
      <c r="BZ2867" t="s">
        <v>15231</v>
      </c>
      <c r="CA2867" t="s">
        <v>15231</v>
      </c>
      <c r="CB2867" t="s">
        <v>15231</v>
      </c>
      <c r="CC2867" t="s">
        <v>15231</v>
      </c>
      <c r="CD2867" t="s">
        <v>15231</v>
      </c>
      <c r="CE2867" t="s">
        <v>15231</v>
      </c>
      <c r="CF2867" t="s">
        <v>15231</v>
      </c>
      <c r="CG2867" t="s">
        <v>15231</v>
      </c>
      <c r="CH2867" t="s">
        <v>15231</v>
      </c>
      <c r="CI2867" t="s">
        <v>15231</v>
      </c>
      <c r="CJ2867" t="s">
        <v>15231</v>
      </c>
    </row>
    <row r="2868" spans="1:88">
      <c r="A2868" t="s">
        <v>15239</v>
      </c>
      <c r="B2868">
        <v>0</v>
      </c>
      <c r="C2868">
        <v>1</v>
      </c>
      <c r="D2868">
        <v>1</v>
      </c>
      <c r="E2868">
        <v>0</v>
      </c>
      <c r="F2868">
        <v>1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1</v>
      </c>
      <c r="AA2868">
        <v>1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1</v>
      </c>
      <c r="BI2868">
        <v>1</v>
      </c>
      <c r="BJ2868">
        <v>0</v>
      </c>
      <c r="BK2868">
        <v>0</v>
      </c>
      <c r="BL2868">
        <v>1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1</v>
      </c>
      <c r="BU2868">
        <v>0</v>
      </c>
      <c r="BV2868">
        <v>0</v>
      </c>
      <c r="BW2868">
        <v>1</v>
      </c>
      <c r="BX2868" t="s">
        <v>15231</v>
      </c>
      <c r="BY2868" t="s">
        <v>15231</v>
      </c>
      <c r="BZ2868" t="s">
        <v>15231</v>
      </c>
      <c r="CA2868" t="s">
        <v>15231</v>
      </c>
      <c r="CB2868" t="s">
        <v>15231</v>
      </c>
      <c r="CC2868" t="s">
        <v>15231</v>
      </c>
      <c r="CD2868" t="s">
        <v>15231</v>
      </c>
      <c r="CE2868" t="s">
        <v>15231</v>
      </c>
      <c r="CF2868" t="s">
        <v>15231</v>
      </c>
      <c r="CG2868" t="s">
        <v>15231</v>
      </c>
      <c r="CH2868" t="s">
        <v>15231</v>
      </c>
      <c r="CI2868" t="s">
        <v>15231</v>
      </c>
      <c r="CJ2868" t="s">
        <v>15231</v>
      </c>
    </row>
    <row r="2869" spans="1:88">
      <c r="A2869" t="s">
        <v>15240</v>
      </c>
      <c r="B2869">
        <v>0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0</v>
      </c>
      <c r="W2869">
        <v>1</v>
      </c>
      <c r="X2869">
        <v>1</v>
      </c>
      <c r="Y2869">
        <v>1</v>
      </c>
      <c r="Z2869">
        <v>0</v>
      </c>
      <c r="AA2869">
        <v>1</v>
      </c>
      <c r="AB2869">
        <v>1</v>
      </c>
      <c r="AC2869">
        <v>1</v>
      </c>
      <c r="AD2869">
        <v>1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1</v>
      </c>
      <c r="AV2869">
        <v>0</v>
      </c>
      <c r="AW2869">
        <v>1</v>
      </c>
      <c r="AX2869">
        <v>1</v>
      </c>
      <c r="AY2869">
        <v>1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1</v>
      </c>
      <c r="BF2869">
        <v>0</v>
      </c>
      <c r="BG2869">
        <v>1</v>
      </c>
      <c r="BH2869">
        <v>0</v>
      </c>
      <c r="BI2869">
        <v>1</v>
      </c>
      <c r="BJ2869">
        <v>0</v>
      </c>
      <c r="BK2869">
        <v>0</v>
      </c>
      <c r="BL2869">
        <v>1</v>
      </c>
      <c r="BM2869">
        <v>0</v>
      </c>
      <c r="BN2869">
        <v>0</v>
      </c>
      <c r="BO2869">
        <v>1</v>
      </c>
      <c r="BP2869">
        <v>1</v>
      </c>
      <c r="BQ2869">
        <v>1</v>
      </c>
      <c r="BR2869">
        <v>1</v>
      </c>
      <c r="BS2869">
        <v>1</v>
      </c>
      <c r="BT2869">
        <v>1</v>
      </c>
      <c r="BU2869">
        <v>0</v>
      </c>
      <c r="BV2869">
        <v>0</v>
      </c>
      <c r="BW2869">
        <v>1</v>
      </c>
      <c r="BX2869" t="s">
        <v>15231</v>
      </c>
      <c r="BY2869" t="s">
        <v>15231</v>
      </c>
      <c r="BZ2869" t="s">
        <v>15231</v>
      </c>
      <c r="CA2869" t="s">
        <v>15231</v>
      </c>
      <c r="CB2869" t="s">
        <v>15231</v>
      </c>
      <c r="CC2869" t="s">
        <v>15231</v>
      </c>
      <c r="CD2869" t="s">
        <v>15231</v>
      </c>
      <c r="CE2869" t="s">
        <v>15231</v>
      </c>
      <c r="CF2869" t="s">
        <v>15231</v>
      </c>
      <c r="CG2869" t="s">
        <v>15231</v>
      </c>
      <c r="CH2869" t="s">
        <v>15231</v>
      </c>
      <c r="CI2869" t="s">
        <v>15231</v>
      </c>
      <c r="CJ2869" t="s">
        <v>15231</v>
      </c>
    </row>
    <row r="2870" spans="1:88">
      <c r="A2870" t="s">
        <v>15241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15231</v>
      </c>
      <c r="BY2870" t="s">
        <v>15231</v>
      </c>
      <c r="BZ2870" t="s">
        <v>15231</v>
      </c>
      <c r="CA2870" t="s">
        <v>15231</v>
      </c>
      <c r="CB2870" t="s">
        <v>15231</v>
      </c>
      <c r="CC2870" t="s">
        <v>15231</v>
      </c>
      <c r="CD2870" t="s">
        <v>15231</v>
      </c>
      <c r="CE2870" t="s">
        <v>15231</v>
      </c>
      <c r="CF2870" t="s">
        <v>15231</v>
      </c>
      <c r="CG2870" t="s">
        <v>15231</v>
      </c>
      <c r="CH2870" t="s">
        <v>15231</v>
      </c>
      <c r="CI2870" t="s">
        <v>15231</v>
      </c>
      <c r="CJ2870" t="s">
        <v>15231</v>
      </c>
    </row>
    <row r="2871" spans="1:88">
      <c r="A2871" t="s">
        <v>15242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1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1</v>
      </c>
      <c r="BG2871">
        <v>1</v>
      </c>
      <c r="BH2871">
        <v>0</v>
      </c>
      <c r="BI2871">
        <v>1</v>
      </c>
      <c r="BJ2871">
        <v>0</v>
      </c>
      <c r="BK2871">
        <v>1</v>
      </c>
      <c r="BL2871">
        <v>0</v>
      </c>
      <c r="BM2871">
        <v>0</v>
      </c>
      <c r="BN2871">
        <v>1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1</v>
      </c>
      <c r="BX2871" t="s">
        <v>15231</v>
      </c>
      <c r="BY2871" t="s">
        <v>15231</v>
      </c>
      <c r="BZ2871" t="s">
        <v>15231</v>
      </c>
      <c r="CA2871" t="s">
        <v>15231</v>
      </c>
      <c r="CB2871" t="s">
        <v>15231</v>
      </c>
      <c r="CC2871" t="s">
        <v>15231</v>
      </c>
      <c r="CD2871" t="s">
        <v>15231</v>
      </c>
      <c r="CE2871" t="s">
        <v>15231</v>
      </c>
      <c r="CF2871" t="s">
        <v>15231</v>
      </c>
      <c r="CG2871" t="s">
        <v>15231</v>
      </c>
      <c r="CH2871" t="s">
        <v>15231</v>
      </c>
      <c r="CI2871" t="s">
        <v>15231</v>
      </c>
      <c r="CJ2871" t="s">
        <v>15231</v>
      </c>
    </row>
    <row r="2872" spans="1:88">
      <c r="A2872" t="s">
        <v>15243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0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0</v>
      </c>
      <c r="AZ2872">
        <v>1</v>
      </c>
      <c r="BA2872">
        <v>1</v>
      </c>
      <c r="BB2872">
        <v>0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0</v>
      </c>
      <c r="BM2872">
        <v>1</v>
      </c>
      <c r="BN2872">
        <v>0</v>
      </c>
      <c r="BO2872">
        <v>1</v>
      </c>
      <c r="BP2872">
        <v>1</v>
      </c>
      <c r="BQ2872">
        <v>0</v>
      </c>
      <c r="BR2872">
        <v>0</v>
      </c>
      <c r="BS2872">
        <v>1</v>
      </c>
      <c r="BT2872">
        <v>1</v>
      </c>
      <c r="BU2872">
        <v>1</v>
      </c>
      <c r="BV2872">
        <v>1</v>
      </c>
      <c r="BW2872">
        <v>1</v>
      </c>
      <c r="BX2872" t="s">
        <v>15231</v>
      </c>
      <c r="BY2872" t="s">
        <v>15231</v>
      </c>
      <c r="BZ2872" t="s">
        <v>15231</v>
      </c>
      <c r="CA2872" t="s">
        <v>15231</v>
      </c>
      <c r="CB2872" t="s">
        <v>15231</v>
      </c>
      <c r="CC2872" t="s">
        <v>15231</v>
      </c>
      <c r="CD2872" t="s">
        <v>15231</v>
      </c>
      <c r="CE2872" t="s">
        <v>15231</v>
      </c>
      <c r="CF2872" t="s">
        <v>15231</v>
      </c>
      <c r="CG2872" t="s">
        <v>15231</v>
      </c>
      <c r="CH2872" t="s">
        <v>15231</v>
      </c>
      <c r="CI2872" t="s">
        <v>15231</v>
      </c>
      <c r="CJ2872" t="s">
        <v>15231</v>
      </c>
    </row>
    <row r="2873" spans="1:88">
      <c r="A2873" t="s">
        <v>15244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0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1</v>
      </c>
      <c r="BS2873">
        <v>1</v>
      </c>
      <c r="BT2873">
        <v>1</v>
      </c>
      <c r="BU2873">
        <v>1</v>
      </c>
      <c r="BV2873">
        <v>1</v>
      </c>
      <c r="BW2873">
        <v>1</v>
      </c>
      <c r="BX2873" t="s">
        <v>15231</v>
      </c>
      <c r="BY2873" t="s">
        <v>15231</v>
      </c>
      <c r="BZ2873" t="s">
        <v>15231</v>
      </c>
      <c r="CA2873" t="s">
        <v>15231</v>
      </c>
      <c r="CB2873" t="s">
        <v>15231</v>
      </c>
      <c r="CC2873" t="s">
        <v>15231</v>
      </c>
      <c r="CD2873" t="s">
        <v>15231</v>
      </c>
      <c r="CE2873" t="s">
        <v>15231</v>
      </c>
      <c r="CF2873" t="s">
        <v>15231</v>
      </c>
      <c r="CG2873" t="s">
        <v>15231</v>
      </c>
      <c r="CH2873" t="s">
        <v>15231</v>
      </c>
      <c r="CI2873" t="s">
        <v>15231</v>
      </c>
      <c r="CJ2873" t="s">
        <v>15231</v>
      </c>
    </row>
    <row r="2874" spans="1:88">
      <c r="A2874" t="s">
        <v>15245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0</v>
      </c>
      <c r="T2874">
        <v>1</v>
      </c>
      <c r="U2874">
        <v>0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0</v>
      </c>
      <c r="AH2874">
        <v>1</v>
      </c>
      <c r="AI2874">
        <v>0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0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0</v>
      </c>
      <c r="AW2874">
        <v>1</v>
      </c>
      <c r="AX2874">
        <v>1</v>
      </c>
      <c r="AY2874">
        <v>1</v>
      </c>
      <c r="AZ2874">
        <v>0</v>
      </c>
      <c r="BA2874">
        <v>1</v>
      </c>
      <c r="BB2874">
        <v>1</v>
      </c>
      <c r="BC2874">
        <v>0</v>
      </c>
      <c r="BD2874">
        <v>0</v>
      </c>
      <c r="BE2874">
        <v>0</v>
      </c>
      <c r="BF2874">
        <v>1</v>
      </c>
      <c r="BG2874">
        <v>1</v>
      </c>
      <c r="BH2874">
        <v>1</v>
      </c>
      <c r="BI2874">
        <v>1</v>
      </c>
      <c r="BJ2874">
        <v>0</v>
      </c>
      <c r="BK2874">
        <v>0</v>
      </c>
      <c r="BL2874">
        <v>1</v>
      </c>
      <c r="BM2874">
        <v>1</v>
      </c>
      <c r="BN2874">
        <v>1</v>
      </c>
      <c r="BO2874">
        <v>1</v>
      </c>
      <c r="BP2874">
        <v>1</v>
      </c>
      <c r="BQ2874">
        <v>1</v>
      </c>
      <c r="BR2874">
        <v>1</v>
      </c>
      <c r="BS2874">
        <v>1</v>
      </c>
      <c r="BT2874">
        <v>0</v>
      </c>
      <c r="BU2874">
        <v>1</v>
      </c>
      <c r="BV2874">
        <v>0</v>
      </c>
      <c r="BW2874">
        <v>1</v>
      </c>
      <c r="BX2874" t="s">
        <v>15231</v>
      </c>
      <c r="BY2874" t="s">
        <v>15231</v>
      </c>
      <c r="BZ2874" t="s">
        <v>15231</v>
      </c>
      <c r="CA2874" t="s">
        <v>15231</v>
      </c>
      <c r="CB2874" t="s">
        <v>15231</v>
      </c>
      <c r="CC2874" t="s">
        <v>15231</v>
      </c>
      <c r="CD2874" t="s">
        <v>15231</v>
      </c>
      <c r="CE2874" t="s">
        <v>15231</v>
      </c>
      <c r="CF2874" t="s">
        <v>15231</v>
      </c>
      <c r="CG2874" t="s">
        <v>15231</v>
      </c>
      <c r="CH2874" t="s">
        <v>15231</v>
      </c>
      <c r="CI2874" t="s">
        <v>15231</v>
      </c>
      <c r="CJ2874" t="s">
        <v>15231</v>
      </c>
    </row>
    <row r="2875" spans="1:88">
      <c r="A2875" t="s">
        <v>15246</v>
      </c>
      <c r="B2875">
        <v>0</v>
      </c>
      <c r="C2875">
        <v>0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1</v>
      </c>
      <c r="P2875">
        <v>1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0</v>
      </c>
      <c r="AF2875">
        <v>1</v>
      </c>
      <c r="AG2875">
        <v>0</v>
      </c>
      <c r="AH2875">
        <v>1</v>
      </c>
      <c r="AI2875">
        <v>1</v>
      </c>
      <c r="AJ2875">
        <v>1</v>
      </c>
      <c r="AK2875">
        <v>0</v>
      </c>
      <c r="AL2875">
        <v>0</v>
      </c>
      <c r="AM2875">
        <v>1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1</v>
      </c>
      <c r="AV2875">
        <v>1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1</v>
      </c>
      <c r="BF2875">
        <v>0</v>
      </c>
      <c r="BG2875">
        <v>1</v>
      </c>
      <c r="BH2875">
        <v>1</v>
      </c>
      <c r="BI2875">
        <v>0</v>
      </c>
      <c r="BJ2875">
        <v>0</v>
      </c>
      <c r="BK2875">
        <v>0</v>
      </c>
      <c r="BL2875">
        <v>1</v>
      </c>
      <c r="BM2875">
        <v>0</v>
      </c>
      <c r="BN2875">
        <v>1</v>
      </c>
      <c r="BO2875">
        <v>1</v>
      </c>
      <c r="BP2875">
        <v>1</v>
      </c>
      <c r="BQ2875">
        <v>1</v>
      </c>
      <c r="BR2875">
        <v>1</v>
      </c>
      <c r="BS2875">
        <v>1</v>
      </c>
      <c r="BT2875">
        <v>1</v>
      </c>
      <c r="BU2875">
        <v>1</v>
      </c>
      <c r="BV2875">
        <v>1</v>
      </c>
      <c r="BW2875">
        <v>1</v>
      </c>
      <c r="BX2875" t="s">
        <v>15231</v>
      </c>
      <c r="BY2875" t="s">
        <v>15231</v>
      </c>
      <c r="BZ2875" t="s">
        <v>15231</v>
      </c>
      <c r="CA2875" t="s">
        <v>15231</v>
      </c>
      <c r="CB2875" t="s">
        <v>15231</v>
      </c>
      <c r="CC2875" t="s">
        <v>15231</v>
      </c>
      <c r="CD2875" t="s">
        <v>15231</v>
      </c>
      <c r="CE2875" t="s">
        <v>15231</v>
      </c>
      <c r="CF2875" t="s">
        <v>15231</v>
      </c>
      <c r="CG2875" t="s">
        <v>15231</v>
      </c>
      <c r="CH2875" t="s">
        <v>15231</v>
      </c>
      <c r="CI2875" t="s">
        <v>15231</v>
      </c>
      <c r="CJ2875" t="s">
        <v>15231</v>
      </c>
    </row>
    <row r="2876" spans="1:88">
      <c r="A2876" t="s">
        <v>15247</v>
      </c>
      <c r="B2876">
        <v>1</v>
      </c>
      <c r="C2876">
        <v>0</v>
      </c>
      <c r="D2876">
        <v>0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1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1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0</v>
      </c>
      <c r="BD2876">
        <v>0</v>
      </c>
      <c r="BE2876">
        <v>1</v>
      </c>
      <c r="BF2876">
        <v>0</v>
      </c>
      <c r="BG2876">
        <v>0</v>
      </c>
      <c r="BH2876">
        <v>1</v>
      </c>
      <c r="BI2876">
        <v>0</v>
      </c>
      <c r="BJ2876">
        <v>1</v>
      </c>
      <c r="BK2876">
        <v>0</v>
      </c>
      <c r="BL2876">
        <v>1</v>
      </c>
      <c r="BM2876">
        <v>1</v>
      </c>
      <c r="BN2876">
        <v>0</v>
      </c>
      <c r="BO2876">
        <v>0</v>
      </c>
      <c r="BP2876">
        <v>1</v>
      </c>
      <c r="BQ2876">
        <v>1</v>
      </c>
      <c r="BR2876">
        <v>1</v>
      </c>
      <c r="BS2876">
        <v>1</v>
      </c>
      <c r="BT2876">
        <v>1</v>
      </c>
      <c r="BU2876">
        <v>1</v>
      </c>
      <c r="BV2876">
        <v>1</v>
      </c>
      <c r="BW2876">
        <v>0</v>
      </c>
      <c r="BX2876" t="s">
        <v>15231</v>
      </c>
      <c r="BY2876" t="s">
        <v>15231</v>
      </c>
      <c r="BZ2876" t="s">
        <v>15231</v>
      </c>
      <c r="CA2876" t="s">
        <v>15231</v>
      </c>
      <c r="CB2876" t="s">
        <v>15231</v>
      </c>
      <c r="CC2876" t="s">
        <v>15231</v>
      </c>
      <c r="CD2876" t="s">
        <v>15231</v>
      </c>
      <c r="CE2876" t="s">
        <v>15231</v>
      </c>
      <c r="CF2876" t="s">
        <v>15231</v>
      </c>
      <c r="CG2876" t="s">
        <v>15231</v>
      </c>
      <c r="CH2876" t="s">
        <v>15231</v>
      </c>
      <c r="CI2876" t="s">
        <v>15231</v>
      </c>
      <c r="CJ2876" t="s">
        <v>15231</v>
      </c>
    </row>
    <row r="2877" spans="1:88">
      <c r="A2877" t="s">
        <v>15248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0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1</v>
      </c>
      <c r="BN2877">
        <v>1</v>
      </c>
      <c r="BO2877">
        <v>1</v>
      </c>
      <c r="BP2877">
        <v>1</v>
      </c>
      <c r="BQ2877">
        <v>1</v>
      </c>
      <c r="BR2877">
        <v>1</v>
      </c>
      <c r="BS2877">
        <v>1</v>
      </c>
      <c r="BT2877">
        <v>1</v>
      </c>
      <c r="BU2877">
        <v>1</v>
      </c>
      <c r="BV2877">
        <v>1</v>
      </c>
      <c r="BW2877">
        <v>1</v>
      </c>
      <c r="BX2877" t="s">
        <v>15231</v>
      </c>
      <c r="BY2877" t="s">
        <v>15231</v>
      </c>
      <c r="BZ2877" t="s">
        <v>15231</v>
      </c>
      <c r="CA2877" t="s">
        <v>15231</v>
      </c>
      <c r="CB2877" t="s">
        <v>15231</v>
      </c>
      <c r="CC2877" t="s">
        <v>15231</v>
      </c>
      <c r="CD2877" t="s">
        <v>15231</v>
      </c>
      <c r="CE2877" t="s">
        <v>15231</v>
      </c>
      <c r="CF2877" t="s">
        <v>15231</v>
      </c>
      <c r="CG2877" t="s">
        <v>15231</v>
      </c>
      <c r="CH2877" t="s">
        <v>15231</v>
      </c>
      <c r="CI2877" t="s">
        <v>15231</v>
      </c>
      <c r="CJ2877" t="s">
        <v>15231</v>
      </c>
    </row>
    <row r="2878" spans="1:88">
      <c r="A2878" t="s">
        <v>15249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1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1</v>
      </c>
      <c r="BW2878">
        <v>0</v>
      </c>
      <c r="BX2878" t="s">
        <v>15231</v>
      </c>
      <c r="BY2878" t="s">
        <v>15231</v>
      </c>
      <c r="BZ2878" t="s">
        <v>15231</v>
      </c>
      <c r="CA2878" t="s">
        <v>15231</v>
      </c>
      <c r="CB2878" t="s">
        <v>15231</v>
      </c>
      <c r="CC2878" t="s">
        <v>15231</v>
      </c>
      <c r="CD2878" t="s">
        <v>15231</v>
      </c>
      <c r="CE2878" t="s">
        <v>15231</v>
      </c>
      <c r="CF2878" t="s">
        <v>15231</v>
      </c>
      <c r="CG2878" t="s">
        <v>15231</v>
      </c>
      <c r="CH2878" t="s">
        <v>15231</v>
      </c>
      <c r="CI2878" t="s">
        <v>15231</v>
      </c>
      <c r="CJ2878" t="s">
        <v>15231</v>
      </c>
    </row>
    <row r="2879" spans="1:88">
      <c r="A2879" t="s">
        <v>15250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>
        <v>1</v>
      </c>
      <c r="BP2879">
        <v>1</v>
      </c>
      <c r="BQ2879">
        <v>1</v>
      </c>
      <c r="BR2879">
        <v>1</v>
      </c>
      <c r="BS2879">
        <v>1</v>
      </c>
      <c r="BT2879">
        <v>1</v>
      </c>
      <c r="BU2879">
        <v>1</v>
      </c>
      <c r="BV2879">
        <v>1</v>
      </c>
      <c r="BW2879">
        <v>1</v>
      </c>
      <c r="BX2879" t="s">
        <v>15231</v>
      </c>
      <c r="BY2879" t="s">
        <v>15231</v>
      </c>
      <c r="BZ2879" t="s">
        <v>15231</v>
      </c>
      <c r="CA2879" t="s">
        <v>15231</v>
      </c>
      <c r="CB2879" t="s">
        <v>15231</v>
      </c>
      <c r="CC2879" t="s">
        <v>15231</v>
      </c>
      <c r="CD2879" t="s">
        <v>15231</v>
      </c>
      <c r="CE2879" t="s">
        <v>15231</v>
      </c>
      <c r="CF2879" t="s">
        <v>15231</v>
      </c>
      <c r="CG2879" t="s">
        <v>15231</v>
      </c>
      <c r="CH2879" t="s">
        <v>15231</v>
      </c>
      <c r="CI2879" t="s">
        <v>15231</v>
      </c>
      <c r="CJ2879" t="s">
        <v>15231</v>
      </c>
    </row>
    <row r="2880" spans="1:88">
      <c r="A2880" t="s">
        <v>15251</v>
      </c>
      <c r="B2880">
        <v>1</v>
      </c>
      <c r="C2880">
        <v>1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1</v>
      </c>
      <c r="BV2880">
        <v>1</v>
      </c>
      <c r="BW2880">
        <v>1</v>
      </c>
      <c r="BX2880" t="s">
        <v>15231</v>
      </c>
      <c r="BY2880" t="s">
        <v>15231</v>
      </c>
      <c r="BZ2880" t="s">
        <v>15231</v>
      </c>
      <c r="CA2880" t="s">
        <v>15231</v>
      </c>
      <c r="CB2880" t="s">
        <v>15231</v>
      </c>
      <c r="CC2880" t="s">
        <v>15231</v>
      </c>
      <c r="CD2880" t="s">
        <v>15231</v>
      </c>
      <c r="CE2880" t="s">
        <v>15231</v>
      </c>
      <c r="CF2880" t="s">
        <v>15231</v>
      </c>
      <c r="CG2880" t="s">
        <v>15231</v>
      </c>
      <c r="CH2880" t="s">
        <v>15231</v>
      </c>
      <c r="CI2880" t="s">
        <v>15231</v>
      </c>
      <c r="CJ2880" t="s">
        <v>15231</v>
      </c>
    </row>
    <row r="2881" spans="1:88">
      <c r="A2881" t="s">
        <v>15252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0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0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1</v>
      </c>
      <c r="BN2881">
        <v>1</v>
      </c>
      <c r="BO2881">
        <v>1</v>
      </c>
      <c r="BP2881">
        <v>1</v>
      </c>
      <c r="BQ2881">
        <v>1</v>
      </c>
      <c r="BR2881">
        <v>1</v>
      </c>
      <c r="BS2881">
        <v>1</v>
      </c>
      <c r="BT2881">
        <v>1</v>
      </c>
      <c r="BU2881">
        <v>1</v>
      </c>
      <c r="BV2881">
        <v>1</v>
      </c>
      <c r="BW2881">
        <v>1</v>
      </c>
      <c r="BX2881" t="s">
        <v>15231</v>
      </c>
      <c r="BY2881" t="s">
        <v>15231</v>
      </c>
      <c r="BZ2881" t="s">
        <v>15231</v>
      </c>
      <c r="CA2881" t="s">
        <v>15231</v>
      </c>
      <c r="CB2881" t="s">
        <v>15231</v>
      </c>
      <c r="CC2881" t="s">
        <v>15231</v>
      </c>
      <c r="CD2881" t="s">
        <v>15231</v>
      </c>
      <c r="CE2881" t="s">
        <v>15231</v>
      </c>
      <c r="CF2881" t="s">
        <v>15231</v>
      </c>
      <c r="CG2881" t="s">
        <v>15231</v>
      </c>
      <c r="CH2881" t="s">
        <v>15231</v>
      </c>
      <c r="CI2881" t="s">
        <v>15231</v>
      </c>
      <c r="CJ2881" t="s">
        <v>15231</v>
      </c>
    </row>
    <row r="2882" spans="1:88">
      <c r="A2882" t="s">
        <v>15253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0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0</v>
      </c>
      <c r="BK2882">
        <v>1</v>
      </c>
      <c r="BL2882">
        <v>1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1</v>
      </c>
      <c r="BS2882">
        <v>1</v>
      </c>
      <c r="BT2882">
        <v>1</v>
      </c>
      <c r="BU2882">
        <v>1</v>
      </c>
      <c r="BV2882">
        <v>1</v>
      </c>
      <c r="BW2882">
        <v>1</v>
      </c>
      <c r="BX2882" t="s">
        <v>15231</v>
      </c>
      <c r="BY2882" t="s">
        <v>15231</v>
      </c>
      <c r="BZ2882" t="s">
        <v>15231</v>
      </c>
      <c r="CA2882" t="s">
        <v>15231</v>
      </c>
      <c r="CB2882" t="s">
        <v>15231</v>
      </c>
      <c r="CC2882" t="s">
        <v>15231</v>
      </c>
      <c r="CD2882" t="s">
        <v>15231</v>
      </c>
      <c r="CE2882" t="s">
        <v>15231</v>
      </c>
      <c r="CF2882" t="s">
        <v>15231</v>
      </c>
      <c r="CG2882" t="s">
        <v>15231</v>
      </c>
      <c r="CH2882" t="s">
        <v>15231</v>
      </c>
      <c r="CI2882" t="s">
        <v>15231</v>
      </c>
      <c r="CJ2882" t="s">
        <v>15231</v>
      </c>
    </row>
    <row r="2883" spans="1:88">
      <c r="A2883" t="s">
        <v>15254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t="s">
        <v>15231</v>
      </c>
      <c r="BY2883" t="s">
        <v>15231</v>
      </c>
      <c r="BZ2883" t="s">
        <v>15231</v>
      </c>
      <c r="CA2883" t="s">
        <v>15231</v>
      </c>
      <c r="CB2883" t="s">
        <v>15231</v>
      </c>
      <c r="CC2883" t="s">
        <v>15231</v>
      </c>
      <c r="CD2883" t="s">
        <v>15231</v>
      </c>
      <c r="CE2883" t="s">
        <v>15231</v>
      </c>
      <c r="CF2883" t="s">
        <v>15231</v>
      </c>
      <c r="CG2883" t="s">
        <v>15231</v>
      </c>
      <c r="CH2883" t="s">
        <v>15231</v>
      </c>
      <c r="CI2883" t="s">
        <v>15231</v>
      </c>
      <c r="CJ2883" t="s">
        <v>15231</v>
      </c>
    </row>
    <row r="2884" spans="1:88">
      <c r="A2884" t="s">
        <v>15255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1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  <c r="BJ2884">
        <v>0</v>
      </c>
      <c r="BK2884">
        <v>0</v>
      </c>
      <c r="BL2884">
        <v>1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1</v>
      </c>
      <c r="BS2884">
        <v>1</v>
      </c>
      <c r="BT2884">
        <v>1</v>
      </c>
      <c r="BU2884">
        <v>0</v>
      </c>
      <c r="BV2884">
        <v>0</v>
      </c>
      <c r="BW2884">
        <v>0</v>
      </c>
      <c r="BX2884" t="s">
        <v>15231</v>
      </c>
      <c r="BY2884" t="s">
        <v>15231</v>
      </c>
      <c r="BZ2884" t="s">
        <v>15231</v>
      </c>
      <c r="CA2884" t="s">
        <v>15231</v>
      </c>
      <c r="CB2884" t="s">
        <v>15231</v>
      </c>
      <c r="CC2884" t="s">
        <v>15231</v>
      </c>
      <c r="CD2884" t="s">
        <v>15231</v>
      </c>
      <c r="CE2884" t="s">
        <v>15231</v>
      </c>
      <c r="CF2884" t="s">
        <v>15231</v>
      </c>
      <c r="CG2884" t="s">
        <v>15231</v>
      </c>
      <c r="CH2884" t="s">
        <v>15231</v>
      </c>
      <c r="CI2884" t="s">
        <v>15231</v>
      </c>
      <c r="CJ2884" t="s">
        <v>15231</v>
      </c>
    </row>
    <row r="2885" spans="1:88">
      <c r="A2885" t="s">
        <v>15256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1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</v>
      </c>
      <c r="BQ2885">
        <v>1</v>
      </c>
      <c r="BR2885">
        <v>1</v>
      </c>
      <c r="BS2885">
        <v>0</v>
      </c>
      <c r="BT2885">
        <v>0</v>
      </c>
      <c r="BU2885">
        <v>0</v>
      </c>
      <c r="BV2885">
        <v>1</v>
      </c>
      <c r="BW2885">
        <v>0</v>
      </c>
      <c r="BX2885" t="s">
        <v>15231</v>
      </c>
      <c r="BY2885" t="s">
        <v>15231</v>
      </c>
      <c r="BZ2885" t="s">
        <v>15231</v>
      </c>
      <c r="CA2885" t="s">
        <v>15231</v>
      </c>
      <c r="CB2885" t="s">
        <v>15231</v>
      </c>
      <c r="CC2885" t="s">
        <v>15231</v>
      </c>
      <c r="CD2885" t="s">
        <v>15231</v>
      </c>
      <c r="CE2885" t="s">
        <v>15231</v>
      </c>
      <c r="CF2885" t="s">
        <v>15231</v>
      </c>
      <c r="CG2885" t="s">
        <v>15231</v>
      </c>
      <c r="CH2885" t="s">
        <v>15231</v>
      </c>
      <c r="CI2885" t="s">
        <v>15231</v>
      </c>
      <c r="CJ2885" t="s">
        <v>15231</v>
      </c>
    </row>
    <row r="2886" spans="1:88">
      <c r="A2886" t="s">
        <v>15257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 t="s">
        <v>15231</v>
      </c>
      <c r="BY2886" t="s">
        <v>15231</v>
      </c>
      <c r="BZ2886" t="s">
        <v>15231</v>
      </c>
      <c r="CA2886" t="s">
        <v>15231</v>
      </c>
      <c r="CB2886" t="s">
        <v>15231</v>
      </c>
      <c r="CC2886" t="s">
        <v>15231</v>
      </c>
      <c r="CD2886" t="s">
        <v>15231</v>
      </c>
      <c r="CE2886" t="s">
        <v>15231</v>
      </c>
      <c r="CF2886" t="s">
        <v>15231</v>
      </c>
      <c r="CG2886" t="s">
        <v>15231</v>
      </c>
      <c r="CH2886" t="s">
        <v>15231</v>
      </c>
      <c r="CI2886" t="s">
        <v>15231</v>
      </c>
      <c r="CJ2886" t="s">
        <v>15231</v>
      </c>
    </row>
    <row r="2887" spans="1:88">
      <c r="A2887" t="s">
        <v>15258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0</v>
      </c>
      <c r="BK2887">
        <v>1</v>
      </c>
      <c r="BL2887">
        <v>1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</v>
      </c>
      <c r="BS2887">
        <v>1</v>
      </c>
      <c r="BT2887">
        <v>1</v>
      </c>
      <c r="BU2887">
        <v>1</v>
      </c>
      <c r="BV2887">
        <v>1</v>
      </c>
      <c r="BW2887">
        <v>1</v>
      </c>
      <c r="BX2887" t="s">
        <v>15231</v>
      </c>
      <c r="BY2887" t="s">
        <v>15231</v>
      </c>
      <c r="BZ2887" t="s">
        <v>15231</v>
      </c>
      <c r="CA2887" t="s">
        <v>15231</v>
      </c>
      <c r="CB2887" t="s">
        <v>15231</v>
      </c>
      <c r="CC2887" t="s">
        <v>15231</v>
      </c>
      <c r="CD2887" t="s">
        <v>15231</v>
      </c>
      <c r="CE2887" t="s">
        <v>15231</v>
      </c>
      <c r="CF2887" t="s">
        <v>15231</v>
      </c>
      <c r="CG2887" t="s">
        <v>15231</v>
      </c>
      <c r="CH2887" t="s">
        <v>15231</v>
      </c>
      <c r="CI2887" t="s">
        <v>15231</v>
      </c>
      <c r="CJ2887" t="s">
        <v>15231</v>
      </c>
    </row>
    <row r="2888" spans="1:88">
      <c r="A2888" t="s">
        <v>15259</v>
      </c>
      <c r="B2888">
        <v>0</v>
      </c>
      <c r="C2888">
        <v>0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1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1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1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</v>
      </c>
      <c r="BM2888">
        <v>1</v>
      </c>
      <c r="BN2888">
        <v>0</v>
      </c>
      <c r="BO2888">
        <v>0</v>
      </c>
      <c r="BP2888">
        <v>1</v>
      </c>
      <c r="BQ2888">
        <v>1</v>
      </c>
      <c r="BR2888">
        <v>1</v>
      </c>
      <c r="BS2888">
        <v>1</v>
      </c>
      <c r="BT2888">
        <v>1</v>
      </c>
      <c r="BU2888">
        <v>0</v>
      </c>
      <c r="BV2888">
        <v>1</v>
      </c>
      <c r="BW2888">
        <v>1</v>
      </c>
      <c r="BX2888" t="s">
        <v>15231</v>
      </c>
      <c r="BY2888" t="s">
        <v>15231</v>
      </c>
      <c r="BZ2888" t="s">
        <v>15231</v>
      </c>
      <c r="CA2888" t="s">
        <v>15231</v>
      </c>
      <c r="CB2888" t="s">
        <v>15231</v>
      </c>
      <c r="CC2888" t="s">
        <v>15231</v>
      </c>
      <c r="CD2888" t="s">
        <v>15231</v>
      </c>
      <c r="CE2888" t="s">
        <v>15231</v>
      </c>
      <c r="CF2888" t="s">
        <v>15231</v>
      </c>
      <c r="CG2888" t="s">
        <v>15231</v>
      </c>
      <c r="CH2888" t="s">
        <v>15231</v>
      </c>
      <c r="CI2888" t="s">
        <v>15231</v>
      </c>
      <c r="CJ2888" t="s">
        <v>15231</v>
      </c>
    </row>
    <row r="2889" spans="1:88">
      <c r="A2889" t="s">
        <v>15260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 t="s">
        <v>15231</v>
      </c>
      <c r="BY2889" t="s">
        <v>15231</v>
      </c>
      <c r="BZ2889" t="s">
        <v>15231</v>
      </c>
      <c r="CA2889" t="s">
        <v>15231</v>
      </c>
      <c r="CB2889" t="s">
        <v>15231</v>
      </c>
      <c r="CC2889" t="s">
        <v>15231</v>
      </c>
      <c r="CD2889" t="s">
        <v>15231</v>
      </c>
      <c r="CE2889" t="s">
        <v>15231</v>
      </c>
      <c r="CF2889" t="s">
        <v>15231</v>
      </c>
      <c r="CG2889" t="s">
        <v>15231</v>
      </c>
      <c r="CH2889" t="s">
        <v>15231</v>
      </c>
      <c r="CI2889" t="s">
        <v>15231</v>
      </c>
      <c r="CJ2889" t="s">
        <v>15231</v>
      </c>
    </row>
    <row r="2890" spans="1:88">
      <c r="A2890" t="s">
        <v>15261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1</v>
      </c>
      <c r="BV2890">
        <v>1</v>
      </c>
      <c r="BW2890">
        <v>0</v>
      </c>
      <c r="BX2890" t="s">
        <v>15231</v>
      </c>
      <c r="BY2890" t="s">
        <v>15231</v>
      </c>
      <c r="BZ2890" t="s">
        <v>15231</v>
      </c>
      <c r="CA2890" t="s">
        <v>15231</v>
      </c>
      <c r="CB2890" t="s">
        <v>15231</v>
      </c>
      <c r="CC2890" t="s">
        <v>15231</v>
      </c>
      <c r="CD2890" t="s">
        <v>15231</v>
      </c>
      <c r="CE2890" t="s">
        <v>15231</v>
      </c>
      <c r="CF2890" t="s">
        <v>15231</v>
      </c>
      <c r="CG2890" t="s">
        <v>15231</v>
      </c>
      <c r="CH2890" t="s">
        <v>15231</v>
      </c>
      <c r="CI2890" t="s">
        <v>15231</v>
      </c>
      <c r="CJ2890" t="s">
        <v>15231</v>
      </c>
    </row>
    <row r="2891" spans="1:88">
      <c r="A2891" t="s">
        <v>15262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 t="s">
        <v>15231</v>
      </c>
      <c r="BY2891" t="s">
        <v>15231</v>
      </c>
      <c r="BZ2891" t="s">
        <v>15231</v>
      </c>
      <c r="CA2891" t="s">
        <v>15231</v>
      </c>
      <c r="CB2891" t="s">
        <v>15231</v>
      </c>
      <c r="CC2891" t="s">
        <v>15231</v>
      </c>
      <c r="CD2891" t="s">
        <v>15231</v>
      </c>
      <c r="CE2891" t="s">
        <v>15231</v>
      </c>
      <c r="CF2891" t="s">
        <v>15231</v>
      </c>
      <c r="CG2891" t="s">
        <v>15231</v>
      </c>
      <c r="CH2891" t="s">
        <v>15231</v>
      </c>
      <c r="CI2891" t="s">
        <v>15231</v>
      </c>
      <c r="CJ2891" t="s">
        <v>15231</v>
      </c>
    </row>
    <row r="2892" spans="1:88">
      <c r="A2892" t="s">
        <v>15263</v>
      </c>
      <c r="B2892">
        <v>0</v>
      </c>
      <c r="C2892">
        <v>0</v>
      </c>
      <c r="D2892">
        <v>1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1</v>
      </c>
      <c r="P2892">
        <v>1</v>
      </c>
      <c r="Q2892">
        <v>1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1</v>
      </c>
      <c r="Z2892">
        <v>0</v>
      </c>
      <c r="AA2892">
        <v>0</v>
      </c>
      <c r="AB2892">
        <v>1</v>
      </c>
      <c r="AC2892">
        <v>1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1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1</v>
      </c>
      <c r="BM2892">
        <v>1</v>
      </c>
      <c r="BN2892">
        <v>1</v>
      </c>
      <c r="BO2892">
        <v>1</v>
      </c>
      <c r="BP2892">
        <v>0</v>
      </c>
      <c r="BQ2892">
        <v>0</v>
      </c>
      <c r="BR2892">
        <v>1</v>
      </c>
      <c r="BS2892">
        <v>1</v>
      </c>
      <c r="BT2892">
        <v>1</v>
      </c>
      <c r="BU2892">
        <v>0</v>
      </c>
      <c r="BV2892">
        <v>0</v>
      </c>
      <c r="BW2892">
        <v>0</v>
      </c>
      <c r="BX2892" t="s">
        <v>15231</v>
      </c>
      <c r="BY2892" t="s">
        <v>15231</v>
      </c>
      <c r="BZ2892" t="s">
        <v>15231</v>
      </c>
      <c r="CA2892" t="s">
        <v>15231</v>
      </c>
      <c r="CB2892" t="s">
        <v>15231</v>
      </c>
      <c r="CC2892" t="s">
        <v>15231</v>
      </c>
      <c r="CD2892" t="s">
        <v>15231</v>
      </c>
      <c r="CE2892" t="s">
        <v>15231</v>
      </c>
      <c r="CF2892" t="s">
        <v>15231</v>
      </c>
      <c r="CG2892" t="s">
        <v>15231</v>
      </c>
      <c r="CH2892" t="s">
        <v>15231</v>
      </c>
      <c r="CI2892" t="s">
        <v>15231</v>
      </c>
      <c r="CJ2892" t="s">
        <v>15231</v>
      </c>
    </row>
    <row r="2893" spans="1:88">
      <c r="A2893" t="s">
        <v>15264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1</v>
      </c>
      <c r="BN2893">
        <v>1</v>
      </c>
      <c r="BO2893">
        <v>1</v>
      </c>
      <c r="BP2893">
        <v>1</v>
      </c>
      <c r="BQ2893">
        <v>1</v>
      </c>
      <c r="BR2893">
        <v>1</v>
      </c>
      <c r="BS2893">
        <v>1</v>
      </c>
      <c r="BT2893">
        <v>1</v>
      </c>
      <c r="BU2893">
        <v>1</v>
      </c>
      <c r="BV2893">
        <v>1</v>
      </c>
      <c r="BW2893">
        <v>1</v>
      </c>
      <c r="BX2893" t="s">
        <v>15231</v>
      </c>
      <c r="BY2893" t="s">
        <v>15231</v>
      </c>
      <c r="BZ2893" t="s">
        <v>15231</v>
      </c>
      <c r="CA2893" t="s">
        <v>15231</v>
      </c>
      <c r="CB2893" t="s">
        <v>15231</v>
      </c>
      <c r="CC2893" t="s">
        <v>15231</v>
      </c>
      <c r="CD2893" t="s">
        <v>15231</v>
      </c>
      <c r="CE2893" t="s">
        <v>15231</v>
      </c>
      <c r="CF2893" t="s">
        <v>15231</v>
      </c>
      <c r="CG2893" t="s">
        <v>15231</v>
      </c>
      <c r="CH2893" t="s">
        <v>15231</v>
      </c>
      <c r="CI2893" t="s">
        <v>15231</v>
      </c>
      <c r="CJ2893" t="s">
        <v>15231</v>
      </c>
    </row>
    <row r="2894" spans="1:88">
      <c r="A2894" t="s">
        <v>15265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 t="s">
        <v>15231</v>
      </c>
      <c r="BY2894" t="s">
        <v>15231</v>
      </c>
      <c r="BZ2894" t="s">
        <v>15231</v>
      </c>
      <c r="CA2894" t="s">
        <v>15231</v>
      </c>
      <c r="CB2894" t="s">
        <v>15231</v>
      </c>
      <c r="CC2894" t="s">
        <v>15231</v>
      </c>
      <c r="CD2894" t="s">
        <v>15231</v>
      </c>
      <c r="CE2894" t="s">
        <v>15231</v>
      </c>
      <c r="CF2894" t="s">
        <v>15231</v>
      </c>
      <c r="CG2894" t="s">
        <v>15231</v>
      </c>
      <c r="CH2894" t="s">
        <v>15231</v>
      </c>
      <c r="CI2894" t="s">
        <v>15231</v>
      </c>
      <c r="CJ2894" t="s">
        <v>15231</v>
      </c>
    </row>
    <row r="2895" spans="1:88">
      <c r="A2895" t="s">
        <v>15266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</v>
      </c>
      <c r="BF2895">
        <v>0</v>
      </c>
      <c r="BG2895">
        <v>0</v>
      </c>
      <c r="BH2895">
        <v>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 t="s">
        <v>15231</v>
      </c>
      <c r="BY2895" t="s">
        <v>15231</v>
      </c>
      <c r="BZ2895" t="s">
        <v>15231</v>
      </c>
      <c r="CA2895" t="s">
        <v>15231</v>
      </c>
      <c r="CB2895" t="s">
        <v>15231</v>
      </c>
      <c r="CC2895" t="s">
        <v>15231</v>
      </c>
      <c r="CD2895" t="s">
        <v>15231</v>
      </c>
      <c r="CE2895" t="s">
        <v>15231</v>
      </c>
      <c r="CF2895" t="s">
        <v>15231</v>
      </c>
      <c r="CG2895" t="s">
        <v>15231</v>
      </c>
      <c r="CH2895" t="s">
        <v>15231</v>
      </c>
      <c r="CI2895" t="s">
        <v>15231</v>
      </c>
      <c r="CJ2895" t="s">
        <v>15231</v>
      </c>
    </row>
    <row r="2896" spans="1:88">
      <c r="A2896" t="s">
        <v>15267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1</v>
      </c>
      <c r="BT2896">
        <v>0</v>
      </c>
      <c r="BU2896">
        <v>0</v>
      </c>
      <c r="BV2896">
        <v>0</v>
      </c>
      <c r="BW2896">
        <v>1</v>
      </c>
      <c r="BX2896" t="s">
        <v>15231</v>
      </c>
      <c r="BY2896" t="s">
        <v>15231</v>
      </c>
      <c r="BZ2896" t="s">
        <v>15231</v>
      </c>
      <c r="CA2896" t="s">
        <v>15231</v>
      </c>
      <c r="CB2896" t="s">
        <v>15231</v>
      </c>
      <c r="CC2896" t="s">
        <v>15231</v>
      </c>
      <c r="CD2896" t="s">
        <v>15231</v>
      </c>
      <c r="CE2896" t="s">
        <v>15231</v>
      </c>
      <c r="CF2896" t="s">
        <v>15231</v>
      </c>
      <c r="CG2896" t="s">
        <v>15231</v>
      </c>
      <c r="CH2896" t="s">
        <v>15231</v>
      </c>
      <c r="CI2896" t="s">
        <v>15231</v>
      </c>
      <c r="CJ2896" t="s">
        <v>15231</v>
      </c>
    </row>
    <row r="2897" spans="1:88">
      <c r="A2897" t="s">
        <v>15268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 t="s">
        <v>15231</v>
      </c>
      <c r="BY2897" t="s">
        <v>15231</v>
      </c>
      <c r="BZ2897" t="s">
        <v>15231</v>
      </c>
      <c r="CA2897" t="s">
        <v>15231</v>
      </c>
      <c r="CB2897" t="s">
        <v>15231</v>
      </c>
      <c r="CC2897" t="s">
        <v>15231</v>
      </c>
      <c r="CD2897" t="s">
        <v>15231</v>
      </c>
      <c r="CE2897" t="s">
        <v>15231</v>
      </c>
      <c r="CF2897" t="s">
        <v>15231</v>
      </c>
      <c r="CG2897" t="s">
        <v>15231</v>
      </c>
      <c r="CH2897" t="s">
        <v>15231</v>
      </c>
      <c r="CI2897" t="s">
        <v>15231</v>
      </c>
      <c r="CJ2897" t="s">
        <v>15231</v>
      </c>
    </row>
    <row r="2898" spans="1:88">
      <c r="A2898" t="s">
        <v>15269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 t="s">
        <v>15231</v>
      </c>
      <c r="BY2898" t="s">
        <v>15231</v>
      </c>
      <c r="BZ2898" t="s">
        <v>15231</v>
      </c>
      <c r="CA2898" t="s">
        <v>15231</v>
      </c>
      <c r="CB2898" t="s">
        <v>15231</v>
      </c>
      <c r="CC2898" t="s">
        <v>15231</v>
      </c>
      <c r="CD2898" t="s">
        <v>15231</v>
      </c>
      <c r="CE2898" t="s">
        <v>15231</v>
      </c>
      <c r="CF2898" t="s">
        <v>15231</v>
      </c>
      <c r="CG2898" t="s">
        <v>15231</v>
      </c>
      <c r="CH2898" t="s">
        <v>15231</v>
      </c>
      <c r="CI2898" t="s">
        <v>15231</v>
      </c>
      <c r="CJ2898" t="s">
        <v>15231</v>
      </c>
    </row>
    <row r="2899" spans="1:88">
      <c r="A2899" t="s">
        <v>15270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 t="s">
        <v>15231</v>
      </c>
      <c r="BY2899" t="s">
        <v>15231</v>
      </c>
      <c r="BZ2899" t="s">
        <v>15231</v>
      </c>
      <c r="CA2899" t="s">
        <v>15231</v>
      </c>
      <c r="CB2899" t="s">
        <v>15231</v>
      </c>
      <c r="CC2899" t="s">
        <v>15231</v>
      </c>
      <c r="CD2899" t="s">
        <v>15231</v>
      </c>
      <c r="CE2899" t="s">
        <v>15231</v>
      </c>
      <c r="CF2899" t="s">
        <v>15231</v>
      </c>
      <c r="CG2899" t="s">
        <v>15231</v>
      </c>
      <c r="CH2899" t="s">
        <v>15231</v>
      </c>
      <c r="CI2899" t="s">
        <v>15231</v>
      </c>
      <c r="CJ2899" t="s">
        <v>15231</v>
      </c>
    </row>
    <row r="2900" spans="1:88">
      <c r="A2900" t="s">
        <v>15271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1</v>
      </c>
      <c r="BV2900">
        <v>0</v>
      </c>
      <c r="BW2900">
        <v>0</v>
      </c>
      <c r="BX2900" t="s">
        <v>15231</v>
      </c>
      <c r="BY2900" t="s">
        <v>15231</v>
      </c>
      <c r="BZ2900" t="s">
        <v>15231</v>
      </c>
      <c r="CA2900" t="s">
        <v>15231</v>
      </c>
      <c r="CB2900" t="s">
        <v>15231</v>
      </c>
      <c r="CC2900" t="s">
        <v>15231</v>
      </c>
      <c r="CD2900" t="s">
        <v>15231</v>
      </c>
      <c r="CE2900" t="s">
        <v>15231</v>
      </c>
      <c r="CF2900" t="s">
        <v>15231</v>
      </c>
      <c r="CG2900" t="s">
        <v>15231</v>
      </c>
      <c r="CH2900" t="s">
        <v>15231</v>
      </c>
      <c r="CI2900" t="s">
        <v>15231</v>
      </c>
      <c r="CJ2900" t="s">
        <v>15231</v>
      </c>
    </row>
    <row r="2901" spans="1:88">
      <c r="A2901" t="s">
        <v>15272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1</v>
      </c>
      <c r="J2901">
        <v>0</v>
      </c>
      <c r="K2901">
        <v>1</v>
      </c>
      <c r="L2901">
        <v>0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1</v>
      </c>
      <c r="V2901">
        <v>1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1</v>
      </c>
      <c r="AG2901">
        <v>1</v>
      </c>
      <c r="AH2901">
        <v>0</v>
      </c>
      <c r="AI2901">
        <v>1</v>
      </c>
      <c r="AJ2901">
        <v>1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1</v>
      </c>
      <c r="BV2901">
        <v>1</v>
      </c>
      <c r="BW2901">
        <v>0</v>
      </c>
      <c r="BX2901" t="s">
        <v>15231</v>
      </c>
      <c r="BY2901" t="s">
        <v>15231</v>
      </c>
      <c r="BZ2901" t="s">
        <v>15231</v>
      </c>
      <c r="CA2901" t="s">
        <v>15231</v>
      </c>
      <c r="CB2901" t="s">
        <v>15231</v>
      </c>
      <c r="CC2901" t="s">
        <v>15231</v>
      </c>
      <c r="CD2901" t="s">
        <v>15231</v>
      </c>
      <c r="CE2901" t="s">
        <v>15231</v>
      </c>
      <c r="CF2901" t="s">
        <v>15231</v>
      </c>
      <c r="CG2901" t="s">
        <v>15231</v>
      </c>
      <c r="CH2901" t="s">
        <v>15231</v>
      </c>
      <c r="CI2901" t="s">
        <v>15231</v>
      </c>
      <c r="CJ2901" t="s">
        <v>15231</v>
      </c>
    </row>
    <row r="2902" spans="1:88">
      <c r="A2902" t="s">
        <v>15273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0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1</v>
      </c>
      <c r="BN2902">
        <v>1</v>
      </c>
      <c r="BO2902">
        <v>1</v>
      </c>
      <c r="BP2902">
        <v>1</v>
      </c>
      <c r="BQ2902">
        <v>1</v>
      </c>
      <c r="BR2902">
        <v>1</v>
      </c>
      <c r="BS2902">
        <v>1</v>
      </c>
      <c r="BT2902">
        <v>1</v>
      </c>
      <c r="BU2902">
        <v>1</v>
      </c>
      <c r="BV2902">
        <v>1</v>
      </c>
      <c r="BW2902">
        <v>1</v>
      </c>
      <c r="BX2902" t="s">
        <v>15231</v>
      </c>
      <c r="BY2902" t="s">
        <v>15231</v>
      </c>
      <c r="BZ2902" t="s">
        <v>15231</v>
      </c>
      <c r="CA2902" t="s">
        <v>15231</v>
      </c>
      <c r="CB2902" t="s">
        <v>15231</v>
      </c>
      <c r="CC2902" t="s">
        <v>15231</v>
      </c>
      <c r="CD2902" t="s">
        <v>15231</v>
      </c>
      <c r="CE2902" t="s">
        <v>15231</v>
      </c>
      <c r="CF2902" t="s">
        <v>15231</v>
      </c>
      <c r="CG2902" t="s">
        <v>15231</v>
      </c>
      <c r="CH2902" t="s">
        <v>15231</v>
      </c>
      <c r="CI2902" t="s">
        <v>15231</v>
      </c>
      <c r="CJ2902" t="s">
        <v>15231</v>
      </c>
    </row>
    <row r="2903" spans="1:88">
      <c r="A2903" t="s">
        <v>17896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1</v>
      </c>
      <c r="Y2903">
        <v>1</v>
      </c>
      <c r="Z2903">
        <v>0</v>
      </c>
      <c r="AA2903">
        <v>1</v>
      </c>
      <c r="AB2903">
        <v>1</v>
      </c>
      <c r="AC2903">
        <v>1</v>
      </c>
      <c r="AD2903">
        <v>0</v>
      </c>
      <c r="AE2903">
        <v>0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0</v>
      </c>
      <c r="AW2903">
        <v>0</v>
      </c>
      <c r="AX2903">
        <v>1</v>
      </c>
      <c r="AY2903">
        <v>1</v>
      </c>
      <c r="AZ2903">
        <v>0</v>
      </c>
      <c r="BA2903">
        <v>1</v>
      </c>
      <c r="BB2903">
        <v>1</v>
      </c>
      <c r="BC2903">
        <v>0</v>
      </c>
      <c r="BD2903">
        <v>0</v>
      </c>
      <c r="BE2903">
        <v>1</v>
      </c>
      <c r="BF2903">
        <v>1</v>
      </c>
      <c r="BG2903">
        <v>1</v>
      </c>
      <c r="BH2903">
        <v>0</v>
      </c>
      <c r="BI2903">
        <v>1</v>
      </c>
      <c r="BJ2903">
        <v>0</v>
      </c>
      <c r="BK2903">
        <v>0</v>
      </c>
      <c r="BL2903">
        <v>1</v>
      </c>
      <c r="BM2903">
        <v>0</v>
      </c>
      <c r="BN2903">
        <v>1</v>
      </c>
      <c r="BO2903">
        <v>0</v>
      </c>
      <c r="BP2903">
        <v>1</v>
      </c>
      <c r="BQ2903">
        <v>1</v>
      </c>
      <c r="BR2903">
        <v>1</v>
      </c>
      <c r="BS2903">
        <v>1</v>
      </c>
      <c r="BT2903">
        <v>1</v>
      </c>
      <c r="BU2903">
        <v>0</v>
      </c>
      <c r="BV2903">
        <v>0</v>
      </c>
      <c r="BW2903">
        <v>1</v>
      </c>
      <c r="BX2903" t="s">
        <v>15274</v>
      </c>
      <c r="BY2903" t="s">
        <v>15274</v>
      </c>
      <c r="BZ2903" t="s">
        <v>1610</v>
      </c>
      <c r="CA2903" t="s">
        <v>620</v>
      </c>
      <c r="CB2903" t="s">
        <v>15275</v>
      </c>
      <c r="CC2903" t="s">
        <v>15276</v>
      </c>
      <c r="CD2903" t="s">
        <v>15277</v>
      </c>
      <c r="CE2903" t="s">
        <v>15278</v>
      </c>
      <c r="CF2903">
        <v>3</v>
      </c>
      <c r="CG2903">
        <v>3</v>
      </c>
      <c r="CH2903">
        <v>0</v>
      </c>
      <c r="CI2903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E242"/>
  <sheetViews>
    <sheetView tabSelected="1" workbookViewId="0">
      <selection activeCell="C1" sqref="C1"/>
    </sheetView>
  </sheetViews>
  <sheetFormatPr defaultRowHeight="13.9"/>
  <sheetData>
    <row r="1" spans="1:83">
      <c r="A1" t="s">
        <v>0</v>
      </c>
      <c r="B1" t="s">
        <v>17961</v>
      </c>
      <c r="C1" t="s">
        <v>17962</v>
      </c>
      <c r="D1" t="s">
        <v>17963</v>
      </c>
      <c r="E1" t="s">
        <v>17900</v>
      </c>
      <c r="F1" t="s">
        <v>488</v>
      </c>
      <c r="G1" t="s">
        <v>489</v>
      </c>
      <c r="H1" t="s">
        <v>490</v>
      </c>
      <c r="I1" t="s">
        <v>491</v>
      </c>
      <c r="J1" t="s">
        <v>492</v>
      </c>
      <c r="K1" t="s">
        <v>493</v>
      </c>
      <c r="L1" t="s">
        <v>494</v>
      </c>
      <c r="M1" t="s">
        <v>495</v>
      </c>
      <c r="N1" t="s">
        <v>496</v>
      </c>
      <c r="O1" t="s">
        <v>497</v>
      </c>
      <c r="P1" t="s">
        <v>498</v>
      </c>
      <c r="Q1" t="s">
        <v>499</v>
      </c>
      <c r="R1" t="s">
        <v>500</v>
      </c>
      <c r="S1" t="s">
        <v>501</v>
      </c>
      <c r="T1" t="s">
        <v>502</v>
      </c>
      <c r="U1" t="s">
        <v>503</v>
      </c>
      <c r="V1" t="s">
        <v>504</v>
      </c>
      <c r="W1" t="s">
        <v>505</v>
      </c>
      <c r="X1" t="s">
        <v>506</v>
      </c>
      <c r="Y1" t="s">
        <v>507</v>
      </c>
      <c r="Z1" t="s">
        <v>508</v>
      </c>
      <c r="AA1" t="s">
        <v>509</v>
      </c>
      <c r="AB1" t="s">
        <v>510</v>
      </c>
      <c r="AC1" t="s">
        <v>511</v>
      </c>
      <c r="AD1" t="s">
        <v>512</v>
      </c>
      <c r="AE1" t="s">
        <v>513</v>
      </c>
      <c r="AF1" t="s">
        <v>514</v>
      </c>
      <c r="AG1" t="s">
        <v>515</v>
      </c>
      <c r="AH1" t="s">
        <v>516</v>
      </c>
      <c r="AI1" t="s">
        <v>517</v>
      </c>
      <c r="AJ1" t="s">
        <v>518</v>
      </c>
      <c r="AK1" t="s">
        <v>519</v>
      </c>
      <c r="AL1" t="s">
        <v>520</v>
      </c>
      <c r="AM1" t="s">
        <v>521</v>
      </c>
      <c r="AN1" t="s">
        <v>522</v>
      </c>
      <c r="AO1" t="s">
        <v>523</v>
      </c>
      <c r="AP1" t="s">
        <v>524</v>
      </c>
      <c r="AQ1" t="s">
        <v>525</v>
      </c>
      <c r="AR1" t="s">
        <v>526</v>
      </c>
      <c r="AS1" t="s">
        <v>527</v>
      </c>
      <c r="AT1" t="s">
        <v>528</v>
      </c>
      <c r="AU1" t="s">
        <v>529</v>
      </c>
      <c r="AV1" t="s">
        <v>530</v>
      </c>
      <c r="AW1" t="s">
        <v>531</v>
      </c>
      <c r="AX1" t="s">
        <v>532</v>
      </c>
      <c r="AY1" t="s">
        <v>533</v>
      </c>
      <c r="AZ1" t="s">
        <v>534</v>
      </c>
      <c r="BA1" t="s">
        <v>535</v>
      </c>
      <c r="BB1" t="s">
        <v>536</v>
      </c>
      <c r="BC1" t="s">
        <v>537</v>
      </c>
      <c r="BD1" t="s">
        <v>538</v>
      </c>
      <c r="BE1" t="s">
        <v>539</v>
      </c>
      <c r="BF1" t="s">
        <v>540</v>
      </c>
      <c r="BG1" t="s">
        <v>541</v>
      </c>
      <c r="BH1" t="s">
        <v>542</v>
      </c>
      <c r="BI1" t="s">
        <v>543</v>
      </c>
      <c r="BJ1" t="s">
        <v>544</v>
      </c>
      <c r="BK1" t="s">
        <v>545</v>
      </c>
      <c r="BL1" t="s">
        <v>546</v>
      </c>
      <c r="BM1" t="s">
        <v>547</v>
      </c>
      <c r="BN1" t="s">
        <v>548</v>
      </c>
      <c r="BO1" t="s">
        <v>549</v>
      </c>
      <c r="BP1" t="s">
        <v>550</v>
      </c>
      <c r="BQ1" t="s">
        <v>551</v>
      </c>
      <c r="BR1" t="s">
        <v>552</v>
      </c>
      <c r="BS1" t="s">
        <v>553</v>
      </c>
      <c r="BT1" t="s">
        <v>554</v>
      </c>
      <c r="BU1" t="s">
        <v>555</v>
      </c>
      <c r="BV1" t="s">
        <v>556</v>
      </c>
      <c r="BW1" t="s">
        <v>557</v>
      </c>
      <c r="BX1" t="s">
        <v>558</v>
      </c>
      <c r="BY1" t="s">
        <v>559</v>
      </c>
      <c r="BZ1" t="s">
        <v>560</v>
      </c>
      <c r="CA1" t="s">
        <v>561</v>
      </c>
      <c r="CB1" t="s">
        <v>562</v>
      </c>
      <c r="CC1" t="s">
        <v>563</v>
      </c>
      <c r="CD1" t="s">
        <v>565</v>
      </c>
      <c r="CE1" t="s">
        <v>17964</v>
      </c>
    </row>
    <row r="2" spans="1:83">
      <c r="A2" t="s">
        <v>82</v>
      </c>
      <c r="B2">
        <v>12384.234640000001</v>
      </c>
      <c r="C2">
        <v>2.8054545400193409</v>
      </c>
      <c r="D2" t="str">
        <f>IMLOG2(C2+1)</f>
        <v>1.92806878578313</v>
      </c>
      <c r="E2">
        <f t="shared" ref="E2:E65" si="0">SUM(F2:CB2)/74*100</f>
        <v>59.45945945945946</v>
      </c>
      <c r="F2">
        <v>0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1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>
        <v>0</v>
      </c>
      <c r="AG2">
        <v>1</v>
      </c>
      <c r="AH2">
        <v>1</v>
      </c>
      <c r="AI2">
        <v>0</v>
      </c>
      <c r="AJ2">
        <v>1</v>
      </c>
      <c r="AK2">
        <v>1</v>
      </c>
      <c r="AL2">
        <v>1</v>
      </c>
      <c r="AM2">
        <v>1</v>
      </c>
      <c r="AN2">
        <v>1</v>
      </c>
      <c r="AO2">
        <v>0</v>
      </c>
      <c r="AP2">
        <v>1</v>
      </c>
      <c r="AQ2">
        <v>1</v>
      </c>
      <c r="AR2">
        <v>0</v>
      </c>
      <c r="AS2">
        <v>1</v>
      </c>
      <c r="AT2">
        <v>0</v>
      </c>
      <c r="AU2">
        <v>1</v>
      </c>
      <c r="AV2">
        <v>1</v>
      </c>
      <c r="AW2">
        <v>0</v>
      </c>
      <c r="AX2">
        <v>1</v>
      </c>
      <c r="AY2">
        <v>1</v>
      </c>
      <c r="AZ2">
        <v>0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0</v>
      </c>
      <c r="BM2">
        <v>1</v>
      </c>
      <c r="BN2">
        <v>0</v>
      </c>
      <c r="BO2">
        <v>1</v>
      </c>
      <c r="BP2">
        <v>0</v>
      </c>
      <c r="BQ2">
        <v>0</v>
      </c>
      <c r="BR2">
        <v>1</v>
      </c>
      <c r="BS2">
        <v>1</v>
      </c>
      <c r="BT2">
        <v>0</v>
      </c>
      <c r="BU2">
        <v>1</v>
      </c>
      <c r="BV2">
        <v>1</v>
      </c>
      <c r="BW2">
        <v>1</v>
      </c>
      <c r="BX2">
        <v>0</v>
      </c>
      <c r="BY2">
        <v>1</v>
      </c>
      <c r="BZ2">
        <v>0</v>
      </c>
      <c r="CA2">
        <v>0</v>
      </c>
      <c r="CB2">
        <v>0</v>
      </c>
      <c r="CC2" t="s">
        <v>3394</v>
      </c>
      <c r="CD2" t="s">
        <v>17901</v>
      </c>
      <c r="CE2" t="s">
        <v>17957</v>
      </c>
    </row>
    <row r="3" spans="1:83">
      <c r="A3" t="s">
        <v>83</v>
      </c>
      <c r="B3">
        <v>6523.5752929999999</v>
      </c>
      <c r="C3">
        <v>1.4778138863577646</v>
      </c>
      <c r="D3" t="str">
        <f t="shared" ref="D3:D66" si="1">IMLOG2(C3+1)</f>
        <v>1.30906782778827</v>
      </c>
      <c r="E3">
        <f t="shared" si="0"/>
        <v>91.891891891891902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0</v>
      </c>
      <c r="AP3">
        <v>0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0</v>
      </c>
      <c r="BH3">
        <v>0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0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 t="s">
        <v>12411</v>
      </c>
      <c r="CD3" t="s">
        <v>17902</v>
      </c>
      <c r="CE3" t="s">
        <v>17958</v>
      </c>
    </row>
    <row r="4" spans="1:83">
      <c r="A4" t="s">
        <v>84</v>
      </c>
      <c r="B4">
        <v>6140.4913820000002</v>
      </c>
      <c r="C4">
        <v>1.3910322217200446</v>
      </c>
      <c r="D4" t="str">
        <f t="shared" si="1"/>
        <v>1.25763357204138</v>
      </c>
      <c r="E4">
        <f t="shared" si="0"/>
        <v>79.729729729729726</v>
      </c>
      <c r="F4">
        <v>1</v>
      </c>
      <c r="G4">
        <v>0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0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1</v>
      </c>
      <c r="AM4">
        <v>1</v>
      </c>
      <c r="AN4">
        <v>1</v>
      </c>
      <c r="AO4">
        <v>0</v>
      </c>
      <c r="AP4">
        <v>1</v>
      </c>
      <c r="AQ4">
        <v>1</v>
      </c>
      <c r="AR4">
        <v>1</v>
      </c>
      <c r="AS4">
        <v>1</v>
      </c>
      <c r="AT4">
        <v>1</v>
      </c>
      <c r="AU4">
        <v>0</v>
      </c>
      <c r="AV4">
        <v>0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0</v>
      </c>
      <c r="BH4">
        <v>0</v>
      </c>
      <c r="BI4">
        <v>1</v>
      </c>
      <c r="BJ4">
        <v>0</v>
      </c>
      <c r="BK4">
        <v>1</v>
      </c>
      <c r="BL4">
        <v>1</v>
      </c>
      <c r="BM4">
        <v>0</v>
      </c>
      <c r="BN4">
        <v>1</v>
      </c>
      <c r="BO4">
        <v>0</v>
      </c>
      <c r="BP4">
        <v>1</v>
      </c>
      <c r="BQ4">
        <v>0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 t="s">
        <v>4115</v>
      </c>
      <c r="CD4" t="s">
        <v>17903</v>
      </c>
      <c r="CE4" t="s">
        <v>17954</v>
      </c>
    </row>
    <row r="5" spans="1:83">
      <c r="A5" t="s">
        <v>85</v>
      </c>
      <c r="B5">
        <v>6117.7440779999997</v>
      </c>
      <c r="C5">
        <v>1.3858791760022349</v>
      </c>
      <c r="D5" t="str">
        <f t="shared" si="1"/>
        <v>1.25452098494596</v>
      </c>
      <c r="E5">
        <f t="shared" si="0"/>
        <v>55.405405405405403</v>
      </c>
      <c r="F5">
        <v>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0</v>
      </c>
      <c r="AE5">
        <v>1</v>
      </c>
      <c r="AF5">
        <v>1</v>
      </c>
      <c r="AG5">
        <v>1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1</v>
      </c>
      <c r="AT5">
        <v>0</v>
      </c>
      <c r="AU5">
        <v>0</v>
      </c>
      <c r="AV5">
        <v>0</v>
      </c>
      <c r="AW5">
        <v>1</v>
      </c>
      <c r="AX5">
        <v>1</v>
      </c>
      <c r="AY5">
        <v>1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1</v>
      </c>
      <c r="BG5">
        <v>0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0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0</v>
      </c>
      <c r="CA5">
        <v>0</v>
      </c>
      <c r="CB5">
        <v>1</v>
      </c>
      <c r="CC5" t="s">
        <v>6436</v>
      </c>
      <c r="CD5" t="s">
        <v>17902</v>
      </c>
      <c r="CE5" t="s">
        <v>17958</v>
      </c>
    </row>
    <row r="6" spans="1:83">
      <c r="A6" t="s">
        <v>86</v>
      </c>
      <c r="B6">
        <v>5788.898005</v>
      </c>
      <c r="C6">
        <v>1.3113842447219777</v>
      </c>
      <c r="D6" t="str">
        <f t="shared" si="1"/>
        <v>1.20875711349438</v>
      </c>
      <c r="E6">
        <f t="shared" si="0"/>
        <v>93.243243243243242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0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0</v>
      </c>
      <c r="BE6">
        <v>1</v>
      </c>
      <c r="BF6">
        <v>1</v>
      </c>
      <c r="BG6">
        <v>0</v>
      </c>
      <c r="BH6">
        <v>0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0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 t="s">
        <v>1054</v>
      </c>
      <c r="CD6" t="s">
        <v>1055</v>
      </c>
      <c r="CE6" t="s">
        <v>17958</v>
      </c>
    </row>
    <row r="7" spans="1:83">
      <c r="A7" t="s">
        <v>87</v>
      </c>
      <c r="B7">
        <v>5750.1766449999996</v>
      </c>
      <c r="C7">
        <v>1.3026125266170208</v>
      </c>
      <c r="D7" t="str">
        <f t="shared" si="1"/>
        <v>1.20327166125713</v>
      </c>
      <c r="E7">
        <f t="shared" si="0"/>
        <v>98.648648648648646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 t="s">
        <v>1412</v>
      </c>
      <c r="CD7" t="s">
        <v>1413</v>
      </c>
      <c r="CE7" t="s">
        <v>17954</v>
      </c>
    </row>
    <row r="8" spans="1:83">
      <c r="A8" t="s">
        <v>88</v>
      </c>
      <c r="B8">
        <v>5750.1766449999996</v>
      </c>
      <c r="C8">
        <v>1.3026125266170208</v>
      </c>
      <c r="D8" t="str">
        <f t="shared" si="1"/>
        <v>1.20327166125713</v>
      </c>
      <c r="E8">
        <f t="shared" si="0"/>
        <v>100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 t="s">
        <v>15220</v>
      </c>
      <c r="CD8" t="s">
        <v>15221</v>
      </c>
      <c r="CE8" t="s">
        <v>17954</v>
      </c>
    </row>
    <row r="9" spans="1:83">
      <c r="A9" t="s">
        <v>90</v>
      </c>
      <c r="B9">
        <v>5635.1648480000003</v>
      </c>
      <c r="C9">
        <v>1.2765584039821616</v>
      </c>
      <c r="D9" t="str">
        <f t="shared" si="1"/>
        <v>1.18685447146105</v>
      </c>
      <c r="E9">
        <f t="shared" si="0"/>
        <v>101.35135135135135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 t="s">
        <v>15071</v>
      </c>
      <c r="CD9" t="s">
        <v>5570</v>
      </c>
      <c r="CE9" t="s">
        <v>17957</v>
      </c>
    </row>
    <row r="10" spans="1:83">
      <c r="A10" t="s">
        <v>91</v>
      </c>
      <c r="B10">
        <v>5437.5417530000004</v>
      </c>
      <c r="C10">
        <v>1.2317899846815705</v>
      </c>
      <c r="D10" t="str">
        <f t="shared" si="1"/>
        <v>1.15820127344227</v>
      </c>
      <c r="E10">
        <f t="shared" si="0"/>
        <v>12.162162162162163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 t="s">
        <v>9903</v>
      </c>
      <c r="CD10" t="s">
        <v>5570</v>
      </c>
      <c r="CE10" t="s">
        <v>17957</v>
      </c>
    </row>
    <row r="11" spans="1:83">
      <c r="A11" t="s">
        <v>92</v>
      </c>
      <c r="B11">
        <v>5409.8755359999996</v>
      </c>
      <c r="C11">
        <v>1.2255226362063472</v>
      </c>
      <c r="D11" t="str">
        <f t="shared" si="1"/>
        <v>1.15414417478549</v>
      </c>
      <c r="E11">
        <f t="shared" si="0"/>
        <v>54.054054054054056</v>
      </c>
      <c r="F11">
        <v>0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1</v>
      </c>
      <c r="BF11">
        <v>1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1</v>
      </c>
      <c r="BQ11">
        <v>0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0</v>
      </c>
      <c r="CA11">
        <v>0</v>
      </c>
      <c r="CB11">
        <v>1</v>
      </c>
      <c r="CC11" t="s">
        <v>5512</v>
      </c>
      <c r="CD11" t="s">
        <v>2162</v>
      </c>
      <c r="CE11" t="s">
        <v>17958</v>
      </c>
    </row>
    <row r="12" spans="1:83">
      <c r="A12" t="s">
        <v>93</v>
      </c>
      <c r="B12">
        <v>5409.8755359999996</v>
      </c>
      <c r="C12">
        <v>1.2255226362063472</v>
      </c>
      <c r="D12" t="str">
        <f t="shared" si="1"/>
        <v>1.15414417478549</v>
      </c>
      <c r="E12">
        <f t="shared" si="0"/>
        <v>48.648648648648653</v>
      </c>
      <c r="F12">
        <v>0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0</v>
      </c>
      <c r="CA12">
        <v>0</v>
      </c>
      <c r="CB12">
        <v>1</v>
      </c>
      <c r="CC12" t="s">
        <v>2161</v>
      </c>
      <c r="CD12" t="s">
        <v>2162</v>
      </c>
      <c r="CE12" t="s">
        <v>17958</v>
      </c>
    </row>
    <row r="13" spans="1:83">
      <c r="A13" t="s">
        <v>94</v>
      </c>
      <c r="B13">
        <v>5377.972006</v>
      </c>
      <c r="C13">
        <v>1.2182953907864282</v>
      </c>
      <c r="D13" t="str">
        <f t="shared" si="1"/>
        <v>1.14945148923612</v>
      </c>
      <c r="E13">
        <f t="shared" si="0"/>
        <v>78.378378378378372</v>
      </c>
      <c r="F13">
        <v>0</v>
      </c>
      <c r="G13">
        <v>1</v>
      </c>
      <c r="H13">
        <v>1</v>
      </c>
      <c r="I13">
        <v>1</v>
      </c>
      <c r="J13">
        <v>1</v>
      </c>
      <c r="K13">
        <v>0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0</v>
      </c>
      <c r="AP13">
        <v>0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0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 t="s">
        <v>10431</v>
      </c>
      <c r="CD13" t="s">
        <v>9574</v>
      </c>
      <c r="CE13" t="s">
        <v>17957</v>
      </c>
    </row>
    <row r="14" spans="1:83">
      <c r="A14" t="s">
        <v>96</v>
      </c>
      <c r="B14">
        <v>5166.3415850000001</v>
      </c>
      <c r="C14">
        <v>1.1703538310001664</v>
      </c>
      <c r="D14" t="str">
        <f t="shared" si="1"/>
        <v>1.11793026323023</v>
      </c>
      <c r="E14">
        <f t="shared" si="0"/>
        <v>101.35135135135135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 t="s">
        <v>10817</v>
      </c>
      <c r="CD14" t="s">
        <v>10819</v>
      </c>
      <c r="CE14" t="s">
        <v>17954</v>
      </c>
    </row>
    <row r="15" spans="1:83">
      <c r="A15" t="s">
        <v>98</v>
      </c>
      <c r="B15">
        <v>5140.0124820000001</v>
      </c>
      <c r="C15">
        <v>1.1643893847753339</v>
      </c>
      <c r="D15" t="str">
        <f t="shared" si="1"/>
        <v>1.1139600707679</v>
      </c>
      <c r="E15">
        <f t="shared" si="0"/>
        <v>1.3513513513513513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t="s">
        <v>4121</v>
      </c>
      <c r="CD15" t="s">
        <v>1413</v>
      </c>
      <c r="CE15" t="s">
        <v>17954</v>
      </c>
    </row>
    <row r="16" spans="1:83">
      <c r="A16" t="s">
        <v>102</v>
      </c>
      <c r="B16">
        <v>4968.9403780000002</v>
      </c>
      <c r="C16">
        <v>1.1256356769533495</v>
      </c>
      <c r="D16" t="str">
        <f t="shared" si="1"/>
        <v>1.08789434753069</v>
      </c>
      <c r="E16">
        <f t="shared" si="0"/>
        <v>83.78378378378379</v>
      </c>
      <c r="F16">
        <v>0</v>
      </c>
      <c r="G16">
        <v>1</v>
      </c>
      <c r="H16">
        <v>1</v>
      </c>
      <c r="I16">
        <v>1</v>
      </c>
      <c r="J16">
        <v>1</v>
      </c>
      <c r="K16">
        <v>0</v>
      </c>
      <c r="L16">
        <v>1</v>
      </c>
      <c r="M16">
        <v>0</v>
      </c>
      <c r="N16">
        <v>1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0</v>
      </c>
      <c r="BL16">
        <v>0</v>
      </c>
      <c r="BM16">
        <v>1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0</v>
      </c>
      <c r="CA16">
        <v>0</v>
      </c>
      <c r="CB16">
        <v>1</v>
      </c>
      <c r="CC16" t="s">
        <v>5561</v>
      </c>
      <c r="CD16" t="s">
        <v>17904</v>
      </c>
      <c r="CE16" t="s">
        <v>17959</v>
      </c>
    </row>
    <row r="17" spans="1:83">
      <c r="A17" t="s">
        <v>103</v>
      </c>
      <c r="B17">
        <v>4964.6382919999996</v>
      </c>
      <c r="C17">
        <v>1.1246611066992238</v>
      </c>
      <c r="D17" t="str">
        <f t="shared" si="1"/>
        <v>1.08723274305042</v>
      </c>
      <c r="E17">
        <f t="shared" si="0"/>
        <v>91.891891891891902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0</v>
      </c>
      <c r="BL17">
        <v>1</v>
      </c>
      <c r="BM17">
        <v>1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 t="s">
        <v>1627</v>
      </c>
      <c r="CD17" t="s">
        <v>1628</v>
      </c>
      <c r="CE17" t="s">
        <v>17957</v>
      </c>
    </row>
    <row r="18" spans="1:83">
      <c r="A18" t="s">
        <v>104</v>
      </c>
      <c r="B18">
        <v>4951.6496539999998</v>
      </c>
      <c r="C18">
        <v>1.121718734037124</v>
      </c>
      <c r="D18" t="str">
        <f t="shared" si="1"/>
        <v>1.08523341784324</v>
      </c>
      <c r="E18">
        <f t="shared" si="0"/>
        <v>90.540540540540533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0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1</v>
      </c>
      <c r="BG18">
        <v>0</v>
      </c>
      <c r="BH18">
        <v>0</v>
      </c>
      <c r="BI18">
        <v>1</v>
      </c>
      <c r="BJ18">
        <v>1</v>
      </c>
      <c r="BK18">
        <v>0</v>
      </c>
      <c r="BL18">
        <v>1</v>
      </c>
      <c r="BM18">
        <v>1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 t="s">
        <v>15176</v>
      </c>
      <c r="CD18" t="s">
        <v>15177</v>
      </c>
      <c r="CE18" t="s">
        <v>17954</v>
      </c>
    </row>
    <row r="19" spans="1:83">
      <c r="A19" t="s">
        <v>106</v>
      </c>
      <c r="B19">
        <v>4841.7594470000004</v>
      </c>
      <c r="C19">
        <v>1.0968248274620613</v>
      </c>
      <c r="D19" t="str">
        <f t="shared" si="1"/>
        <v>1.06820634111602</v>
      </c>
      <c r="E19">
        <f t="shared" si="0"/>
        <v>37.837837837837839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1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0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0</v>
      </c>
      <c r="BZ19">
        <v>1</v>
      </c>
      <c r="CA19">
        <v>0</v>
      </c>
      <c r="CB19">
        <v>1</v>
      </c>
      <c r="CC19" t="s">
        <v>10823</v>
      </c>
      <c r="CD19" t="s">
        <v>17927</v>
      </c>
      <c r="CE19" t="s">
        <v>17959</v>
      </c>
    </row>
    <row r="20" spans="1:83">
      <c r="A20" t="s">
        <v>107</v>
      </c>
      <c r="B20">
        <v>4841.7594470000004</v>
      </c>
      <c r="C20">
        <v>1.0968248274620613</v>
      </c>
      <c r="D20" t="str">
        <f t="shared" si="1"/>
        <v>1.06820634111602</v>
      </c>
      <c r="E20">
        <f t="shared" si="0"/>
        <v>37.837837837837839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1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0</v>
      </c>
      <c r="BZ20">
        <v>1</v>
      </c>
      <c r="CA20">
        <v>0</v>
      </c>
      <c r="CB20">
        <v>1</v>
      </c>
      <c r="CC20" t="s">
        <v>10835</v>
      </c>
      <c r="CD20" t="s">
        <v>10837</v>
      </c>
      <c r="CE20" t="s">
        <v>17959</v>
      </c>
    </row>
    <row r="21" spans="1:83">
      <c r="A21" t="s">
        <v>110</v>
      </c>
      <c r="B21">
        <v>4822.6076800000001</v>
      </c>
      <c r="C21">
        <v>1.0924862943801703</v>
      </c>
      <c r="D21" t="str">
        <f t="shared" si="1"/>
        <v>1.06521817326808</v>
      </c>
      <c r="E21">
        <f t="shared" si="0"/>
        <v>98.648648648648646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 t="s">
        <v>7000</v>
      </c>
      <c r="CD21" t="s">
        <v>17937</v>
      </c>
      <c r="CE21" t="s">
        <v>17959</v>
      </c>
    </row>
    <row r="22" spans="1:83">
      <c r="A22" t="s">
        <v>112</v>
      </c>
      <c r="B22">
        <v>4797.5015979999998</v>
      </c>
      <c r="C22">
        <v>1.0867989044221744</v>
      </c>
      <c r="D22" t="str">
        <f t="shared" si="1"/>
        <v>1.06129158105779</v>
      </c>
      <c r="E22">
        <f t="shared" si="0"/>
        <v>98.648648648648646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 t="s">
        <v>6995</v>
      </c>
      <c r="CD22" t="s">
        <v>6996</v>
      </c>
      <c r="CE22" t="s">
        <v>17959</v>
      </c>
    </row>
    <row r="23" spans="1:83">
      <c r="A23" t="s">
        <v>113</v>
      </c>
      <c r="B23">
        <v>4776.1205410000002</v>
      </c>
      <c r="C23">
        <v>1.0819553605799641</v>
      </c>
      <c r="D23" t="str">
        <f t="shared" si="1"/>
        <v>1.05793913599548</v>
      </c>
      <c r="E23">
        <f t="shared" si="0"/>
        <v>97.297297297297305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0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 t="s">
        <v>1048</v>
      </c>
      <c r="CD23" t="s">
        <v>17946</v>
      </c>
      <c r="CE23" t="s">
        <v>17958</v>
      </c>
    </row>
    <row r="24" spans="1:83">
      <c r="A24" t="s">
        <v>116</v>
      </c>
      <c r="B24">
        <v>4728.6673579999997</v>
      </c>
      <c r="C24">
        <v>1.0712055846304895</v>
      </c>
      <c r="D24" t="str">
        <f t="shared" si="1"/>
        <v>1.05047076032162</v>
      </c>
      <c r="E24">
        <f t="shared" si="0"/>
        <v>33.783783783783782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1</v>
      </c>
      <c r="BB24">
        <v>1</v>
      </c>
      <c r="BC24">
        <v>1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1</v>
      </c>
      <c r="BR24">
        <v>1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t="s">
        <v>10364</v>
      </c>
      <c r="CD24" t="s">
        <v>1055</v>
      </c>
      <c r="CE24" t="s">
        <v>17958</v>
      </c>
    </row>
    <row r="25" spans="1:83">
      <c r="A25" t="s">
        <v>118</v>
      </c>
      <c r="B25">
        <v>4657.8828839999996</v>
      </c>
      <c r="C25">
        <v>1.0551704698479598</v>
      </c>
      <c r="D25" t="str">
        <f t="shared" si="1"/>
        <v>1.03925806583114</v>
      </c>
      <c r="E25">
        <f t="shared" si="0"/>
        <v>1.3513513513513513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t="s">
        <v>3216</v>
      </c>
      <c r="CD25" t="s">
        <v>970</v>
      </c>
      <c r="CE25" t="s">
        <v>17954</v>
      </c>
    </row>
    <row r="26" spans="1:83">
      <c r="A26" t="s">
        <v>120</v>
      </c>
      <c r="B26">
        <v>4619.3318660000004</v>
      </c>
      <c r="C26">
        <v>1.0464373400571902</v>
      </c>
      <c r="D26" t="str">
        <f t="shared" si="1"/>
        <v>1.0331144935229</v>
      </c>
      <c r="E26">
        <f t="shared" si="0"/>
        <v>52.702702702702695</v>
      </c>
      <c r="F26">
        <v>1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  <c r="T26">
        <v>1</v>
      </c>
      <c r="U26">
        <v>1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0</v>
      </c>
      <c r="BW26">
        <v>0</v>
      </c>
      <c r="BX26">
        <v>1</v>
      </c>
      <c r="BY26">
        <v>1</v>
      </c>
      <c r="BZ26">
        <v>1</v>
      </c>
      <c r="CA26">
        <v>1</v>
      </c>
      <c r="CB26">
        <v>1</v>
      </c>
      <c r="CC26" t="s">
        <v>5474</v>
      </c>
      <c r="CD26" t="s">
        <v>1144</v>
      </c>
      <c r="CE26" t="s">
        <v>17955</v>
      </c>
    </row>
    <row r="27" spans="1:83">
      <c r="A27" t="s">
        <v>122</v>
      </c>
      <c r="B27">
        <v>4577.864071</v>
      </c>
      <c r="C27">
        <v>1.0370434600856668</v>
      </c>
      <c r="D27" t="str">
        <f t="shared" si="1"/>
        <v>1.02647676036331</v>
      </c>
      <c r="E27">
        <f t="shared" si="0"/>
        <v>54.054054054054056</v>
      </c>
      <c r="F27">
        <v>1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0</v>
      </c>
      <c r="O27">
        <v>1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 t="s">
        <v>4102</v>
      </c>
      <c r="CD27" t="s">
        <v>970</v>
      </c>
      <c r="CE27" t="s">
        <v>17954</v>
      </c>
    </row>
    <row r="28" spans="1:83">
      <c r="A28" t="s">
        <v>123</v>
      </c>
      <c r="B28">
        <v>4561.1878530000004</v>
      </c>
      <c r="C28">
        <v>1.0332657238865042</v>
      </c>
      <c r="D28" t="str">
        <f t="shared" si="1"/>
        <v>1.02379877075667</v>
      </c>
      <c r="E28">
        <f t="shared" si="0"/>
        <v>85.13513513513513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 t="s">
        <v>705</v>
      </c>
      <c r="CD28" t="s">
        <v>707</v>
      </c>
      <c r="CE28" t="s">
        <v>17957</v>
      </c>
    </row>
    <row r="29" spans="1:83">
      <c r="A29" t="s">
        <v>125</v>
      </c>
      <c r="B29">
        <v>4529.4154909999997</v>
      </c>
      <c r="C29">
        <v>1.0260681925241593</v>
      </c>
      <c r="D29" t="str">
        <f t="shared" si="1"/>
        <v>1.01868273255997</v>
      </c>
      <c r="E29">
        <f t="shared" si="0"/>
        <v>31.081081081081081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1</v>
      </c>
      <c r="CB29">
        <v>0</v>
      </c>
      <c r="CC29" t="s">
        <v>1668</v>
      </c>
      <c r="CD29" t="s">
        <v>1670</v>
      </c>
      <c r="CE29" t="s">
        <v>17957</v>
      </c>
    </row>
    <row r="30" spans="1:83">
      <c r="A30" t="s">
        <v>126</v>
      </c>
      <c r="B30">
        <v>4433.0086359999996</v>
      </c>
      <c r="C30">
        <v>1.0042287283254465</v>
      </c>
      <c r="D30" t="str">
        <f t="shared" si="1"/>
        <v>1.00304716242069</v>
      </c>
      <c r="E30">
        <f t="shared" si="0"/>
        <v>71.621621621621628</v>
      </c>
      <c r="F30">
        <v>1</v>
      </c>
      <c r="G30">
        <v>1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1</v>
      </c>
      <c r="R30">
        <v>1</v>
      </c>
      <c r="S30">
        <v>0</v>
      </c>
      <c r="T30">
        <v>1</v>
      </c>
      <c r="U30">
        <v>1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1</v>
      </c>
      <c r="BA30">
        <v>0</v>
      </c>
      <c r="BB30">
        <v>1</v>
      </c>
      <c r="BC30">
        <v>1</v>
      </c>
      <c r="BD30">
        <v>1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1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1</v>
      </c>
      <c r="CA30">
        <v>1</v>
      </c>
      <c r="CB30">
        <v>0</v>
      </c>
      <c r="CC30" t="s">
        <v>1781</v>
      </c>
      <c r="CD30" t="s">
        <v>1783</v>
      </c>
      <c r="CE30" t="s">
        <v>17923</v>
      </c>
    </row>
    <row r="31" spans="1:83">
      <c r="A31" t="s">
        <v>127</v>
      </c>
      <c r="B31">
        <v>4421.1107620000002</v>
      </c>
      <c r="C31">
        <v>1.0015334511767024</v>
      </c>
      <c r="D31" t="str">
        <f t="shared" si="1"/>
        <v>1.00110572736345</v>
      </c>
      <c r="E31">
        <f t="shared" si="0"/>
        <v>101.35135135135135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 t="s">
        <v>10830</v>
      </c>
      <c r="CD31" t="s">
        <v>17938</v>
      </c>
      <c r="CE31" t="s">
        <v>17959</v>
      </c>
    </row>
    <row r="32" spans="1:83">
      <c r="A32" t="s">
        <v>128</v>
      </c>
      <c r="B32">
        <v>4363.3574090000002</v>
      </c>
      <c r="C32">
        <v>0.98845033291504869</v>
      </c>
      <c r="D32" t="str">
        <f t="shared" si="1"/>
        <v>0.991644527266568</v>
      </c>
      <c r="E32">
        <f t="shared" si="0"/>
        <v>81.081081081081081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0</v>
      </c>
      <c r="R32">
        <v>0</v>
      </c>
      <c r="S32">
        <v>1</v>
      </c>
      <c r="T32">
        <v>1</v>
      </c>
      <c r="U32">
        <v>1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1</v>
      </c>
      <c r="AX32">
        <v>1</v>
      </c>
      <c r="AY32">
        <v>1</v>
      </c>
      <c r="AZ32">
        <v>1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1</v>
      </c>
      <c r="BJ32">
        <v>0</v>
      </c>
      <c r="BK32">
        <v>1</v>
      </c>
      <c r="BL32">
        <v>1</v>
      </c>
      <c r="BM32">
        <v>1</v>
      </c>
      <c r="BN32">
        <v>1</v>
      </c>
      <c r="BO32">
        <v>0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 t="s">
        <v>1285</v>
      </c>
      <c r="CD32" t="s">
        <v>707</v>
      </c>
      <c r="CE32" t="s">
        <v>17957</v>
      </c>
    </row>
    <row r="33" spans="1:83">
      <c r="A33" t="s">
        <v>129</v>
      </c>
      <c r="B33">
        <v>4315.4610130000001</v>
      </c>
      <c r="C33">
        <v>0.97760015399686528</v>
      </c>
      <c r="D33" t="str">
        <f t="shared" si="1"/>
        <v>0.983750760698425</v>
      </c>
      <c r="E33">
        <f t="shared" si="0"/>
        <v>101.35135135135135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 t="s">
        <v>1660</v>
      </c>
      <c r="CD33" t="s">
        <v>5570</v>
      </c>
      <c r="CE33" t="s">
        <v>17957</v>
      </c>
    </row>
    <row r="34" spans="1:83">
      <c r="A34" t="s">
        <v>130</v>
      </c>
      <c r="B34">
        <v>4309.0874119999999</v>
      </c>
      <c r="C34">
        <v>0.97615631443943562</v>
      </c>
      <c r="D34" t="str">
        <f t="shared" si="1"/>
        <v>0.982697068960672</v>
      </c>
      <c r="E34">
        <f t="shared" si="0"/>
        <v>71.621621621621628</v>
      </c>
      <c r="F34">
        <v>0</v>
      </c>
      <c r="G34">
        <v>1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0</v>
      </c>
      <c r="Y34">
        <v>1</v>
      </c>
      <c r="Z34">
        <v>0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1</v>
      </c>
      <c r="BB34">
        <v>1</v>
      </c>
      <c r="BC34">
        <v>1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0</v>
      </c>
      <c r="BM34">
        <v>1</v>
      </c>
      <c r="BN34">
        <v>0</v>
      </c>
      <c r="BO34">
        <v>0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0</v>
      </c>
      <c r="CA34">
        <v>1</v>
      </c>
      <c r="CB34">
        <v>1</v>
      </c>
      <c r="CC34" t="s">
        <v>1336</v>
      </c>
      <c r="CD34" t="s">
        <v>17930</v>
      </c>
      <c r="CE34" t="s">
        <v>17956</v>
      </c>
    </row>
    <row r="35" spans="1:83">
      <c r="A35" t="s">
        <v>131</v>
      </c>
      <c r="B35">
        <v>4297.514596</v>
      </c>
      <c r="C35">
        <v>0.9735346740933184</v>
      </c>
      <c r="D35" t="str">
        <f t="shared" si="1"/>
        <v>0.980781866939668</v>
      </c>
      <c r="E35">
        <f t="shared" si="0"/>
        <v>97.297297297297305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0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0</v>
      </c>
      <c r="BK35">
        <v>1</v>
      </c>
      <c r="BL35">
        <v>1</v>
      </c>
      <c r="BM35">
        <v>1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 t="s">
        <v>17897</v>
      </c>
      <c r="CD35" t="s">
        <v>923</v>
      </c>
      <c r="CE35" t="s">
        <v>17956</v>
      </c>
    </row>
    <row r="36" spans="1:83">
      <c r="A36" t="s">
        <v>132</v>
      </c>
      <c r="B36">
        <v>4288.1923889999998</v>
      </c>
      <c r="C36">
        <v>0.97142287399332039</v>
      </c>
      <c r="D36" t="str">
        <f t="shared" si="1"/>
        <v>0.979237270433622</v>
      </c>
      <c r="E36">
        <f t="shared" si="0"/>
        <v>101.35135135135135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 t="s">
        <v>14988</v>
      </c>
      <c r="CD36" t="s">
        <v>17952</v>
      </c>
      <c r="CE36" t="s">
        <v>17956</v>
      </c>
    </row>
    <row r="37" spans="1:83">
      <c r="A37" t="s">
        <v>133</v>
      </c>
      <c r="B37">
        <v>4283.7434139999996</v>
      </c>
      <c r="C37">
        <v>0.97041502833510995</v>
      </c>
      <c r="D37" t="str">
        <f t="shared" si="1"/>
        <v>0.978499536411679</v>
      </c>
      <c r="E37">
        <f t="shared" si="0"/>
        <v>95.945945945945937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0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0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 t="s">
        <v>7124</v>
      </c>
      <c r="CD37" t="s">
        <v>17933</v>
      </c>
      <c r="CE37" t="s">
        <v>17953</v>
      </c>
    </row>
    <row r="38" spans="1:83">
      <c r="A38" t="s">
        <v>134</v>
      </c>
      <c r="B38">
        <v>4282.339559</v>
      </c>
      <c r="C38">
        <v>0.97009700695568968</v>
      </c>
      <c r="D38" t="str">
        <f t="shared" si="1"/>
        <v>0.978266669279756</v>
      </c>
      <c r="E38">
        <f t="shared" si="0"/>
        <v>89.189189189189193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 t="s">
        <v>4371</v>
      </c>
      <c r="CD38" t="s">
        <v>17941</v>
      </c>
      <c r="CE38" t="s">
        <v>17923</v>
      </c>
    </row>
    <row r="39" spans="1:83">
      <c r="A39" t="s">
        <v>135</v>
      </c>
      <c r="B39">
        <v>4277.7944440000001</v>
      </c>
      <c r="C39">
        <v>0.96906738228510447</v>
      </c>
      <c r="D39" t="str">
        <f t="shared" si="1"/>
        <v>0.977512481694127</v>
      </c>
      <c r="E39">
        <f t="shared" si="0"/>
        <v>100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 t="s">
        <v>7734</v>
      </c>
      <c r="CD39" t="s">
        <v>17935</v>
      </c>
      <c r="CE39" t="s">
        <v>17965</v>
      </c>
    </row>
    <row r="40" spans="1:83">
      <c r="A40" t="s">
        <v>136</v>
      </c>
      <c r="B40">
        <v>4275.0777559999997</v>
      </c>
      <c r="C40">
        <v>0.9684519591358367</v>
      </c>
      <c r="D40" t="str">
        <f t="shared" si="1"/>
        <v>0.977061503372123</v>
      </c>
      <c r="E40">
        <f t="shared" si="0"/>
        <v>2.7027027027027026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t="s">
        <v>846</v>
      </c>
      <c r="CD40" t="s">
        <v>17908</v>
      </c>
      <c r="CE40" t="s">
        <v>17955</v>
      </c>
    </row>
    <row r="41" spans="1:83">
      <c r="A41" t="s">
        <v>137</v>
      </c>
      <c r="B41">
        <v>4273.2759740000001</v>
      </c>
      <c r="C41">
        <v>0.96804379362226545</v>
      </c>
      <c r="D41" t="str">
        <f t="shared" si="1"/>
        <v>0.976762324406166</v>
      </c>
      <c r="E41">
        <f t="shared" si="0"/>
        <v>90.540540540540533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0</v>
      </c>
      <c r="BO41">
        <v>0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 t="s">
        <v>1169</v>
      </c>
      <c r="CD41" t="s">
        <v>17934</v>
      </c>
      <c r="CE41" t="s">
        <v>17955</v>
      </c>
    </row>
    <row r="42" spans="1:83">
      <c r="A42" t="s">
        <v>138</v>
      </c>
      <c r="B42">
        <v>4271.22505</v>
      </c>
      <c r="C42">
        <v>0.96757918888775474</v>
      </c>
      <c r="D42" t="str">
        <f t="shared" si="1"/>
        <v>0.976421700849213</v>
      </c>
      <c r="E42">
        <f t="shared" si="0"/>
        <v>50</v>
      </c>
      <c r="F42">
        <v>1</v>
      </c>
      <c r="G42">
        <v>1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1</v>
      </c>
      <c r="Z42">
        <v>0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1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1</v>
      </c>
      <c r="CC42" t="s">
        <v>1025</v>
      </c>
      <c r="CD42" t="s">
        <v>1026</v>
      </c>
      <c r="CE42" t="s">
        <v>17955</v>
      </c>
    </row>
    <row r="43" spans="1:83">
      <c r="A43" t="s">
        <v>140</v>
      </c>
      <c r="B43">
        <v>4265.359023</v>
      </c>
      <c r="C43">
        <v>0.96625033227631174</v>
      </c>
      <c r="D43" t="str">
        <f t="shared" si="1"/>
        <v>0.975447009441774</v>
      </c>
      <c r="E43">
        <f t="shared" si="0"/>
        <v>101.35135135135135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 t="s">
        <v>15154</v>
      </c>
      <c r="CD43" t="s">
        <v>15155</v>
      </c>
      <c r="CE43" t="s">
        <v>17923</v>
      </c>
    </row>
    <row r="44" spans="1:83">
      <c r="A44" t="s">
        <v>142</v>
      </c>
      <c r="B44">
        <v>4244.7028929999997</v>
      </c>
      <c r="C44">
        <v>0.96157100930058592</v>
      </c>
      <c r="D44" t="str">
        <f t="shared" si="1"/>
        <v>0.972009562237098</v>
      </c>
      <c r="E44">
        <f t="shared" si="0"/>
        <v>95.945945945945937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0</v>
      </c>
      <c r="O44">
        <v>1</v>
      </c>
      <c r="P44">
        <v>1</v>
      </c>
      <c r="Q44">
        <v>1</v>
      </c>
      <c r="R44">
        <v>1</v>
      </c>
      <c r="S44">
        <v>0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0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0</v>
      </c>
      <c r="BX44">
        <v>1</v>
      </c>
      <c r="BY44">
        <v>1</v>
      </c>
      <c r="BZ44">
        <v>1</v>
      </c>
      <c r="CA44">
        <v>1</v>
      </c>
      <c r="CB44">
        <v>1</v>
      </c>
      <c r="CC44" t="s">
        <v>7004</v>
      </c>
      <c r="CD44" t="s">
        <v>7006</v>
      </c>
      <c r="CE44" t="s">
        <v>17959</v>
      </c>
    </row>
    <row r="45" spans="1:83">
      <c r="A45" t="s">
        <v>143</v>
      </c>
      <c r="B45">
        <v>4234.3997529999997</v>
      </c>
      <c r="C45">
        <v>0.95923699418138808</v>
      </c>
      <c r="D45" t="str">
        <f t="shared" si="1"/>
        <v>0.970291920142617</v>
      </c>
      <c r="E45">
        <f t="shared" si="0"/>
        <v>18.918918918918919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1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 t="s">
        <v>4377</v>
      </c>
      <c r="CD45" t="s">
        <v>4372</v>
      </c>
      <c r="CE45" t="s">
        <v>17923</v>
      </c>
    </row>
    <row r="46" spans="1:83">
      <c r="A46" t="s">
        <v>144</v>
      </c>
      <c r="B46">
        <v>4215.0682809999998</v>
      </c>
      <c r="C46">
        <v>0.95485775174419407</v>
      </c>
      <c r="D46" t="str">
        <f t="shared" si="1"/>
        <v>0.967063631410044</v>
      </c>
      <c r="E46">
        <f t="shared" si="0"/>
        <v>63.513513513513509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1</v>
      </c>
      <c r="BN46">
        <v>0</v>
      </c>
      <c r="BO46">
        <v>0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 t="s">
        <v>1952</v>
      </c>
      <c r="CD46" t="s">
        <v>1954</v>
      </c>
      <c r="CE46" t="s">
        <v>17956</v>
      </c>
    </row>
    <row r="47" spans="1:83">
      <c r="A47" t="s">
        <v>145</v>
      </c>
      <c r="B47">
        <v>4211.9194200000002</v>
      </c>
      <c r="C47">
        <v>0.95414442656543763</v>
      </c>
      <c r="D47" t="str">
        <f t="shared" si="1"/>
        <v>0.966537097700205</v>
      </c>
      <c r="E47">
        <f t="shared" si="0"/>
        <v>98.648648648648646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 t="s">
        <v>10759</v>
      </c>
      <c r="CD47" t="s">
        <v>17910</v>
      </c>
      <c r="CE47" t="s">
        <v>17959</v>
      </c>
    </row>
    <row r="48" spans="1:83">
      <c r="A48" t="s">
        <v>147</v>
      </c>
      <c r="B48">
        <v>4154.1189560000003</v>
      </c>
      <c r="C48">
        <v>0.94105063604403782</v>
      </c>
      <c r="D48" t="str">
        <f t="shared" si="1"/>
        <v>0.956837754021056</v>
      </c>
      <c r="E48">
        <f t="shared" si="0"/>
        <v>8.1081081081081088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 t="s">
        <v>14964</v>
      </c>
      <c r="CD48" t="s">
        <v>5570</v>
      </c>
      <c r="CE48" t="s">
        <v>17957</v>
      </c>
    </row>
    <row r="49" spans="1:83">
      <c r="A49" t="s">
        <v>148</v>
      </c>
      <c r="B49">
        <v>4149.4602059999997</v>
      </c>
      <c r="C49">
        <v>0.93999526914263043</v>
      </c>
      <c r="D49" t="str">
        <f t="shared" si="1"/>
        <v>0.956053134271791</v>
      </c>
      <c r="E49">
        <f t="shared" si="0"/>
        <v>9.4594594594594597</v>
      </c>
      <c r="F49">
        <v>1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1</v>
      </c>
      <c r="CB49">
        <v>0</v>
      </c>
      <c r="CC49" t="s">
        <v>1877</v>
      </c>
      <c r="CD49" t="s">
        <v>1783</v>
      </c>
      <c r="CE49" t="s">
        <v>17923</v>
      </c>
    </row>
    <row r="50" spans="1:83">
      <c r="A50" t="s">
        <v>149</v>
      </c>
      <c r="B50">
        <v>4138.1346579999999</v>
      </c>
      <c r="C50">
        <v>0.93742964349208124</v>
      </c>
      <c r="D50" t="str">
        <f t="shared" si="1"/>
        <v>0.954143920798202</v>
      </c>
      <c r="E50">
        <f t="shared" si="0"/>
        <v>17.567567567567568</v>
      </c>
      <c r="F50">
        <v>1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1</v>
      </c>
      <c r="CB50">
        <v>1</v>
      </c>
      <c r="CC50" t="s">
        <v>11895</v>
      </c>
      <c r="CD50" t="s">
        <v>7078</v>
      </c>
      <c r="CE50" t="s">
        <v>17956</v>
      </c>
    </row>
    <row r="51" spans="1:83">
      <c r="A51" t="s">
        <v>151</v>
      </c>
      <c r="B51">
        <v>4080.3747109999999</v>
      </c>
      <c r="C51">
        <v>0.9243450314629259</v>
      </c>
      <c r="D51" t="str">
        <f t="shared" si="1"/>
        <v>0.944367494821452</v>
      </c>
      <c r="E51">
        <f t="shared" si="0"/>
        <v>1.3513513513513513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t="s">
        <v>14881</v>
      </c>
      <c r="CD51" t="s">
        <v>1055</v>
      </c>
      <c r="CE51" t="s">
        <v>17958</v>
      </c>
    </row>
    <row r="52" spans="1:83">
      <c r="A52" t="s">
        <v>152</v>
      </c>
      <c r="B52">
        <v>4069.3932289999998</v>
      </c>
      <c r="C52">
        <v>0.92185734857992119</v>
      </c>
      <c r="D52" t="str">
        <f t="shared" si="1"/>
        <v>0.942501254876459</v>
      </c>
      <c r="E52">
        <f t="shared" si="0"/>
        <v>89.189189189189193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1</v>
      </c>
      <c r="T52">
        <v>1</v>
      </c>
      <c r="U52">
        <v>1</v>
      </c>
      <c r="V52">
        <v>1</v>
      </c>
      <c r="W52">
        <v>0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0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 t="s">
        <v>10713</v>
      </c>
      <c r="CD52" t="s">
        <v>8304</v>
      </c>
      <c r="CE52" t="s">
        <v>17959</v>
      </c>
    </row>
    <row r="53" spans="1:83">
      <c r="A53" t="s">
        <v>153</v>
      </c>
      <c r="B53">
        <v>4060.2183679999998</v>
      </c>
      <c r="C53">
        <v>0.91977892741020606</v>
      </c>
      <c r="D53" t="str">
        <f t="shared" si="1"/>
        <v>0.940940186627634</v>
      </c>
      <c r="E53">
        <f t="shared" si="0"/>
        <v>32.432432432432435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1</v>
      </c>
      <c r="CC53" t="s">
        <v>591</v>
      </c>
      <c r="CD53" t="s">
        <v>593</v>
      </c>
      <c r="CE53" t="s">
        <v>17956</v>
      </c>
    </row>
    <row r="54" spans="1:83">
      <c r="A54" t="s">
        <v>154</v>
      </c>
      <c r="B54">
        <v>4055.6038079999998</v>
      </c>
      <c r="C54">
        <v>0.91873357106170961</v>
      </c>
      <c r="D54" t="str">
        <f t="shared" si="1"/>
        <v>0.940154397623262</v>
      </c>
      <c r="E54">
        <f t="shared" si="0"/>
        <v>17.567567567567568</v>
      </c>
      <c r="F54">
        <v>1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1</v>
      </c>
      <c r="CB54">
        <v>1</v>
      </c>
      <c r="CC54" t="s">
        <v>7077</v>
      </c>
      <c r="CD54" t="s">
        <v>7078</v>
      </c>
      <c r="CE54" t="s">
        <v>17956</v>
      </c>
    </row>
    <row r="55" spans="1:83">
      <c r="A55" t="s">
        <v>156</v>
      </c>
      <c r="B55">
        <v>4020.4306609999999</v>
      </c>
      <c r="C55">
        <v>0.91076564508110847</v>
      </c>
      <c r="D55" t="str">
        <f t="shared" si="1"/>
        <v>0.934150842986982</v>
      </c>
      <c r="E55">
        <f t="shared" si="0"/>
        <v>79.729729729729726</v>
      </c>
      <c r="F55">
        <v>0</v>
      </c>
      <c r="G55">
        <v>1</v>
      </c>
      <c r="H55">
        <v>1</v>
      </c>
      <c r="I55">
        <v>1</v>
      </c>
      <c r="J55">
        <v>1</v>
      </c>
      <c r="K55">
        <v>0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0</v>
      </c>
      <c r="BO55">
        <v>0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 t="s">
        <v>9059</v>
      </c>
      <c r="CD55" t="s">
        <v>9061</v>
      </c>
      <c r="CE55" t="s">
        <v>17959</v>
      </c>
    </row>
    <row r="56" spans="1:83">
      <c r="A56" t="s">
        <v>158</v>
      </c>
      <c r="B56">
        <v>4008.7012239999999</v>
      </c>
      <c r="C56">
        <v>0.90810852469861547</v>
      </c>
      <c r="D56" t="str">
        <f t="shared" si="1"/>
        <v>0.932143227733349</v>
      </c>
      <c r="E56">
        <f t="shared" si="0"/>
        <v>86.486486486486484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0</v>
      </c>
      <c r="AV56">
        <v>0</v>
      </c>
      <c r="AW56">
        <v>1</v>
      </c>
      <c r="AX56">
        <v>1</v>
      </c>
      <c r="AY56">
        <v>1</v>
      </c>
      <c r="AZ56">
        <v>1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0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 t="s">
        <v>5204</v>
      </c>
      <c r="CD56" t="s">
        <v>707</v>
      </c>
      <c r="CE56" t="s">
        <v>17957</v>
      </c>
    </row>
    <row r="57" spans="1:83">
      <c r="A57" t="s">
        <v>160</v>
      </c>
      <c r="B57">
        <v>3991.2594509999999</v>
      </c>
      <c r="C57">
        <v>0.90415736399541047</v>
      </c>
      <c r="D57" t="str">
        <f t="shared" si="1"/>
        <v>0.92915271124799</v>
      </c>
      <c r="E57">
        <f t="shared" si="0"/>
        <v>98.648648648648646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0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 t="s">
        <v>1223</v>
      </c>
      <c r="CD57" t="s">
        <v>753</v>
      </c>
      <c r="CE57" t="s">
        <v>17954</v>
      </c>
    </row>
    <row r="58" spans="1:83">
      <c r="A58" t="s">
        <v>161</v>
      </c>
      <c r="B58">
        <v>3977.2409360000001</v>
      </c>
      <c r="C58">
        <v>0.90098168881690166</v>
      </c>
      <c r="D58" t="str">
        <f t="shared" si="1"/>
        <v>0.926744635310883</v>
      </c>
      <c r="E58">
        <f t="shared" si="0"/>
        <v>98.648648648648646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0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 t="s">
        <v>7726</v>
      </c>
      <c r="CD58" t="s">
        <v>7728</v>
      </c>
      <c r="CE58" t="s">
        <v>17965</v>
      </c>
    </row>
    <row r="59" spans="1:83">
      <c r="A59" t="s">
        <v>162</v>
      </c>
      <c r="B59">
        <v>3921.8699849999998</v>
      </c>
      <c r="C59">
        <v>0.8884382664429098</v>
      </c>
      <c r="D59" t="str">
        <f t="shared" si="1"/>
        <v>0.91719362245831</v>
      </c>
      <c r="E59">
        <f t="shared" si="0"/>
        <v>70.270270270270274</v>
      </c>
      <c r="F59">
        <v>0</v>
      </c>
      <c r="G59">
        <v>1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0</v>
      </c>
      <c r="BA59">
        <v>1</v>
      </c>
      <c r="BB59">
        <v>1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1</v>
      </c>
      <c r="BJ59">
        <v>1</v>
      </c>
      <c r="BK59">
        <v>1</v>
      </c>
      <c r="BL59">
        <v>0</v>
      </c>
      <c r="BM59">
        <v>1</v>
      </c>
      <c r="BN59">
        <v>0</v>
      </c>
      <c r="BO59">
        <v>0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0</v>
      </c>
      <c r="CA59">
        <v>0</v>
      </c>
      <c r="CB59">
        <v>1</v>
      </c>
      <c r="CC59" t="s">
        <v>12417</v>
      </c>
      <c r="CD59" t="s">
        <v>4263</v>
      </c>
      <c r="CE59" t="s">
        <v>17958</v>
      </c>
    </row>
    <row r="60" spans="1:83">
      <c r="A60" t="s">
        <v>163</v>
      </c>
      <c r="B60">
        <v>3911.396131</v>
      </c>
      <c r="C60">
        <v>0.88606557873874658</v>
      </c>
      <c r="D60" t="str">
        <f t="shared" si="1"/>
        <v>0.915379839574174</v>
      </c>
      <c r="E60">
        <f t="shared" si="0"/>
        <v>100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 t="s">
        <v>1362</v>
      </c>
      <c r="CD60" t="s">
        <v>1363</v>
      </c>
      <c r="CE60" t="s">
        <v>17954</v>
      </c>
    </row>
    <row r="61" spans="1:83">
      <c r="A61" t="s">
        <v>165</v>
      </c>
      <c r="B61">
        <v>3853.9134439999998</v>
      </c>
      <c r="C61">
        <v>0.87304377562337376</v>
      </c>
      <c r="D61" t="str">
        <f t="shared" si="1"/>
        <v>0.90538461775327</v>
      </c>
      <c r="E61">
        <f t="shared" si="0"/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t="s">
        <v>10871</v>
      </c>
      <c r="CD61" t="s">
        <v>7006</v>
      </c>
      <c r="CE61" t="s">
        <v>17959</v>
      </c>
    </row>
    <row r="62" spans="1:83">
      <c r="A62" t="s">
        <v>169</v>
      </c>
      <c r="B62">
        <v>3765.5749049999999</v>
      </c>
      <c r="C62">
        <v>0.85303206214244898</v>
      </c>
      <c r="D62" t="str">
        <f t="shared" si="1"/>
        <v>0.889887843855053</v>
      </c>
      <c r="E62">
        <f t="shared" si="0"/>
        <v>74.324324324324323</v>
      </c>
      <c r="F62">
        <v>1</v>
      </c>
      <c r="G62">
        <v>1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1</v>
      </c>
      <c r="BJ62">
        <v>1</v>
      </c>
      <c r="BK62">
        <v>1</v>
      </c>
      <c r="BL62">
        <v>0</v>
      </c>
      <c r="BM62">
        <v>1</v>
      </c>
      <c r="BN62">
        <v>0</v>
      </c>
      <c r="BO62">
        <v>0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1</v>
      </c>
      <c r="CC62" t="s">
        <v>2607</v>
      </c>
      <c r="CD62" t="s">
        <v>2609</v>
      </c>
      <c r="CE62" t="s">
        <v>17955</v>
      </c>
    </row>
    <row r="63" spans="1:83">
      <c r="A63" t="s">
        <v>170</v>
      </c>
      <c r="B63">
        <v>3756.1611619999999</v>
      </c>
      <c r="C63">
        <v>0.85089952599422192</v>
      </c>
      <c r="D63" t="str">
        <f t="shared" si="1"/>
        <v>0.888226582251103</v>
      </c>
      <c r="E63">
        <f t="shared" si="0"/>
        <v>89.189189189189193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0</v>
      </c>
      <c r="BE63">
        <v>1</v>
      </c>
      <c r="BF63">
        <v>1</v>
      </c>
      <c r="BG63">
        <v>0</v>
      </c>
      <c r="BH63">
        <v>0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0</v>
      </c>
      <c r="BO63">
        <v>0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 t="s">
        <v>6498</v>
      </c>
      <c r="CD63" t="s">
        <v>3506</v>
      </c>
      <c r="CE63" t="s">
        <v>17958</v>
      </c>
    </row>
    <row r="64" spans="1:83">
      <c r="A64" t="s">
        <v>171</v>
      </c>
      <c r="B64">
        <v>3745.081815</v>
      </c>
      <c r="C64">
        <v>0.84838967332708926</v>
      </c>
      <c r="D64" t="str">
        <f t="shared" si="1"/>
        <v>0.886268934521102</v>
      </c>
      <c r="E64">
        <f t="shared" si="0"/>
        <v>72.972972972972968</v>
      </c>
      <c r="F64">
        <v>0</v>
      </c>
      <c r="G64">
        <v>1</v>
      </c>
      <c r="H64">
        <v>1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</v>
      </c>
      <c r="Y64">
        <v>1</v>
      </c>
      <c r="Z64">
        <v>0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0</v>
      </c>
      <c r="BA64">
        <v>1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1</v>
      </c>
      <c r="BK64">
        <v>1</v>
      </c>
      <c r="BL64">
        <v>0</v>
      </c>
      <c r="BM64">
        <v>1</v>
      </c>
      <c r="BN64">
        <v>0</v>
      </c>
      <c r="BO64">
        <v>0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1</v>
      </c>
      <c r="CC64" t="s">
        <v>1614</v>
      </c>
      <c r="CD64" t="s">
        <v>17914</v>
      </c>
      <c r="CE64" t="s">
        <v>17958</v>
      </c>
    </row>
    <row r="65" spans="1:83">
      <c r="A65" t="s">
        <v>172</v>
      </c>
      <c r="B65">
        <v>3725.2244489999998</v>
      </c>
      <c r="C65">
        <v>0.84389129783462324</v>
      </c>
      <c r="D65" t="str">
        <f t="shared" si="1"/>
        <v>0.882753607666695</v>
      </c>
      <c r="E65">
        <f t="shared" si="0"/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t="s">
        <v>4126</v>
      </c>
      <c r="CD65" t="s">
        <v>1413</v>
      </c>
      <c r="CE65" t="s">
        <v>17954</v>
      </c>
    </row>
    <row r="66" spans="1:83">
      <c r="A66" t="s">
        <v>173</v>
      </c>
      <c r="B66">
        <v>3717.7568489999999</v>
      </c>
      <c r="C66">
        <v>0.84219962992521658</v>
      </c>
      <c r="D66" t="str">
        <f t="shared" si="1"/>
        <v>0.881429407519219</v>
      </c>
      <c r="E66">
        <f t="shared" ref="E66:E129" si="2">SUM(F66:CB66)/74*100</f>
        <v>83.78378378378379</v>
      </c>
      <c r="F66">
        <v>0</v>
      </c>
      <c r="G66">
        <v>1</v>
      </c>
      <c r="H66">
        <v>1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0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0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0</v>
      </c>
      <c r="BM66">
        <v>1</v>
      </c>
      <c r="BN66">
        <v>0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1</v>
      </c>
      <c r="CC66" t="s">
        <v>968</v>
      </c>
      <c r="CD66" t="s">
        <v>970</v>
      </c>
      <c r="CE66" t="s">
        <v>17954</v>
      </c>
    </row>
    <row r="67" spans="1:83">
      <c r="A67" t="s">
        <v>174</v>
      </c>
      <c r="B67">
        <v>3700.5535909999999</v>
      </c>
      <c r="C67">
        <v>0.83830250106241722</v>
      </c>
      <c r="D67" t="str">
        <f t="shared" ref="D67:D130" si="3">IMLOG2(C67+1)</f>
        <v>0.878374188212071</v>
      </c>
      <c r="E67">
        <f t="shared" si="2"/>
        <v>98.648648648648646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 t="s">
        <v>11365</v>
      </c>
      <c r="CD67" t="s">
        <v>17932</v>
      </c>
      <c r="CE67" t="s">
        <v>17954</v>
      </c>
    </row>
    <row r="68" spans="1:83">
      <c r="A68" t="s">
        <v>178</v>
      </c>
      <c r="B68">
        <v>3676.4921260000001</v>
      </c>
      <c r="C68">
        <v>0.8328517527371444</v>
      </c>
      <c r="D68" t="str">
        <f t="shared" si="3"/>
        <v>0.87409010053126</v>
      </c>
      <c r="E68">
        <f t="shared" si="2"/>
        <v>55.405405405405403</v>
      </c>
      <c r="F68">
        <v>0</v>
      </c>
      <c r="G68">
        <v>1</v>
      </c>
      <c r="H68">
        <v>1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1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1</v>
      </c>
      <c r="BN68">
        <v>0</v>
      </c>
      <c r="BO68">
        <v>0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1</v>
      </c>
      <c r="CC68" t="s">
        <v>7383</v>
      </c>
      <c r="CD68" t="s">
        <v>3488</v>
      </c>
      <c r="CE68" t="s">
        <v>17958</v>
      </c>
    </row>
    <row r="69" spans="1:83">
      <c r="A69" t="s">
        <v>181</v>
      </c>
      <c r="B69">
        <v>3631.7198859999999</v>
      </c>
      <c r="C69">
        <v>0.82270930246660956</v>
      </c>
      <c r="D69" t="str">
        <f t="shared" si="3"/>
        <v>0.866084489335688</v>
      </c>
      <c r="E69">
        <f t="shared" si="2"/>
        <v>14.864864864864865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 t="s">
        <v>4286</v>
      </c>
      <c r="CD69" t="s">
        <v>774</v>
      </c>
      <c r="CE69" t="s">
        <v>17954</v>
      </c>
    </row>
    <row r="70" spans="1:83">
      <c r="A70" t="s">
        <v>182</v>
      </c>
      <c r="B70">
        <v>3627.2068469999999</v>
      </c>
      <c r="C70">
        <v>0.82168694411182341</v>
      </c>
      <c r="D70" t="str">
        <f t="shared" si="3"/>
        <v>0.865275054100134</v>
      </c>
      <c r="E70">
        <f t="shared" si="2"/>
        <v>72.972972972972968</v>
      </c>
      <c r="F70">
        <v>0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>
        <v>1</v>
      </c>
      <c r="AB70">
        <v>1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1</v>
      </c>
      <c r="AR70">
        <v>1</v>
      </c>
      <c r="AS70">
        <v>1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1</v>
      </c>
      <c r="BB70">
        <v>1</v>
      </c>
      <c r="BC70">
        <v>1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1</v>
      </c>
      <c r="BJ70">
        <v>1</v>
      </c>
      <c r="BK70">
        <v>1</v>
      </c>
      <c r="BL70">
        <v>0</v>
      </c>
      <c r="BM70">
        <v>1</v>
      </c>
      <c r="BN70">
        <v>1</v>
      </c>
      <c r="BO70">
        <v>0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1</v>
      </c>
      <c r="CC70" t="s">
        <v>2506</v>
      </c>
      <c r="CD70" t="s">
        <v>2508</v>
      </c>
      <c r="CE70" t="s">
        <v>17958</v>
      </c>
    </row>
    <row r="71" spans="1:83">
      <c r="A71" t="s">
        <v>183</v>
      </c>
      <c r="B71">
        <v>3615.9917260000002</v>
      </c>
      <c r="C71">
        <v>0.81914633396990233</v>
      </c>
      <c r="D71" t="str">
        <f t="shared" si="3"/>
        <v>0.863261599504683</v>
      </c>
      <c r="E71">
        <f t="shared" si="2"/>
        <v>79.729729729729726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1</v>
      </c>
      <c r="O71">
        <v>1</v>
      </c>
      <c r="P71">
        <v>1</v>
      </c>
      <c r="Q71">
        <v>0</v>
      </c>
      <c r="R71">
        <v>0</v>
      </c>
      <c r="S71">
        <v>1</v>
      </c>
      <c r="T71">
        <v>1</v>
      </c>
      <c r="U71">
        <v>1</v>
      </c>
      <c r="V71">
        <v>1</v>
      </c>
      <c r="W71">
        <v>0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0</v>
      </c>
      <c r="BM71">
        <v>1</v>
      </c>
      <c r="BN71">
        <v>0</v>
      </c>
      <c r="BO71">
        <v>0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0</v>
      </c>
      <c r="CA71">
        <v>1</v>
      </c>
      <c r="CB71">
        <v>1</v>
      </c>
      <c r="CC71" t="s">
        <v>6215</v>
      </c>
      <c r="CD71" t="s">
        <v>5570</v>
      </c>
      <c r="CE71" t="s">
        <v>17957</v>
      </c>
    </row>
    <row r="72" spans="1:83">
      <c r="A72" t="s">
        <v>184</v>
      </c>
      <c r="B72">
        <v>3602.9587019999999</v>
      </c>
      <c r="C72">
        <v>0.81619390635415889</v>
      </c>
      <c r="D72" t="str">
        <f t="shared" si="3"/>
        <v>0.860918240515032</v>
      </c>
      <c r="E72">
        <f t="shared" si="2"/>
        <v>86.486486486486484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1</v>
      </c>
      <c r="N72">
        <v>1</v>
      </c>
      <c r="O72">
        <v>1</v>
      </c>
      <c r="P72">
        <v>1</v>
      </c>
      <c r="Q72">
        <v>1</v>
      </c>
      <c r="R72">
        <v>0</v>
      </c>
      <c r="S72">
        <v>1</v>
      </c>
      <c r="T72">
        <v>1</v>
      </c>
      <c r="U72">
        <v>1</v>
      </c>
      <c r="V72">
        <v>1</v>
      </c>
      <c r="W72">
        <v>0</v>
      </c>
      <c r="X72">
        <v>1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1</v>
      </c>
      <c r="AP72">
        <v>0</v>
      </c>
      <c r="AQ72">
        <v>1</v>
      </c>
      <c r="AR72">
        <v>1</v>
      </c>
      <c r="AS72">
        <v>1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 t="s">
        <v>14943</v>
      </c>
      <c r="CD72" t="s">
        <v>17913</v>
      </c>
      <c r="CE72" t="s">
        <v>17956</v>
      </c>
    </row>
    <row r="73" spans="1:83">
      <c r="A73" t="s">
        <v>185</v>
      </c>
      <c r="B73">
        <v>3572.3456449999999</v>
      </c>
      <c r="C73">
        <v>0.8092589973960288</v>
      </c>
      <c r="D73" t="str">
        <f t="shared" si="3"/>
        <v>0.855398946108999</v>
      </c>
      <c r="E73">
        <f t="shared" si="2"/>
        <v>98.648648648648646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 t="s">
        <v>15210</v>
      </c>
      <c r="CD73" t="s">
        <v>15206</v>
      </c>
      <c r="CE73" t="s">
        <v>17955</v>
      </c>
    </row>
    <row r="74" spans="1:83">
      <c r="A74" t="s">
        <v>187</v>
      </c>
      <c r="B74">
        <v>3506.2396600000002</v>
      </c>
      <c r="C74">
        <v>0.79428372107643397</v>
      </c>
      <c r="D74" t="str">
        <f t="shared" si="3"/>
        <v>0.843408034418917</v>
      </c>
      <c r="E74">
        <f t="shared" si="2"/>
        <v>52.702702702702695</v>
      </c>
      <c r="F74">
        <v>1</v>
      </c>
      <c r="G74">
        <v>1</v>
      </c>
      <c r="H74">
        <v>0</v>
      </c>
      <c r="I74">
        <v>0</v>
      </c>
      <c r="J74">
        <v>0</v>
      </c>
      <c r="K74">
        <v>1</v>
      </c>
      <c r="L74">
        <v>1</v>
      </c>
      <c r="M74">
        <v>1</v>
      </c>
      <c r="N74">
        <v>0</v>
      </c>
      <c r="O74">
        <v>1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1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1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0</v>
      </c>
      <c r="BG74">
        <v>1</v>
      </c>
      <c r="BH74">
        <v>1</v>
      </c>
      <c r="BI74">
        <v>0</v>
      </c>
      <c r="BJ74">
        <v>1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0</v>
      </c>
      <c r="BQ74">
        <v>1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1</v>
      </c>
      <c r="CB74">
        <v>0</v>
      </c>
      <c r="CC74" t="s">
        <v>773</v>
      </c>
      <c r="CD74" t="s">
        <v>774</v>
      </c>
      <c r="CE74" t="s">
        <v>17954</v>
      </c>
    </row>
    <row r="75" spans="1:83">
      <c r="A75" t="s">
        <v>188</v>
      </c>
      <c r="B75">
        <v>3377.8168759999999</v>
      </c>
      <c r="C75">
        <v>0.76519154922343635</v>
      </c>
      <c r="D75" t="str">
        <f t="shared" si="3"/>
        <v>0.819824745604294</v>
      </c>
      <c r="E75">
        <f t="shared" si="2"/>
        <v>71.621621621621628</v>
      </c>
      <c r="F75">
        <v>0</v>
      </c>
      <c r="G75">
        <v>1</v>
      </c>
      <c r="H75">
        <v>1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0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0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1</v>
      </c>
      <c r="BC75">
        <v>1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</v>
      </c>
      <c r="BJ75">
        <v>1</v>
      </c>
      <c r="BK75">
        <v>1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1</v>
      </c>
      <c r="BR75">
        <v>0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0</v>
      </c>
      <c r="BY75">
        <v>1</v>
      </c>
      <c r="BZ75">
        <v>0</v>
      </c>
      <c r="CA75">
        <v>0</v>
      </c>
      <c r="CB75">
        <v>1</v>
      </c>
      <c r="CC75" t="s">
        <v>1330</v>
      </c>
      <c r="CD75" t="s">
        <v>1325</v>
      </c>
      <c r="CE75" t="s">
        <v>17956</v>
      </c>
    </row>
    <row r="76" spans="1:83">
      <c r="A76" t="s">
        <v>191</v>
      </c>
      <c r="B76">
        <v>3322.8667610000002</v>
      </c>
      <c r="C76">
        <v>0.75274346065901188</v>
      </c>
      <c r="D76" t="str">
        <f t="shared" si="3"/>
        <v>0.809614852275976</v>
      </c>
      <c r="E76">
        <f t="shared" si="2"/>
        <v>40.54054054054054</v>
      </c>
      <c r="F76">
        <v>0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1</v>
      </c>
      <c r="R76">
        <v>1</v>
      </c>
      <c r="S76">
        <v>0</v>
      </c>
      <c r="T76">
        <v>1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1</v>
      </c>
      <c r="CC76" t="s">
        <v>5581</v>
      </c>
      <c r="CD76" t="s">
        <v>17948</v>
      </c>
      <c r="CE76" t="s">
        <v>17959</v>
      </c>
    </row>
    <row r="77" spans="1:83">
      <c r="A77" t="s">
        <v>195</v>
      </c>
      <c r="B77">
        <v>3222.9479710000001</v>
      </c>
      <c r="C77">
        <v>0.73010842254907993</v>
      </c>
      <c r="D77" t="str">
        <f t="shared" si="3"/>
        <v>0.790862451603321</v>
      </c>
      <c r="E77">
        <f t="shared" si="2"/>
        <v>22.972972972972975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1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1</v>
      </c>
      <c r="CB77">
        <v>1</v>
      </c>
      <c r="CC77" t="s">
        <v>9065</v>
      </c>
      <c r="CD77" t="s">
        <v>17940</v>
      </c>
      <c r="CE77" t="s">
        <v>17960</v>
      </c>
    </row>
    <row r="78" spans="1:83">
      <c r="A78" t="s">
        <v>196</v>
      </c>
      <c r="B78">
        <v>3183.4878840000001</v>
      </c>
      <c r="C78">
        <v>0.72116935740361299</v>
      </c>
      <c r="D78" t="str">
        <f t="shared" si="3"/>
        <v>0.783389060809406</v>
      </c>
      <c r="E78">
        <f t="shared" si="2"/>
        <v>70.270270270270274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0</v>
      </c>
      <c r="BA78">
        <v>1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1</v>
      </c>
      <c r="BN78">
        <v>0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0</v>
      </c>
      <c r="CA78">
        <v>0</v>
      </c>
      <c r="CB78">
        <v>1</v>
      </c>
      <c r="CC78" t="s">
        <v>6066</v>
      </c>
      <c r="CD78" t="s">
        <v>3494</v>
      </c>
      <c r="CE78" t="s">
        <v>17956</v>
      </c>
    </row>
    <row r="79" spans="1:83">
      <c r="A79" t="s">
        <v>197</v>
      </c>
      <c r="B79">
        <v>3183.4878840000001</v>
      </c>
      <c r="C79">
        <v>0.72116935740361299</v>
      </c>
      <c r="D79" t="str">
        <f t="shared" si="3"/>
        <v>0.783389060809406</v>
      </c>
      <c r="E79">
        <f t="shared" si="2"/>
        <v>70.270270270270274</v>
      </c>
      <c r="F79">
        <v>0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0</v>
      </c>
      <c r="AP79">
        <v>0</v>
      </c>
      <c r="AQ79">
        <v>1</v>
      </c>
      <c r="AR79">
        <v>1</v>
      </c>
      <c r="AS79">
        <v>1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1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1</v>
      </c>
      <c r="BJ79">
        <v>1</v>
      </c>
      <c r="BK79">
        <v>1</v>
      </c>
      <c r="BL79">
        <v>0</v>
      </c>
      <c r="BM79">
        <v>1</v>
      </c>
      <c r="BN79">
        <v>0</v>
      </c>
      <c r="BO79">
        <v>0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0</v>
      </c>
      <c r="CA79">
        <v>0</v>
      </c>
      <c r="CB79">
        <v>1</v>
      </c>
      <c r="CC79" t="s">
        <v>6072</v>
      </c>
      <c r="CD79" t="s">
        <v>3494</v>
      </c>
      <c r="CE79" t="s">
        <v>17956</v>
      </c>
    </row>
    <row r="80" spans="1:83">
      <c r="A80" t="s">
        <v>198</v>
      </c>
      <c r="B80">
        <v>3183.4878840000001</v>
      </c>
      <c r="C80">
        <v>0.72116935740361299</v>
      </c>
      <c r="D80" t="str">
        <f t="shared" si="3"/>
        <v>0.783389060809406</v>
      </c>
      <c r="E80">
        <f t="shared" si="2"/>
        <v>70.270270270270274</v>
      </c>
      <c r="F80">
        <v>0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0</v>
      </c>
      <c r="AA80">
        <v>1</v>
      </c>
      <c r="AB80">
        <v>1</v>
      </c>
      <c r="AC80">
        <v>1</v>
      </c>
      <c r="AD80">
        <v>0</v>
      </c>
      <c r="AE80">
        <v>1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</v>
      </c>
      <c r="AP80">
        <v>0</v>
      </c>
      <c r="AQ80">
        <v>1</v>
      </c>
      <c r="AR80">
        <v>1</v>
      </c>
      <c r="AS80">
        <v>1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1</v>
      </c>
      <c r="BC80">
        <v>1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1</v>
      </c>
      <c r="BJ80">
        <v>1</v>
      </c>
      <c r="BK80">
        <v>1</v>
      </c>
      <c r="BL80">
        <v>0</v>
      </c>
      <c r="BM80">
        <v>1</v>
      </c>
      <c r="BN80">
        <v>0</v>
      </c>
      <c r="BO80">
        <v>0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0</v>
      </c>
      <c r="CA80">
        <v>0</v>
      </c>
      <c r="CB80">
        <v>1</v>
      </c>
      <c r="CC80" t="s">
        <v>6078</v>
      </c>
      <c r="CD80" t="s">
        <v>3494</v>
      </c>
      <c r="CE80" t="s">
        <v>17956</v>
      </c>
    </row>
    <row r="81" spans="1:83">
      <c r="A81" t="s">
        <v>199</v>
      </c>
      <c r="B81">
        <v>3183.4878840000001</v>
      </c>
      <c r="C81">
        <v>0.72116935740361299</v>
      </c>
      <c r="D81" t="str">
        <f t="shared" si="3"/>
        <v>0.783389060809406</v>
      </c>
      <c r="E81">
        <f t="shared" si="2"/>
        <v>71.621621621621628</v>
      </c>
      <c r="F81">
        <v>0</v>
      </c>
      <c r="G81">
        <v>1</v>
      </c>
      <c r="H81">
        <v>1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0</v>
      </c>
      <c r="AP81">
        <v>0</v>
      </c>
      <c r="AQ81">
        <v>1</v>
      </c>
      <c r="AR81">
        <v>1</v>
      </c>
      <c r="AS81">
        <v>1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0</v>
      </c>
      <c r="BA81">
        <v>1</v>
      </c>
      <c r="BB81">
        <v>1</v>
      </c>
      <c r="BC81">
        <v>1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1</v>
      </c>
      <c r="BJ81">
        <v>1</v>
      </c>
      <c r="BK81">
        <v>1</v>
      </c>
      <c r="BL81">
        <v>0</v>
      </c>
      <c r="BM81">
        <v>1</v>
      </c>
      <c r="BN81">
        <v>0</v>
      </c>
      <c r="BO81">
        <v>0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0</v>
      </c>
      <c r="CA81">
        <v>0</v>
      </c>
      <c r="CB81">
        <v>1</v>
      </c>
      <c r="CC81" t="s">
        <v>9081</v>
      </c>
      <c r="CD81" t="s">
        <v>3494</v>
      </c>
      <c r="CE81" t="s">
        <v>17956</v>
      </c>
    </row>
    <row r="82" spans="1:83">
      <c r="A82" t="s">
        <v>201</v>
      </c>
      <c r="B82">
        <v>3109.500884</v>
      </c>
      <c r="C82">
        <v>0.70440876047645307</v>
      </c>
      <c r="D82" t="str">
        <f t="shared" si="3"/>
        <v>0.769271371944103</v>
      </c>
      <c r="E82">
        <f t="shared" si="2"/>
        <v>64.86486486486487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0</v>
      </c>
      <c r="M82">
        <v>0</v>
      </c>
      <c r="N82">
        <v>1</v>
      </c>
      <c r="O82">
        <v>1</v>
      </c>
      <c r="P82">
        <v>1</v>
      </c>
      <c r="Q82">
        <v>0</v>
      </c>
      <c r="R82">
        <v>0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1</v>
      </c>
      <c r="AX82">
        <v>1</v>
      </c>
      <c r="AY82">
        <v>0</v>
      </c>
      <c r="AZ82">
        <v>1</v>
      </c>
      <c r="BA82">
        <v>1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</v>
      </c>
      <c r="BM82">
        <v>1</v>
      </c>
      <c r="BN82">
        <v>1</v>
      </c>
      <c r="BO82">
        <v>0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0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1</v>
      </c>
      <c r="CC82" t="s">
        <v>1272</v>
      </c>
      <c r="CD82" t="s">
        <v>17920</v>
      </c>
      <c r="CE82" t="s">
        <v>17955</v>
      </c>
    </row>
    <row r="83" spans="1:83">
      <c r="A83" t="s">
        <v>205</v>
      </c>
      <c r="B83">
        <v>3091.3306830000001</v>
      </c>
      <c r="C83">
        <v>0.70029258581000531</v>
      </c>
      <c r="D83" t="str">
        <f t="shared" si="3"/>
        <v>0.765783026231558</v>
      </c>
      <c r="E83">
        <f t="shared" si="2"/>
        <v>37.837837837837839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0</v>
      </c>
      <c r="CA83">
        <v>0</v>
      </c>
      <c r="CB83">
        <v>1</v>
      </c>
      <c r="CC83" t="s">
        <v>8197</v>
      </c>
      <c r="CD83" t="s">
        <v>8199</v>
      </c>
      <c r="CE83" t="s">
        <v>17923</v>
      </c>
    </row>
    <row r="84" spans="1:83">
      <c r="A84" t="s">
        <v>208</v>
      </c>
      <c r="B84">
        <v>2997.7324210000002</v>
      </c>
      <c r="C84">
        <v>0.67908936439996426</v>
      </c>
      <c r="D84" t="str">
        <f t="shared" si="3"/>
        <v>0.747679015352826</v>
      </c>
      <c r="E84">
        <f t="shared" si="2"/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 t="s">
        <v>2395</v>
      </c>
      <c r="CD84" t="s">
        <v>2397</v>
      </c>
      <c r="CE84" t="s">
        <v>17965</v>
      </c>
    </row>
    <row r="85" spans="1:83">
      <c r="A85" t="s">
        <v>213</v>
      </c>
      <c r="B85">
        <v>2673.494236</v>
      </c>
      <c r="C85">
        <v>0.60563827803102244</v>
      </c>
      <c r="D85" t="str">
        <f t="shared" si="3"/>
        <v>0.683146915726514</v>
      </c>
      <c r="E85">
        <f t="shared" si="2"/>
        <v>91.891891891891902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0</v>
      </c>
      <c r="AP85">
        <v>1</v>
      </c>
      <c r="AQ85">
        <v>1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0</v>
      </c>
      <c r="BI85">
        <v>1</v>
      </c>
      <c r="BJ85">
        <v>1</v>
      </c>
      <c r="BK85">
        <v>0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 t="s">
        <v>1620</v>
      </c>
      <c r="CD85" t="s">
        <v>1622</v>
      </c>
      <c r="CE85" t="s">
        <v>17960</v>
      </c>
    </row>
    <row r="86" spans="1:83">
      <c r="A86" t="s">
        <v>214</v>
      </c>
      <c r="B86">
        <v>2673.494236</v>
      </c>
      <c r="C86">
        <v>0.60563827803102244</v>
      </c>
      <c r="D86" t="str">
        <f t="shared" si="3"/>
        <v>0.683146915726514</v>
      </c>
      <c r="E86">
        <f t="shared" si="2"/>
        <v>91.891891891891902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0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1</v>
      </c>
      <c r="BK86">
        <v>0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 t="s">
        <v>11977</v>
      </c>
      <c r="CD86" t="s">
        <v>1622</v>
      </c>
      <c r="CE86" t="s">
        <v>17960</v>
      </c>
    </row>
    <row r="87" spans="1:83">
      <c r="A87" t="s">
        <v>215</v>
      </c>
      <c r="B87">
        <v>2647.5640060000001</v>
      </c>
      <c r="C87">
        <v>0.5997641902418358</v>
      </c>
      <c r="D87" t="str">
        <f t="shared" si="3"/>
        <v>0.677859263462137</v>
      </c>
      <c r="E87">
        <f t="shared" si="2"/>
        <v>64.86486486486487</v>
      </c>
      <c r="F87">
        <v>0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  <c r="P87">
        <v>1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0</v>
      </c>
      <c r="X87">
        <v>0</v>
      </c>
      <c r="Y87">
        <v>0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1</v>
      </c>
      <c r="AK87">
        <v>0</v>
      </c>
      <c r="AL87">
        <v>1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0</v>
      </c>
      <c r="BG87">
        <v>1</v>
      </c>
      <c r="BH87">
        <v>0</v>
      </c>
      <c r="BI87">
        <v>1</v>
      </c>
      <c r="BJ87">
        <v>0</v>
      </c>
      <c r="BK87">
        <v>1</v>
      </c>
      <c r="BL87">
        <v>1</v>
      </c>
      <c r="BM87">
        <v>1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1</v>
      </c>
      <c r="BZ87">
        <v>1</v>
      </c>
      <c r="CA87">
        <v>1</v>
      </c>
      <c r="CB87">
        <v>1</v>
      </c>
      <c r="CC87" t="s">
        <v>1265</v>
      </c>
      <c r="CD87" t="s">
        <v>17921</v>
      </c>
      <c r="CE87" t="s">
        <v>17955</v>
      </c>
    </row>
    <row r="88" spans="1:83">
      <c r="A88" t="s">
        <v>217</v>
      </c>
      <c r="B88">
        <v>2601.2327089999999</v>
      </c>
      <c r="C88">
        <v>0.58926856000774697</v>
      </c>
      <c r="D88" t="str">
        <f t="shared" si="3"/>
        <v>0.668362936802976</v>
      </c>
      <c r="E88">
        <f t="shared" si="2"/>
        <v>86.486486486486484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0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 t="s">
        <v>8517</v>
      </c>
      <c r="CD88" t="s">
        <v>1677</v>
      </c>
      <c r="CE88" t="s">
        <v>17959</v>
      </c>
    </row>
    <row r="89" spans="1:83">
      <c r="A89" t="s">
        <v>218</v>
      </c>
      <c r="B89">
        <v>2522.4540790000001</v>
      </c>
      <c r="C89">
        <v>0.5714224942947993</v>
      </c>
      <c r="D89" t="str">
        <f t="shared" si="3"/>
        <v>0.65207111728206</v>
      </c>
      <c r="E89">
        <f t="shared" si="2"/>
        <v>81.081081081081081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0</v>
      </c>
      <c r="X89">
        <v>1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0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0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 t="s">
        <v>1295</v>
      </c>
      <c r="CD89" t="s">
        <v>17950</v>
      </c>
      <c r="CE89" t="s">
        <v>17957</v>
      </c>
    </row>
    <row r="90" spans="1:83">
      <c r="A90" t="s">
        <v>219</v>
      </c>
      <c r="B90">
        <v>2511.3311610000001</v>
      </c>
      <c r="C90">
        <v>0.56890277129951827</v>
      </c>
      <c r="D90" t="str">
        <f t="shared" si="3"/>
        <v>0.649755947774204</v>
      </c>
      <c r="E90">
        <f t="shared" si="2"/>
        <v>24.324324324324326</v>
      </c>
      <c r="F90">
        <v>1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1</v>
      </c>
      <c r="CC90" t="s">
        <v>14938</v>
      </c>
      <c r="CD90" t="s">
        <v>1598</v>
      </c>
      <c r="CE90" t="s">
        <v>17956</v>
      </c>
    </row>
    <row r="91" spans="1:83">
      <c r="A91" t="s">
        <v>222</v>
      </c>
      <c r="B91">
        <v>2404.5836380000001</v>
      </c>
      <c r="C91">
        <v>0.54472079060053424</v>
      </c>
      <c r="D91" t="str">
        <f t="shared" si="3"/>
        <v>0.62734609352237</v>
      </c>
      <c r="E91">
        <f t="shared" si="2"/>
        <v>43.243243243243242</v>
      </c>
      <c r="F91">
        <v>1</v>
      </c>
      <c r="G91">
        <v>0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1</v>
      </c>
      <c r="U91">
        <v>1</v>
      </c>
      <c r="V91">
        <v>1</v>
      </c>
      <c r="W91">
        <v>0</v>
      </c>
      <c r="X91">
        <v>0</v>
      </c>
      <c r="Y91">
        <v>0</v>
      </c>
      <c r="Z91">
        <v>1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1</v>
      </c>
      <c r="AZ91">
        <v>1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1</v>
      </c>
      <c r="CA91">
        <v>1</v>
      </c>
      <c r="CB91">
        <v>1</v>
      </c>
      <c r="CC91" t="s">
        <v>2065</v>
      </c>
      <c r="CD91" t="s">
        <v>2067</v>
      </c>
      <c r="CE91" t="s">
        <v>17960</v>
      </c>
    </row>
    <row r="92" spans="1:83">
      <c r="A92" t="s">
        <v>223</v>
      </c>
      <c r="B92">
        <v>2348.5821139999998</v>
      </c>
      <c r="C92">
        <v>0.5320345217820841</v>
      </c>
      <c r="D92" t="str">
        <f t="shared" si="3"/>
        <v>0.615448806298564</v>
      </c>
      <c r="E92">
        <f t="shared" si="2"/>
        <v>54.054054054054056</v>
      </c>
      <c r="F92">
        <v>0</v>
      </c>
      <c r="G92">
        <v>1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1</v>
      </c>
      <c r="P92">
        <v>1</v>
      </c>
      <c r="Q92">
        <v>0</v>
      </c>
      <c r="R92">
        <v>0</v>
      </c>
      <c r="S92">
        <v>0</v>
      </c>
      <c r="T92">
        <v>1</v>
      </c>
      <c r="U92">
        <v>1</v>
      </c>
      <c r="V92">
        <v>1</v>
      </c>
      <c r="W92">
        <v>0</v>
      </c>
      <c r="X92">
        <v>0</v>
      </c>
      <c r="Y92">
        <v>0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0</v>
      </c>
      <c r="BL92">
        <v>1</v>
      </c>
      <c r="BM92">
        <v>1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1</v>
      </c>
      <c r="BU92">
        <v>1</v>
      </c>
      <c r="BV92">
        <v>0</v>
      </c>
      <c r="BW92">
        <v>0</v>
      </c>
      <c r="BX92">
        <v>1</v>
      </c>
      <c r="BY92">
        <v>0</v>
      </c>
      <c r="BZ92">
        <v>1</v>
      </c>
      <c r="CA92">
        <v>1</v>
      </c>
      <c r="CB92">
        <v>1</v>
      </c>
      <c r="CC92" t="s">
        <v>9169</v>
      </c>
      <c r="CD92" t="s">
        <v>9133</v>
      </c>
      <c r="CE92" t="s">
        <v>17955</v>
      </c>
    </row>
    <row r="93" spans="1:83">
      <c r="A93" t="s">
        <v>225</v>
      </c>
      <c r="B93">
        <v>2171.9453840000001</v>
      </c>
      <c r="C93">
        <v>0.49202023502817377</v>
      </c>
      <c r="D93" t="str">
        <f t="shared" si="3"/>
        <v>0.577267101797466</v>
      </c>
      <c r="E93">
        <f t="shared" si="2"/>
        <v>45.945945945945951</v>
      </c>
      <c r="F93">
        <v>0</v>
      </c>
      <c r="G93">
        <v>1</v>
      </c>
      <c r="H93">
        <v>1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1</v>
      </c>
      <c r="AD93">
        <v>0</v>
      </c>
      <c r="AE93">
        <v>1</v>
      </c>
      <c r="AF93">
        <v>1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0</v>
      </c>
      <c r="CB93">
        <v>1</v>
      </c>
      <c r="CC93" t="s">
        <v>1059</v>
      </c>
      <c r="CD93" t="s">
        <v>1061</v>
      </c>
      <c r="CE93" t="s">
        <v>17957</v>
      </c>
    </row>
    <row r="94" spans="1:83">
      <c r="A94" t="s">
        <v>226</v>
      </c>
      <c r="B94">
        <v>2017.80369</v>
      </c>
      <c r="C94">
        <v>0.45710184662475661</v>
      </c>
      <c r="D94" t="str">
        <f t="shared" si="3"/>
        <v>0.543101720563208</v>
      </c>
      <c r="E94">
        <f t="shared" si="2"/>
        <v>1.3513513513513513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t="s">
        <v>2719</v>
      </c>
      <c r="CD94" t="s">
        <v>17907</v>
      </c>
      <c r="CE94" t="s">
        <v>17957</v>
      </c>
    </row>
    <row r="95" spans="1:83">
      <c r="A95" t="s">
        <v>228</v>
      </c>
      <c r="B95">
        <v>1977.7751060000001</v>
      </c>
      <c r="C95">
        <v>0.44803399738111982</v>
      </c>
      <c r="D95" t="str">
        <f t="shared" si="3"/>
        <v>0.534095474850234</v>
      </c>
      <c r="E95">
        <f t="shared" si="2"/>
        <v>89.189189189189193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0</v>
      </c>
      <c r="BE95">
        <v>1</v>
      </c>
      <c r="BF95">
        <v>1</v>
      </c>
      <c r="BG95">
        <v>0</v>
      </c>
      <c r="BH95">
        <v>0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0</v>
      </c>
      <c r="BO95">
        <v>0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 t="s">
        <v>6424</v>
      </c>
      <c r="CD95" t="s">
        <v>6426</v>
      </c>
      <c r="CE95" t="s">
        <v>17958</v>
      </c>
    </row>
    <row r="96" spans="1:83">
      <c r="A96" t="s">
        <v>230</v>
      </c>
      <c r="B96">
        <v>1899.628379</v>
      </c>
      <c r="C96">
        <v>0.43033107940331555</v>
      </c>
      <c r="D96" t="str">
        <f t="shared" si="3"/>
        <v>0.516349126953662</v>
      </c>
      <c r="E96">
        <f t="shared" si="2"/>
        <v>97.297297297297305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0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 t="s">
        <v>1460</v>
      </c>
      <c r="CD96" t="s">
        <v>1461</v>
      </c>
      <c r="CE96" t="s">
        <v>17954</v>
      </c>
    </row>
    <row r="97" spans="1:83">
      <c r="A97" t="s">
        <v>231</v>
      </c>
      <c r="B97">
        <v>1897.0737320000001</v>
      </c>
      <c r="C97">
        <v>0.42975236410659884</v>
      </c>
      <c r="D97" t="str">
        <f t="shared" si="3"/>
        <v>0.515765291050588</v>
      </c>
      <c r="E97">
        <f t="shared" si="2"/>
        <v>59.45945945945946</v>
      </c>
      <c r="F97">
        <v>1</v>
      </c>
      <c r="G97">
        <v>0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  <c r="S97">
        <v>1</v>
      </c>
      <c r="T97">
        <v>1</v>
      </c>
      <c r="U97">
        <v>0</v>
      </c>
      <c r="V97">
        <v>1</v>
      </c>
      <c r="W97">
        <v>0</v>
      </c>
      <c r="X97">
        <v>0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1</v>
      </c>
      <c r="BH97">
        <v>0</v>
      </c>
      <c r="BI97">
        <v>1</v>
      </c>
      <c r="BJ97">
        <v>0</v>
      </c>
      <c r="BK97">
        <v>0</v>
      </c>
      <c r="BL97">
        <v>1</v>
      </c>
      <c r="BM97">
        <v>0</v>
      </c>
      <c r="BN97">
        <v>1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 t="s">
        <v>10769</v>
      </c>
      <c r="CD97" t="s">
        <v>10709</v>
      </c>
      <c r="CE97" t="s">
        <v>17959</v>
      </c>
    </row>
    <row r="98" spans="1:83">
      <c r="A98" t="s">
        <v>234</v>
      </c>
      <c r="B98">
        <v>1820.539143</v>
      </c>
      <c r="C98">
        <v>0.41241465076216205</v>
      </c>
      <c r="D98" t="str">
        <f t="shared" si="3"/>
        <v>0.498163691143805</v>
      </c>
      <c r="E98">
        <f t="shared" si="2"/>
        <v>24.324324324324326</v>
      </c>
      <c r="F98">
        <v>0</v>
      </c>
      <c r="G98">
        <v>1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1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1</v>
      </c>
      <c r="CC98" t="s">
        <v>2058</v>
      </c>
      <c r="CD98" t="s">
        <v>2060</v>
      </c>
      <c r="CE98" t="s">
        <v>17955</v>
      </c>
    </row>
    <row r="99" spans="1:83">
      <c r="A99" t="s">
        <v>239</v>
      </c>
      <c r="B99">
        <v>1692.168377</v>
      </c>
      <c r="C99">
        <v>0.38333426277296445</v>
      </c>
      <c r="D99" t="str">
        <f t="shared" si="3"/>
        <v>0.468149805061897</v>
      </c>
      <c r="E99">
        <f t="shared" si="2"/>
        <v>70.270270270270274</v>
      </c>
      <c r="F99">
        <v>0</v>
      </c>
      <c r="G99">
        <v>1</v>
      </c>
      <c r="H99">
        <v>1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0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0</v>
      </c>
      <c r="Y99">
        <v>0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1</v>
      </c>
      <c r="AS99">
        <v>1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1</v>
      </c>
      <c r="BB99">
        <v>1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0</v>
      </c>
      <c r="CB99">
        <v>1</v>
      </c>
      <c r="CC99" t="s">
        <v>2279</v>
      </c>
      <c r="CD99" t="s">
        <v>17951</v>
      </c>
      <c r="CE99" t="s">
        <v>17959</v>
      </c>
    </row>
    <row r="100" spans="1:83">
      <c r="A100" t="s">
        <v>240</v>
      </c>
      <c r="B100">
        <v>1677.8137160000001</v>
      </c>
      <c r="C100">
        <v>0.38008243897895988</v>
      </c>
      <c r="D100" t="str">
        <f t="shared" si="3"/>
        <v>0.46475444870909</v>
      </c>
      <c r="E100">
        <f t="shared" si="2"/>
        <v>24.324324324324326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1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t="s">
        <v>1770</v>
      </c>
      <c r="CD100" t="s">
        <v>652</v>
      </c>
      <c r="CE100" t="s">
        <v>17923</v>
      </c>
    </row>
    <row r="101" spans="1:83">
      <c r="A101" t="s">
        <v>241</v>
      </c>
      <c r="B101">
        <v>1658.985257</v>
      </c>
      <c r="C101">
        <v>0.37581714626458362</v>
      </c>
      <c r="D101" t="str">
        <f t="shared" si="3"/>
        <v>0.460288740601854</v>
      </c>
      <c r="E101">
        <f t="shared" si="2"/>
        <v>33.783783783783782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0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 t="s">
        <v>8512</v>
      </c>
      <c r="CD101" t="s">
        <v>8503</v>
      </c>
      <c r="CE101" t="s">
        <v>17959</v>
      </c>
    </row>
    <row r="102" spans="1:83">
      <c r="A102" t="s">
        <v>242</v>
      </c>
      <c r="B102">
        <v>1647.8805689999999</v>
      </c>
      <c r="C102">
        <v>0.37330155299049667</v>
      </c>
      <c r="D102" t="str">
        <f t="shared" si="3"/>
        <v>0.457648450857107</v>
      </c>
      <c r="E102">
        <f t="shared" si="2"/>
        <v>39.189189189189186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0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0</v>
      </c>
      <c r="BZ102">
        <v>1</v>
      </c>
      <c r="CA102">
        <v>1</v>
      </c>
      <c r="CB102">
        <v>0</v>
      </c>
      <c r="CC102" t="s">
        <v>1348</v>
      </c>
      <c r="CD102" t="s">
        <v>1349</v>
      </c>
      <c r="CE102" t="s">
        <v>17954</v>
      </c>
    </row>
    <row r="103" spans="1:83">
      <c r="A103" t="s">
        <v>244</v>
      </c>
      <c r="B103">
        <v>1519.217766</v>
      </c>
      <c r="C103">
        <v>0.34415500858943193</v>
      </c>
      <c r="D103" t="str">
        <f t="shared" si="3"/>
        <v>0.426699519982899</v>
      </c>
      <c r="E103">
        <f t="shared" si="2"/>
        <v>86.486486486486484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0</v>
      </c>
      <c r="AP103">
        <v>1</v>
      </c>
      <c r="AQ103">
        <v>1</v>
      </c>
      <c r="AR103">
        <v>1</v>
      </c>
      <c r="AS103">
        <v>1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0</v>
      </c>
      <c r="BE103">
        <v>1</v>
      </c>
      <c r="BF103">
        <v>1</v>
      </c>
      <c r="BG103">
        <v>0</v>
      </c>
      <c r="BH103">
        <v>0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0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 t="s">
        <v>1375</v>
      </c>
      <c r="CD103" t="s">
        <v>1377</v>
      </c>
      <c r="CE103" t="s">
        <v>17954</v>
      </c>
    </row>
    <row r="104" spans="1:83">
      <c r="A104" t="s">
        <v>245</v>
      </c>
      <c r="B104">
        <v>1517.597988</v>
      </c>
      <c r="C104">
        <v>0.3437880732336332</v>
      </c>
      <c r="D104" t="str">
        <f t="shared" si="3"/>
        <v>0.426305630822815</v>
      </c>
      <c r="E104">
        <f t="shared" si="2"/>
        <v>32.432432432432435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1</v>
      </c>
      <c r="AV104">
        <v>1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1</v>
      </c>
      <c r="BC104">
        <v>1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1</v>
      </c>
      <c r="CC104" t="s">
        <v>15000</v>
      </c>
      <c r="CD104" t="s">
        <v>8469</v>
      </c>
      <c r="CE104" t="s">
        <v>17959</v>
      </c>
    </row>
    <row r="105" spans="1:83">
      <c r="A105" t="s">
        <v>248</v>
      </c>
      <c r="B105">
        <v>1443.6158109999999</v>
      </c>
      <c r="C105">
        <v>0.32702856888164161</v>
      </c>
      <c r="D105" t="str">
        <f t="shared" si="3"/>
        <v>0.408199430045111</v>
      </c>
      <c r="E105">
        <f t="shared" si="2"/>
        <v>8.1081081081081088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 t="s">
        <v>10724</v>
      </c>
      <c r="CD105" t="s">
        <v>10726</v>
      </c>
      <c r="CE105" t="s">
        <v>17959</v>
      </c>
    </row>
    <row r="106" spans="1:83">
      <c r="A106" t="s">
        <v>249</v>
      </c>
      <c r="B106">
        <v>1429.068362</v>
      </c>
      <c r="C106">
        <v>0.3237330719834377</v>
      </c>
      <c r="D106" t="str">
        <f t="shared" si="3"/>
        <v>0.404612235022748</v>
      </c>
      <c r="E106">
        <f t="shared" si="2"/>
        <v>52.702702702702695</v>
      </c>
      <c r="F106">
        <v>1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1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0</v>
      </c>
      <c r="BZ106">
        <v>0</v>
      </c>
      <c r="CA106">
        <v>1</v>
      </c>
      <c r="CB106">
        <v>1</v>
      </c>
      <c r="CC106" t="s">
        <v>7477</v>
      </c>
      <c r="CD106" t="s">
        <v>1119</v>
      </c>
      <c r="CE106" t="s">
        <v>17955</v>
      </c>
    </row>
    <row r="107" spans="1:83">
      <c r="A107" t="s">
        <v>252</v>
      </c>
      <c r="B107">
        <v>1314.619246</v>
      </c>
      <c r="C107">
        <v>0.2978064159229708</v>
      </c>
      <c r="D107" t="str">
        <f t="shared" si="3"/>
        <v>0.376075203355424</v>
      </c>
      <c r="E107">
        <f t="shared" si="2"/>
        <v>101.35135135135135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 t="s">
        <v>2007</v>
      </c>
      <c r="CD107" t="s">
        <v>2009</v>
      </c>
      <c r="CE107" t="s">
        <v>17923</v>
      </c>
    </row>
    <row r="108" spans="1:83">
      <c r="A108" t="s">
        <v>253</v>
      </c>
      <c r="B108">
        <v>1284.022798</v>
      </c>
      <c r="C108">
        <v>0.290875269473854</v>
      </c>
      <c r="D108" t="str">
        <f t="shared" si="3"/>
        <v>0.368349607302764</v>
      </c>
      <c r="E108">
        <f t="shared" si="2"/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t="s">
        <v>1722</v>
      </c>
      <c r="CD108" t="s">
        <v>17918</v>
      </c>
      <c r="CE108" t="s">
        <v>17957</v>
      </c>
    </row>
    <row r="109" spans="1:83">
      <c r="A109" t="s">
        <v>258</v>
      </c>
      <c r="B109">
        <v>1241.9419419999999</v>
      </c>
      <c r="C109">
        <v>0.28134251012740313</v>
      </c>
      <c r="D109" t="str">
        <f t="shared" si="3"/>
        <v>0.357656167805611</v>
      </c>
      <c r="E109">
        <f t="shared" si="2"/>
        <v>62.162162162162161</v>
      </c>
      <c r="F109">
        <v>0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0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1</v>
      </c>
      <c r="BJ109">
        <v>1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B109">
        <v>1</v>
      </c>
      <c r="CC109" t="s">
        <v>14948</v>
      </c>
      <c r="CD109" t="s">
        <v>2002</v>
      </c>
      <c r="CE109" t="s">
        <v>17956</v>
      </c>
    </row>
    <row r="110" spans="1:83">
      <c r="A110" t="s">
        <v>259</v>
      </c>
      <c r="B110">
        <v>1239.8541580000001</v>
      </c>
      <c r="C110">
        <v>0.28086955533676461</v>
      </c>
      <c r="D110" t="str">
        <f t="shared" si="3"/>
        <v>0.357123558075163</v>
      </c>
      <c r="E110">
        <f t="shared" si="2"/>
        <v>10.810810810810811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t="s">
        <v>8302</v>
      </c>
      <c r="CD110" t="s">
        <v>8304</v>
      </c>
      <c r="CE110" t="s">
        <v>17959</v>
      </c>
    </row>
    <row r="111" spans="1:83">
      <c r="A111" t="s">
        <v>260</v>
      </c>
      <c r="B111">
        <v>1229.9695810000001</v>
      </c>
      <c r="C111">
        <v>0.27863035911455697</v>
      </c>
      <c r="D111" t="str">
        <f t="shared" si="3"/>
        <v>0.354599253939584</v>
      </c>
      <c r="E111">
        <f t="shared" si="2"/>
        <v>29.72972972972973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0</v>
      </c>
      <c r="AM111">
        <v>1</v>
      </c>
      <c r="AN111">
        <v>1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1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1</v>
      </c>
      <c r="CB111">
        <v>0</v>
      </c>
      <c r="CC111" t="s">
        <v>3381</v>
      </c>
      <c r="CD111" t="s">
        <v>3377</v>
      </c>
      <c r="CE111" t="s">
        <v>17923</v>
      </c>
    </row>
    <row r="112" spans="1:83">
      <c r="A112" t="s">
        <v>269</v>
      </c>
      <c r="B112">
        <v>957.37989809999999</v>
      </c>
      <c r="C112">
        <v>0.21687943257895984</v>
      </c>
      <c r="D112" t="str">
        <f t="shared" si="3"/>
        <v>0.2831862340852</v>
      </c>
      <c r="E112">
        <f t="shared" si="2"/>
        <v>20.27027027027027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1</v>
      </c>
      <c r="CC112" t="s">
        <v>1111</v>
      </c>
      <c r="CD112" t="s">
        <v>1113</v>
      </c>
      <c r="CE112" t="s">
        <v>17960</v>
      </c>
    </row>
    <row r="113" spans="1:83">
      <c r="A113" t="s">
        <v>270</v>
      </c>
      <c r="B113">
        <v>919.58804869999994</v>
      </c>
      <c r="C113">
        <v>0.20831828055326165</v>
      </c>
      <c r="D113" t="str">
        <f t="shared" si="3"/>
        <v>0.273000521959716</v>
      </c>
      <c r="E113">
        <f t="shared" si="2"/>
        <v>94.594594594594597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0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 t="s">
        <v>3780</v>
      </c>
      <c r="CD113" t="s">
        <v>17947</v>
      </c>
      <c r="CE113" t="s">
        <v>17923</v>
      </c>
    </row>
    <row r="114" spans="1:83">
      <c r="A114" t="s">
        <v>272</v>
      </c>
      <c r="B114">
        <v>887.95386050000002</v>
      </c>
      <c r="C114">
        <v>0.20115205030283773</v>
      </c>
      <c r="D114" t="str">
        <f t="shared" si="3"/>
        <v>0.26441878912271</v>
      </c>
      <c r="E114">
        <f t="shared" si="2"/>
        <v>44.594594594594597</v>
      </c>
      <c r="F114">
        <v>0</v>
      </c>
      <c r="G114">
        <v>1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1</v>
      </c>
      <c r="BB114">
        <v>1</v>
      </c>
      <c r="BC114">
        <v>1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1</v>
      </c>
      <c r="BM114">
        <v>1</v>
      </c>
      <c r="BN114">
        <v>0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1</v>
      </c>
      <c r="BV114">
        <v>1</v>
      </c>
      <c r="BW114">
        <v>1</v>
      </c>
      <c r="BX114">
        <v>0</v>
      </c>
      <c r="BY114">
        <v>1</v>
      </c>
      <c r="BZ114">
        <v>1</v>
      </c>
      <c r="CA114">
        <v>0</v>
      </c>
      <c r="CB114">
        <v>1</v>
      </c>
      <c r="CC114" t="s">
        <v>5273</v>
      </c>
      <c r="CD114" t="s">
        <v>5274</v>
      </c>
      <c r="CE114" t="s">
        <v>17956</v>
      </c>
    </row>
    <row r="115" spans="1:83">
      <c r="A115" t="s">
        <v>273</v>
      </c>
      <c r="B115">
        <v>866.19537879999996</v>
      </c>
      <c r="C115">
        <v>0.19622300680167287</v>
      </c>
      <c r="D115" t="str">
        <f t="shared" si="3"/>
        <v>0.258486370151015</v>
      </c>
      <c r="E115">
        <f t="shared" si="2"/>
        <v>24.324324324324326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 t="s">
        <v>10898</v>
      </c>
      <c r="CD115" t="s">
        <v>17929</v>
      </c>
      <c r="CE115" t="s">
        <v>17960</v>
      </c>
    </row>
    <row r="116" spans="1:83">
      <c r="A116" t="s">
        <v>274</v>
      </c>
      <c r="B116">
        <v>859.69770370000003</v>
      </c>
      <c r="C116">
        <v>0.19475106019869204</v>
      </c>
      <c r="D116" t="str">
        <f t="shared" si="3"/>
        <v>0.256710047804271</v>
      </c>
      <c r="E116">
        <f t="shared" si="2"/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t="s">
        <v>3850</v>
      </c>
      <c r="CD116" t="s">
        <v>3852</v>
      </c>
      <c r="CE116" t="s">
        <v>17957</v>
      </c>
    </row>
    <row r="117" spans="1:83">
      <c r="A117" t="s">
        <v>276</v>
      </c>
      <c r="B117">
        <v>821.02541689999998</v>
      </c>
      <c r="C117">
        <v>0.18599045885918203</v>
      </c>
      <c r="D117" t="str">
        <f t="shared" si="3"/>
        <v>0.246092403634413</v>
      </c>
      <c r="E117">
        <f t="shared" si="2"/>
        <v>97.297297297297305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 t="s">
        <v>2094</v>
      </c>
      <c r="CD117" t="s">
        <v>2095</v>
      </c>
      <c r="CE117" t="s">
        <v>17959</v>
      </c>
    </row>
    <row r="118" spans="1:83">
      <c r="A118" t="s">
        <v>277</v>
      </c>
      <c r="B118">
        <v>809.9053447</v>
      </c>
      <c r="C118">
        <v>0.18347138053535331</v>
      </c>
      <c r="D118" t="str">
        <f t="shared" si="3"/>
        <v>0.243024818316757</v>
      </c>
      <c r="E118">
        <f t="shared" si="2"/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t="s">
        <v>11257</v>
      </c>
      <c r="CD118" t="s">
        <v>11259</v>
      </c>
      <c r="CE118" t="s">
        <v>17956</v>
      </c>
    </row>
    <row r="119" spans="1:83">
      <c r="A119" t="s">
        <v>280</v>
      </c>
      <c r="B119">
        <v>780.15958760000001</v>
      </c>
      <c r="C119">
        <v>0.17673294479601662</v>
      </c>
      <c r="D119" t="str">
        <f t="shared" si="3"/>
        <v>0.234786943202209</v>
      </c>
      <c r="E119">
        <f t="shared" si="2"/>
        <v>59.45945945945946</v>
      </c>
      <c r="F119">
        <v>0</v>
      </c>
      <c r="G119">
        <v>1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0</v>
      </c>
      <c r="AV119">
        <v>0</v>
      </c>
      <c r="AW119">
        <v>1</v>
      </c>
      <c r="AX119">
        <v>1</v>
      </c>
      <c r="AY119">
        <v>1</v>
      </c>
      <c r="AZ119">
        <v>0</v>
      </c>
      <c r="BA119">
        <v>1</v>
      </c>
      <c r="BB119">
        <v>0</v>
      </c>
      <c r="BC119">
        <v>1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1</v>
      </c>
      <c r="BM119">
        <v>1</v>
      </c>
      <c r="BN119">
        <v>0</v>
      </c>
      <c r="BO119">
        <v>0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0</v>
      </c>
      <c r="CA119">
        <v>1</v>
      </c>
      <c r="CB119">
        <v>1</v>
      </c>
      <c r="CC119" t="s">
        <v>9623</v>
      </c>
      <c r="CD119" t="s">
        <v>9619</v>
      </c>
      <c r="CE119" t="s">
        <v>17956</v>
      </c>
    </row>
    <row r="120" spans="1:83">
      <c r="A120" t="s">
        <v>281</v>
      </c>
      <c r="B120">
        <v>755.28373999999997</v>
      </c>
      <c r="C120">
        <v>0.17109771083809078</v>
      </c>
      <c r="D120" t="str">
        <f t="shared" si="3"/>
        <v>0.227861452492061</v>
      </c>
      <c r="E120">
        <f t="shared" si="2"/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t="s">
        <v>10047</v>
      </c>
      <c r="CD120" t="s">
        <v>1297</v>
      </c>
      <c r="CE120" t="s">
        <v>17957</v>
      </c>
    </row>
    <row r="121" spans="1:83">
      <c r="A121" t="s">
        <v>285</v>
      </c>
      <c r="B121">
        <v>731.01390319999996</v>
      </c>
      <c r="C121">
        <v>0.1655997591426206</v>
      </c>
      <c r="D121" t="str">
        <f t="shared" si="3"/>
        <v>0.221072484399258</v>
      </c>
      <c r="E121">
        <f t="shared" si="2"/>
        <v>1.3513513513513513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 t="s">
        <v>2303</v>
      </c>
      <c r="CD121" t="s">
        <v>2305</v>
      </c>
      <c r="CE121" t="s">
        <v>17923</v>
      </c>
    </row>
    <row r="122" spans="1:83">
      <c r="A122" t="s">
        <v>287</v>
      </c>
      <c r="B122">
        <v>682.19536359999995</v>
      </c>
      <c r="C122">
        <v>0.15454068302373225</v>
      </c>
      <c r="D122" t="str">
        <f t="shared" si="3"/>
        <v>0.207319010844793</v>
      </c>
      <c r="E122">
        <f t="shared" si="2"/>
        <v>1.3513513513513513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t="s">
        <v>11267</v>
      </c>
      <c r="CD122" t="s">
        <v>11259</v>
      </c>
      <c r="CE122" t="s">
        <v>17956</v>
      </c>
    </row>
    <row r="123" spans="1:83">
      <c r="A123" t="s">
        <v>289</v>
      </c>
      <c r="B123">
        <v>668.94196079999995</v>
      </c>
      <c r="C123">
        <v>0.15153833203985545</v>
      </c>
      <c r="D123" t="str">
        <f t="shared" si="3"/>
        <v>0.203562435901378</v>
      </c>
      <c r="E123">
        <f t="shared" si="2"/>
        <v>2.7027027027027026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 t="s">
        <v>5447</v>
      </c>
      <c r="CD123" t="s">
        <v>3290</v>
      </c>
      <c r="CE123" t="s">
        <v>17954</v>
      </c>
    </row>
    <row r="124" spans="1:83">
      <c r="A124" t="s">
        <v>292</v>
      </c>
      <c r="B124">
        <v>623.48950119999995</v>
      </c>
      <c r="C124">
        <v>0.14124178866461901</v>
      </c>
      <c r="D124" t="str">
        <f t="shared" si="3"/>
        <v>0.190604479928707</v>
      </c>
      <c r="E124">
        <f t="shared" si="2"/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t="s">
        <v>928</v>
      </c>
      <c r="CD124" t="s">
        <v>930</v>
      </c>
      <c r="CE124" t="s">
        <v>17923</v>
      </c>
    </row>
    <row r="125" spans="1:83">
      <c r="A125" t="s">
        <v>293</v>
      </c>
      <c r="B125">
        <v>616.69539699999996</v>
      </c>
      <c r="C125">
        <v>0.13970269068825392</v>
      </c>
      <c r="D125" t="str">
        <f t="shared" si="3"/>
        <v>0.188657523854118</v>
      </c>
      <c r="E125">
        <f t="shared" si="2"/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t="s">
        <v>1558</v>
      </c>
      <c r="CD125" t="s">
        <v>1560</v>
      </c>
      <c r="CE125" t="s">
        <v>17957</v>
      </c>
    </row>
    <row r="126" spans="1:83">
      <c r="A126" t="s">
        <v>294</v>
      </c>
      <c r="B126">
        <v>612.78240819999996</v>
      </c>
      <c r="C126">
        <v>0.13881626431527908</v>
      </c>
      <c r="D126" t="str">
        <f t="shared" si="3"/>
        <v>0.18753500258291</v>
      </c>
      <c r="E126">
        <f t="shared" si="2"/>
        <v>50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1</v>
      </c>
      <c r="BP126">
        <v>1</v>
      </c>
      <c r="BQ126">
        <v>0</v>
      </c>
      <c r="BR126">
        <v>0</v>
      </c>
      <c r="BS126">
        <v>0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0</v>
      </c>
      <c r="BZ126">
        <v>1</v>
      </c>
      <c r="CA126">
        <v>1</v>
      </c>
      <c r="CB126">
        <v>1</v>
      </c>
      <c r="CC126" t="s">
        <v>6015</v>
      </c>
      <c r="CD126" t="s">
        <v>6016</v>
      </c>
      <c r="CE126" t="s">
        <v>17956</v>
      </c>
    </row>
    <row r="127" spans="1:83">
      <c r="A127" t="s">
        <v>295</v>
      </c>
      <c r="B127">
        <v>603.42061799999999</v>
      </c>
      <c r="C127">
        <v>0.13669549726081226</v>
      </c>
      <c r="D127" t="str">
        <f t="shared" si="3"/>
        <v>0.184845830810737</v>
      </c>
      <c r="E127">
        <f t="shared" si="2"/>
        <v>1.3513513513513513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t="s">
        <v>2025</v>
      </c>
      <c r="CD127" t="s">
        <v>1743</v>
      </c>
      <c r="CE127" t="s">
        <v>17953</v>
      </c>
    </row>
    <row r="128" spans="1:83">
      <c r="A128" t="s">
        <v>297</v>
      </c>
      <c r="B128">
        <v>592.94871920000003</v>
      </c>
      <c r="C128">
        <v>0.13432325247660951</v>
      </c>
      <c r="D128" t="str">
        <f t="shared" si="3"/>
        <v>0.181831829247682</v>
      </c>
      <c r="E128">
        <f t="shared" si="2"/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t="s">
        <v>8079</v>
      </c>
      <c r="CD128" t="s">
        <v>1144</v>
      </c>
      <c r="CE128" t="s">
        <v>17955</v>
      </c>
    </row>
    <row r="129" spans="1:83">
      <c r="A129" t="s">
        <v>298</v>
      </c>
      <c r="B129">
        <v>567.48137589999999</v>
      </c>
      <c r="C129">
        <v>0.12855402442496658</v>
      </c>
      <c r="D129" t="str">
        <f t="shared" si="3"/>
        <v>0.17447548268963</v>
      </c>
      <c r="E129">
        <f t="shared" si="2"/>
        <v>54.054054054054056</v>
      </c>
      <c r="F129">
        <v>0</v>
      </c>
      <c r="G129">
        <v>1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1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1</v>
      </c>
      <c r="AV129">
        <v>1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1</v>
      </c>
      <c r="BK129">
        <v>1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0</v>
      </c>
      <c r="BY129">
        <v>1</v>
      </c>
      <c r="BZ129">
        <v>0</v>
      </c>
      <c r="CA129">
        <v>0</v>
      </c>
      <c r="CB129">
        <v>0</v>
      </c>
      <c r="CC129" t="s">
        <v>15192</v>
      </c>
      <c r="CD129" t="s">
        <v>3521</v>
      </c>
      <c r="CE129" t="s">
        <v>17954</v>
      </c>
    </row>
    <row r="130" spans="1:83">
      <c r="A130" t="s">
        <v>299</v>
      </c>
      <c r="B130">
        <v>540.86299789999998</v>
      </c>
      <c r="C130">
        <v>0.12252404747614069</v>
      </c>
      <c r="D130" t="str">
        <f t="shared" si="3"/>
        <v>0.166746351695118</v>
      </c>
      <c r="E130">
        <f t="shared" ref="E130:E193" si="4">SUM(F130:CB130)/74*100</f>
        <v>86.486486486486484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1</v>
      </c>
      <c r="BA130">
        <v>0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1</v>
      </c>
      <c r="BK130">
        <v>1</v>
      </c>
      <c r="BL130">
        <v>1</v>
      </c>
      <c r="BM130">
        <v>1</v>
      </c>
      <c r="BN130">
        <v>0</v>
      </c>
      <c r="BO130">
        <v>1</v>
      </c>
      <c r="BP130">
        <v>1</v>
      </c>
      <c r="BQ130">
        <v>0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0</v>
      </c>
      <c r="BY130">
        <v>1</v>
      </c>
      <c r="BZ130">
        <v>1</v>
      </c>
      <c r="CA130">
        <v>1</v>
      </c>
      <c r="CB130">
        <v>1</v>
      </c>
      <c r="CC130" t="s">
        <v>5716</v>
      </c>
      <c r="CD130" t="s">
        <v>2454</v>
      </c>
      <c r="CE130" t="s">
        <v>17923</v>
      </c>
    </row>
    <row r="131" spans="1:83">
      <c r="A131" t="s">
        <v>302</v>
      </c>
      <c r="B131">
        <v>516.174935</v>
      </c>
      <c r="C131">
        <v>0.11693135320310259</v>
      </c>
      <c r="D131" t="str">
        <f t="shared" ref="D131:D194" si="5">IMLOG2(C131+1)</f>
        <v>0.159540520255613</v>
      </c>
      <c r="E131">
        <f t="shared" si="4"/>
        <v>31.081081081081081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1</v>
      </c>
      <c r="BC131">
        <v>1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1</v>
      </c>
      <c r="CC131" t="s">
        <v>4869</v>
      </c>
      <c r="CD131" t="s">
        <v>3399</v>
      </c>
      <c r="CE131" t="s">
        <v>17955</v>
      </c>
    </row>
    <row r="132" spans="1:83">
      <c r="A132" t="s">
        <v>303</v>
      </c>
      <c r="B132">
        <v>498.92244870000002</v>
      </c>
      <c r="C132">
        <v>0.11302307243937859</v>
      </c>
      <c r="D132" t="str">
        <f t="shared" si="5"/>
        <v>0.154483499372472</v>
      </c>
      <c r="E132">
        <f t="shared" si="4"/>
        <v>25.675675675675674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1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1</v>
      </c>
      <c r="BK132">
        <v>1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t="s">
        <v>2453</v>
      </c>
      <c r="CD132" t="s">
        <v>2454</v>
      </c>
      <c r="CE132" t="s">
        <v>17923</v>
      </c>
    </row>
    <row r="133" spans="1:83">
      <c r="A133" t="s">
        <v>304</v>
      </c>
      <c r="B133">
        <v>471.29882259999999</v>
      </c>
      <c r="C133">
        <v>0.10676537226598769</v>
      </c>
      <c r="D133" t="str">
        <f t="shared" si="5"/>
        <v>0.146349411690029</v>
      </c>
      <c r="E133">
        <f t="shared" si="4"/>
        <v>13.513513513513514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1</v>
      </c>
      <c r="CA133">
        <v>0</v>
      </c>
      <c r="CB133">
        <v>1</v>
      </c>
      <c r="CC133" t="s">
        <v>1701</v>
      </c>
      <c r="CD133" t="s">
        <v>17928</v>
      </c>
      <c r="CE133" t="s">
        <v>17957</v>
      </c>
    </row>
    <row r="134" spans="1:83">
      <c r="A134" t="s">
        <v>306</v>
      </c>
      <c r="B134">
        <v>444.0320797</v>
      </c>
      <c r="C134">
        <v>0.10058851839620786</v>
      </c>
      <c r="D134" t="str">
        <f t="shared" si="5"/>
        <v>0.138275183317206</v>
      </c>
      <c r="E134">
        <f t="shared" si="4"/>
        <v>10.810810810810811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1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t="s">
        <v>14865</v>
      </c>
      <c r="CD134" t="s">
        <v>7149</v>
      </c>
      <c r="CE134" t="s">
        <v>17960</v>
      </c>
    </row>
    <row r="135" spans="1:83">
      <c r="A135" t="s">
        <v>307</v>
      </c>
      <c r="B135">
        <v>440.69438270000001</v>
      </c>
      <c r="C135">
        <v>9.983241537700191E-2</v>
      </c>
      <c r="D135" t="str">
        <f t="shared" si="5"/>
        <v>0.137283712910431</v>
      </c>
      <c r="E135">
        <f t="shared" si="4"/>
        <v>28.378378378378379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1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1</v>
      </c>
      <c r="BT135">
        <v>1</v>
      </c>
      <c r="BU135">
        <v>0</v>
      </c>
      <c r="BV135">
        <v>1</v>
      </c>
      <c r="BW135">
        <v>1</v>
      </c>
      <c r="BX135">
        <v>1</v>
      </c>
      <c r="BY135">
        <v>0</v>
      </c>
      <c r="BZ135">
        <v>1</v>
      </c>
      <c r="CA135">
        <v>1</v>
      </c>
      <c r="CB135">
        <v>1</v>
      </c>
      <c r="CC135" t="s">
        <v>10936</v>
      </c>
      <c r="CD135" t="s">
        <v>5570</v>
      </c>
      <c r="CE135" t="s">
        <v>17957</v>
      </c>
    </row>
    <row r="136" spans="1:83">
      <c r="A136" t="s">
        <v>308</v>
      </c>
      <c r="B136">
        <v>424.16768289999999</v>
      </c>
      <c r="C136">
        <v>9.6088550186036292E-2</v>
      </c>
      <c r="D136" t="str">
        <f t="shared" si="5"/>
        <v>0.132364354643139</v>
      </c>
      <c r="E136">
        <f t="shared" si="4"/>
        <v>9.4594594594594597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1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t="s">
        <v>5694</v>
      </c>
      <c r="CD136" t="s">
        <v>1297</v>
      </c>
      <c r="CE136" t="s">
        <v>17957</v>
      </c>
    </row>
    <row r="137" spans="1:83">
      <c r="A137" t="s">
        <v>310</v>
      </c>
      <c r="B137">
        <v>402.68058550000001</v>
      </c>
      <c r="C137">
        <v>9.1220984550775708E-2</v>
      </c>
      <c r="D137" t="str">
        <f t="shared" si="5"/>
        <v>0.125943293257939</v>
      </c>
      <c r="E137">
        <f t="shared" si="4"/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t="s">
        <v>935</v>
      </c>
      <c r="CD137" t="s">
        <v>937</v>
      </c>
      <c r="CE137" t="s">
        <v>17923</v>
      </c>
    </row>
    <row r="138" spans="1:83">
      <c r="A138" t="s">
        <v>311</v>
      </c>
      <c r="B138">
        <v>382.15965310000001</v>
      </c>
      <c r="C138">
        <v>8.657228847543956E-2</v>
      </c>
      <c r="D138" t="str">
        <f t="shared" si="5"/>
        <v>0.119784158647862</v>
      </c>
      <c r="E138">
        <f t="shared" si="4"/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t="s">
        <v>3398</v>
      </c>
      <c r="CD138" t="s">
        <v>3399</v>
      </c>
      <c r="CE138" t="s">
        <v>17955</v>
      </c>
    </row>
    <row r="139" spans="1:83">
      <c r="A139" t="s">
        <v>313</v>
      </c>
      <c r="B139">
        <v>358.77935129999997</v>
      </c>
      <c r="C139">
        <v>8.1275847012680549E-2</v>
      </c>
      <c r="D139" t="str">
        <f t="shared" si="5"/>
        <v>0.112734619603769</v>
      </c>
      <c r="E139">
        <f t="shared" si="4"/>
        <v>28.378378378378379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1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1</v>
      </c>
      <c r="CC139" t="s">
        <v>8164</v>
      </c>
      <c r="CD139" t="s">
        <v>17949</v>
      </c>
      <c r="CE139" t="s">
        <v>17960</v>
      </c>
    </row>
    <row r="140" spans="1:83">
      <c r="A140" t="s">
        <v>315</v>
      </c>
      <c r="B140">
        <v>333.7327545</v>
      </c>
      <c r="C140">
        <v>7.5601932495780386E-2</v>
      </c>
      <c r="D140" t="str">
        <f t="shared" si="5"/>
        <v>0.105144252364679</v>
      </c>
      <c r="E140">
        <f t="shared" si="4"/>
        <v>51.351351351351347</v>
      </c>
      <c r="F140">
        <v>1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1</v>
      </c>
      <c r="W140">
        <v>0</v>
      </c>
      <c r="X140">
        <v>1</v>
      </c>
      <c r="Y140">
        <v>0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1</v>
      </c>
      <c r="BA140">
        <v>0</v>
      </c>
      <c r="BB140">
        <v>1</v>
      </c>
      <c r="BC140">
        <v>0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1</v>
      </c>
      <c r="BN140">
        <v>1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1</v>
      </c>
      <c r="CA140">
        <v>1</v>
      </c>
      <c r="CB140">
        <v>1</v>
      </c>
      <c r="CC140" t="s">
        <v>7251</v>
      </c>
      <c r="CD140" t="s">
        <v>3399</v>
      </c>
      <c r="CE140" t="s">
        <v>17955</v>
      </c>
    </row>
    <row r="141" spans="1:83">
      <c r="A141" t="s">
        <v>316</v>
      </c>
      <c r="B141">
        <v>332.1670992</v>
      </c>
      <c r="C141">
        <v>7.5247257790627159E-2</v>
      </c>
      <c r="D141" t="str">
        <f t="shared" si="5"/>
        <v>0.10466845197365</v>
      </c>
      <c r="E141">
        <f t="shared" si="4"/>
        <v>8.1081081081081088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t="s">
        <v>2910</v>
      </c>
      <c r="CD141" t="s">
        <v>1228</v>
      </c>
      <c r="CE141" t="s">
        <v>17956</v>
      </c>
    </row>
    <row r="142" spans="1:83">
      <c r="A142" t="s">
        <v>318</v>
      </c>
      <c r="B142">
        <v>321.35053390000002</v>
      </c>
      <c r="C142">
        <v>7.2796934205002606E-2</v>
      </c>
      <c r="D142" t="str">
        <f t="shared" si="5"/>
        <v>0.101377019486308</v>
      </c>
      <c r="E142">
        <f t="shared" si="4"/>
        <v>1.3513513513513513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 t="s">
        <v>1182</v>
      </c>
      <c r="CD142" t="s">
        <v>17944</v>
      </c>
      <c r="CE142" t="s">
        <v>17955</v>
      </c>
    </row>
    <row r="143" spans="1:83">
      <c r="A143" t="s">
        <v>319</v>
      </c>
      <c r="B143">
        <v>303.26158570000001</v>
      </c>
      <c r="C143">
        <v>6.8699166088759561E-2</v>
      </c>
      <c r="D143" t="str">
        <f t="shared" si="5"/>
        <v>0.0958557981731999</v>
      </c>
      <c r="E143">
        <f t="shared" si="4"/>
        <v>9.4594594594594597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t="s">
        <v>9202</v>
      </c>
      <c r="CD143" t="s">
        <v>9204</v>
      </c>
      <c r="CE143" t="s">
        <v>17955</v>
      </c>
    </row>
    <row r="144" spans="1:83">
      <c r="A144" t="s">
        <v>322</v>
      </c>
      <c r="B144">
        <v>264.77578069999998</v>
      </c>
      <c r="C144">
        <v>5.9980809282533125E-2</v>
      </c>
      <c r="D144" t="str">
        <f t="shared" si="5"/>
        <v>0.0840381453511663</v>
      </c>
      <c r="E144">
        <f t="shared" si="4"/>
        <v>50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1</v>
      </c>
      <c r="BM144">
        <v>0</v>
      </c>
      <c r="BN144">
        <v>1</v>
      </c>
      <c r="BO144">
        <v>0</v>
      </c>
      <c r="BP144">
        <v>1</v>
      </c>
      <c r="BQ144">
        <v>1</v>
      </c>
      <c r="BR144">
        <v>0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1</v>
      </c>
      <c r="CA144">
        <v>1</v>
      </c>
      <c r="CB144">
        <v>0</v>
      </c>
      <c r="CC144" t="s">
        <v>7090</v>
      </c>
      <c r="CD144" t="s">
        <v>3943</v>
      </c>
      <c r="CE144" t="s">
        <v>17956</v>
      </c>
    </row>
    <row r="145" spans="1:83">
      <c r="A145" t="s">
        <v>323</v>
      </c>
      <c r="B145">
        <v>261.96458530000001</v>
      </c>
      <c r="C145">
        <v>5.9343976960870064E-2</v>
      </c>
      <c r="D145" t="str">
        <f t="shared" si="5"/>
        <v>0.0831711193380161</v>
      </c>
      <c r="E145">
        <f t="shared" si="4"/>
        <v>75.675675675675677</v>
      </c>
      <c r="F145">
        <v>1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0</v>
      </c>
      <c r="BA145">
        <v>1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0</v>
      </c>
      <c r="BI145">
        <v>0</v>
      </c>
      <c r="BJ145">
        <v>1</v>
      </c>
      <c r="BK145">
        <v>1</v>
      </c>
      <c r="BL145">
        <v>0</v>
      </c>
      <c r="BM145">
        <v>0</v>
      </c>
      <c r="BN145">
        <v>0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0</v>
      </c>
      <c r="CC145" t="s">
        <v>3878</v>
      </c>
      <c r="CD145" t="s">
        <v>1349</v>
      </c>
      <c r="CE145" t="s">
        <v>17954</v>
      </c>
    </row>
    <row r="146" spans="1:83">
      <c r="A146" t="s">
        <v>324</v>
      </c>
      <c r="B146">
        <v>244.17232430000001</v>
      </c>
      <c r="C146">
        <v>5.5313418686526908E-2</v>
      </c>
      <c r="D146" t="str">
        <f t="shared" si="5"/>
        <v>0.0776715301488144</v>
      </c>
      <c r="E146">
        <f t="shared" si="4"/>
        <v>4.0540540540540544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t="s">
        <v>11196</v>
      </c>
      <c r="CD146" t="s">
        <v>10883</v>
      </c>
      <c r="CE146" t="s">
        <v>17955</v>
      </c>
    </row>
    <row r="147" spans="1:83">
      <c r="A147" t="s">
        <v>325</v>
      </c>
      <c r="B147">
        <v>236.59623500000001</v>
      </c>
      <c r="C147">
        <v>5.3597174224101499E-2</v>
      </c>
      <c r="D147" t="str">
        <f t="shared" si="5"/>
        <v>0.075323381365434</v>
      </c>
      <c r="E147">
        <f t="shared" si="4"/>
        <v>16.216216216216218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 t="s">
        <v>11278</v>
      </c>
      <c r="CD147" t="s">
        <v>11280</v>
      </c>
      <c r="CE147" t="s">
        <v>17956</v>
      </c>
    </row>
    <row r="148" spans="1:83">
      <c r="A148" t="s">
        <v>328</v>
      </c>
      <c r="B148">
        <v>228.81423079999999</v>
      </c>
      <c r="C148">
        <v>5.1834282963722438E-2</v>
      </c>
      <c r="D148" t="str">
        <f t="shared" si="5"/>
        <v>0.0729074251825335</v>
      </c>
      <c r="E148">
        <f t="shared" si="4"/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t="s">
        <v>1687</v>
      </c>
      <c r="CD148" t="s">
        <v>17911</v>
      </c>
      <c r="CE148" t="s">
        <v>17957</v>
      </c>
    </row>
    <row r="149" spans="1:83">
      <c r="A149" t="s">
        <v>333</v>
      </c>
      <c r="B149">
        <v>206.42634720000001</v>
      </c>
      <c r="C149">
        <v>4.6762658312475967E-2</v>
      </c>
      <c r="D149" t="str">
        <f t="shared" si="5"/>
        <v>0.0659343644352389</v>
      </c>
      <c r="E149">
        <f t="shared" si="4"/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t="s">
        <v>11491</v>
      </c>
      <c r="CD149" t="s">
        <v>2274</v>
      </c>
      <c r="CE149" t="s">
        <v>17923</v>
      </c>
    </row>
    <row r="150" spans="1:83">
      <c r="A150" t="s">
        <v>335</v>
      </c>
      <c r="B150">
        <v>200.87027649999999</v>
      </c>
      <c r="C150">
        <v>4.5504017449871675E-2</v>
      </c>
      <c r="D150" t="str">
        <f t="shared" si="5"/>
        <v>0.0641986056327732</v>
      </c>
      <c r="E150">
        <f t="shared" si="4"/>
        <v>18.918918918918919</v>
      </c>
      <c r="F150">
        <v>0</v>
      </c>
      <c r="G150">
        <v>1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1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 t="s">
        <v>8361</v>
      </c>
      <c r="CD150" t="s">
        <v>17939</v>
      </c>
      <c r="CE150" t="s">
        <v>17923</v>
      </c>
    </row>
    <row r="151" spans="1:83">
      <c r="A151" t="s">
        <v>336</v>
      </c>
      <c r="B151">
        <v>198.31975629999999</v>
      </c>
      <c r="C151">
        <v>4.4926237015109095E-2</v>
      </c>
      <c r="D151" t="str">
        <f t="shared" si="5"/>
        <v>0.0634011037908433</v>
      </c>
      <c r="E151">
        <f t="shared" si="4"/>
        <v>25.675675675675674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1</v>
      </c>
      <c r="AZ151">
        <v>0</v>
      </c>
      <c r="BA151">
        <v>1</v>
      </c>
      <c r="BB151">
        <v>1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0</v>
      </c>
      <c r="CC151" t="s">
        <v>1655</v>
      </c>
      <c r="CD151" t="s">
        <v>767</v>
      </c>
      <c r="CE151" t="s">
        <v>17923</v>
      </c>
    </row>
    <row r="152" spans="1:83">
      <c r="A152" t="s">
        <v>337</v>
      </c>
      <c r="B152">
        <v>191.81868890000001</v>
      </c>
      <c r="C152">
        <v>4.3453521939653961E-2</v>
      </c>
      <c r="D152" t="str">
        <f t="shared" si="5"/>
        <v>0.0613663406409974</v>
      </c>
      <c r="E152">
        <f t="shared" si="4"/>
        <v>12.162162162162163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1</v>
      </c>
      <c r="BC152">
        <v>1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0</v>
      </c>
      <c r="CC152" t="s">
        <v>5014</v>
      </c>
      <c r="CD152" t="s">
        <v>868</v>
      </c>
      <c r="CE152" t="s">
        <v>17953</v>
      </c>
    </row>
    <row r="153" spans="1:83">
      <c r="A153" t="s">
        <v>338</v>
      </c>
      <c r="B153">
        <v>189.1164704</v>
      </c>
      <c r="C153">
        <v>4.284137662915867E-2</v>
      </c>
      <c r="D153" t="str">
        <f t="shared" si="5"/>
        <v>0.0605197306725752</v>
      </c>
      <c r="E153">
        <f t="shared" si="4"/>
        <v>13.513513513513514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1</v>
      </c>
      <c r="CC153" t="s">
        <v>1681</v>
      </c>
      <c r="CD153" t="s">
        <v>17898</v>
      </c>
      <c r="CE153" t="s">
        <v>17957</v>
      </c>
    </row>
    <row r="154" spans="1:83">
      <c r="A154" t="s">
        <v>340</v>
      </c>
      <c r="B154">
        <v>187.86484060000001</v>
      </c>
      <c r="C154">
        <v>4.2557839486419793E-2</v>
      </c>
      <c r="D154" t="str">
        <f t="shared" si="5"/>
        <v>0.0601274243658531</v>
      </c>
      <c r="E154">
        <f t="shared" si="4"/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t="s">
        <v>8445</v>
      </c>
      <c r="CD154" t="s">
        <v>8447</v>
      </c>
      <c r="CE154" t="s">
        <v>17957</v>
      </c>
    </row>
    <row r="155" spans="1:83">
      <c r="A155" t="s">
        <v>341</v>
      </c>
      <c r="B155">
        <v>187.84339869999999</v>
      </c>
      <c r="C155">
        <v>4.2552982159548142E-2</v>
      </c>
      <c r="D155" t="str">
        <f t="shared" si="5"/>
        <v>0.0601207027649509</v>
      </c>
      <c r="E155">
        <f t="shared" si="4"/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t="s">
        <v>9597</v>
      </c>
      <c r="CD155" t="s">
        <v>1297</v>
      </c>
      <c r="CE155" t="s">
        <v>17957</v>
      </c>
    </row>
    <row r="156" spans="1:83">
      <c r="A156" t="s">
        <v>342</v>
      </c>
      <c r="B156">
        <v>185.23103610000001</v>
      </c>
      <c r="C156">
        <v>4.19611922969211E-2</v>
      </c>
      <c r="D156" t="str">
        <f t="shared" si="5"/>
        <v>0.0593015456361967</v>
      </c>
      <c r="E156">
        <f t="shared" si="4"/>
        <v>1.3513513513513513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t="s">
        <v>5461</v>
      </c>
      <c r="CD156" t="s">
        <v>17945</v>
      </c>
      <c r="CE156" t="s">
        <v>17923</v>
      </c>
    </row>
    <row r="157" spans="1:83">
      <c r="A157" t="s">
        <v>349</v>
      </c>
      <c r="B157">
        <v>133.00093609999999</v>
      </c>
      <c r="C157">
        <v>3.0129280561545239E-2</v>
      </c>
      <c r="D157" t="str">
        <f t="shared" si="5"/>
        <v>0.0428254060696008</v>
      </c>
      <c r="E157">
        <f t="shared" si="4"/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t="s">
        <v>1796</v>
      </c>
      <c r="CD157" t="s">
        <v>17936</v>
      </c>
      <c r="CE157" t="s">
        <v>17956</v>
      </c>
    </row>
    <row r="158" spans="1:83">
      <c r="A158" t="s">
        <v>350</v>
      </c>
      <c r="B158">
        <v>127.95008489999999</v>
      </c>
      <c r="C158">
        <v>2.898508926980126E-2</v>
      </c>
      <c r="D158" t="str">
        <f t="shared" si="5"/>
        <v>0.0412220766999356</v>
      </c>
      <c r="E158">
        <f t="shared" si="4"/>
        <v>8.1081081081081088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0</v>
      </c>
      <c r="CB158">
        <v>0</v>
      </c>
      <c r="CC158" t="s">
        <v>10348</v>
      </c>
      <c r="CD158" t="s">
        <v>3311</v>
      </c>
      <c r="CE158" t="s">
        <v>17955</v>
      </c>
    </row>
    <row r="159" spans="1:83">
      <c r="A159" t="s">
        <v>351</v>
      </c>
      <c r="B159">
        <v>124.7772691</v>
      </c>
      <c r="C159">
        <v>2.8266337506005941E-2</v>
      </c>
      <c r="D159" t="str">
        <f t="shared" si="5"/>
        <v>0.0402139941350606</v>
      </c>
      <c r="E159">
        <f t="shared" si="4"/>
        <v>16.216216216216218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1</v>
      </c>
      <c r="CB159">
        <v>0</v>
      </c>
      <c r="CC159" t="s">
        <v>881</v>
      </c>
      <c r="CD159" t="s">
        <v>883</v>
      </c>
      <c r="CE159" t="s">
        <v>17957</v>
      </c>
    </row>
    <row r="160" spans="1:83">
      <c r="A160" t="s">
        <v>352</v>
      </c>
      <c r="B160">
        <v>122.1877875</v>
      </c>
      <c r="C160">
        <v>2.7679730975833115E-2</v>
      </c>
      <c r="D160" t="str">
        <f t="shared" si="5"/>
        <v>0.039390729003769</v>
      </c>
      <c r="E160">
        <f t="shared" si="4"/>
        <v>1.3513513513513513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 t="s">
        <v>9805</v>
      </c>
      <c r="CD160" t="s">
        <v>9806</v>
      </c>
      <c r="CE160" t="s">
        <v>17958</v>
      </c>
    </row>
    <row r="161" spans="1:83">
      <c r="A161" t="s">
        <v>353</v>
      </c>
      <c r="B161">
        <v>120.0369099</v>
      </c>
      <c r="C161">
        <v>2.7192483317551835E-2</v>
      </c>
      <c r="D161" t="str">
        <f t="shared" si="5"/>
        <v>0.0387065504075799</v>
      </c>
      <c r="E161">
        <f t="shared" si="4"/>
        <v>22.972972972972975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 t="s">
        <v>1910</v>
      </c>
      <c r="CD161" t="s">
        <v>989</v>
      </c>
      <c r="CE161" t="s">
        <v>17960</v>
      </c>
    </row>
    <row r="162" spans="1:83">
      <c r="A162" t="s">
        <v>355</v>
      </c>
      <c r="B162">
        <v>114.1119898</v>
      </c>
      <c r="C162">
        <v>2.5850285396001725E-2</v>
      </c>
      <c r="D162" t="str">
        <f t="shared" si="5"/>
        <v>0.0368201965617737</v>
      </c>
      <c r="E162">
        <f t="shared" si="4"/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t="s">
        <v>5345</v>
      </c>
      <c r="CD162" t="s">
        <v>890</v>
      </c>
      <c r="CE162" t="s">
        <v>17923</v>
      </c>
    </row>
    <row r="163" spans="1:83">
      <c r="A163" t="s">
        <v>356</v>
      </c>
      <c r="B163">
        <v>114.1119898</v>
      </c>
      <c r="C163">
        <v>2.5850285396001725E-2</v>
      </c>
      <c r="D163" t="str">
        <f t="shared" si="5"/>
        <v>0.0368201965617737</v>
      </c>
      <c r="E163">
        <f t="shared" si="4"/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t="s">
        <v>10600</v>
      </c>
      <c r="CD163" t="s">
        <v>890</v>
      </c>
      <c r="CE163" t="s">
        <v>17923</v>
      </c>
    </row>
    <row r="164" spans="1:83">
      <c r="A164" t="s">
        <v>357</v>
      </c>
      <c r="B164">
        <v>110.527664</v>
      </c>
      <c r="C164">
        <v>2.5038312481984133E-2</v>
      </c>
      <c r="D164" t="str">
        <f t="shared" si="5"/>
        <v>0.0356778338231957</v>
      </c>
      <c r="E164">
        <f t="shared" si="4"/>
        <v>24.324324324324326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t="s">
        <v>17899</v>
      </c>
      <c r="CD164" t="s">
        <v>3407</v>
      </c>
      <c r="CE164" t="s">
        <v>17923</v>
      </c>
    </row>
    <row r="165" spans="1:83">
      <c r="A165" t="s">
        <v>359</v>
      </c>
      <c r="B165">
        <v>97.430900699999995</v>
      </c>
      <c r="C165">
        <v>2.2071445725368503E-2</v>
      </c>
      <c r="D165" t="str">
        <f t="shared" si="5"/>
        <v>0.0314960483215227</v>
      </c>
      <c r="E165">
        <f t="shared" si="4"/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t="s">
        <v>993</v>
      </c>
      <c r="CD165" t="s">
        <v>17924</v>
      </c>
      <c r="CE165" t="s">
        <v>17957</v>
      </c>
    </row>
    <row r="166" spans="1:83">
      <c r="A166" t="s">
        <v>360</v>
      </c>
      <c r="B166">
        <v>92.584828680000001</v>
      </c>
      <c r="C166">
        <v>2.0973643951986594E-2</v>
      </c>
      <c r="D166" t="str">
        <f t="shared" si="5"/>
        <v>0.0299456240702233</v>
      </c>
      <c r="E166">
        <f t="shared" si="4"/>
        <v>9.4594594594594597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 t="s">
        <v>14970</v>
      </c>
      <c r="CD166" t="s">
        <v>9098</v>
      </c>
      <c r="CE166" t="s">
        <v>17955</v>
      </c>
    </row>
    <row r="167" spans="1:83">
      <c r="A167" t="s">
        <v>361</v>
      </c>
      <c r="B167">
        <v>86.410609750000006</v>
      </c>
      <c r="C167">
        <v>1.9574971282115262E-2</v>
      </c>
      <c r="D167" t="str">
        <f t="shared" si="5"/>
        <v>0.0279678633586179</v>
      </c>
      <c r="E167">
        <f t="shared" si="4"/>
        <v>13.513513513513514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 t="s">
        <v>2733</v>
      </c>
      <c r="CD167" t="s">
        <v>1751</v>
      </c>
      <c r="CE167" t="s">
        <v>17923</v>
      </c>
    </row>
    <row r="168" spans="1:83">
      <c r="A168" t="s">
        <v>362</v>
      </c>
      <c r="B168">
        <v>84.512285050000003</v>
      </c>
      <c r="C168">
        <v>1.9144935530786358E-2</v>
      </c>
      <c r="D168" t="str">
        <f t="shared" si="5"/>
        <v>0.027359235902757</v>
      </c>
      <c r="E168">
        <f t="shared" si="4"/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t="s">
        <v>7218</v>
      </c>
      <c r="CD168" t="s">
        <v>17943</v>
      </c>
      <c r="CE168" t="s">
        <v>17953</v>
      </c>
    </row>
    <row r="169" spans="1:83">
      <c r="A169" t="s">
        <v>363</v>
      </c>
      <c r="B169">
        <v>79.924562809999998</v>
      </c>
      <c r="C169">
        <v>1.8105658856797584E-2</v>
      </c>
      <c r="D169" t="str">
        <f t="shared" si="5"/>
        <v>0.0258872918641884</v>
      </c>
      <c r="E169">
        <f t="shared" si="4"/>
        <v>70.270270270270274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1</v>
      </c>
      <c r="AC169">
        <v>1</v>
      </c>
      <c r="AD169">
        <v>0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0</v>
      </c>
      <c r="AU169">
        <v>0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0</v>
      </c>
      <c r="BD169">
        <v>0</v>
      </c>
      <c r="BE169">
        <v>1</v>
      </c>
      <c r="BF169">
        <v>1</v>
      </c>
      <c r="BG169">
        <v>0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1</v>
      </c>
      <c r="BN169">
        <v>0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0</v>
      </c>
      <c r="BZ169">
        <v>1</v>
      </c>
      <c r="CA169">
        <v>0</v>
      </c>
      <c r="CB169">
        <v>1</v>
      </c>
      <c r="CC169" t="s">
        <v>1603</v>
      </c>
      <c r="CD169" t="s">
        <v>1598</v>
      </c>
      <c r="CE169" t="s">
        <v>17956</v>
      </c>
    </row>
    <row r="170" spans="1:83">
      <c r="A170" t="s">
        <v>364</v>
      </c>
      <c r="B170">
        <v>75.36147545</v>
      </c>
      <c r="C170">
        <v>1.7071962829328189E-2</v>
      </c>
      <c r="D170" t="str">
        <f t="shared" si="5"/>
        <v>0.0244217605562897</v>
      </c>
      <c r="E170">
        <f t="shared" si="4"/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t="s">
        <v>11591</v>
      </c>
      <c r="CD170" t="s">
        <v>17925</v>
      </c>
      <c r="CE170" t="s">
        <v>17955</v>
      </c>
    </row>
    <row r="171" spans="1:83">
      <c r="A171" t="s">
        <v>366</v>
      </c>
      <c r="B171">
        <v>70.156569630000007</v>
      </c>
      <c r="C171">
        <v>1.5892872874432758E-2</v>
      </c>
      <c r="D171" t="str">
        <f t="shared" si="5"/>
        <v>0.0227482762032389</v>
      </c>
      <c r="E171">
        <f t="shared" si="4"/>
        <v>17.567567567567568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0</v>
      </c>
      <c r="CC171" t="s">
        <v>9617</v>
      </c>
      <c r="CD171" t="s">
        <v>9619</v>
      </c>
      <c r="CE171" t="s">
        <v>17956</v>
      </c>
    </row>
    <row r="172" spans="1:83">
      <c r="A172" t="s">
        <v>367</v>
      </c>
      <c r="B172">
        <v>64.582454420000005</v>
      </c>
      <c r="C172">
        <v>1.4630144310490966E-2</v>
      </c>
      <c r="D172" t="str">
        <f t="shared" si="5"/>
        <v>0.0209539281888532</v>
      </c>
      <c r="E172">
        <f t="shared" si="4"/>
        <v>13.513513513513514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 t="s">
        <v>14994</v>
      </c>
      <c r="CD172" t="s">
        <v>17916</v>
      </c>
      <c r="CE172" t="s">
        <v>17957</v>
      </c>
    </row>
    <row r="173" spans="1:83">
      <c r="A173" t="s">
        <v>368</v>
      </c>
      <c r="B173">
        <v>63.968052059999998</v>
      </c>
      <c r="C173">
        <v>1.4490961071448219E-2</v>
      </c>
      <c r="D173" t="str">
        <f t="shared" si="5"/>
        <v>0.0207560110034037</v>
      </c>
      <c r="E173">
        <f t="shared" si="4"/>
        <v>1.3513513513513513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 t="s">
        <v>11106</v>
      </c>
      <c r="CD173" t="s">
        <v>1026</v>
      </c>
      <c r="CE173" t="s">
        <v>17955</v>
      </c>
    </row>
    <row r="174" spans="1:83">
      <c r="A174" t="s">
        <v>370</v>
      </c>
      <c r="B174">
        <v>58.089751649999997</v>
      </c>
      <c r="C174">
        <v>1.3159324111052898E-2</v>
      </c>
      <c r="D174" t="str">
        <f t="shared" si="5"/>
        <v>0.0188610626197825</v>
      </c>
      <c r="E174">
        <f t="shared" si="4"/>
        <v>8.1081081081081088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t="s">
        <v>2678</v>
      </c>
      <c r="CD174" t="s">
        <v>1751</v>
      </c>
      <c r="CE174" t="s">
        <v>17923</v>
      </c>
    </row>
    <row r="175" spans="1:83">
      <c r="A175" t="s">
        <v>371</v>
      </c>
      <c r="B175">
        <v>49.670593779999997</v>
      </c>
      <c r="C175">
        <v>1.1252095658416677E-2</v>
      </c>
      <c r="D175" t="str">
        <f t="shared" si="5"/>
        <v>0.0161426924133469</v>
      </c>
      <c r="E175">
        <f t="shared" si="4"/>
        <v>95.945945945945937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0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0</v>
      </c>
      <c r="BO175">
        <v>1</v>
      </c>
      <c r="BP175">
        <v>1</v>
      </c>
      <c r="BQ175">
        <v>0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 t="s">
        <v>4367</v>
      </c>
      <c r="CD175" t="s">
        <v>1177</v>
      </c>
      <c r="CE175" t="s">
        <v>17923</v>
      </c>
    </row>
    <row r="176" spans="1:83">
      <c r="A176" t="s">
        <v>372</v>
      </c>
      <c r="B176">
        <v>45.916161930000001</v>
      </c>
      <c r="C176">
        <v>1.0401587880991709E-2</v>
      </c>
      <c r="D176" t="str">
        <f t="shared" si="5"/>
        <v>0.0149288114849678</v>
      </c>
      <c r="E176">
        <f t="shared" si="4"/>
        <v>8.1081081081081088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 t="s">
        <v>625</v>
      </c>
      <c r="CD176" t="s">
        <v>606</v>
      </c>
      <c r="CE176" t="s">
        <v>17953</v>
      </c>
    </row>
    <row r="177" spans="1:83">
      <c r="A177" t="s">
        <v>373</v>
      </c>
      <c r="B177">
        <v>43.48843231</v>
      </c>
      <c r="C177">
        <v>9.851623730411917E-3</v>
      </c>
      <c r="D177" t="str">
        <f t="shared" si="5"/>
        <v>0.0141433351221558</v>
      </c>
      <c r="E177">
        <f t="shared" si="4"/>
        <v>1.3513513513513513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t="s">
        <v>1486</v>
      </c>
      <c r="CD177" t="s">
        <v>1488</v>
      </c>
      <c r="CE177" t="s">
        <v>17923</v>
      </c>
    </row>
    <row r="178" spans="1:83">
      <c r="A178" t="s">
        <v>376</v>
      </c>
      <c r="B178">
        <v>41.276572590000001</v>
      </c>
      <c r="C178">
        <v>9.3505615272364857E-3</v>
      </c>
      <c r="D178" t="str">
        <f t="shared" si="5"/>
        <v>0.013427329587085</v>
      </c>
      <c r="E178">
        <f t="shared" si="4"/>
        <v>1.3513513513513513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 t="s">
        <v>1085</v>
      </c>
      <c r="CD178" t="s">
        <v>1087</v>
      </c>
      <c r="CE178" t="s">
        <v>17955</v>
      </c>
    </row>
    <row r="179" spans="1:83">
      <c r="A179" t="s">
        <v>378</v>
      </c>
      <c r="B179">
        <v>39.649903299999998</v>
      </c>
      <c r="C179">
        <v>8.9820650575393839E-3</v>
      </c>
      <c r="D179" t="str">
        <f t="shared" si="5"/>
        <v>0.012900530358532</v>
      </c>
      <c r="E179">
        <f t="shared" si="4"/>
        <v>4.0540540540540544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1</v>
      </c>
      <c r="CA179">
        <v>1</v>
      </c>
      <c r="CB179">
        <v>0</v>
      </c>
      <c r="CC179" t="s">
        <v>11285</v>
      </c>
      <c r="CD179" t="s">
        <v>11280</v>
      </c>
      <c r="CE179" t="s">
        <v>17956</v>
      </c>
    </row>
    <row r="180" spans="1:83">
      <c r="A180" t="s">
        <v>379</v>
      </c>
      <c r="B180">
        <v>35.788282559999999</v>
      </c>
      <c r="C180">
        <v>8.1072753146291324E-3</v>
      </c>
      <c r="D180" t="str">
        <f t="shared" si="5"/>
        <v>0.0116491679346849</v>
      </c>
      <c r="E180">
        <f t="shared" si="4"/>
        <v>90.540540540540533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0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0</v>
      </c>
      <c r="BI180">
        <v>0</v>
      </c>
      <c r="BJ180">
        <v>1</v>
      </c>
      <c r="BK180">
        <v>1</v>
      </c>
      <c r="BL180">
        <v>1</v>
      </c>
      <c r="BM180">
        <v>1</v>
      </c>
      <c r="BN180">
        <v>0</v>
      </c>
      <c r="BO180">
        <v>1</v>
      </c>
      <c r="BP180">
        <v>1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0</v>
      </c>
      <c r="BY180">
        <v>1</v>
      </c>
      <c r="BZ180">
        <v>1</v>
      </c>
      <c r="CA180">
        <v>1</v>
      </c>
      <c r="CB180">
        <v>1</v>
      </c>
      <c r="CC180" t="s">
        <v>1708</v>
      </c>
      <c r="CD180" t="s">
        <v>17905</v>
      </c>
      <c r="CE180" t="s">
        <v>17957</v>
      </c>
    </row>
    <row r="181" spans="1:83">
      <c r="A181" t="s">
        <v>381</v>
      </c>
      <c r="B181">
        <v>34.098016639999997</v>
      </c>
      <c r="C181">
        <v>7.7243720237153883E-3</v>
      </c>
      <c r="D181" t="str">
        <f t="shared" si="5"/>
        <v>0.0111010937080356</v>
      </c>
      <c r="E181">
        <f t="shared" si="4"/>
        <v>17.567567567567568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1</v>
      </c>
      <c r="CB181">
        <v>0</v>
      </c>
      <c r="CC181" t="s">
        <v>3211</v>
      </c>
      <c r="CD181" t="s">
        <v>970</v>
      </c>
      <c r="CE181" t="s">
        <v>17954</v>
      </c>
    </row>
    <row r="182" spans="1:83">
      <c r="A182" t="s">
        <v>383</v>
      </c>
      <c r="B182">
        <v>32.43952093</v>
      </c>
      <c r="C182">
        <v>7.3486657766620722E-3</v>
      </c>
      <c r="D182" t="str">
        <f t="shared" si="5"/>
        <v>0.010563118621706</v>
      </c>
      <c r="E182">
        <f t="shared" si="4"/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 t="s">
        <v>8421</v>
      </c>
      <c r="CD182" t="s">
        <v>17931</v>
      </c>
      <c r="CE182" t="s">
        <v>17960</v>
      </c>
    </row>
    <row r="183" spans="1:83">
      <c r="A183" t="s">
        <v>385</v>
      </c>
      <c r="B183">
        <v>31.930459079999999</v>
      </c>
      <c r="C183">
        <v>7.2333457815434111E-3</v>
      </c>
      <c r="D183" t="str">
        <f t="shared" si="5"/>
        <v>0.0103979512725484</v>
      </c>
      <c r="E183">
        <f t="shared" si="4"/>
        <v>10.810810810810811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 t="s">
        <v>11331</v>
      </c>
      <c r="CD183" t="s">
        <v>9693</v>
      </c>
      <c r="CE183" t="s">
        <v>17960</v>
      </c>
    </row>
    <row r="184" spans="1:83">
      <c r="A184" t="s">
        <v>386</v>
      </c>
      <c r="B184">
        <v>31.544374619999999</v>
      </c>
      <c r="C184">
        <v>7.145884389489399E-3</v>
      </c>
      <c r="D184" t="str">
        <f t="shared" si="5"/>
        <v>0.0102726718665904</v>
      </c>
      <c r="E184">
        <f t="shared" si="4"/>
        <v>2.7027027027027026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 t="s">
        <v>1580</v>
      </c>
      <c r="CD184" t="s">
        <v>606</v>
      </c>
      <c r="CE184" t="s">
        <v>17953</v>
      </c>
    </row>
    <row r="185" spans="1:83">
      <c r="A185" t="s">
        <v>387</v>
      </c>
      <c r="B185">
        <v>30.706861459999999</v>
      </c>
      <c r="C185">
        <v>6.9561588904699491E-3</v>
      </c>
      <c r="D185" t="str">
        <f t="shared" si="5"/>
        <v>0.010000872293884</v>
      </c>
      <c r="E185">
        <f t="shared" si="4"/>
        <v>2.7027027027027026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 t="s">
        <v>1741</v>
      </c>
      <c r="CD185" t="s">
        <v>1743</v>
      </c>
      <c r="CE185" t="s">
        <v>17953</v>
      </c>
    </row>
    <row r="186" spans="1:83">
      <c r="A186" t="s">
        <v>388</v>
      </c>
      <c r="B186">
        <v>28.217927079999999</v>
      </c>
      <c r="C186">
        <v>6.3923297593883998E-3</v>
      </c>
      <c r="D186" t="str">
        <f t="shared" si="5"/>
        <v>0.00919283184070841</v>
      </c>
      <c r="E186">
        <f t="shared" si="4"/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 t="s">
        <v>888</v>
      </c>
      <c r="CD186" t="s">
        <v>890</v>
      </c>
      <c r="CE186" t="s">
        <v>17923</v>
      </c>
    </row>
    <row r="187" spans="1:83">
      <c r="A187" t="s">
        <v>389</v>
      </c>
      <c r="B187">
        <v>28.15249902</v>
      </c>
      <c r="C187">
        <v>6.3775080563677885E-3</v>
      </c>
      <c r="D187" t="str">
        <f t="shared" si="5"/>
        <v>0.00917158430704198</v>
      </c>
      <c r="E187">
        <f t="shared" si="4"/>
        <v>16.216216216216218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 t="s">
        <v>2448</v>
      </c>
      <c r="CD187" t="s">
        <v>2449</v>
      </c>
      <c r="CE187" t="s">
        <v>17953</v>
      </c>
    </row>
    <row r="188" spans="1:83">
      <c r="A188" t="s">
        <v>391</v>
      </c>
      <c r="B188">
        <v>25.51167641</v>
      </c>
      <c r="C188">
        <v>5.7792710238845097E-3</v>
      </c>
      <c r="D188" t="str">
        <f t="shared" si="5"/>
        <v>0.00831372508409965</v>
      </c>
      <c r="E188">
        <f t="shared" si="4"/>
        <v>1.3513513513513513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 t="s">
        <v>1131</v>
      </c>
      <c r="CD188" t="s">
        <v>1125</v>
      </c>
      <c r="CE188" t="s">
        <v>17953</v>
      </c>
    </row>
    <row r="189" spans="1:83">
      <c r="A189" t="s">
        <v>392</v>
      </c>
      <c r="B189">
        <v>25.41664591</v>
      </c>
      <c r="C189">
        <v>5.7577433513706028E-3</v>
      </c>
      <c r="D189" t="str">
        <f t="shared" si="5"/>
        <v>0.00828284534770238</v>
      </c>
      <c r="E189">
        <f t="shared" si="4"/>
        <v>12.162162162162163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 t="s">
        <v>10211</v>
      </c>
      <c r="CD189" t="s">
        <v>7581</v>
      </c>
      <c r="CE189" t="s">
        <v>17960</v>
      </c>
    </row>
    <row r="190" spans="1:83">
      <c r="A190" t="s">
        <v>394</v>
      </c>
      <c r="B190">
        <v>24.368858939999999</v>
      </c>
      <c r="C190">
        <v>5.5203836115554983E-3</v>
      </c>
      <c r="D190" t="str">
        <f t="shared" si="5"/>
        <v>0.00794232782649335</v>
      </c>
      <c r="E190">
        <f t="shared" si="4"/>
        <v>1.3513513513513513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 t="s">
        <v>9137</v>
      </c>
      <c r="CD190" t="s">
        <v>1297</v>
      </c>
      <c r="CE190" t="s">
        <v>17957</v>
      </c>
    </row>
    <row r="191" spans="1:83">
      <c r="A191" t="s">
        <v>395</v>
      </c>
      <c r="B191">
        <v>22.731854250000001</v>
      </c>
      <c r="C191">
        <v>5.1495458187410803E-3</v>
      </c>
      <c r="D191" t="str">
        <f t="shared" si="5"/>
        <v>0.00741016106664581</v>
      </c>
      <c r="E191">
        <f t="shared" si="4"/>
        <v>55.405405405405403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1</v>
      </c>
      <c r="AC191">
        <v>1</v>
      </c>
      <c r="AD191">
        <v>0</v>
      </c>
      <c r="AE191">
        <v>1</v>
      </c>
      <c r="AF191">
        <v>1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1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1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0</v>
      </c>
      <c r="CA191">
        <v>0</v>
      </c>
      <c r="CB191">
        <v>1</v>
      </c>
      <c r="CC191" t="s">
        <v>819</v>
      </c>
      <c r="CD191" t="s">
        <v>17942</v>
      </c>
      <c r="CE191" t="s">
        <v>17954</v>
      </c>
    </row>
    <row r="192" spans="1:83">
      <c r="A192" t="s">
        <v>396</v>
      </c>
      <c r="B192">
        <v>22.386448260000002</v>
      </c>
      <c r="C192">
        <v>5.0712994974330588E-3</v>
      </c>
      <c r="D192" t="str">
        <f t="shared" si="5"/>
        <v>0.00729784944671714</v>
      </c>
      <c r="E192">
        <f t="shared" si="4"/>
        <v>2.7027027027027026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 t="s">
        <v>15077</v>
      </c>
      <c r="CD192" t="s">
        <v>11643</v>
      </c>
      <c r="CE192" t="s">
        <v>17965</v>
      </c>
    </row>
    <row r="193" spans="1:83">
      <c r="A193" t="s">
        <v>397</v>
      </c>
      <c r="B193">
        <v>21.498766280000002</v>
      </c>
      <c r="C193">
        <v>4.8702090374024695E-3</v>
      </c>
      <c r="D193" t="str">
        <f t="shared" si="5"/>
        <v>0.00700917218004801</v>
      </c>
      <c r="E193">
        <f t="shared" si="4"/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 t="s">
        <v>9987</v>
      </c>
      <c r="CD193" t="s">
        <v>1087</v>
      </c>
      <c r="CE193" t="s">
        <v>17955</v>
      </c>
    </row>
    <row r="194" spans="1:83">
      <c r="A194" t="s">
        <v>399</v>
      </c>
      <c r="B194">
        <v>21.349153789999999</v>
      </c>
      <c r="C194">
        <v>4.8363166692816E-3</v>
      </c>
      <c r="D194" t="str">
        <f t="shared" si="5"/>
        <v>0.00696051198932743</v>
      </c>
      <c r="E194">
        <f t="shared" ref="E194:E242" si="6">SUM(F194:CB194)/74*100</f>
        <v>29.72972972972973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1</v>
      </c>
      <c r="BA194">
        <v>0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1</v>
      </c>
      <c r="BP194">
        <v>0</v>
      </c>
      <c r="BQ194">
        <v>1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 t="s">
        <v>10385</v>
      </c>
      <c r="CD194" t="s">
        <v>10380</v>
      </c>
      <c r="CE194" t="s">
        <v>17953</v>
      </c>
    </row>
    <row r="195" spans="1:83">
      <c r="A195" t="s">
        <v>404</v>
      </c>
      <c r="B195">
        <v>19.649028640000001</v>
      </c>
      <c r="C195">
        <v>4.4511799241118109E-3</v>
      </c>
      <c r="D195" t="str">
        <f t="shared" ref="D195:D242" si="7">IMLOG2(C195+1)</f>
        <v>0.00640744541217779</v>
      </c>
      <c r="E195">
        <f t="shared" si="6"/>
        <v>21.621621621621621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1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1</v>
      </c>
      <c r="CB195">
        <v>1</v>
      </c>
      <c r="CC195" t="s">
        <v>10379</v>
      </c>
      <c r="CD195" t="s">
        <v>10380</v>
      </c>
      <c r="CE195" t="s">
        <v>17953</v>
      </c>
    </row>
    <row r="196" spans="1:83">
      <c r="A196" t="s">
        <v>405</v>
      </c>
      <c r="B196">
        <v>18.329320930000002</v>
      </c>
      <c r="C196">
        <v>4.1522207963059091E-3</v>
      </c>
      <c r="D196" t="str">
        <f t="shared" si="7"/>
        <v>0.00597798596374271</v>
      </c>
      <c r="E196">
        <f t="shared" si="6"/>
        <v>1.3513513513513513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 t="s">
        <v>866</v>
      </c>
      <c r="CD196" t="s">
        <v>868</v>
      </c>
      <c r="CE196" t="s">
        <v>17953</v>
      </c>
    </row>
    <row r="197" spans="1:83">
      <c r="A197" t="s">
        <v>406</v>
      </c>
      <c r="B197">
        <v>17.727223649999999</v>
      </c>
      <c r="C197">
        <v>4.0158250805582872E-3</v>
      </c>
      <c r="D197" t="str">
        <f t="shared" si="7"/>
        <v>0.00578200891549296</v>
      </c>
      <c r="E197">
        <f t="shared" si="6"/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 t="s">
        <v>7147</v>
      </c>
      <c r="CD197" t="s">
        <v>7149</v>
      </c>
      <c r="CE197" t="s">
        <v>17960</v>
      </c>
    </row>
    <row r="198" spans="1:83">
      <c r="A198" t="s">
        <v>407</v>
      </c>
      <c r="B198">
        <v>15.70304398</v>
      </c>
      <c r="C198">
        <v>3.557278855450883E-3</v>
      </c>
      <c r="D198" t="str">
        <f t="shared" si="7"/>
        <v>0.00512296205419778</v>
      </c>
      <c r="E198">
        <f t="shared" si="6"/>
        <v>2.7027027027027026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 t="s">
        <v>1124</v>
      </c>
      <c r="CD198" t="s">
        <v>1125</v>
      </c>
      <c r="CE198" t="s">
        <v>17953</v>
      </c>
    </row>
    <row r="199" spans="1:83">
      <c r="A199" t="s">
        <v>408</v>
      </c>
      <c r="B199">
        <v>15.460721380000001</v>
      </c>
      <c r="C199">
        <v>3.5023844628556786E-3</v>
      </c>
      <c r="D199" t="str">
        <f t="shared" si="7"/>
        <v>0.00504404475100342</v>
      </c>
      <c r="E199">
        <f t="shared" si="6"/>
        <v>25.675675675675674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1</v>
      </c>
      <c r="BE199">
        <v>1</v>
      </c>
      <c r="BF199">
        <v>0</v>
      </c>
      <c r="BG199">
        <v>1</v>
      </c>
      <c r="BH199">
        <v>1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 t="s">
        <v>7719</v>
      </c>
      <c r="CD199" t="s">
        <v>17926</v>
      </c>
      <c r="CE199" t="s">
        <v>17956</v>
      </c>
    </row>
    <row r="200" spans="1:83">
      <c r="A200" t="s">
        <v>412</v>
      </c>
      <c r="B200">
        <v>13.82872927</v>
      </c>
      <c r="C200">
        <v>3.1326821915916027E-3</v>
      </c>
      <c r="D200" t="str">
        <f t="shared" si="7"/>
        <v>0.00451244072568128</v>
      </c>
      <c r="E200">
        <f t="shared" si="6"/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t="s">
        <v>4408</v>
      </c>
      <c r="CD200" t="s">
        <v>4410</v>
      </c>
      <c r="CE200" t="s">
        <v>17956</v>
      </c>
    </row>
    <row r="201" spans="1:83">
      <c r="A201" t="s">
        <v>416</v>
      </c>
      <c r="B201">
        <v>12.254686449999999</v>
      </c>
      <c r="C201">
        <v>2.7761074250500471E-3</v>
      </c>
      <c r="D201" t="str">
        <f t="shared" si="7"/>
        <v>0.00399952742127085</v>
      </c>
      <c r="E201">
        <f t="shared" si="6"/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 t="s">
        <v>5551</v>
      </c>
      <c r="CD201" t="s">
        <v>5553</v>
      </c>
      <c r="CE201" t="s">
        <v>17957</v>
      </c>
    </row>
    <row r="202" spans="1:83">
      <c r="A202" t="s">
        <v>417</v>
      </c>
      <c r="B202">
        <v>11.97499747</v>
      </c>
      <c r="C202">
        <v>2.7127482638629676E-3</v>
      </c>
      <c r="D202" t="str">
        <f t="shared" si="7"/>
        <v>0.00390836964952785</v>
      </c>
      <c r="E202">
        <f t="shared" si="6"/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 t="s">
        <v>1789</v>
      </c>
      <c r="CD202" t="s">
        <v>1791</v>
      </c>
      <c r="CE202" t="s">
        <v>17956</v>
      </c>
    </row>
    <row r="203" spans="1:83">
      <c r="A203" t="s">
        <v>418</v>
      </c>
      <c r="B203">
        <v>11.88041211</v>
      </c>
      <c r="C203">
        <v>2.6913214308494607E-3</v>
      </c>
      <c r="D203" t="str">
        <f t="shared" si="7"/>
        <v>0.0038775405650568</v>
      </c>
      <c r="E203">
        <f t="shared" si="6"/>
        <v>10.810810810810811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 t="s">
        <v>1092</v>
      </c>
      <c r="CD203" t="s">
        <v>1094</v>
      </c>
      <c r="CE203" t="s">
        <v>17960</v>
      </c>
    </row>
    <row r="204" spans="1:83">
      <c r="A204" t="s">
        <v>420</v>
      </c>
      <c r="B204">
        <v>11.6291657</v>
      </c>
      <c r="C204">
        <v>2.6344054887595539E-3</v>
      </c>
      <c r="D204" t="str">
        <f t="shared" si="7"/>
        <v>0.00379564629090418</v>
      </c>
      <c r="E204">
        <f t="shared" si="6"/>
        <v>2.7027027027027026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t="s">
        <v>1930</v>
      </c>
      <c r="CD204" t="s">
        <v>652</v>
      </c>
      <c r="CE204" t="s">
        <v>17923</v>
      </c>
    </row>
    <row r="205" spans="1:83">
      <c r="A205" t="s">
        <v>424</v>
      </c>
      <c r="B205">
        <v>10.71590469</v>
      </c>
      <c r="C205">
        <v>2.4275204998033735E-3</v>
      </c>
      <c r="D205" t="str">
        <f t="shared" si="7"/>
        <v>0.00349792785658369</v>
      </c>
      <c r="E205">
        <f t="shared" si="6"/>
        <v>1.3513513513513513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0</v>
      </c>
      <c r="CC205" t="s">
        <v>663</v>
      </c>
      <c r="CD205" t="s">
        <v>664</v>
      </c>
      <c r="CE205" t="s">
        <v>17960</v>
      </c>
    </row>
    <row r="206" spans="1:83">
      <c r="A206" t="s">
        <v>425</v>
      </c>
      <c r="B206">
        <v>9.6374190150000008</v>
      </c>
      <c r="C206">
        <v>2.1832064488161601E-3</v>
      </c>
      <c r="D206" t="str">
        <f t="shared" si="7"/>
        <v>0.00314626788910398</v>
      </c>
      <c r="E206">
        <f t="shared" si="6"/>
        <v>4.0540540540540544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 t="s">
        <v>1163</v>
      </c>
      <c r="CD206" t="s">
        <v>1165</v>
      </c>
      <c r="CE206" t="s">
        <v>17960</v>
      </c>
    </row>
    <row r="207" spans="1:83">
      <c r="A207" t="s">
        <v>429</v>
      </c>
      <c r="B207">
        <v>8.3385532389999995</v>
      </c>
      <c r="C207">
        <v>1.8889687349742856E-3</v>
      </c>
      <c r="D207" t="str">
        <f t="shared" si="7"/>
        <v>0.00272263514881786</v>
      </c>
      <c r="E207">
        <f t="shared" si="6"/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t="s">
        <v>2653</v>
      </c>
      <c r="CD207" t="s">
        <v>2655</v>
      </c>
      <c r="CE207" t="s">
        <v>17956</v>
      </c>
    </row>
    <row r="208" spans="1:83">
      <c r="A208" t="s">
        <v>430</v>
      </c>
      <c r="B208">
        <v>8.2136066529999994</v>
      </c>
      <c r="C208">
        <v>1.8606640413744544E-3</v>
      </c>
      <c r="D208" t="str">
        <f t="shared" si="7"/>
        <v>0.00268187652266507</v>
      </c>
      <c r="E208">
        <f t="shared" si="6"/>
        <v>60.810810810810814</v>
      </c>
      <c r="F208">
        <v>0</v>
      </c>
      <c r="G208">
        <v>1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0</v>
      </c>
      <c r="R208">
        <v>0</v>
      </c>
      <c r="S208">
        <v>1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1</v>
      </c>
      <c r="BE208">
        <v>1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1</v>
      </c>
      <c r="BS208">
        <v>1</v>
      </c>
      <c r="BT208">
        <v>1</v>
      </c>
      <c r="BU208">
        <v>1</v>
      </c>
      <c r="BV208">
        <v>0</v>
      </c>
      <c r="BW208">
        <v>0</v>
      </c>
      <c r="BX208">
        <v>1</v>
      </c>
      <c r="BY208">
        <v>1</v>
      </c>
      <c r="BZ208">
        <v>1</v>
      </c>
      <c r="CA208">
        <v>1</v>
      </c>
      <c r="CB208">
        <v>1</v>
      </c>
      <c r="CC208" t="s">
        <v>6326</v>
      </c>
      <c r="CD208" t="s">
        <v>17921</v>
      </c>
      <c r="CE208" t="s">
        <v>17955</v>
      </c>
    </row>
    <row r="209" spans="1:83">
      <c r="A209" t="s">
        <v>431</v>
      </c>
      <c r="B209">
        <v>8.0702569700000009</v>
      </c>
      <c r="C209">
        <v>1.8281904141642807E-3</v>
      </c>
      <c r="D209" t="str">
        <f t="shared" si="7"/>
        <v>0.00263511323320954</v>
      </c>
      <c r="E209">
        <f t="shared" si="6"/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 t="s">
        <v>2637</v>
      </c>
      <c r="CD209" t="s">
        <v>876</v>
      </c>
      <c r="CE209" t="s">
        <v>17953</v>
      </c>
    </row>
    <row r="210" spans="1:83">
      <c r="A210" t="s">
        <v>432</v>
      </c>
      <c r="B210">
        <v>7.5878678580000001</v>
      </c>
      <c r="C210">
        <v>1.7189127104016927E-3</v>
      </c>
      <c r="D210" t="str">
        <f t="shared" si="7"/>
        <v>0.00247773794494327</v>
      </c>
      <c r="E210">
        <f t="shared" si="6"/>
        <v>1.3513513513513513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t="s">
        <v>7173</v>
      </c>
      <c r="CD210" t="s">
        <v>606</v>
      </c>
      <c r="CE210" t="s">
        <v>17953</v>
      </c>
    </row>
    <row r="211" spans="1:83">
      <c r="A211" t="s">
        <v>433</v>
      </c>
      <c r="B211">
        <v>6.0310851589999999</v>
      </c>
      <c r="C211">
        <v>1.3662479541456602E-3</v>
      </c>
      <c r="D211" t="str">
        <f t="shared" si="7"/>
        <v>0.00196973388181596</v>
      </c>
      <c r="E211">
        <f t="shared" si="6"/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t="s">
        <v>3265</v>
      </c>
      <c r="CD211" t="s">
        <v>970</v>
      </c>
      <c r="CE211" t="s">
        <v>17954</v>
      </c>
    </row>
    <row r="212" spans="1:83">
      <c r="A212" t="s">
        <v>436</v>
      </c>
      <c r="B212">
        <v>5.6523009850000001</v>
      </c>
      <c r="C212">
        <v>1.2804403276328784E-3</v>
      </c>
      <c r="D212" t="str">
        <f t="shared" si="7"/>
        <v>0.00184610325037168</v>
      </c>
      <c r="E212">
        <f t="shared" si="6"/>
        <v>20.27027027027027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1</v>
      </c>
      <c r="CB212">
        <v>0</v>
      </c>
      <c r="CC212" t="s">
        <v>3637</v>
      </c>
      <c r="CD212" t="s">
        <v>17919</v>
      </c>
      <c r="CE212" t="s">
        <v>17954</v>
      </c>
    </row>
    <row r="213" spans="1:83">
      <c r="A213" t="s">
        <v>437</v>
      </c>
      <c r="B213">
        <v>5.5898732070000001</v>
      </c>
      <c r="C213">
        <v>1.2662982915438868E-3</v>
      </c>
      <c r="D213" t="str">
        <f t="shared" si="7"/>
        <v>0.00182572655209977</v>
      </c>
      <c r="E213">
        <f t="shared" si="6"/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t="s">
        <v>874</v>
      </c>
      <c r="CD213" t="s">
        <v>876</v>
      </c>
      <c r="CE213" t="s">
        <v>17953</v>
      </c>
    </row>
    <row r="214" spans="1:83">
      <c r="A214" t="s">
        <v>438</v>
      </c>
      <c r="B214">
        <v>4.9747068390000004</v>
      </c>
      <c r="C214">
        <v>1.1269419784457357E-3</v>
      </c>
      <c r="D214" t="str">
        <f t="shared" si="7"/>
        <v>0.00162491818129155</v>
      </c>
      <c r="E214">
        <f t="shared" si="6"/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t="s">
        <v>10941</v>
      </c>
      <c r="CD214" t="s">
        <v>10942</v>
      </c>
      <c r="CE214" t="s">
        <v>17960</v>
      </c>
    </row>
    <row r="215" spans="1:83">
      <c r="A215" t="s">
        <v>439</v>
      </c>
      <c r="B215">
        <v>4.9396675830000003</v>
      </c>
      <c r="C215">
        <v>1.1190043833757429E-3</v>
      </c>
      <c r="D215" t="str">
        <f t="shared" si="7"/>
        <v>0.0016134794975826</v>
      </c>
      <c r="E215">
        <f t="shared" si="6"/>
        <v>1.3513513513513513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t="s">
        <v>10069</v>
      </c>
      <c r="CD215" t="s">
        <v>10071</v>
      </c>
      <c r="CE215" t="s">
        <v>17957</v>
      </c>
    </row>
    <row r="216" spans="1:83">
      <c r="A216" t="s">
        <v>445</v>
      </c>
      <c r="B216">
        <v>3.672333627</v>
      </c>
      <c r="C216">
        <v>8.3190970987068137E-4</v>
      </c>
      <c r="D216" t="str">
        <f t="shared" si="7"/>
        <v>0.0011996930639042</v>
      </c>
      <c r="E216">
        <f t="shared" si="6"/>
        <v>1.3513513513513513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 t="s">
        <v>1433</v>
      </c>
      <c r="CD216" t="s">
        <v>17922</v>
      </c>
      <c r="CE216" t="s">
        <v>17955</v>
      </c>
    </row>
    <row r="217" spans="1:83">
      <c r="A217" t="s">
        <v>447</v>
      </c>
      <c r="B217">
        <v>3.1848560959999999</v>
      </c>
      <c r="C217">
        <v>7.2147930441920894E-4</v>
      </c>
      <c r="D217" t="str">
        <f t="shared" si="7"/>
        <v>0.0010404993103485</v>
      </c>
      <c r="E217">
        <f t="shared" si="6"/>
        <v>37.837837837837839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1</v>
      </c>
      <c r="BS217">
        <v>0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1</v>
      </c>
      <c r="CB217">
        <v>1</v>
      </c>
      <c r="CC217" t="s">
        <v>9667</v>
      </c>
      <c r="CD217" t="s">
        <v>9549</v>
      </c>
      <c r="CE217" t="s">
        <v>17955</v>
      </c>
    </row>
    <row r="218" spans="1:83">
      <c r="A218" t="s">
        <v>449</v>
      </c>
      <c r="B218">
        <v>2.9182174060000001</v>
      </c>
      <c r="C218">
        <v>6.6107648218995346E-4</v>
      </c>
      <c r="D218" t="str">
        <f t="shared" si="7"/>
        <v>0.000953416656549599</v>
      </c>
      <c r="E218">
        <f t="shared" si="6"/>
        <v>1.3513513513513513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 t="s">
        <v>1316</v>
      </c>
      <c r="CD218" t="s">
        <v>1318</v>
      </c>
      <c r="CE218" t="s">
        <v>17953</v>
      </c>
    </row>
    <row r="219" spans="1:83">
      <c r="A219" t="s">
        <v>450</v>
      </c>
      <c r="B219">
        <v>2.9182174060000001</v>
      </c>
      <c r="C219">
        <v>6.6107648218995346E-4</v>
      </c>
      <c r="D219" t="str">
        <f t="shared" si="7"/>
        <v>0.000953416656549599</v>
      </c>
      <c r="E219">
        <f t="shared" si="6"/>
        <v>1.3513513513513513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 t="s">
        <v>9010</v>
      </c>
      <c r="CD219" t="s">
        <v>1318</v>
      </c>
      <c r="CE219" t="s">
        <v>17953</v>
      </c>
    </row>
    <row r="220" spans="1:83">
      <c r="A220" t="s">
        <v>451</v>
      </c>
      <c r="B220">
        <v>2.8022071039999998</v>
      </c>
      <c r="C220">
        <v>6.3479616387430212E-4</v>
      </c>
      <c r="D220" t="str">
        <f t="shared" si="7"/>
        <v>0.000915526721905554</v>
      </c>
      <c r="E220">
        <f t="shared" si="6"/>
        <v>2.7027027027027026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 t="s">
        <v>9149</v>
      </c>
      <c r="CD220" t="s">
        <v>9133</v>
      </c>
      <c r="CE220" t="s">
        <v>17955</v>
      </c>
    </row>
    <row r="221" spans="1:83">
      <c r="A221" t="s">
        <v>452</v>
      </c>
      <c r="B221">
        <v>2.5381680850000001</v>
      </c>
      <c r="C221">
        <v>5.7498225642432159E-4</v>
      </c>
      <c r="D221" t="str">
        <f t="shared" si="7"/>
        <v>0.000829285660512865</v>
      </c>
      <c r="E221">
        <f t="shared" si="6"/>
        <v>83.78378378378379</v>
      </c>
      <c r="F221">
        <v>1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0</v>
      </c>
      <c r="AZ221">
        <v>1</v>
      </c>
      <c r="BA221">
        <v>0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0</v>
      </c>
      <c r="BI221">
        <v>0</v>
      </c>
      <c r="BJ221">
        <v>1</v>
      </c>
      <c r="BK221">
        <v>0</v>
      </c>
      <c r="BL221">
        <v>1</v>
      </c>
      <c r="BM221">
        <v>1</v>
      </c>
      <c r="BN221">
        <v>0</v>
      </c>
      <c r="BO221">
        <v>1</v>
      </c>
      <c r="BP221">
        <v>1</v>
      </c>
      <c r="BQ221">
        <v>0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0</v>
      </c>
      <c r="BY221">
        <v>1</v>
      </c>
      <c r="BZ221">
        <v>1</v>
      </c>
      <c r="CA221">
        <v>1</v>
      </c>
      <c r="CB221">
        <v>1</v>
      </c>
      <c r="CC221" t="s">
        <v>15215</v>
      </c>
      <c r="CD221" t="s">
        <v>3988</v>
      </c>
      <c r="CE221" t="s">
        <v>17954</v>
      </c>
    </row>
    <row r="222" spans="1:83">
      <c r="A222" t="s">
        <v>455</v>
      </c>
      <c r="B222">
        <v>2.4160792799999999</v>
      </c>
      <c r="C222">
        <v>5.4732494838475221E-4</v>
      </c>
      <c r="D222" t="str">
        <f t="shared" si="7"/>
        <v>0.000789406977423998</v>
      </c>
      <c r="E222">
        <f t="shared" si="6"/>
        <v>1.3513513513513513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 t="s">
        <v>1715</v>
      </c>
      <c r="CD222" t="s">
        <v>17906</v>
      </c>
      <c r="CE222" t="s">
        <v>17957</v>
      </c>
    </row>
    <row r="223" spans="1:83">
      <c r="A223" t="s">
        <v>458</v>
      </c>
      <c r="B223">
        <v>1.991736441</v>
      </c>
      <c r="C223">
        <v>4.511967193255161E-4</v>
      </c>
      <c r="D223" t="str">
        <f t="shared" si="7"/>
        <v>0.000650792462762274</v>
      </c>
      <c r="E223">
        <f t="shared" si="6"/>
        <v>87.837837837837839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0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0</v>
      </c>
      <c r="BB223">
        <v>1</v>
      </c>
      <c r="BC223">
        <v>0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0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0</v>
      </c>
      <c r="BY223">
        <v>1</v>
      </c>
      <c r="BZ223">
        <v>1</v>
      </c>
      <c r="CA223">
        <v>1</v>
      </c>
      <c r="CB223">
        <v>1</v>
      </c>
      <c r="CC223" t="s">
        <v>3436</v>
      </c>
      <c r="CD223" t="s">
        <v>3438</v>
      </c>
      <c r="CE223" t="s">
        <v>17954</v>
      </c>
    </row>
    <row r="224" spans="1:83">
      <c r="A224" t="s">
        <v>461</v>
      </c>
      <c r="B224">
        <v>1.7205331159999999</v>
      </c>
      <c r="C224">
        <v>3.8975985047517015E-4</v>
      </c>
      <c r="D224" t="str">
        <f t="shared" si="7"/>
        <v>0.000562195050004515</v>
      </c>
      <c r="E224">
        <f t="shared" si="6"/>
        <v>4.0540540540540544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 t="s">
        <v>2208</v>
      </c>
      <c r="CD224" t="s">
        <v>17909</v>
      </c>
      <c r="CE224" t="s">
        <v>17965</v>
      </c>
    </row>
    <row r="225" spans="1:83">
      <c r="A225" t="s">
        <v>464</v>
      </c>
      <c r="B225">
        <v>1.0963037330000001</v>
      </c>
      <c r="C225">
        <v>2.4835045316817426E-4</v>
      </c>
      <c r="D225" t="str">
        <f t="shared" si="7"/>
        <v>0.000358249483318445</v>
      </c>
      <c r="E225">
        <f t="shared" si="6"/>
        <v>5.4054054054054053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t="s">
        <v>11042</v>
      </c>
      <c r="CD225" t="s">
        <v>721</v>
      </c>
      <c r="CE225" t="s">
        <v>17955</v>
      </c>
    </row>
    <row r="226" spans="1:83">
      <c r="A226" t="s">
        <v>466</v>
      </c>
      <c r="B226">
        <v>0.89501549999999996</v>
      </c>
      <c r="C226">
        <v>2.0275175421439527E-4</v>
      </c>
      <c r="D226" t="str">
        <f t="shared" si="7"/>
        <v>0.000292479300992921</v>
      </c>
      <c r="E226">
        <f t="shared" si="6"/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t="s">
        <v>6953</v>
      </c>
      <c r="CD226" t="s">
        <v>17915</v>
      </c>
      <c r="CE226" t="s">
        <v>17923</v>
      </c>
    </row>
    <row r="227" spans="1:83">
      <c r="A227" t="s">
        <v>467</v>
      </c>
      <c r="B227">
        <v>0.71319976500000004</v>
      </c>
      <c r="C227">
        <v>1.6156424493100343E-4</v>
      </c>
      <c r="D227" t="str">
        <f t="shared" si="7"/>
        <v>0.000233069107636783</v>
      </c>
      <c r="E227">
        <f t="shared" si="6"/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t="s">
        <v>8380</v>
      </c>
      <c r="CD227" t="s">
        <v>8381</v>
      </c>
      <c r="CE227" t="s">
        <v>17955</v>
      </c>
    </row>
    <row r="228" spans="1:83">
      <c r="A228" t="s">
        <v>469</v>
      </c>
      <c r="B228">
        <v>0.58175543100000005</v>
      </c>
      <c r="C228">
        <v>1.3178758821383719E-4</v>
      </c>
      <c r="D228" t="str">
        <f t="shared" si="7"/>
        <v>0.000190116772726519</v>
      </c>
      <c r="E228">
        <f t="shared" si="6"/>
        <v>1.3513513513513513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t="s">
        <v>1012</v>
      </c>
      <c r="CD228" t="s">
        <v>17912</v>
      </c>
      <c r="CE228" t="s">
        <v>17955</v>
      </c>
    </row>
    <row r="229" spans="1:83">
      <c r="A229" t="s">
        <v>470</v>
      </c>
      <c r="B229">
        <v>0.53351044700000005</v>
      </c>
      <c r="C229">
        <v>1.2085844213977992E-4</v>
      </c>
      <c r="D229" t="str">
        <f t="shared" si="7"/>
        <v>0.000174351339421112</v>
      </c>
      <c r="E229">
        <f t="shared" si="6"/>
        <v>2.7027027027027026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 t="s">
        <v>11559</v>
      </c>
      <c r="CD229" t="s">
        <v>11561</v>
      </c>
      <c r="CE229" t="s">
        <v>17960</v>
      </c>
    </row>
    <row r="230" spans="1:83">
      <c r="A230" t="s">
        <v>471</v>
      </c>
      <c r="B230">
        <v>0.39932611899999998</v>
      </c>
      <c r="C230">
        <v>9.0461082663793386E-5</v>
      </c>
      <c r="D230" t="str">
        <f t="shared" si="7"/>
        <v>0.000130501852771984</v>
      </c>
      <c r="E230">
        <f t="shared" si="6"/>
        <v>4.0540540540540544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t="s">
        <v>12321</v>
      </c>
      <c r="CD230" t="s">
        <v>8381</v>
      </c>
      <c r="CE230" t="s">
        <v>17955</v>
      </c>
    </row>
    <row r="231" spans="1:83">
      <c r="A231" t="s">
        <v>472</v>
      </c>
      <c r="B231">
        <v>0.29254340600000001</v>
      </c>
      <c r="C231">
        <v>6.6271130221045389E-5</v>
      </c>
      <c r="D231" t="str">
        <f t="shared" si="7"/>
        <v>0.000095605863004725</v>
      </c>
      <c r="E231">
        <f t="shared" si="6"/>
        <v>2.7027027027027026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t="s">
        <v>10857</v>
      </c>
      <c r="CD231" t="s">
        <v>3902</v>
      </c>
      <c r="CE231" t="s">
        <v>17953</v>
      </c>
    </row>
    <row r="232" spans="1:83">
      <c r="A232" t="s">
        <v>475</v>
      </c>
      <c r="B232">
        <v>0.204143884</v>
      </c>
      <c r="C232">
        <v>4.6245601995876076E-5</v>
      </c>
      <c r="D232" t="str">
        <f t="shared" si="7"/>
        <v>0.0000667167579958983</v>
      </c>
      <c r="E232">
        <f t="shared" si="6"/>
        <v>10.810810810810811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1</v>
      </c>
      <c r="CB232">
        <v>0</v>
      </c>
      <c r="CC232" t="s">
        <v>11314</v>
      </c>
      <c r="CD232" t="s">
        <v>11316</v>
      </c>
      <c r="CE232" t="s">
        <v>17957</v>
      </c>
    </row>
    <row r="233" spans="1:83">
      <c r="A233" t="s">
        <v>476</v>
      </c>
      <c r="B233">
        <v>0.16438630500000001</v>
      </c>
      <c r="C233">
        <v>3.7239144693664663E-5</v>
      </c>
      <c r="D233" t="str">
        <f t="shared" si="7"/>
        <v>0.0000537237290698498</v>
      </c>
      <c r="E233">
        <f t="shared" si="6"/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t="s">
        <v>5710</v>
      </c>
      <c r="CD233" t="s">
        <v>5711</v>
      </c>
      <c r="CE233" t="s">
        <v>17923</v>
      </c>
    </row>
    <row r="234" spans="1:83">
      <c r="A234" t="s">
        <v>477</v>
      </c>
      <c r="B234">
        <v>0.162026489</v>
      </c>
      <c r="C234">
        <v>3.6704565310823583E-5</v>
      </c>
      <c r="D234" t="str">
        <f t="shared" si="7"/>
        <v>0.0000529525225583151</v>
      </c>
      <c r="E234">
        <f t="shared" si="6"/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t="s">
        <v>5704</v>
      </c>
      <c r="CD234" t="s">
        <v>930</v>
      </c>
      <c r="CE234" t="s">
        <v>17923</v>
      </c>
    </row>
    <row r="235" spans="1:83">
      <c r="A235" t="s">
        <v>478</v>
      </c>
      <c r="B235">
        <v>0.131010556</v>
      </c>
      <c r="C235">
        <v>2.9678391100046056E-5</v>
      </c>
      <c r="D235" t="str">
        <f t="shared" si="7"/>
        <v>0.0000428162323062589</v>
      </c>
      <c r="E235">
        <f t="shared" si="6"/>
        <v>12.162162162162163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 t="s">
        <v>4905</v>
      </c>
      <c r="CD235" t="s">
        <v>1783</v>
      </c>
      <c r="CE235" t="s">
        <v>17923</v>
      </c>
    </row>
    <row r="236" spans="1:83">
      <c r="A236" t="s">
        <v>479</v>
      </c>
      <c r="B236">
        <v>0.124769014</v>
      </c>
      <c r="C236">
        <v>2.826446744229619E-5</v>
      </c>
      <c r="D236" t="str">
        <f t="shared" si="7"/>
        <v>0.000040776430753049</v>
      </c>
      <c r="E236">
        <f t="shared" si="6"/>
        <v>45.945945945945951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1</v>
      </c>
      <c r="AZ236">
        <v>1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0</v>
      </c>
      <c r="BZ236">
        <v>1</v>
      </c>
      <c r="CA236">
        <v>1</v>
      </c>
      <c r="CB236">
        <v>0</v>
      </c>
      <c r="CC236" t="s">
        <v>10789</v>
      </c>
      <c r="CD236" t="s">
        <v>17910</v>
      </c>
      <c r="CE236" t="s">
        <v>17959</v>
      </c>
    </row>
    <row r="237" spans="1:83">
      <c r="A237" t="s">
        <v>480</v>
      </c>
      <c r="B237">
        <v>0.11212963500000001</v>
      </c>
      <c r="C237">
        <v>2.5401213940618747E-5</v>
      </c>
      <c r="D237" t="str">
        <f t="shared" si="7"/>
        <v>0.0000366457399636071</v>
      </c>
      <c r="E237">
        <f t="shared" si="6"/>
        <v>54.054054054054056</v>
      </c>
      <c r="F237">
        <v>0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1</v>
      </c>
      <c r="AK237">
        <v>1</v>
      </c>
      <c r="AL237">
        <v>0</v>
      </c>
      <c r="AM237">
        <v>1</v>
      </c>
      <c r="AN237">
        <v>1</v>
      </c>
      <c r="AO237">
        <v>0</v>
      </c>
      <c r="AP237">
        <v>0</v>
      </c>
      <c r="AQ237">
        <v>1</v>
      </c>
      <c r="AR237">
        <v>1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1</v>
      </c>
      <c r="BS237">
        <v>0</v>
      </c>
      <c r="BT237">
        <v>0</v>
      </c>
      <c r="BU237">
        <v>1</v>
      </c>
      <c r="BV237">
        <v>1</v>
      </c>
      <c r="BW237">
        <v>0</v>
      </c>
      <c r="BX237">
        <v>1</v>
      </c>
      <c r="BY237">
        <v>1</v>
      </c>
      <c r="BZ237">
        <v>1</v>
      </c>
      <c r="CA237">
        <v>1</v>
      </c>
      <c r="CB237">
        <v>1</v>
      </c>
      <c r="CC237" t="s">
        <v>3002</v>
      </c>
      <c r="CD237" t="s">
        <v>17917</v>
      </c>
      <c r="CE237" t="s">
        <v>17957</v>
      </c>
    </row>
    <row r="238" spans="1:83">
      <c r="A238" t="s">
        <v>481</v>
      </c>
      <c r="B238">
        <v>0.10231322299999999</v>
      </c>
      <c r="C238">
        <v>2.3177459432354653E-5</v>
      </c>
      <c r="D238" t="str">
        <f t="shared" si="7"/>
        <v>0.0000334376182854563</v>
      </c>
      <c r="E238">
        <f t="shared" si="6"/>
        <v>2.7027027027027026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t="s">
        <v>9096</v>
      </c>
      <c r="CD238" t="s">
        <v>9098</v>
      </c>
      <c r="CE238" t="s">
        <v>17955</v>
      </c>
    </row>
    <row r="239" spans="1:83">
      <c r="A239" t="s">
        <v>483</v>
      </c>
      <c r="B239">
        <v>8.7395189999999998E-2</v>
      </c>
      <c r="C239">
        <v>1.9798012528721989E-5</v>
      </c>
      <c r="D239" t="str">
        <f t="shared" si="7"/>
        <v>0.0000285622117580554</v>
      </c>
      <c r="E239">
        <f t="shared" si="6"/>
        <v>89.189189189189193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 t="s">
        <v>10764</v>
      </c>
      <c r="CD239" t="s">
        <v>8304</v>
      </c>
      <c r="CE239" t="s">
        <v>17959</v>
      </c>
    </row>
    <row r="240" spans="1:83">
      <c r="A240" t="s">
        <v>484</v>
      </c>
      <c r="B240">
        <v>8.5598542E-2</v>
      </c>
      <c r="C240">
        <v>1.9391010042501601E-5</v>
      </c>
      <c r="D240" t="str">
        <f t="shared" si="7"/>
        <v>0.0000279750427949346</v>
      </c>
      <c r="E240">
        <f t="shared" si="6"/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t="s">
        <v>7067</v>
      </c>
      <c r="CD240" t="s">
        <v>7062</v>
      </c>
      <c r="CE240" t="s">
        <v>17955</v>
      </c>
    </row>
    <row r="241" spans="1:83">
      <c r="A241" t="s">
        <v>485</v>
      </c>
      <c r="B241">
        <v>7.1684587999999994E-2</v>
      </c>
      <c r="C241">
        <v>1.6239021522125805E-5</v>
      </c>
      <c r="D241" t="str">
        <f t="shared" si="7"/>
        <v>0.0000234277655974097</v>
      </c>
      <c r="E241">
        <f t="shared" si="6"/>
        <v>5.4054054054054053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t="s">
        <v>2665</v>
      </c>
      <c r="CD241" t="s">
        <v>2666</v>
      </c>
      <c r="CE241" t="s">
        <v>17953</v>
      </c>
    </row>
    <row r="242" spans="1:83">
      <c r="A242" t="s">
        <v>486</v>
      </c>
      <c r="B242">
        <v>5.1973050999999999E-2</v>
      </c>
      <c r="C242">
        <v>1.1773681307334043E-5</v>
      </c>
      <c r="D242" t="str">
        <f t="shared" si="7"/>
        <v>0.000016985731642842</v>
      </c>
      <c r="E242">
        <f t="shared" si="6"/>
        <v>2.7027027027027026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t="s">
        <v>6540</v>
      </c>
      <c r="CD242" t="s">
        <v>606</v>
      </c>
      <c r="CE242" t="s">
        <v>17953</v>
      </c>
    </row>
  </sheetData>
  <sortState xmlns:xlrd2="http://schemas.microsoft.com/office/spreadsheetml/2017/richdata2" ref="A2:CE242">
    <sortCondition descending="1" ref="C1:C242"/>
  </sortState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A36CF-B62E-44AA-A7AB-86234E4ACBC4}">
  <dimension ref="A1:IH75"/>
  <sheetViews>
    <sheetView topLeftCell="A56" workbookViewId="0">
      <selection activeCell="A73" sqref="A73:XFD73"/>
    </sheetView>
  </sheetViews>
  <sheetFormatPr defaultRowHeight="13.9"/>
  <sheetData>
    <row r="1" spans="1:242" ht="13.5" customHeight="1">
      <c r="A1" t="s">
        <v>487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90</v>
      </c>
      <c r="J1" t="s">
        <v>91</v>
      </c>
      <c r="K1" t="s">
        <v>92</v>
      </c>
      <c r="L1" t="s">
        <v>93</v>
      </c>
      <c r="M1" t="s">
        <v>94</v>
      </c>
      <c r="N1" t="s">
        <v>96</v>
      </c>
      <c r="O1" t="s">
        <v>98</v>
      </c>
      <c r="P1" t="s">
        <v>102</v>
      </c>
      <c r="Q1" t="s">
        <v>103</v>
      </c>
      <c r="R1" t="s">
        <v>104</v>
      </c>
      <c r="S1" t="s">
        <v>106</v>
      </c>
      <c r="T1" t="s">
        <v>107</v>
      </c>
      <c r="U1" t="s">
        <v>110</v>
      </c>
      <c r="V1" t="s">
        <v>112</v>
      </c>
      <c r="W1" t="s">
        <v>113</v>
      </c>
      <c r="X1" t="s">
        <v>116</v>
      </c>
      <c r="Y1" t="s">
        <v>118</v>
      </c>
      <c r="Z1" t="s">
        <v>120</v>
      </c>
      <c r="AA1" t="s">
        <v>122</v>
      </c>
      <c r="AB1" t="s">
        <v>123</v>
      </c>
      <c r="AC1" t="s">
        <v>125</v>
      </c>
      <c r="AD1" t="s">
        <v>126</v>
      </c>
      <c r="AE1" t="s">
        <v>127</v>
      </c>
      <c r="AF1" t="s">
        <v>128</v>
      </c>
      <c r="AG1" t="s">
        <v>129</v>
      </c>
      <c r="AH1" t="s">
        <v>130</v>
      </c>
      <c r="AI1" t="s">
        <v>131</v>
      </c>
      <c r="AJ1" t="s">
        <v>132</v>
      </c>
      <c r="AK1" t="s">
        <v>133</v>
      </c>
      <c r="AL1" t="s">
        <v>134</v>
      </c>
      <c r="AM1" t="s">
        <v>135</v>
      </c>
      <c r="AN1" t="s">
        <v>136</v>
      </c>
      <c r="AO1" t="s">
        <v>137</v>
      </c>
      <c r="AP1" t="s">
        <v>138</v>
      </c>
      <c r="AQ1" t="s">
        <v>140</v>
      </c>
      <c r="AR1" t="s">
        <v>142</v>
      </c>
      <c r="AS1" t="s">
        <v>143</v>
      </c>
      <c r="AT1" t="s">
        <v>144</v>
      </c>
      <c r="AU1" t="s">
        <v>145</v>
      </c>
      <c r="AV1" t="s">
        <v>147</v>
      </c>
      <c r="AW1" t="s">
        <v>148</v>
      </c>
      <c r="AX1" t="s">
        <v>149</v>
      </c>
      <c r="AY1" t="s">
        <v>151</v>
      </c>
      <c r="AZ1" t="s">
        <v>152</v>
      </c>
      <c r="BA1" t="s">
        <v>153</v>
      </c>
      <c r="BB1" t="s">
        <v>154</v>
      </c>
      <c r="BC1" t="s">
        <v>156</v>
      </c>
      <c r="BD1" t="s">
        <v>158</v>
      </c>
      <c r="BE1" t="s">
        <v>160</v>
      </c>
      <c r="BF1" t="s">
        <v>161</v>
      </c>
      <c r="BG1" t="s">
        <v>162</v>
      </c>
      <c r="BH1" t="s">
        <v>163</v>
      </c>
      <c r="BI1" t="s">
        <v>165</v>
      </c>
      <c r="BJ1" t="s">
        <v>169</v>
      </c>
      <c r="BK1" t="s">
        <v>170</v>
      </c>
      <c r="BL1" t="s">
        <v>171</v>
      </c>
      <c r="BM1" t="s">
        <v>172</v>
      </c>
      <c r="BN1" t="s">
        <v>173</v>
      </c>
      <c r="BO1" t="s">
        <v>174</v>
      </c>
      <c r="BP1" t="s">
        <v>178</v>
      </c>
      <c r="BQ1" t="s">
        <v>181</v>
      </c>
      <c r="BR1" t="s">
        <v>182</v>
      </c>
      <c r="BS1" t="s">
        <v>183</v>
      </c>
      <c r="BT1" t="s">
        <v>184</v>
      </c>
      <c r="BU1" t="s">
        <v>185</v>
      </c>
      <c r="BV1" t="s">
        <v>187</v>
      </c>
      <c r="BW1" t="s">
        <v>188</v>
      </c>
      <c r="BX1" t="s">
        <v>191</v>
      </c>
      <c r="BY1" t="s">
        <v>195</v>
      </c>
      <c r="BZ1" t="s">
        <v>196</v>
      </c>
      <c r="CA1" t="s">
        <v>197</v>
      </c>
      <c r="CB1" t="s">
        <v>198</v>
      </c>
      <c r="CC1" t="s">
        <v>199</v>
      </c>
      <c r="CD1" t="s">
        <v>201</v>
      </c>
      <c r="CE1" t="s">
        <v>205</v>
      </c>
      <c r="CF1" t="s">
        <v>208</v>
      </c>
      <c r="CG1" t="s">
        <v>213</v>
      </c>
      <c r="CH1" t="s">
        <v>214</v>
      </c>
      <c r="CI1" t="s">
        <v>215</v>
      </c>
      <c r="CJ1" t="s">
        <v>217</v>
      </c>
      <c r="CK1" t="s">
        <v>218</v>
      </c>
      <c r="CL1" t="s">
        <v>219</v>
      </c>
      <c r="CM1" t="s">
        <v>222</v>
      </c>
      <c r="CN1" t="s">
        <v>223</v>
      </c>
      <c r="CO1" t="s">
        <v>225</v>
      </c>
      <c r="CP1" t="s">
        <v>226</v>
      </c>
      <c r="CQ1" t="s">
        <v>228</v>
      </c>
      <c r="CR1" t="s">
        <v>230</v>
      </c>
      <c r="CS1" t="s">
        <v>231</v>
      </c>
      <c r="CT1" t="s">
        <v>234</v>
      </c>
      <c r="CU1" t="s">
        <v>239</v>
      </c>
      <c r="CV1" t="s">
        <v>240</v>
      </c>
      <c r="CW1" t="s">
        <v>241</v>
      </c>
      <c r="CX1" t="s">
        <v>242</v>
      </c>
      <c r="CY1" t="s">
        <v>244</v>
      </c>
      <c r="CZ1" t="s">
        <v>245</v>
      </c>
      <c r="DA1" t="s">
        <v>248</v>
      </c>
      <c r="DB1" t="s">
        <v>249</v>
      </c>
      <c r="DC1" t="s">
        <v>252</v>
      </c>
      <c r="DD1" t="s">
        <v>253</v>
      </c>
      <c r="DE1" t="s">
        <v>258</v>
      </c>
      <c r="DF1" t="s">
        <v>259</v>
      </c>
      <c r="DG1" t="s">
        <v>260</v>
      </c>
      <c r="DH1" t="s">
        <v>269</v>
      </c>
      <c r="DI1" t="s">
        <v>270</v>
      </c>
      <c r="DJ1" t="s">
        <v>272</v>
      </c>
      <c r="DK1" t="s">
        <v>273</v>
      </c>
      <c r="DL1" t="s">
        <v>274</v>
      </c>
      <c r="DM1" t="s">
        <v>276</v>
      </c>
      <c r="DN1" t="s">
        <v>277</v>
      </c>
      <c r="DO1" t="s">
        <v>280</v>
      </c>
      <c r="DP1" t="s">
        <v>281</v>
      </c>
      <c r="DQ1" t="s">
        <v>285</v>
      </c>
      <c r="DR1" t="s">
        <v>287</v>
      </c>
      <c r="DS1" t="s">
        <v>289</v>
      </c>
      <c r="DT1" t="s">
        <v>292</v>
      </c>
      <c r="DU1" t="s">
        <v>293</v>
      </c>
      <c r="DV1" t="s">
        <v>294</v>
      </c>
      <c r="DW1" t="s">
        <v>295</v>
      </c>
      <c r="DX1" t="s">
        <v>297</v>
      </c>
      <c r="DY1" t="s">
        <v>298</v>
      </c>
      <c r="DZ1" t="s">
        <v>299</v>
      </c>
      <c r="EA1" t="s">
        <v>302</v>
      </c>
      <c r="EB1" t="s">
        <v>303</v>
      </c>
      <c r="EC1" t="s">
        <v>304</v>
      </c>
      <c r="ED1" t="s">
        <v>306</v>
      </c>
      <c r="EE1" t="s">
        <v>307</v>
      </c>
      <c r="EF1" t="s">
        <v>308</v>
      </c>
      <c r="EG1" t="s">
        <v>310</v>
      </c>
      <c r="EH1" t="s">
        <v>311</v>
      </c>
      <c r="EI1" t="s">
        <v>313</v>
      </c>
      <c r="EJ1" t="s">
        <v>315</v>
      </c>
      <c r="EK1" t="s">
        <v>316</v>
      </c>
      <c r="EL1" t="s">
        <v>318</v>
      </c>
      <c r="EM1" t="s">
        <v>319</v>
      </c>
      <c r="EN1" t="s">
        <v>322</v>
      </c>
      <c r="EO1" t="s">
        <v>323</v>
      </c>
      <c r="EP1" t="s">
        <v>324</v>
      </c>
      <c r="EQ1" t="s">
        <v>325</v>
      </c>
      <c r="ER1" t="s">
        <v>328</v>
      </c>
      <c r="ES1" t="s">
        <v>333</v>
      </c>
      <c r="ET1" t="s">
        <v>335</v>
      </c>
      <c r="EU1" t="s">
        <v>336</v>
      </c>
      <c r="EV1" t="s">
        <v>337</v>
      </c>
      <c r="EW1" t="s">
        <v>338</v>
      </c>
      <c r="EX1" t="s">
        <v>340</v>
      </c>
      <c r="EY1" t="s">
        <v>341</v>
      </c>
      <c r="EZ1" t="s">
        <v>342</v>
      </c>
      <c r="FA1" t="s">
        <v>349</v>
      </c>
      <c r="FB1" t="s">
        <v>350</v>
      </c>
      <c r="FC1" t="s">
        <v>351</v>
      </c>
      <c r="FD1" t="s">
        <v>352</v>
      </c>
      <c r="FE1" t="s">
        <v>353</v>
      </c>
      <c r="FF1" t="s">
        <v>355</v>
      </c>
      <c r="FG1" t="s">
        <v>356</v>
      </c>
      <c r="FH1" t="s">
        <v>357</v>
      </c>
      <c r="FI1" t="s">
        <v>359</v>
      </c>
      <c r="FJ1" t="s">
        <v>360</v>
      </c>
      <c r="FK1" t="s">
        <v>361</v>
      </c>
      <c r="FL1" t="s">
        <v>362</v>
      </c>
      <c r="FM1" t="s">
        <v>363</v>
      </c>
      <c r="FN1" t="s">
        <v>364</v>
      </c>
      <c r="FO1" t="s">
        <v>366</v>
      </c>
      <c r="FP1" t="s">
        <v>367</v>
      </c>
      <c r="FQ1" t="s">
        <v>368</v>
      </c>
      <c r="FR1" t="s">
        <v>370</v>
      </c>
      <c r="FS1" t="s">
        <v>371</v>
      </c>
      <c r="FT1" t="s">
        <v>372</v>
      </c>
      <c r="FU1" t="s">
        <v>373</v>
      </c>
      <c r="FV1" t="s">
        <v>376</v>
      </c>
      <c r="FW1" t="s">
        <v>378</v>
      </c>
      <c r="FX1" t="s">
        <v>379</v>
      </c>
      <c r="FY1" t="s">
        <v>381</v>
      </c>
      <c r="FZ1" t="s">
        <v>383</v>
      </c>
      <c r="GA1" t="s">
        <v>385</v>
      </c>
      <c r="GB1" t="s">
        <v>386</v>
      </c>
      <c r="GC1" t="s">
        <v>387</v>
      </c>
      <c r="GD1" t="s">
        <v>388</v>
      </c>
      <c r="GE1" t="s">
        <v>389</v>
      </c>
      <c r="GF1" t="s">
        <v>391</v>
      </c>
      <c r="GG1" t="s">
        <v>392</v>
      </c>
      <c r="GH1" t="s">
        <v>394</v>
      </c>
      <c r="GI1" t="s">
        <v>395</v>
      </c>
      <c r="GJ1" t="s">
        <v>396</v>
      </c>
      <c r="GK1" t="s">
        <v>397</v>
      </c>
      <c r="GL1" t="s">
        <v>399</v>
      </c>
      <c r="GM1" t="s">
        <v>404</v>
      </c>
      <c r="GN1" t="s">
        <v>405</v>
      </c>
      <c r="GO1" t="s">
        <v>406</v>
      </c>
      <c r="GP1" t="s">
        <v>407</v>
      </c>
      <c r="GQ1" t="s">
        <v>408</v>
      </c>
      <c r="GR1" t="s">
        <v>412</v>
      </c>
      <c r="GS1" t="s">
        <v>416</v>
      </c>
      <c r="GT1" t="s">
        <v>417</v>
      </c>
      <c r="GU1" t="s">
        <v>418</v>
      </c>
      <c r="GV1" t="s">
        <v>420</v>
      </c>
      <c r="GW1" t="s">
        <v>424</v>
      </c>
      <c r="GX1" t="s">
        <v>425</v>
      </c>
      <c r="GY1" t="s">
        <v>429</v>
      </c>
      <c r="GZ1" t="s">
        <v>430</v>
      </c>
      <c r="HA1" t="s">
        <v>431</v>
      </c>
      <c r="HB1" t="s">
        <v>432</v>
      </c>
      <c r="HC1" t="s">
        <v>433</v>
      </c>
      <c r="HD1" t="s">
        <v>436</v>
      </c>
      <c r="HE1" t="s">
        <v>437</v>
      </c>
      <c r="HF1" t="s">
        <v>438</v>
      </c>
      <c r="HG1" t="s">
        <v>439</v>
      </c>
      <c r="HH1" t="s">
        <v>445</v>
      </c>
      <c r="HI1" t="s">
        <v>447</v>
      </c>
      <c r="HJ1" t="s">
        <v>449</v>
      </c>
      <c r="HK1" t="s">
        <v>450</v>
      </c>
      <c r="HL1" t="s">
        <v>451</v>
      </c>
      <c r="HM1" t="s">
        <v>452</v>
      </c>
      <c r="HN1" t="s">
        <v>455</v>
      </c>
      <c r="HO1" t="s">
        <v>458</v>
      </c>
      <c r="HP1" t="s">
        <v>461</v>
      </c>
      <c r="HQ1" t="s">
        <v>464</v>
      </c>
      <c r="HR1" t="s">
        <v>466</v>
      </c>
      <c r="HS1" t="s">
        <v>467</v>
      </c>
      <c r="HT1" t="s">
        <v>469</v>
      </c>
      <c r="HU1" t="s">
        <v>470</v>
      </c>
      <c r="HV1" t="s">
        <v>471</v>
      </c>
      <c r="HW1" t="s">
        <v>472</v>
      </c>
      <c r="HX1" t="s">
        <v>475</v>
      </c>
      <c r="HY1" t="s">
        <v>476</v>
      </c>
      <c r="HZ1" t="s">
        <v>477</v>
      </c>
      <c r="IA1" t="s">
        <v>478</v>
      </c>
      <c r="IB1" t="s">
        <v>479</v>
      </c>
      <c r="IC1" t="s">
        <v>480</v>
      </c>
      <c r="ID1" t="s">
        <v>481</v>
      </c>
      <c r="IE1" t="s">
        <v>483</v>
      </c>
      <c r="IF1" t="s">
        <v>484</v>
      </c>
      <c r="IG1" t="s">
        <v>485</v>
      </c>
      <c r="IH1" t="s">
        <v>486</v>
      </c>
    </row>
    <row r="2" spans="1:242">
      <c r="A2" t="s">
        <v>488</v>
      </c>
      <c r="B2">
        <v>0</v>
      </c>
      <c r="C2">
        <v>1</v>
      </c>
      <c r="D2">
        <v>1</v>
      </c>
      <c r="E2">
        <v>0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1</v>
      </c>
      <c r="X2">
        <v>0</v>
      </c>
      <c r="Y2">
        <v>0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0</v>
      </c>
      <c r="AI2">
        <v>1</v>
      </c>
      <c r="AJ2">
        <v>1</v>
      </c>
      <c r="AK2">
        <v>1</v>
      </c>
      <c r="AL2">
        <v>1</v>
      </c>
      <c r="AM2">
        <v>1</v>
      </c>
      <c r="AN2">
        <v>0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0</v>
      </c>
      <c r="AW2">
        <v>1</v>
      </c>
      <c r="AX2">
        <v>1</v>
      </c>
      <c r="AY2">
        <v>0</v>
      </c>
      <c r="AZ2">
        <v>1</v>
      </c>
      <c r="BA2">
        <v>0</v>
      </c>
      <c r="BB2">
        <v>1</v>
      </c>
      <c r="BC2">
        <v>0</v>
      </c>
      <c r="BD2">
        <v>1</v>
      </c>
      <c r="BE2">
        <v>1</v>
      </c>
      <c r="BF2">
        <v>1</v>
      </c>
      <c r="BG2">
        <v>0</v>
      </c>
      <c r="BH2">
        <v>1</v>
      </c>
      <c r="BI2">
        <v>0</v>
      </c>
      <c r="BJ2">
        <v>1</v>
      </c>
      <c r="BK2">
        <v>1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1</v>
      </c>
      <c r="BT2">
        <v>1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1</v>
      </c>
      <c r="CH2">
        <v>1</v>
      </c>
      <c r="CI2">
        <v>0</v>
      </c>
      <c r="CJ2">
        <v>1</v>
      </c>
      <c r="CK2">
        <v>1</v>
      </c>
      <c r="CL2">
        <v>1</v>
      </c>
      <c r="CM2">
        <v>1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1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0</v>
      </c>
      <c r="EN2">
        <v>1</v>
      </c>
      <c r="EO2">
        <v>1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0</v>
      </c>
      <c r="FV2">
        <v>0</v>
      </c>
      <c r="FW2">
        <v>0</v>
      </c>
      <c r="FX2">
        <v>1</v>
      </c>
      <c r="FY2">
        <v>1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1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1</v>
      </c>
      <c r="HN2">
        <v>1</v>
      </c>
      <c r="HO2">
        <v>1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1</v>
      </c>
      <c r="IF2">
        <v>0</v>
      </c>
      <c r="IG2">
        <v>0</v>
      </c>
      <c r="IH2">
        <v>0</v>
      </c>
    </row>
    <row r="3" spans="1:242">
      <c r="A3" t="s">
        <v>489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1</v>
      </c>
      <c r="O3">
        <v>0</v>
      </c>
      <c r="P3">
        <v>1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0</v>
      </c>
      <c r="BJ3">
        <v>1</v>
      </c>
      <c r="BK3">
        <v>1</v>
      </c>
      <c r="BL3">
        <v>1</v>
      </c>
      <c r="BM3">
        <v>0</v>
      </c>
      <c r="BN3">
        <v>1</v>
      </c>
      <c r="BO3">
        <v>1</v>
      </c>
      <c r="BP3">
        <v>1</v>
      </c>
      <c r="BQ3">
        <v>0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0</v>
      </c>
      <c r="CF3">
        <v>0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0</v>
      </c>
      <c r="CN3">
        <v>1</v>
      </c>
      <c r="CO3">
        <v>1</v>
      </c>
      <c r="CP3">
        <v>0</v>
      </c>
      <c r="CQ3">
        <v>1</v>
      </c>
      <c r="CR3">
        <v>1</v>
      </c>
      <c r="CS3">
        <v>0</v>
      </c>
      <c r="CT3">
        <v>1</v>
      </c>
      <c r="CU3">
        <v>1</v>
      </c>
      <c r="CV3">
        <v>0</v>
      </c>
      <c r="CW3">
        <v>1</v>
      </c>
      <c r="CX3">
        <v>0</v>
      </c>
      <c r="CY3">
        <v>1</v>
      </c>
      <c r="CZ3">
        <v>1</v>
      </c>
      <c r="DA3">
        <v>0</v>
      </c>
      <c r="DB3">
        <v>0</v>
      </c>
      <c r="DC3">
        <v>1</v>
      </c>
      <c r="DD3">
        <v>0</v>
      </c>
      <c r="DE3">
        <v>1</v>
      </c>
      <c r="DF3">
        <v>0</v>
      </c>
      <c r="DG3">
        <v>1</v>
      </c>
      <c r="DH3">
        <v>0</v>
      </c>
      <c r="DI3">
        <v>1</v>
      </c>
      <c r="DJ3">
        <v>1</v>
      </c>
      <c r="DK3">
        <v>0</v>
      </c>
      <c r="DL3">
        <v>0</v>
      </c>
      <c r="DM3">
        <v>1</v>
      </c>
      <c r="DN3">
        <v>0</v>
      </c>
      <c r="DO3">
        <v>1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1</v>
      </c>
      <c r="DZ3">
        <v>1</v>
      </c>
      <c r="EA3">
        <v>0</v>
      </c>
      <c r="EB3">
        <v>1</v>
      </c>
      <c r="EC3">
        <v>0</v>
      </c>
      <c r="ED3">
        <v>0</v>
      </c>
      <c r="EE3">
        <v>1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0</v>
      </c>
      <c r="EQ3">
        <v>1</v>
      </c>
      <c r="ER3">
        <v>0</v>
      </c>
      <c r="ES3">
        <v>0</v>
      </c>
      <c r="ET3">
        <v>1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1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  <c r="FP3">
        <v>0</v>
      </c>
      <c r="FQ3">
        <v>0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1</v>
      </c>
      <c r="GF3">
        <v>0</v>
      </c>
      <c r="GG3">
        <v>1</v>
      </c>
      <c r="GH3">
        <v>0</v>
      </c>
      <c r="GI3">
        <v>1</v>
      </c>
      <c r="GJ3">
        <v>0</v>
      </c>
      <c r="GK3">
        <v>0</v>
      </c>
      <c r="GL3">
        <v>1</v>
      </c>
      <c r="GM3">
        <v>0</v>
      </c>
      <c r="GN3">
        <v>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>
        <v>1</v>
      </c>
      <c r="GY3">
        <v>0</v>
      </c>
      <c r="GZ3">
        <v>1</v>
      </c>
      <c r="HA3">
        <v>0</v>
      </c>
      <c r="HB3">
        <v>1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0</v>
      </c>
      <c r="HO3">
        <v>1</v>
      </c>
      <c r="HP3">
        <v>0</v>
      </c>
      <c r="HQ3">
        <v>0</v>
      </c>
      <c r="HR3">
        <v>0</v>
      </c>
      <c r="HS3">
        <v>0</v>
      </c>
      <c r="HT3">
        <v>1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0</v>
      </c>
      <c r="IC3">
        <v>1</v>
      </c>
      <c r="ID3">
        <v>1</v>
      </c>
      <c r="IE3">
        <v>1</v>
      </c>
      <c r="IF3">
        <v>0</v>
      </c>
      <c r="IG3">
        <v>1</v>
      </c>
      <c r="IH3">
        <v>1</v>
      </c>
    </row>
    <row r="4" spans="1:242">
      <c r="A4" t="s">
        <v>490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1</v>
      </c>
      <c r="O4">
        <v>0</v>
      </c>
      <c r="P4">
        <v>1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0</v>
      </c>
      <c r="AO4">
        <v>1</v>
      </c>
      <c r="AP4">
        <v>1</v>
      </c>
      <c r="AQ4">
        <v>1</v>
      </c>
      <c r="AR4">
        <v>1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1</v>
      </c>
      <c r="BK4">
        <v>1</v>
      </c>
      <c r="BL4">
        <v>1</v>
      </c>
      <c r="BM4">
        <v>0</v>
      </c>
      <c r="BN4">
        <v>1</v>
      </c>
      <c r="BO4">
        <v>1</v>
      </c>
      <c r="BP4">
        <v>1</v>
      </c>
      <c r="BQ4">
        <v>0</v>
      </c>
      <c r="BR4">
        <v>1</v>
      </c>
      <c r="BS4">
        <v>1</v>
      </c>
      <c r="BT4">
        <v>1</v>
      </c>
      <c r="BU4">
        <v>1</v>
      </c>
      <c r="BV4">
        <v>0</v>
      </c>
      <c r="BW4">
        <v>1</v>
      </c>
      <c r="BX4">
        <v>0</v>
      </c>
      <c r="BY4">
        <v>0</v>
      </c>
      <c r="BZ4">
        <v>1</v>
      </c>
      <c r="CA4">
        <v>1</v>
      </c>
      <c r="CB4">
        <v>1</v>
      </c>
      <c r="CC4">
        <v>1</v>
      </c>
      <c r="CD4">
        <v>1</v>
      </c>
      <c r="CE4">
        <v>0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0</v>
      </c>
      <c r="CO4">
        <v>1</v>
      </c>
      <c r="CP4">
        <v>0</v>
      </c>
      <c r="CQ4">
        <v>1</v>
      </c>
      <c r="CR4">
        <v>1</v>
      </c>
      <c r="CS4">
        <v>0</v>
      </c>
      <c r="CT4">
        <v>0</v>
      </c>
      <c r="CU4">
        <v>1</v>
      </c>
      <c r="CV4">
        <v>1</v>
      </c>
      <c r="CW4">
        <v>0</v>
      </c>
      <c r="CX4">
        <v>0</v>
      </c>
      <c r="CY4">
        <v>1</v>
      </c>
      <c r="CZ4">
        <v>0</v>
      </c>
      <c r="DA4">
        <v>0</v>
      </c>
      <c r="DB4">
        <v>1</v>
      </c>
      <c r="DC4">
        <v>1</v>
      </c>
      <c r="DD4">
        <v>0</v>
      </c>
      <c r="DE4">
        <v>1</v>
      </c>
      <c r="DF4">
        <v>0</v>
      </c>
      <c r="DG4">
        <v>0</v>
      </c>
      <c r="DH4">
        <v>0</v>
      </c>
      <c r="DI4">
        <v>1</v>
      </c>
      <c r="DJ4">
        <v>0</v>
      </c>
      <c r="DK4">
        <v>1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1</v>
      </c>
      <c r="EA4">
        <v>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1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1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1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1</v>
      </c>
      <c r="ID4">
        <v>0</v>
      </c>
      <c r="IE4">
        <v>1</v>
      </c>
      <c r="IF4">
        <v>0</v>
      </c>
      <c r="IG4">
        <v>0</v>
      </c>
      <c r="IH4">
        <v>0</v>
      </c>
    </row>
    <row r="5" spans="1:242">
      <c r="A5" t="s">
        <v>491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0</v>
      </c>
      <c r="AO5">
        <v>1</v>
      </c>
      <c r="AP5">
        <v>0</v>
      </c>
      <c r="AQ5">
        <v>1</v>
      </c>
      <c r="AR5">
        <v>1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0</v>
      </c>
      <c r="BJ5">
        <v>1</v>
      </c>
      <c r="BK5">
        <v>1</v>
      </c>
      <c r="BL5">
        <v>1</v>
      </c>
      <c r="BM5">
        <v>0</v>
      </c>
      <c r="BN5">
        <v>1</v>
      </c>
      <c r="BO5">
        <v>1</v>
      </c>
      <c r="BP5">
        <v>1</v>
      </c>
      <c r="BQ5">
        <v>0</v>
      </c>
      <c r="BR5">
        <v>1</v>
      </c>
      <c r="BS5">
        <v>1</v>
      </c>
      <c r="BT5">
        <v>1</v>
      </c>
      <c r="BU5">
        <v>1</v>
      </c>
      <c r="BV5">
        <v>0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0</v>
      </c>
      <c r="CG5">
        <v>1</v>
      </c>
      <c r="CH5">
        <v>1</v>
      </c>
      <c r="CI5">
        <v>1</v>
      </c>
      <c r="CJ5">
        <v>1</v>
      </c>
      <c r="CK5">
        <v>1</v>
      </c>
      <c r="CL5">
        <v>0</v>
      </c>
      <c r="CM5">
        <v>1</v>
      </c>
      <c r="CN5">
        <v>1</v>
      </c>
      <c r="CO5">
        <v>1</v>
      </c>
      <c r="CP5">
        <v>0</v>
      </c>
      <c r="CQ5">
        <v>1</v>
      </c>
      <c r="CR5">
        <v>1</v>
      </c>
      <c r="CS5">
        <v>1</v>
      </c>
      <c r="CT5">
        <v>1</v>
      </c>
      <c r="CU5">
        <v>1</v>
      </c>
      <c r="CV5">
        <v>0</v>
      </c>
      <c r="CW5">
        <v>1</v>
      </c>
      <c r="CX5">
        <v>1</v>
      </c>
      <c r="CY5">
        <v>1</v>
      </c>
      <c r="CZ5">
        <v>1</v>
      </c>
      <c r="DA5">
        <v>0</v>
      </c>
      <c r="DB5">
        <v>1</v>
      </c>
      <c r="DC5">
        <v>1</v>
      </c>
      <c r="DD5">
        <v>0</v>
      </c>
      <c r="DE5">
        <v>1</v>
      </c>
      <c r="DF5">
        <v>0</v>
      </c>
      <c r="DG5">
        <v>0</v>
      </c>
      <c r="DH5">
        <v>0</v>
      </c>
      <c r="DI5">
        <v>1</v>
      </c>
      <c r="DJ5">
        <v>1</v>
      </c>
      <c r="DK5">
        <v>1</v>
      </c>
      <c r="DL5">
        <v>0</v>
      </c>
      <c r="DM5">
        <v>1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1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1</v>
      </c>
      <c r="EO5">
        <v>1</v>
      </c>
      <c r="EP5">
        <v>0</v>
      </c>
      <c r="EQ5">
        <v>0</v>
      </c>
      <c r="ER5">
        <v>0</v>
      </c>
      <c r="ES5">
        <v>0</v>
      </c>
      <c r="ET5">
        <v>1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1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0</v>
      </c>
      <c r="HK5">
        <v>0</v>
      </c>
      <c r="HL5">
        <v>0</v>
      </c>
      <c r="HM5">
        <v>1</v>
      </c>
      <c r="HN5">
        <v>0</v>
      </c>
      <c r="HO5">
        <v>1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1</v>
      </c>
      <c r="ID5">
        <v>0</v>
      </c>
      <c r="IE5">
        <v>1</v>
      </c>
      <c r="IF5">
        <v>0</v>
      </c>
      <c r="IG5">
        <v>0</v>
      </c>
      <c r="IH5">
        <v>0</v>
      </c>
    </row>
    <row r="6" spans="1:242">
      <c r="A6" t="s">
        <v>492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0</v>
      </c>
      <c r="AO6">
        <v>1</v>
      </c>
      <c r="AP6">
        <v>0</v>
      </c>
      <c r="AQ6">
        <v>1</v>
      </c>
      <c r="AR6">
        <v>1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0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0</v>
      </c>
      <c r="BJ6">
        <v>1</v>
      </c>
      <c r="BK6">
        <v>1</v>
      </c>
      <c r="BL6">
        <v>1</v>
      </c>
      <c r="BM6">
        <v>0</v>
      </c>
      <c r="BN6">
        <v>1</v>
      </c>
      <c r="BO6">
        <v>1</v>
      </c>
      <c r="BP6">
        <v>1</v>
      </c>
      <c r="BQ6">
        <v>0</v>
      </c>
      <c r="BR6">
        <v>1</v>
      </c>
      <c r="BS6">
        <v>1</v>
      </c>
      <c r="BT6">
        <v>1</v>
      </c>
      <c r="BU6">
        <v>1</v>
      </c>
      <c r="BV6">
        <v>0</v>
      </c>
      <c r="BW6">
        <v>1</v>
      </c>
      <c r="BX6">
        <v>0</v>
      </c>
      <c r="BY6">
        <v>0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0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0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1</v>
      </c>
      <c r="DD6">
        <v>0</v>
      </c>
      <c r="DE6">
        <v>1</v>
      </c>
      <c r="DF6">
        <v>0</v>
      </c>
      <c r="DG6">
        <v>0</v>
      </c>
      <c r="DH6">
        <v>0</v>
      </c>
      <c r="DI6">
        <v>1</v>
      </c>
      <c r="DJ6">
        <v>1</v>
      </c>
      <c r="DK6">
        <v>0</v>
      </c>
      <c r="DL6">
        <v>0</v>
      </c>
      <c r="DM6">
        <v>1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0</v>
      </c>
      <c r="EQ6">
        <v>0</v>
      </c>
      <c r="ER6">
        <v>0</v>
      </c>
      <c r="ES6">
        <v>0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1</v>
      </c>
      <c r="FN6">
        <v>0</v>
      </c>
      <c r="FO6">
        <v>0</v>
      </c>
      <c r="FP6">
        <v>0</v>
      </c>
      <c r="FQ6">
        <v>0</v>
      </c>
      <c r="FR6">
        <v>0</v>
      </c>
      <c r="FS6">
        <v>1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1</v>
      </c>
      <c r="IC6">
        <v>1</v>
      </c>
      <c r="ID6">
        <v>0</v>
      </c>
      <c r="IE6">
        <v>1</v>
      </c>
      <c r="IF6">
        <v>0</v>
      </c>
      <c r="IG6">
        <v>0</v>
      </c>
      <c r="IH6">
        <v>0</v>
      </c>
    </row>
    <row r="7" spans="1:242">
      <c r="A7" t="s">
        <v>493</v>
      </c>
      <c r="B7">
        <v>0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0</v>
      </c>
      <c r="AO7">
        <v>1</v>
      </c>
      <c r="AP7">
        <v>1</v>
      </c>
      <c r="AQ7">
        <v>1</v>
      </c>
      <c r="AR7">
        <v>1</v>
      </c>
      <c r="AS7">
        <v>0</v>
      </c>
      <c r="AT7">
        <v>1</v>
      </c>
      <c r="AU7">
        <v>1</v>
      </c>
      <c r="AV7">
        <v>0</v>
      </c>
      <c r="AW7">
        <v>1</v>
      </c>
      <c r="AX7">
        <v>1</v>
      </c>
      <c r="AY7">
        <v>0</v>
      </c>
      <c r="AZ7">
        <v>1</v>
      </c>
      <c r="BA7">
        <v>0</v>
      </c>
      <c r="BB7">
        <v>1</v>
      </c>
      <c r="BC7">
        <v>0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1</v>
      </c>
      <c r="CH7">
        <v>1</v>
      </c>
      <c r="CI7">
        <v>0</v>
      </c>
      <c r="CJ7">
        <v>1</v>
      </c>
      <c r="CK7">
        <v>1</v>
      </c>
      <c r="CL7">
        <v>1</v>
      </c>
      <c r="CM7">
        <v>1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0</v>
      </c>
      <c r="CV7">
        <v>0</v>
      </c>
      <c r="CW7">
        <v>0</v>
      </c>
      <c r="CX7">
        <v>1</v>
      </c>
      <c r="CY7">
        <v>1</v>
      </c>
      <c r="CZ7">
        <v>0</v>
      </c>
      <c r="DA7">
        <v>0</v>
      </c>
      <c r="DB7">
        <v>1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0</v>
      </c>
      <c r="EN7">
        <v>1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1</v>
      </c>
      <c r="FL7">
        <v>0</v>
      </c>
      <c r="FM7">
        <v>1</v>
      </c>
      <c r="FN7">
        <v>0</v>
      </c>
      <c r="FO7">
        <v>0</v>
      </c>
      <c r="FP7">
        <v>1</v>
      </c>
      <c r="FQ7">
        <v>0</v>
      </c>
      <c r="FR7">
        <v>0</v>
      </c>
      <c r="FS7">
        <v>1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1</v>
      </c>
      <c r="HN7">
        <v>0</v>
      </c>
      <c r="HO7">
        <v>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</v>
      </c>
      <c r="IC7">
        <v>0</v>
      </c>
      <c r="ID7">
        <v>0</v>
      </c>
      <c r="IE7">
        <v>1</v>
      </c>
      <c r="IF7">
        <v>0</v>
      </c>
      <c r="IG7">
        <v>1</v>
      </c>
      <c r="IH7">
        <v>0</v>
      </c>
    </row>
    <row r="8" spans="1:242">
      <c r="A8" t="s">
        <v>494</v>
      </c>
      <c r="B8">
        <v>0</v>
      </c>
      <c r="C8">
        <v>1</v>
      </c>
      <c r="D8">
        <v>1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1</v>
      </c>
      <c r="O8">
        <v>0</v>
      </c>
      <c r="P8">
        <v>1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1</v>
      </c>
      <c r="AF8">
        <v>1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0</v>
      </c>
      <c r="AQ8">
        <v>1</v>
      </c>
      <c r="AR8">
        <v>1</v>
      </c>
      <c r="AS8">
        <v>0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1</v>
      </c>
      <c r="BA8">
        <v>0</v>
      </c>
      <c r="BB8">
        <v>1</v>
      </c>
      <c r="BC8">
        <v>1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1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1</v>
      </c>
      <c r="EK8">
        <v>0</v>
      </c>
      <c r="EL8">
        <v>0</v>
      </c>
      <c r="EM8">
        <v>0</v>
      </c>
      <c r="EN8">
        <v>1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1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1</v>
      </c>
      <c r="ID8">
        <v>0</v>
      </c>
      <c r="IE8">
        <v>1</v>
      </c>
      <c r="IF8">
        <v>0</v>
      </c>
      <c r="IG8">
        <v>0</v>
      </c>
      <c r="IH8">
        <v>0</v>
      </c>
    </row>
    <row r="9" spans="1:242">
      <c r="A9" t="s">
        <v>495</v>
      </c>
      <c r="B9">
        <v>0</v>
      </c>
      <c r="C9">
        <v>1</v>
      </c>
      <c r="D9">
        <v>1</v>
      </c>
      <c r="E9">
        <v>0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0</v>
      </c>
      <c r="AQ9">
        <v>1</v>
      </c>
      <c r="AR9">
        <v>1</v>
      </c>
      <c r="AS9">
        <v>1</v>
      </c>
      <c r="AT9">
        <v>1</v>
      </c>
      <c r="AU9">
        <v>1</v>
      </c>
      <c r="AV9">
        <v>0</v>
      </c>
      <c r="AW9">
        <v>0</v>
      </c>
      <c r="AX9">
        <v>1</v>
      </c>
      <c r="AY9">
        <v>0</v>
      </c>
      <c r="AZ9">
        <v>1</v>
      </c>
      <c r="BA9">
        <v>0</v>
      </c>
      <c r="BB9">
        <v>1</v>
      </c>
      <c r="BC9">
        <v>1</v>
      </c>
      <c r="BD9">
        <v>1</v>
      </c>
      <c r="BE9">
        <v>1</v>
      </c>
      <c r="BF9">
        <v>1</v>
      </c>
      <c r="BG9">
        <v>0</v>
      </c>
      <c r="BH9">
        <v>1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1</v>
      </c>
      <c r="BU9">
        <v>1</v>
      </c>
      <c r="BV9">
        <v>1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1</v>
      </c>
      <c r="CK9">
        <v>0</v>
      </c>
      <c r="CL9">
        <v>1</v>
      </c>
      <c r="CM9">
        <v>1</v>
      </c>
      <c r="CN9">
        <v>0</v>
      </c>
      <c r="CO9">
        <v>0</v>
      </c>
      <c r="CP9">
        <v>0</v>
      </c>
      <c r="CQ9">
        <v>1</v>
      </c>
      <c r="CR9">
        <v>1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1</v>
      </c>
      <c r="DC9">
        <v>1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1</v>
      </c>
      <c r="EA9">
        <v>0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1</v>
      </c>
      <c r="EJ9">
        <v>1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1</v>
      </c>
      <c r="FN9">
        <v>0</v>
      </c>
      <c r="FO9">
        <v>1</v>
      </c>
      <c r="FP9">
        <v>1</v>
      </c>
      <c r="FQ9">
        <v>0</v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1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1</v>
      </c>
      <c r="ID9">
        <v>0</v>
      </c>
      <c r="IE9">
        <v>1</v>
      </c>
      <c r="IF9">
        <v>0</v>
      </c>
      <c r="IG9">
        <v>0</v>
      </c>
      <c r="IH9">
        <v>0</v>
      </c>
    </row>
    <row r="10" spans="1:242">
      <c r="A10" t="s">
        <v>496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1</v>
      </c>
      <c r="BK10">
        <v>1</v>
      </c>
      <c r="BL10">
        <v>1</v>
      </c>
      <c r="BM10">
        <v>0</v>
      </c>
      <c r="BN10">
        <v>1</v>
      </c>
      <c r="BO10">
        <v>1</v>
      </c>
      <c r="BP10">
        <v>1</v>
      </c>
      <c r="BQ10">
        <v>0</v>
      </c>
      <c r="BR10">
        <v>1</v>
      </c>
      <c r="BS10">
        <v>1</v>
      </c>
      <c r="BT10">
        <v>1</v>
      </c>
      <c r="BU10">
        <v>1</v>
      </c>
      <c r="BV10">
        <v>0</v>
      </c>
      <c r="BW10">
        <v>1</v>
      </c>
      <c r="BX10">
        <v>0</v>
      </c>
      <c r="BY10">
        <v>0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0</v>
      </c>
      <c r="CQ10">
        <v>1</v>
      </c>
      <c r="CR10">
        <v>1</v>
      </c>
      <c r="CS10">
        <v>1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0</v>
      </c>
      <c r="DE10">
        <v>1</v>
      </c>
      <c r="DF10">
        <v>0</v>
      </c>
      <c r="DG10">
        <v>0</v>
      </c>
      <c r="DH10">
        <v>1</v>
      </c>
      <c r="DI10">
        <v>1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1</v>
      </c>
      <c r="DZ10">
        <v>0</v>
      </c>
      <c r="EA10">
        <v>0</v>
      </c>
      <c r="EB10">
        <v>1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1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1</v>
      </c>
      <c r="IF10">
        <v>0</v>
      </c>
      <c r="IG10">
        <v>0</v>
      </c>
      <c r="IH10">
        <v>0</v>
      </c>
    </row>
    <row r="11" spans="1:242">
      <c r="A11" t="s">
        <v>497</v>
      </c>
      <c r="B11">
        <v>0</v>
      </c>
      <c r="C11">
        <v>1</v>
      </c>
      <c r="D11">
        <v>0</v>
      </c>
      <c r="E11">
        <v>0</v>
      </c>
      <c r="F11">
        <v>1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</v>
      </c>
      <c r="V11">
        <v>1</v>
      </c>
      <c r="W11">
        <v>1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1</v>
      </c>
      <c r="BT11">
        <v>1</v>
      </c>
      <c r="BU11">
        <v>1</v>
      </c>
      <c r="BV11">
        <v>1</v>
      </c>
      <c r="BW11">
        <v>0</v>
      </c>
      <c r="BX11">
        <v>1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1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1</v>
      </c>
      <c r="CY11">
        <v>1</v>
      </c>
      <c r="CZ11">
        <v>1</v>
      </c>
      <c r="DA11">
        <v>0</v>
      </c>
      <c r="DB11">
        <v>1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1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1</v>
      </c>
      <c r="EK11">
        <v>0</v>
      </c>
      <c r="EL11">
        <v>0</v>
      </c>
      <c r="EM11">
        <v>1</v>
      </c>
      <c r="EN11">
        <v>1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1</v>
      </c>
      <c r="FK11">
        <v>1</v>
      </c>
      <c r="FL11">
        <v>0</v>
      </c>
      <c r="FM11">
        <v>1</v>
      </c>
      <c r="FN11">
        <v>0</v>
      </c>
      <c r="FO11">
        <v>1</v>
      </c>
      <c r="FP11">
        <v>1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1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1</v>
      </c>
      <c r="IC11">
        <v>1</v>
      </c>
      <c r="ID11">
        <v>0</v>
      </c>
      <c r="IE11">
        <v>1</v>
      </c>
      <c r="IF11">
        <v>0</v>
      </c>
      <c r="IG11">
        <v>0</v>
      </c>
      <c r="IH11">
        <v>0</v>
      </c>
    </row>
    <row r="12" spans="1:242">
      <c r="A12" t="s">
        <v>498</v>
      </c>
      <c r="B12">
        <v>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1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1</v>
      </c>
      <c r="BU12">
        <v>1</v>
      </c>
      <c r="BV12">
        <v>0</v>
      </c>
      <c r="BW12">
        <v>1</v>
      </c>
      <c r="BX12">
        <v>0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0</v>
      </c>
      <c r="CM12">
        <v>1</v>
      </c>
      <c r="CN12">
        <v>1</v>
      </c>
      <c r="CO12">
        <v>1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1</v>
      </c>
      <c r="DF12">
        <v>0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1</v>
      </c>
      <c r="DZ12">
        <v>1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1</v>
      </c>
      <c r="EK12">
        <v>0</v>
      </c>
      <c r="EL12">
        <v>0</v>
      </c>
      <c r="EM12">
        <v>0</v>
      </c>
      <c r="EN12">
        <v>1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</v>
      </c>
      <c r="EU12">
        <v>1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1</v>
      </c>
      <c r="IC12">
        <v>1</v>
      </c>
      <c r="ID12">
        <v>0</v>
      </c>
      <c r="IE12">
        <v>1</v>
      </c>
      <c r="IF12">
        <v>0</v>
      </c>
      <c r="IG12">
        <v>0</v>
      </c>
      <c r="IH12">
        <v>0</v>
      </c>
    </row>
    <row r="13" spans="1:242">
      <c r="A13" t="s">
        <v>499</v>
      </c>
      <c r="B13">
        <v>1</v>
      </c>
      <c r="C13">
        <v>1</v>
      </c>
      <c r="D13">
        <v>1</v>
      </c>
      <c r="E13">
        <v>0</v>
      </c>
      <c r="F13">
        <v>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1</v>
      </c>
      <c r="Q13">
        <v>1</v>
      </c>
      <c r="R13">
        <v>1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0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0</v>
      </c>
      <c r="BQ13">
        <v>1</v>
      </c>
      <c r="BR13">
        <v>1</v>
      </c>
      <c r="BS13">
        <v>0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0</v>
      </c>
      <c r="BZ13">
        <v>1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1</v>
      </c>
      <c r="EQ13">
        <v>1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0</v>
      </c>
      <c r="FQ13">
        <v>0</v>
      </c>
      <c r="FR13">
        <v>1</v>
      </c>
      <c r="FS13">
        <v>1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0</v>
      </c>
    </row>
    <row r="14" spans="1:242">
      <c r="A14" t="s">
        <v>500</v>
      </c>
      <c r="B14">
        <v>1</v>
      </c>
      <c r="C14">
        <v>1</v>
      </c>
      <c r="D14">
        <v>1</v>
      </c>
      <c r="E14">
        <v>0</v>
      </c>
      <c r="F14">
        <v>1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1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1</v>
      </c>
      <c r="BV14">
        <v>1</v>
      </c>
      <c r="BW14">
        <v>1</v>
      </c>
      <c r="BX14">
        <v>1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1</v>
      </c>
      <c r="CW14">
        <v>1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1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</row>
    <row r="15" spans="1:242">
      <c r="A15" t="s">
        <v>501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1</v>
      </c>
      <c r="BM15">
        <v>0</v>
      </c>
      <c r="BN15">
        <v>1</v>
      </c>
      <c r="BO15">
        <v>1</v>
      </c>
      <c r="BP15">
        <v>1</v>
      </c>
      <c r="BQ15">
        <v>0</v>
      </c>
      <c r="BR15">
        <v>1</v>
      </c>
      <c r="BS15">
        <v>1</v>
      </c>
      <c r="BT15">
        <v>1</v>
      </c>
      <c r="BU15">
        <v>1</v>
      </c>
      <c r="BV15">
        <v>0</v>
      </c>
      <c r="BW15">
        <v>1</v>
      </c>
      <c r="BX15">
        <v>0</v>
      </c>
      <c r="BY15">
        <v>0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1</v>
      </c>
      <c r="DZ15">
        <v>1</v>
      </c>
      <c r="EA15">
        <v>0</v>
      </c>
      <c r="EB15">
        <v>0</v>
      </c>
      <c r="EC15">
        <v>1</v>
      </c>
      <c r="ED15">
        <v>0</v>
      </c>
      <c r="EE15">
        <v>1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0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0</v>
      </c>
      <c r="ID15">
        <v>0</v>
      </c>
      <c r="IE15">
        <v>1</v>
      </c>
      <c r="IF15">
        <v>0</v>
      </c>
      <c r="IG15">
        <v>0</v>
      </c>
      <c r="IH15">
        <v>0</v>
      </c>
    </row>
    <row r="16" spans="1:242">
      <c r="A16" t="s">
        <v>502</v>
      </c>
      <c r="B16">
        <v>0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0</v>
      </c>
      <c r="BN16">
        <v>1</v>
      </c>
      <c r="BO16">
        <v>1</v>
      </c>
      <c r="BP16">
        <v>1</v>
      </c>
      <c r="BQ16">
        <v>0</v>
      </c>
      <c r="BR16">
        <v>1</v>
      </c>
      <c r="BS16">
        <v>1</v>
      </c>
      <c r="BT16">
        <v>1</v>
      </c>
      <c r="BU16">
        <v>1</v>
      </c>
      <c r="BV16">
        <v>0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1</v>
      </c>
      <c r="CO16">
        <v>1</v>
      </c>
      <c r="CP16">
        <v>0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1</v>
      </c>
      <c r="CX16">
        <v>1</v>
      </c>
      <c r="CY16">
        <v>1</v>
      </c>
      <c r="CZ16">
        <v>1</v>
      </c>
      <c r="DA16">
        <v>0</v>
      </c>
      <c r="DB16">
        <v>1</v>
      </c>
      <c r="DC16">
        <v>1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1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1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1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1</v>
      </c>
      <c r="ID16">
        <v>0</v>
      </c>
      <c r="IE16">
        <v>1</v>
      </c>
      <c r="IF16">
        <v>0</v>
      </c>
      <c r="IG16">
        <v>0</v>
      </c>
      <c r="IH16">
        <v>0</v>
      </c>
    </row>
    <row r="17" spans="1:242">
      <c r="A17" t="s">
        <v>503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1</v>
      </c>
      <c r="O17">
        <v>0</v>
      </c>
      <c r="P17">
        <v>1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0</v>
      </c>
      <c r="BR17">
        <v>1</v>
      </c>
      <c r="BS17">
        <v>1</v>
      </c>
      <c r="BT17">
        <v>1</v>
      </c>
      <c r="BU17">
        <v>1</v>
      </c>
      <c r="BV17">
        <v>0</v>
      </c>
      <c r="BW17">
        <v>1</v>
      </c>
      <c r="BX17">
        <v>1</v>
      </c>
      <c r="BY17">
        <v>0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0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1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1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</v>
      </c>
      <c r="DZ17">
        <v>1</v>
      </c>
      <c r="EA17">
        <v>1</v>
      </c>
      <c r="EB17">
        <v>0</v>
      </c>
      <c r="EC17">
        <v>0</v>
      </c>
      <c r="ED17">
        <v>0</v>
      </c>
      <c r="EE17">
        <v>1</v>
      </c>
      <c r="EF17">
        <v>0</v>
      </c>
      <c r="EG17">
        <v>0</v>
      </c>
      <c r="EH17">
        <v>0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</row>
    <row r="18" spans="1:242">
      <c r="A18" t="s">
        <v>504</v>
      </c>
      <c r="B18">
        <v>0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1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1</v>
      </c>
      <c r="BM18">
        <v>0</v>
      </c>
      <c r="BN18">
        <v>1</v>
      </c>
      <c r="BO18">
        <v>1</v>
      </c>
      <c r="BP18">
        <v>1</v>
      </c>
      <c r="BQ18">
        <v>0</v>
      </c>
      <c r="BR18">
        <v>1</v>
      </c>
      <c r="BS18">
        <v>1</v>
      </c>
      <c r="BT18">
        <v>1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1</v>
      </c>
      <c r="CN18">
        <v>1</v>
      </c>
      <c r="CO18">
        <v>1</v>
      </c>
      <c r="CP18">
        <v>0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0</v>
      </c>
      <c r="DG18">
        <v>0</v>
      </c>
      <c r="DH18">
        <v>1</v>
      </c>
      <c r="DI18">
        <v>1</v>
      </c>
      <c r="DJ18">
        <v>1</v>
      </c>
      <c r="DK18">
        <v>1</v>
      </c>
      <c r="DL18">
        <v>0</v>
      </c>
      <c r="DM18">
        <v>1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1</v>
      </c>
      <c r="DZ18">
        <v>1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1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1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1</v>
      </c>
      <c r="ID18">
        <v>0</v>
      </c>
      <c r="IE18">
        <v>1</v>
      </c>
      <c r="IF18">
        <v>0</v>
      </c>
      <c r="IG18">
        <v>0</v>
      </c>
      <c r="IH18">
        <v>0</v>
      </c>
    </row>
    <row r="19" spans="1:242">
      <c r="A19" t="s">
        <v>505</v>
      </c>
      <c r="B19">
        <v>1</v>
      </c>
      <c r="C19">
        <v>1</v>
      </c>
      <c r="D19">
        <v>1</v>
      </c>
      <c r="E19">
        <v>0</v>
      </c>
      <c r="F19">
        <v>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1</v>
      </c>
      <c r="S19">
        <v>0</v>
      </c>
      <c r="T19">
        <v>0</v>
      </c>
      <c r="U19">
        <v>1</v>
      </c>
      <c r="V19">
        <v>1</v>
      </c>
      <c r="W19">
        <v>1</v>
      </c>
      <c r="X19">
        <v>1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0</v>
      </c>
      <c r="BJ19">
        <v>1</v>
      </c>
      <c r="BK19">
        <v>1</v>
      </c>
      <c r="BL19">
        <v>1</v>
      </c>
      <c r="BM19">
        <v>0</v>
      </c>
      <c r="BN19">
        <v>1</v>
      </c>
      <c r="BO19">
        <v>1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0</v>
      </c>
      <c r="CF19">
        <v>0</v>
      </c>
      <c r="CG19">
        <v>1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0</v>
      </c>
      <c r="CT19">
        <v>0</v>
      </c>
      <c r="CU19">
        <v>1</v>
      </c>
      <c r="CV19">
        <v>1</v>
      </c>
      <c r="CW19">
        <v>1</v>
      </c>
      <c r="CX19">
        <v>0</v>
      </c>
      <c r="CY19">
        <v>1</v>
      </c>
      <c r="CZ19">
        <v>1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1</v>
      </c>
      <c r="DH19">
        <v>1</v>
      </c>
      <c r="DI19">
        <v>0</v>
      </c>
      <c r="DJ19">
        <v>0</v>
      </c>
      <c r="DK19">
        <v>1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1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1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1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1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1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</row>
    <row r="20" spans="1:242">
      <c r="A20" t="s">
        <v>506</v>
      </c>
      <c r="B20">
        <v>1</v>
      </c>
      <c r="C20">
        <v>1</v>
      </c>
      <c r="D20">
        <v>0</v>
      </c>
      <c r="E20">
        <v>0</v>
      </c>
      <c r="F20">
        <v>1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1</v>
      </c>
      <c r="N20">
        <v>1</v>
      </c>
      <c r="O20">
        <v>0</v>
      </c>
      <c r="P20">
        <v>1</v>
      </c>
      <c r="Q20">
        <v>1</v>
      </c>
      <c r="R20">
        <v>1</v>
      </c>
      <c r="S20">
        <v>0</v>
      </c>
      <c r="T20">
        <v>0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1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1</v>
      </c>
      <c r="BD20">
        <v>1</v>
      </c>
      <c r="BE20">
        <v>1</v>
      </c>
      <c r="BF20">
        <v>1</v>
      </c>
      <c r="BG20">
        <v>0</v>
      </c>
      <c r="BH20">
        <v>1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0</v>
      </c>
      <c r="BY20">
        <v>0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1</v>
      </c>
      <c r="EB20">
        <v>0</v>
      </c>
      <c r="EC20">
        <v>0</v>
      </c>
      <c r="ED20">
        <v>0</v>
      </c>
      <c r="EE20">
        <v>1</v>
      </c>
      <c r="EF20">
        <v>0</v>
      </c>
      <c r="EG20">
        <v>0</v>
      </c>
      <c r="EH20">
        <v>0</v>
      </c>
      <c r="EI20">
        <v>1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1</v>
      </c>
      <c r="GJ20">
        <v>0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1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0</v>
      </c>
    </row>
    <row r="21" spans="1:242">
      <c r="A21" t="s">
        <v>507</v>
      </c>
      <c r="B21">
        <v>0</v>
      </c>
      <c r="C21">
        <v>1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1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1</v>
      </c>
      <c r="BG21">
        <v>0</v>
      </c>
      <c r="BH21">
        <v>1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1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1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1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</row>
    <row r="22" spans="1:242">
      <c r="A22" t="s">
        <v>508</v>
      </c>
      <c r="B22">
        <v>0</v>
      </c>
      <c r="C22">
        <v>1</v>
      </c>
      <c r="D22">
        <v>1</v>
      </c>
      <c r="E22">
        <v>0</v>
      </c>
      <c r="F22">
        <v>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1</v>
      </c>
      <c r="V22">
        <v>1</v>
      </c>
      <c r="W22">
        <v>1</v>
      </c>
      <c r="X22">
        <v>0</v>
      </c>
      <c r="Y22">
        <v>0</v>
      </c>
      <c r="Z22">
        <v>0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1</v>
      </c>
      <c r="BR22">
        <v>0</v>
      </c>
      <c r="BS22">
        <v>1</v>
      </c>
      <c r="BT22">
        <v>1</v>
      </c>
      <c r="BU22">
        <v>1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1</v>
      </c>
      <c r="CR22">
        <v>1</v>
      </c>
      <c r="CS22">
        <v>1</v>
      </c>
      <c r="CT22">
        <v>0</v>
      </c>
      <c r="CU22">
        <v>1</v>
      </c>
      <c r="CV22">
        <v>0</v>
      </c>
      <c r="CW22">
        <v>0</v>
      </c>
      <c r="CX22">
        <v>1</v>
      </c>
      <c r="CY22">
        <v>1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1</v>
      </c>
      <c r="FP22">
        <v>0</v>
      </c>
      <c r="FQ22">
        <v>0</v>
      </c>
      <c r="FR22">
        <v>0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1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1</v>
      </c>
      <c r="IF22">
        <v>0</v>
      </c>
      <c r="IG22">
        <v>0</v>
      </c>
      <c r="IH22">
        <v>0</v>
      </c>
    </row>
    <row r="23" spans="1:242">
      <c r="A23" t="s">
        <v>509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1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1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1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0</v>
      </c>
      <c r="BR23">
        <v>1</v>
      </c>
      <c r="BS23">
        <v>1</v>
      </c>
      <c r="BT23">
        <v>1</v>
      </c>
      <c r="BU23">
        <v>1</v>
      </c>
      <c r="BV23">
        <v>0</v>
      </c>
      <c r="BW23">
        <v>1</v>
      </c>
      <c r="BX23">
        <v>0</v>
      </c>
      <c r="BY23">
        <v>0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0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0</v>
      </c>
      <c r="CQ23">
        <v>1</v>
      </c>
      <c r="CR23">
        <v>1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1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</v>
      </c>
      <c r="DZ23">
        <v>1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1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1</v>
      </c>
      <c r="IF23">
        <v>0</v>
      </c>
      <c r="IG23">
        <v>0</v>
      </c>
      <c r="IH23">
        <v>0</v>
      </c>
    </row>
    <row r="24" spans="1:242">
      <c r="A24" t="s">
        <v>510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1</v>
      </c>
      <c r="O24">
        <v>0</v>
      </c>
      <c r="P24">
        <v>1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0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1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0</v>
      </c>
      <c r="BJ24">
        <v>1</v>
      </c>
      <c r="BK24">
        <v>1</v>
      </c>
      <c r="BL24">
        <v>1</v>
      </c>
      <c r="BM24">
        <v>0</v>
      </c>
      <c r="BN24">
        <v>1</v>
      </c>
      <c r="BO24">
        <v>1</v>
      </c>
      <c r="BP24">
        <v>1</v>
      </c>
      <c r="BQ24">
        <v>0</v>
      </c>
      <c r="BR24">
        <v>1</v>
      </c>
      <c r="BS24">
        <v>1</v>
      </c>
      <c r="BT24">
        <v>1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1</v>
      </c>
      <c r="CN24">
        <v>1</v>
      </c>
      <c r="CO24">
        <v>1</v>
      </c>
      <c r="CP24">
        <v>0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1</v>
      </c>
      <c r="CY24">
        <v>1</v>
      </c>
      <c r="CZ24">
        <v>0</v>
      </c>
      <c r="DA24">
        <v>0</v>
      </c>
      <c r="DB24">
        <v>1</v>
      </c>
      <c r="DC24">
        <v>1</v>
      </c>
      <c r="DD24">
        <v>0</v>
      </c>
      <c r="DE24">
        <v>1</v>
      </c>
      <c r="DF24">
        <v>0</v>
      </c>
      <c r="DG24">
        <v>0</v>
      </c>
      <c r="DH24">
        <v>1</v>
      </c>
      <c r="DI24">
        <v>1</v>
      </c>
      <c r="DJ24">
        <v>1</v>
      </c>
      <c r="DK24">
        <v>1</v>
      </c>
      <c r="DL24">
        <v>0</v>
      </c>
      <c r="DM24">
        <v>1</v>
      </c>
      <c r="DN24">
        <v>0</v>
      </c>
      <c r="DO24">
        <v>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1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0</v>
      </c>
      <c r="EL24">
        <v>0</v>
      </c>
      <c r="EM24">
        <v>1</v>
      </c>
      <c r="EN24">
        <v>1</v>
      </c>
      <c r="EO24">
        <v>1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1</v>
      </c>
      <c r="EV24">
        <v>0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1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1</v>
      </c>
      <c r="HN24">
        <v>0</v>
      </c>
      <c r="HO24">
        <v>1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</v>
      </c>
      <c r="IB24">
        <v>1</v>
      </c>
      <c r="IC24">
        <v>1</v>
      </c>
      <c r="ID24">
        <v>0</v>
      </c>
      <c r="IE24">
        <v>1</v>
      </c>
      <c r="IF24">
        <v>0</v>
      </c>
      <c r="IG24">
        <v>0</v>
      </c>
      <c r="IH24">
        <v>0</v>
      </c>
    </row>
    <row r="25" spans="1:242">
      <c r="A25" t="s">
        <v>511</v>
      </c>
      <c r="B25">
        <v>0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1</v>
      </c>
      <c r="O25">
        <v>0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0</v>
      </c>
      <c r="Y25">
        <v>0</v>
      </c>
      <c r="Z25">
        <v>1</v>
      </c>
      <c r="AA25">
        <v>0</v>
      </c>
      <c r="AB25">
        <v>1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0</v>
      </c>
      <c r="BJ25">
        <v>1</v>
      </c>
      <c r="BK25">
        <v>1</v>
      </c>
      <c r="BL25">
        <v>1</v>
      </c>
      <c r="BM25">
        <v>0</v>
      </c>
      <c r="BN25">
        <v>1</v>
      </c>
      <c r="BO25">
        <v>1</v>
      </c>
      <c r="BP25">
        <v>1</v>
      </c>
      <c r="BQ25">
        <v>0</v>
      </c>
      <c r="BR25">
        <v>1</v>
      </c>
      <c r="BS25">
        <v>1</v>
      </c>
      <c r="BT25">
        <v>1</v>
      </c>
      <c r="BU25">
        <v>1</v>
      </c>
      <c r="BV25">
        <v>0</v>
      </c>
      <c r="BW25">
        <v>1</v>
      </c>
      <c r="BX25">
        <v>1</v>
      </c>
      <c r="BY25">
        <v>0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1</v>
      </c>
      <c r="CO25">
        <v>1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1</v>
      </c>
      <c r="CX25">
        <v>1</v>
      </c>
      <c r="CY25">
        <v>1</v>
      </c>
      <c r="CZ25">
        <v>1</v>
      </c>
      <c r="DA25">
        <v>0</v>
      </c>
      <c r="DB25">
        <v>1</v>
      </c>
      <c r="DC25">
        <v>1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1</v>
      </c>
      <c r="DJ25">
        <v>1</v>
      </c>
      <c r="DK25">
        <v>1</v>
      </c>
      <c r="DL25">
        <v>0</v>
      </c>
      <c r="DM25">
        <v>1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1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</v>
      </c>
      <c r="EK25">
        <v>0</v>
      </c>
      <c r="EL25">
        <v>0</v>
      </c>
      <c r="EM25">
        <v>0</v>
      </c>
      <c r="EN25">
        <v>1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1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1</v>
      </c>
      <c r="ID25">
        <v>0</v>
      </c>
      <c r="IE25">
        <v>1</v>
      </c>
      <c r="IF25">
        <v>0</v>
      </c>
      <c r="IG25">
        <v>0</v>
      </c>
      <c r="IH25">
        <v>0</v>
      </c>
    </row>
    <row r="26" spans="1:242">
      <c r="A26" t="s">
        <v>512</v>
      </c>
      <c r="B26">
        <v>0</v>
      </c>
      <c r="C26">
        <v>1</v>
      </c>
      <c r="D26">
        <v>1</v>
      </c>
      <c r="E26">
        <v>0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1</v>
      </c>
      <c r="BA26">
        <v>0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0</v>
      </c>
      <c r="BH26">
        <v>1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1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1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1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</v>
      </c>
      <c r="HA26">
        <v>0</v>
      </c>
      <c r="HB26">
        <v>0</v>
      </c>
      <c r="HC26">
        <v>0</v>
      </c>
      <c r="HD26">
        <v>1</v>
      </c>
      <c r="HE26">
        <v>0</v>
      </c>
      <c r="HF26">
        <v>0</v>
      </c>
      <c r="HG26">
        <v>0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1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1</v>
      </c>
      <c r="HY26">
        <v>0</v>
      </c>
      <c r="HZ26">
        <v>0</v>
      </c>
      <c r="IA26">
        <v>0</v>
      </c>
      <c r="IB26">
        <v>1</v>
      </c>
      <c r="IC26">
        <v>1</v>
      </c>
      <c r="ID26">
        <v>0</v>
      </c>
      <c r="IE26">
        <v>1</v>
      </c>
      <c r="IF26">
        <v>0</v>
      </c>
      <c r="IG26">
        <v>0</v>
      </c>
      <c r="IH26">
        <v>0</v>
      </c>
    </row>
    <row r="27" spans="1:242">
      <c r="A27" t="s">
        <v>513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1</v>
      </c>
      <c r="BP27">
        <v>1</v>
      </c>
      <c r="BQ27">
        <v>0</v>
      </c>
      <c r="BR27">
        <v>1</v>
      </c>
      <c r="BS27">
        <v>1</v>
      </c>
      <c r="BT27">
        <v>1</v>
      </c>
      <c r="BU27">
        <v>1</v>
      </c>
      <c r="BV27">
        <v>0</v>
      </c>
      <c r="BW27">
        <v>1</v>
      </c>
      <c r="BX27">
        <v>1</v>
      </c>
      <c r="BY27">
        <v>0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1</v>
      </c>
      <c r="CN27">
        <v>1</v>
      </c>
      <c r="CO27">
        <v>1</v>
      </c>
      <c r="CP27">
        <v>0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0</v>
      </c>
      <c r="CW27">
        <v>1</v>
      </c>
      <c r="CX27">
        <v>1</v>
      </c>
      <c r="CY27">
        <v>1</v>
      </c>
      <c r="CZ27">
        <v>1</v>
      </c>
      <c r="DA27">
        <v>0</v>
      </c>
      <c r="DB27">
        <v>1</v>
      </c>
      <c r="DC27">
        <v>1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1</v>
      </c>
      <c r="DL27">
        <v>0</v>
      </c>
      <c r="DM27">
        <v>1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1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</v>
      </c>
      <c r="EJ27">
        <v>1</v>
      </c>
      <c r="EK27">
        <v>0</v>
      </c>
      <c r="EL27">
        <v>0</v>
      </c>
      <c r="EM27">
        <v>0</v>
      </c>
      <c r="EN27">
        <v>1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1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1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</v>
      </c>
      <c r="HH27">
        <v>0</v>
      </c>
      <c r="HI27">
        <v>1</v>
      </c>
      <c r="HJ27">
        <v>0</v>
      </c>
      <c r="HK27">
        <v>0</v>
      </c>
      <c r="HL27">
        <v>0</v>
      </c>
      <c r="HM27">
        <v>1</v>
      </c>
      <c r="HN27">
        <v>0</v>
      </c>
      <c r="HO27">
        <v>1</v>
      </c>
      <c r="HP27">
        <v>1</v>
      </c>
      <c r="HQ27">
        <v>0</v>
      </c>
      <c r="HR27">
        <v>0</v>
      </c>
      <c r="HS27">
        <v>0</v>
      </c>
      <c r="HT27">
        <v>0</v>
      </c>
      <c r="HU27">
        <v>1</v>
      </c>
      <c r="HV27">
        <v>0</v>
      </c>
      <c r="HW27">
        <v>0</v>
      </c>
      <c r="HX27">
        <v>1</v>
      </c>
      <c r="HY27">
        <v>0</v>
      </c>
      <c r="HZ27">
        <v>0</v>
      </c>
      <c r="IA27">
        <v>0</v>
      </c>
      <c r="IB27">
        <v>1</v>
      </c>
      <c r="IC27">
        <v>1</v>
      </c>
      <c r="ID27">
        <v>0</v>
      </c>
      <c r="IE27">
        <v>1</v>
      </c>
      <c r="IF27">
        <v>0</v>
      </c>
      <c r="IG27">
        <v>0</v>
      </c>
      <c r="IH27">
        <v>0</v>
      </c>
    </row>
    <row r="28" spans="1:242">
      <c r="A28" t="s">
        <v>514</v>
      </c>
      <c r="B28">
        <v>0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1</v>
      </c>
      <c r="O28">
        <v>0</v>
      </c>
      <c r="P28">
        <v>1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1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1</v>
      </c>
      <c r="BM28">
        <v>0</v>
      </c>
      <c r="BN28">
        <v>1</v>
      </c>
      <c r="BO28">
        <v>1</v>
      </c>
      <c r="BP28">
        <v>1</v>
      </c>
      <c r="BQ28">
        <v>0</v>
      </c>
      <c r="BR28">
        <v>1</v>
      </c>
      <c r="BS28">
        <v>1</v>
      </c>
      <c r="BT28">
        <v>1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0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1</v>
      </c>
      <c r="CN28">
        <v>1</v>
      </c>
      <c r="CO28">
        <v>1</v>
      </c>
      <c r="CP28">
        <v>0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1</v>
      </c>
      <c r="CY28">
        <v>1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1</v>
      </c>
      <c r="DF28">
        <v>0</v>
      </c>
      <c r="DG28">
        <v>0</v>
      </c>
      <c r="DH28">
        <v>1</v>
      </c>
      <c r="DI28">
        <v>1</v>
      </c>
      <c r="DJ28">
        <v>1</v>
      </c>
      <c r="DK28">
        <v>1</v>
      </c>
      <c r="DL28">
        <v>0</v>
      </c>
      <c r="DM28">
        <v>1</v>
      </c>
      <c r="DN28">
        <v>0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1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1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0</v>
      </c>
      <c r="FL28">
        <v>0</v>
      </c>
      <c r="FM28">
        <v>1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1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1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1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1</v>
      </c>
      <c r="IB28">
        <v>1</v>
      </c>
      <c r="IC28">
        <v>1</v>
      </c>
      <c r="ID28">
        <v>0</v>
      </c>
      <c r="IE28">
        <v>1</v>
      </c>
      <c r="IF28">
        <v>0</v>
      </c>
      <c r="IG28">
        <v>0</v>
      </c>
      <c r="IH28">
        <v>0</v>
      </c>
    </row>
    <row r="29" spans="1:242">
      <c r="A29" t="s">
        <v>515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1</v>
      </c>
      <c r="R29">
        <v>1</v>
      </c>
      <c r="S29">
        <v>0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1</v>
      </c>
      <c r="AA29">
        <v>0</v>
      </c>
      <c r="AB29">
        <v>1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1</v>
      </c>
      <c r="BK29">
        <v>1</v>
      </c>
      <c r="BL29">
        <v>1</v>
      </c>
      <c r="BM29">
        <v>0</v>
      </c>
      <c r="BN29">
        <v>1</v>
      </c>
      <c r="BO29">
        <v>1</v>
      </c>
      <c r="BP29">
        <v>1</v>
      </c>
      <c r="BQ29">
        <v>0</v>
      </c>
      <c r="BR29">
        <v>1</v>
      </c>
      <c r="BS29">
        <v>1</v>
      </c>
      <c r="BT29">
        <v>1</v>
      </c>
      <c r="BU29">
        <v>1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1</v>
      </c>
      <c r="CR29">
        <v>1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0</v>
      </c>
      <c r="DG29">
        <v>0</v>
      </c>
      <c r="DH29">
        <v>1</v>
      </c>
      <c r="DI29">
        <v>1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1</v>
      </c>
      <c r="EJ29">
        <v>0</v>
      </c>
      <c r="EK29">
        <v>0</v>
      </c>
      <c r="EL29">
        <v>0</v>
      </c>
      <c r="EM29">
        <v>1</v>
      </c>
      <c r="EN29">
        <v>1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1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1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0</v>
      </c>
      <c r="IE29">
        <v>1</v>
      </c>
      <c r="IF29">
        <v>0</v>
      </c>
      <c r="IG29">
        <v>0</v>
      </c>
      <c r="IH29">
        <v>0</v>
      </c>
    </row>
    <row r="30" spans="1:242">
      <c r="A30" t="s">
        <v>516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1</v>
      </c>
      <c r="R30">
        <v>1</v>
      </c>
      <c r="S30">
        <v>0</v>
      </c>
      <c r="T30">
        <v>0</v>
      </c>
      <c r="U30">
        <v>1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1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0</v>
      </c>
      <c r="BG30">
        <v>1</v>
      </c>
      <c r="BH30">
        <v>1</v>
      </c>
      <c r="BI30">
        <v>0</v>
      </c>
      <c r="BJ30">
        <v>1</v>
      </c>
      <c r="BK30">
        <v>1</v>
      </c>
      <c r="BL30">
        <v>1</v>
      </c>
      <c r="BM30">
        <v>0</v>
      </c>
      <c r="BN30">
        <v>1</v>
      </c>
      <c r="BO30">
        <v>1</v>
      </c>
      <c r="BP30">
        <v>1</v>
      </c>
      <c r="BQ30">
        <v>0</v>
      </c>
      <c r="BR30">
        <v>1</v>
      </c>
      <c r="BS30">
        <v>1</v>
      </c>
      <c r="BT30">
        <v>1</v>
      </c>
      <c r="BU30">
        <v>1</v>
      </c>
      <c r="BV30">
        <v>0</v>
      </c>
      <c r="BW30">
        <v>1</v>
      </c>
      <c r="BX30">
        <v>1</v>
      </c>
      <c r="BY30">
        <v>0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1</v>
      </c>
      <c r="CN30">
        <v>1</v>
      </c>
      <c r="CO30">
        <v>1</v>
      </c>
      <c r="CP30">
        <v>0</v>
      </c>
      <c r="CQ30">
        <v>1</v>
      </c>
      <c r="CR30">
        <v>1</v>
      </c>
      <c r="CS30">
        <v>0</v>
      </c>
      <c r="CT30">
        <v>0</v>
      </c>
      <c r="CU30">
        <v>1</v>
      </c>
      <c r="CV30">
        <v>0</v>
      </c>
      <c r="CW30">
        <v>1</v>
      </c>
      <c r="CX30">
        <v>1</v>
      </c>
      <c r="CY30">
        <v>1</v>
      </c>
      <c r="CZ30">
        <v>1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1</v>
      </c>
      <c r="EA30">
        <v>1</v>
      </c>
      <c r="EB30">
        <v>1</v>
      </c>
      <c r="EC30">
        <v>0</v>
      </c>
      <c r="ED30">
        <v>0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0</v>
      </c>
      <c r="IG30">
        <v>0</v>
      </c>
      <c r="IH30">
        <v>0</v>
      </c>
    </row>
    <row r="31" spans="1:242">
      <c r="A31" t="s">
        <v>517</v>
      </c>
      <c r="B31">
        <v>0</v>
      </c>
      <c r="C31">
        <v>1</v>
      </c>
      <c r="D31">
        <v>0</v>
      </c>
      <c r="E31">
        <v>0</v>
      </c>
      <c r="F31">
        <v>1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1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0</v>
      </c>
      <c r="FM31">
        <v>1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1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1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0</v>
      </c>
      <c r="ID31">
        <v>0</v>
      </c>
      <c r="IE31">
        <v>1</v>
      </c>
      <c r="IF31">
        <v>0</v>
      </c>
      <c r="IG31">
        <v>0</v>
      </c>
      <c r="IH31">
        <v>0</v>
      </c>
    </row>
    <row r="32" spans="1:242">
      <c r="A32" t="s">
        <v>518</v>
      </c>
      <c r="B32">
        <v>1</v>
      </c>
      <c r="C32">
        <v>1</v>
      </c>
      <c r="D32">
        <v>1</v>
      </c>
      <c r="E32">
        <v>0</v>
      </c>
      <c r="F32">
        <v>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1</v>
      </c>
      <c r="Q32">
        <v>1</v>
      </c>
      <c r="R32">
        <v>1</v>
      </c>
      <c r="S32">
        <v>0</v>
      </c>
      <c r="T32">
        <v>0</v>
      </c>
      <c r="U32">
        <v>1</v>
      </c>
      <c r="V32">
        <v>1</v>
      </c>
      <c r="W32">
        <v>1</v>
      </c>
      <c r="X32">
        <v>0</v>
      </c>
      <c r="Y32">
        <v>0</v>
      </c>
      <c r="Z32">
        <v>1</v>
      </c>
      <c r="AA32">
        <v>1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1</v>
      </c>
      <c r="AJ32">
        <v>1</v>
      </c>
      <c r="AK32">
        <v>1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1</v>
      </c>
      <c r="BL32">
        <v>1</v>
      </c>
      <c r="BM32">
        <v>0</v>
      </c>
      <c r="BN32">
        <v>1</v>
      </c>
      <c r="BO32">
        <v>1</v>
      </c>
      <c r="BP32">
        <v>0</v>
      </c>
      <c r="BQ32">
        <v>1</v>
      </c>
      <c r="BR32">
        <v>1</v>
      </c>
      <c r="BS32">
        <v>0</v>
      </c>
      <c r="BT32">
        <v>0</v>
      </c>
      <c r="BU32">
        <v>1</v>
      </c>
      <c r="BV32">
        <v>1</v>
      </c>
      <c r="BW32">
        <v>1</v>
      </c>
      <c r="BX32">
        <v>1</v>
      </c>
      <c r="BY32">
        <v>0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1</v>
      </c>
      <c r="CR32">
        <v>1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1</v>
      </c>
      <c r="DH32">
        <v>1</v>
      </c>
      <c r="DI32">
        <v>0</v>
      </c>
      <c r="DJ32">
        <v>0</v>
      </c>
      <c r="DK32">
        <v>1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1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1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1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1</v>
      </c>
      <c r="HP32">
        <v>0</v>
      </c>
      <c r="HQ32">
        <v>1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0</v>
      </c>
      <c r="IG32">
        <v>0</v>
      </c>
      <c r="IH32">
        <v>0</v>
      </c>
    </row>
    <row r="33" spans="1:242">
      <c r="A33" t="s">
        <v>519</v>
      </c>
      <c r="B33">
        <v>1</v>
      </c>
      <c r="C33">
        <v>1</v>
      </c>
      <c r="D33">
        <v>1</v>
      </c>
      <c r="E33">
        <v>0</v>
      </c>
      <c r="F33">
        <v>1</v>
      </c>
      <c r="G33">
        <v>0</v>
      </c>
      <c r="H33">
        <v>1</v>
      </c>
      <c r="I33">
        <v>1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1</v>
      </c>
      <c r="Q33">
        <v>1</v>
      </c>
      <c r="R33">
        <v>1</v>
      </c>
      <c r="S33">
        <v>0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1</v>
      </c>
      <c r="BK33">
        <v>1</v>
      </c>
      <c r="BL33">
        <v>1</v>
      </c>
      <c r="BM33">
        <v>0</v>
      </c>
      <c r="BN33">
        <v>1</v>
      </c>
      <c r="BO33">
        <v>1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0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1</v>
      </c>
      <c r="CS33">
        <v>0</v>
      </c>
      <c r="CT33">
        <v>0</v>
      </c>
      <c r="CU33">
        <v>1</v>
      </c>
      <c r="CV33">
        <v>1</v>
      </c>
      <c r="CW33">
        <v>1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1</v>
      </c>
      <c r="DH33">
        <v>0</v>
      </c>
      <c r="DI33">
        <v>1</v>
      </c>
      <c r="DJ33">
        <v>0</v>
      </c>
      <c r="DK33">
        <v>1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0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1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</v>
      </c>
      <c r="FI33">
        <v>0</v>
      </c>
      <c r="FJ33">
        <v>0</v>
      </c>
      <c r="FK33">
        <v>0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1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0</v>
      </c>
    </row>
    <row r="34" spans="1:242">
      <c r="A34" t="s">
        <v>520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1</v>
      </c>
      <c r="BD34">
        <v>0</v>
      </c>
      <c r="BE34">
        <v>1</v>
      </c>
      <c r="BF34">
        <v>1</v>
      </c>
      <c r="BG34">
        <v>1</v>
      </c>
      <c r="BH34">
        <v>1</v>
      </c>
      <c r="BI34">
        <v>0</v>
      </c>
      <c r="BJ34">
        <v>1</v>
      </c>
      <c r="BK34">
        <v>1</v>
      </c>
      <c r="BL34">
        <v>1</v>
      </c>
      <c r="BM34">
        <v>0</v>
      </c>
      <c r="BN34">
        <v>1</v>
      </c>
      <c r="BO34">
        <v>1</v>
      </c>
      <c r="BP34">
        <v>1</v>
      </c>
      <c r="BQ34">
        <v>0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0</v>
      </c>
      <c r="BY34">
        <v>0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0</v>
      </c>
      <c r="CT34">
        <v>0</v>
      </c>
      <c r="CU34">
        <v>1</v>
      </c>
      <c r="CV34">
        <v>1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1</v>
      </c>
      <c r="DJ34">
        <v>1</v>
      </c>
      <c r="DK34">
        <v>0</v>
      </c>
      <c r="DL34">
        <v>0</v>
      </c>
      <c r="DM34">
        <v>1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1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</v>
      </c>
      <c r="GJ34">
        <v>0</v>
      </c>
      <c r="GK34">
        <v>0</v>
      </c>
      <c r="GL34">
        <v>0</v>
      </c>
      <c r="GM34">
        <v>1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1</v>
      </c>
      <c r="HA34">
        <v>0</v>
      </c>
      <c r="HB34">
        <v>0</v>
      </c>
      <c r="HC34">
        <v>0</v>
      </c>
      <c r="HD34">
        <v>1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1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0</v>
      </c>
      <c r="IH34">
        <v>0</v>
      </c>
    </row>
    <row r="35" spans="1:242">
      <c r="A35" t="s">
        <v>521</v>
      </c>
      <c r="B35">
        <v>1</v>
      </c>
      <c r="C35">
        <v>1</v>
      </c>
      <c r="D35">
        <v>1</v>
      </c>
      <c r="E35">
        <v>0</v>
      </c>
      <c r="F35">
        <v>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0</v>
      </c>
      <c r="T35">
        <v>0</v>
      </c>
      <c r="U35">
        <v>1</v>
      </c>
      <c r="V35">
        <v>1</v>
      </c>
      <c r="W35">
        <v>1</v>
      </c>
      <c r="X35">
        <v>0</v>
      </c>
      <c r="Y35">
        <v>0</v>
      </c>
      <c r="Z35">
        <v>1</v>
      </c>
      <c r="AA35">
        <v>1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1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0</v>
      </c>
      <c r="BN35">
        <v>1</v>
      </c>
      <c r="BO35">
        <v>1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0</v>
      </c>
      <c r="BZ35">
        <v>1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1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1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1</v>
      </c>
      <c r="DG35">
        <v>1</v>
      </c>
      <c r="DH35">
        <v>1</v>
      </c>
      <c r="DI35">
        <v>1</v>
      </c>
      <c r="DJ35">
        <v>0</v>
      </c>
      <c r="DK35">
        <v>1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1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</v>
      </c>
      <c r="GI35">
        <v>0</v>
      </c>
      <c r="GJ35">
        <v>0</v>
      </c>
      <c r="GK35">
        <v>0</v>
      </c>
      <c r="GL35">
        <v>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</row>
    <row r="36" spans="1:242">
      <c r="A36" t="s">
        <v>522</v>
      </c>
      <c r="B36">
        <v>1</v>
      </c>
      <c r="C36">
        <v>1</v>
      </c>
      <c r="D36">
        <v>1</v>
      </c>
      <c r="E36">
        <v>0</v>
      </c>
      <c r="F36">
        <v>1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1</v>
      </c>
      <c r="Q36">
        <v>1</v>
      </c>
      <c r="R36">
        <v>1</v>
      </c>
      <c r="S36">
        <v>0</v>
      </c>
      <c r="T36">
        <v>0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1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1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0</v>
      </c>
      <c r="BQ36">
        <v>1</v>
      </c>
      <c r="BR36">
        <v>1</v>
      </c>
      <c r="BS36">
        <v>0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0</v>
      </c>
      <c r="BZ36">
        <v>1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1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1</v>
      </c>
      <c r="DG36">
        <v>1</v>
      </c>
      <c r="DH36">
        <v>0</v>
      </c>
      <c r="DI36">
        <v>1</v>
      </c>
      <c r="DJ36">
        <v>0</v>
      </c>
      <c r="DK36">
        <v>1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</v>
      </c>
      <c r="DZ36">
        <v>1</v>
      </c>
      <c r="EA36">
        <v>1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1</v>
      </c>
      <c r="FK36">
        <v>0</v>
      </c>
      <c r="FL36">
        <v>0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1</v>
      </c>
      <c r="GF36">
        <v>0</v>
      </c>
      <c r="GG36">
        <v>1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1</v>
      </c>
      <c r="HN36">
        <v>0</v>
      </c>
      <c r="HO36">
        <v>1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</row>
    <row r="37" spans="1:242">
      <c r="A37" t="s">
        <v>523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1</v>
      </c>
      <c r="V37">
        <v>1</v>
      </c>
      <c r="W37">
        <v>1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1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0</v>
      </c>
      <c r="BQ37">
        <v>0</v>
      </c>
      <c r="BR37">
        <v>0</v>
      </c>
      <c r="BS37">
        <v>1</v>
      </c>
      <c r="BT37">
        <v>1</v>
      </c>
      <c r="BU37">
        <v>1</v>
      </c>
      <c r="BV37">
        <v>1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1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0</v>
      </c>
      <c r="IG37">
        <v>0</v>
      </c>
      <c r="IH37">
        <v>0</v>
      </c>
    </row>
    <row r="38" spans="1:242">
      <c r="A38" t="s">
        <v>524</v>
      </c>
      <c r="B38">
        <v>1</v>
      </c>
      <c r="C38">
        <v>0</v>
      </c>
      <c r="D38">
        <v>1</v>
      </c>
      <c r="E38">
        <v>0</v>
      </c>
      <c r="F38">
        <v>0</v>
      </c>
      <c r="G38">
        <v>1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1</v>
      </c>
      <c r="R38">
        <v>1</v>
      </c>
      <c r="S38">
        <v>0</v>
      </c>
      <c r="T38">
        <v>0</v>
      </c>
      <c r="U38">
        <v>1</v>
      </c>
      <c r="V38">
        <v>1</v>
      </c>
      <c r="W38">
        <v>1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1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1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1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1</v>
      </c>
      <c r="GB38">
        <v>0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</v>
      </c>
      <c r="GN38">
        <v>0</v>
      </c>
      <c r="GO38">
        <v>0</v>
      </c>
      <c r="GP38">
        <v>0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0</v>
      </c>
    </row>
    <row r="39" spans="1:242">
      <c r="A39" t="s">
        <v>525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1</v>
      </c>
      <c r="Q39">
        <v>1</v>
      </c>
      <c r="R39">
        <v>1</v>
      </c>
      <c r="S39">
        <v>0</v>
      </c>
      <c r="T39">
        <v>0</v>
      </c>
      <c r="U39">
        <v>1</v>
      </c>
      <c r="V39">
        <v>1</v>
      </c>
      <c r="W39">
        <v>1</v>
      </c>
      <c r="X39">
        <v>0</v>
      </c>
      <c r="Y39">
        <v>0</v>
      </c>
      <c r="Z39">
        <v>1</v>
      </c>
      <c r="AA39">
        <v>0</v>
      </c>
      <c r="AB39">
        <v>1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1</v>
      </c>
      <c r="BP39">
        <v>1</v>
      </c>
      <c r="BQ39">
        <v>0</v>
      </c>
      <c r="BR39">
        <v>1</v>
      </c>
      <c r="BS39">
        <v>1</v>
      </c>
      <c r="BT39">
        <v>1</v>
      </c>
      <c r="BU39">
        <v>1</v>
      </c>
      <c r="BV39">
        <v>0</v>
      </c>
      <c r="BW39">
        <v>1</v>
      </c>
      <c r="BX39">
        <v>0</v>
      </c>
      <c r="BY39">
        <v>0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1</v>
      </c>
      <c r="CR39">
        <v>1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1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</v>
      </c>
      <c r="DZ39">
        <v>1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1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</v>
      </c>
      <c r="HA39">
        <v>0</v>
      </c>
      <c r="HB39">
        <v>0</v>
      </c>
      <c r="HC39">
        <v>0</v>
      </c>
      <c r="HD39">
        <v>1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1</v>
      </c>
      <c r="HN39">
        <v>0</v>
      </c>
      <c r="HO39">
        <v>1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1</v>
      </c>
      <c r="ID39">
        <v>0</v>
      </c>
      <c r="IE39">
        <v>1</v>
      </c>
      <c r="IF39">
        <v>0</v>
      </c>
      <c r="IG39">
        <v>0</v>
      </c>
      <c r="IH39">
        <v>0</v>
      </c>
    </row>
    <row r="40" spans="1:242">
      <c r="A40" t="s">
        <v>526</v>
      </c>
      <c r="B40">
        <v>0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1</v>
      </c>
      <c r="O40">
        <v>0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1</v>
      </c>
      <c r="BK40">
        <v>1</v>
      </c>
      <c r="BL40">
        <v>1</v>
      </c>
      <c r="BM40">
        <v>0</v>
      </c>
      <c r="BN40">
        <v>1</v>
      </c>
      <c r="BO40">
        <v>1</v>
      </c>
      <c r="BP40">
        <v>1</v>
      </c>
      <c r="BQ40">
        <v>0</v>
      </c>
      <c r="BR40">
        <v>1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1</v>
      </c>
      <c r="BY40">
        <v>0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1</v>
      </c>
      <c r="CO40">
        <v>1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</v>
      </c>
      <c r="DG40">
        <v>1</v>
      </c>
      <c r="DH40">
        <v>0</v>
      </c>
      <c r="DI40">
        <v>1</v>
      </c>
      <c r="DJ40">
        <v>1</v>
      </c>
      <c r="DK40">
        <v>1</v>
      </c>
      <c r="DL40">
        <v>0</v>
      </c>
      <c r="DM40">
        <v>1</v>
      </c>
      <c r="DN40">
        <v>0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1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</v>
      </c>
      <c r="EK40">
        <v>0</v>
      </c>
      <c r="EL40">
        <v>0</v>
      </c>
      <c r="EM40">
        <v>0</v>
      </c>
      <c r="EN40">
        <v>1</v>
      </c>
      <c r="EO40">
        <v>1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1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</v>
      </c>
      <c r="FT40">
        <v>1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1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</v>
      </c>
      <c r="HJ40">
        <v>0</v>
      </c>
      <c r="HK40">
        <v>0</v>
      </c>
      <c r="HL40">
        <v>0</v>
      </c>
      <c r="HM40">
        <v>1</v>
      </c>
      <c r="HN40">
        <v>0</v>
      </c>
      <c r="HO40">
        <v>1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</v>
      </c>
      <c r="IB40">
        <v>1</v>
      </c>
      <c r="IC40">
        <v>1</v>
      </c>
      <c r="ID40">
        <v>0</v>
      </c>
      <c r="IE40">
        <v>1</v>
      </c>
      <c r="IF40">
        <v>0</v>
      </c>
      <c r="IG40">
        <v>0</v>
      </c>
      <c r="IH40">
        <v>0</v>
      </c>
    </row>
    <row r="41" spans="1:242">
      <c r="A41" t="s">
        <v>527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0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1</v>
      </c>
      <c r="S41">
        <v>0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0</v>
      </c>
      <c r="BN41">
        <v>1</v>
      </c>
      <c r="BO41">
        <v>1</v>
      </c>
      <c r="BP41">
        <v>1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0</v>
      </c>
      <c r="BZ41">
        <v>1</v>
      </c>
      <c r="CA41">
        <v>1</v>
      </c>
      <c r="CB41">
        <v>1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0</v>
      </c>
      <c r="CT41">
        <v>0</v>
      </c>
      <c r="CU41">
        <v>1</v>
      </c>
      <c r="CV41">
        <v>0</v>
      </c>
      <c r="CW41">
        <v>1</v>
      </c>
      <c r="CX41">
        <v>0</v>
      </c>
      <c r="CY41">
        <v>1</v>
      </c>
      <c r="CZ41">
        <v>1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0</v>
      </c>
      <c r="DG41">
        <v>1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1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1</v>
      </c>
      <c r="FF41">
        <v>0</v>
      </c>
      <c r="FG41">
        <v>0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1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1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1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0</v>
      </c>
      <c r="IE41">
        <v>1</v>
      </c>
      <c r="IF41">
        <v>0</v>
      </c>
      <c r="IG41">
        <v>0</v>
      </c>
      <c r="IH41">
        <v>0</v>
      </c>
    </row>
    <row r="42" spans="1:242">
      <c r="A42" t="s">
        <v>528</v>
      </c>
      <c r="B42">
        <v>0</v>
      </c>
      <c r="C42">
        <v>1</v>
      </c>
      <c r="D42">
        <v>1</v>
      </c>
      <c r="E42">
        <v>0</v>
      </c>
      <c r="F42">
        <v>1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0</v>
      </c>
      <c r="BH42">
        <v>1</v>
      </c>
      <c r="BI42">
        <v>0</v>
      </c>
      <c r="BJ42">
        <v>1</v>
      </c>
      <c r="BK42">
        <v>0</v>
      </c>
      <c r="BL42">
        <v>1</v>
      </c>
      <c r="BM42">
        <v>0</v>
      </c>
      <c r="BN42">
        <v>1</v>
      </c>
      <c r="BO42">
        <v>1</v>
      </c>
      <c r="BP42">
        <v>0</v>
      </c>
      <c r="BQ42">
        <v>1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1</v>
      </c>
      <c r="HN42">
        <v>0</v>
      </c>
      <c r="HO42">
        <v>1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</row>
    <row r="43" spans="1:242">
      <c r="A43" t="s">
        <v>529</v>
      </c>
      <c r="B43">
        <v>1</v>
      </c>
      <c r="C43">
        <v>1</v>
      </c>
      <c r="D43">
        <v>0</v>
      </c>
      <c r="E43">
        <v>0</v>
      </c>
      <c r="F43">
        <v>1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1</v>
      </c>
      <c r="Q43">
        <v>1</v>
      </c>
      <c r="R43">
        <v>1</v>
      </c>
      <c r="S43">
        <v>0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1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1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0</v>
      </c>
      <c r="BZ43">
        <v>1</v>
      </c>
      <c r="CA43">
        <v>1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1</v>
      </c>
      <c r="CH43">
        <v>1</v>
      </c>
      <c r="CI43">
        <v>0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0</v>
      </c>
      <c r="CU43">
        <v>1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</v>
      </c>
      <c r="DZ43">
        <v>1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1</v>
      </c>
      <c r="IH43">
        <v>0</v>
      </c>
    </row>
    <row r="44" spans="1:242">
      <c r="A44" t="s">
        <v>530</v>
      </c>
      <c r="B44">
        <v>1</v>
      </c>
      <c r="C44">
        <v>1</v>
      </c>
      <c r="D44">
        <v>0</v>
      </c>
      <c r="E44">
        <v>0</v>
      </c>
      <c r="F44">
        <v>1</v>
      </c>
      <c r="G44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1</v>
      </c>
      <c r="N44">
        <v>1</v>
      </c>
      <c r="O44">
        <v>0</v>
      </c>
      <c r="P44">
        <v>1</v>
      </c>
      <c r="Q44">
        <v>1</v>
      </c>
      <c r="R44">
        <v>1</v>
      </c>
      <c r="S44">
        <v>0</v>
      </c>
      <c r="T44">
        <v>0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1</v>
      </c>
      <c r="BP44">
        <v>0</v>
      </c>
      <c r="BQ44">
        <v>0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1</v>
      </c>
      <c r="CI44">
        <v>0</v>
      </c>
      <c r="CJ44">
        <v>1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1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</v>
      </c>
      <c r="DZ44">
        <v>1</v>
      </c>
      <c r="EA44">
        <v>0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0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</row>
    <row r="45" spans="1:242">
      <c r="A45" t="s">
        <v>531</v>
      </c>
      <c r="B45">
        <v>0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1</v>
      </c>
      <c r="O45">
        <v>0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0</v>
      </c>
      <c r="BN45">
        <v>1</v>
      </c>
      <c r="BO45">
        <v>1</v>
      </c>
      <c r="BP45">
        <v>1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1</v>
      </c>
      <c r="CO45">
        <v>1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1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1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1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1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0</v>
      </c>
      <c r="ID45">
        <v>0</v>
      </c>
      <c r="IE45">
        <v>1</v>
      </c>
      <c r="IF45">
        <v>0</v>
      </c>
      <c r="IG45">
        <v>1</v>
      </c>
      <c r="IH45">
        <v>0</v>
      </c>
    </row>
    <row r="46" spans="1:242">
      <c r="A46" t="s">
        <v>532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0</v>
      </c>
      <c r="K46">
        <v>1</v>
      </c>
      <c r="L46">
        <v>0</v>
      </c>
      <c r="M46">
        <v>1</v>
      </c>
      <c r="N46">
        <v>1</v>
      </c>
      <c r="O46">
        <v>0</v>
      </c>
      <c r="P46">
        <v>1</v>
      </c>
      <c r="Q46">
        <v>1</v>
      </c>
      <c r="R46">
        <v>1</v>
      </c>
      <c r="S46">
        <v>0</v>
      </c>
      <c r="T46">
        <v>0</v>
      </c>
      <c r="U46">
        <v>1</v>
      </c>
      <c r="V46">
        <v>1</v>
      </c>
      <c r="W46">
        <v>1</v>
      </c>
      <c r="X46">
        <v>1</v>
      </c>
      <c r="Y46">
        <v>0</v>
      </c>
      <c r="Z46">
        <v>1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1</v>
      </c>
      <c r="BM46">
        <v>0</v>
      </c>
      <c r="BN46">
        <v>1</v>
      </c>
      <c r="BO46">
        <v>1</v>
      </c>
      <c r="BP46">
        <v>1</v>
      </c>
      <c r="BQ46">
        <v>0</v>
      </c>
      <c r="BR46">
        <v>1</v>
      </c>
      <c r="BS46">
        <v>1</v>
      </c>
      <c r="BT46">
        <v>0</v>
      </c>
      <c r="BU46">
        <v>1</v>
      </c>
      <c r="BV46">
        <v>1</v>
      </c>
      <c r="BW46">
        <v>1</v>
      </c>
      <c r="BX46">
        <v>1</v>
      </c>
      <c r="BY46">
        <v>0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0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1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</v>
      </c>
      <c r="DG46">
        <v>1</v>
      </c>
      <c r="DH46">
        <v>0</v>
      </c>
      <c r="DI46">
        <v>1</v>
      </c>
      <c r="DJ46">
        <v>1</v>
      </c>
      <c r="DK46">
        <v>0</v>
      </c>
      <c r="DL46">
        <v>0</v>
      </c>
      <c r="DM46">
        <v>1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1</v>
      </c>
      <c r="EN46">
        <v>0</v>
      </c>
      <c r="EO46">
        <v>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1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</v>
      </c>
      <c r="GH46">
        <v>0</v>
      </c>
      <c r="GI46">
        <v>1</v>
      </c>
      <c r="GJ46">
        <v>0</v>
      </c>
      <c r="GK46">
        <v>0</v>
      </c>
      <c r="GL46">
        <v>1</v>
      </c>
      <c r="GM46">
        <v>1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1</v>
      </c>
      <c r="HN46">
        <v>0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0</v>
      </c>
      <c r="ID46">
        <v>0</v>
      </c>
      <c r="IE46">
        <v>1</v>
      </c>
      <c r="IF46">
        <v>0</v>
      </c>
      <c r="IG46">
        <v>0</v>
      </c>
      <c r="IH46">
        <v>0</v>
      </c>
    </row>
    <row r="47" spans="1:242">
      <c r="A47" t="s">
        <v>533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1</v>
      </c>
      <c r="O47">
        <v>0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1</v>
      </c>
      <c r="BK47">
        <v>1</v>
      </c>
      <c r="BL47">
        <v>1</v>
      </c>
      <c r="BM47">
        <v>0</v>
      </c>
      <c r="BN47">
        <v>1</v>
      </c>
      <c r="BO47">
        <v>1</v>
      </c>
      <c r="BP47">
        <v>1</v>
      </c>
      <c r="BQ47">
        <v>0</v>
      </c>
      <c r="BR47">
        <v>1</v>
      </c>
      <c r="BS47">
        <v>1</v>
      </c>
      <c r="BT47">
        <v>1</v>
      </c>
      <c r="BU47">
        <v>1</v>
      </c>
      <c r="BV47">
        <v>0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1</v>
      </c>
      <c r="CI47">
        <v>0</v>
      </c>
      <c r="CJ47">
        <v>1</v>
      </c>
      <c r="CK47">
        <v>1</v>
      </c>
      <c r="CL47">
        <v>0</v>
      </c>
      <c r="CM47">
        <v>1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1</v>
      </c>
      <c r="DJ47">
        <v>0</v>
      </c>
      <c r="DK47">
        <v>1</v>
      </c>
      <c r="DL47">
        <v>0</v>
      </c>
      <c r="DM47">
        <v>1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1</v>
      </c>
      <c r="DZ47">
        <v>0</v>
      </c>
      <c r="EA47">
        <v>0</v>
      </c>
      <c r="EB47">
        <v>1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1</v>
      </c>
      <c r="ID47">
        <v>0</v>
      </c>
      <c r="IE47">
        <v>1</v>
      </c>
      <c r="IF47">
        <v>0</v>
      </c>
      <c r="IG47">
        <v>0</v>
      </c>
      <c r="IH47">
        <v>0</v>
      </c>
    </row>
    <row r="48" spans="1:242">
      <c r="A48" t="s">
        <v>534</v>
      </c>
      <c r="B48">
        <v>0</v>
      </c>
      <c r="C48">
        <v>1</v>
      </c>
      <c r="D48">
        <v>1</v>
      </c>
      <c r="E48">
        <v>0</v>
      </c>
      <c r="F48">
        <v>1</v>
      </c>
      <c r="G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1</v>
      </c>
      <c r="V48">
        <v>1</v>
      </c>
      <c r="W48">
        <v>1</v>
      </c>
      <c r="X48">
        <v>0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1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0</v>
      </c>
      <c r="BH48">
        <v>1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1</v>
      </c>
      <c r="BU48">
        <v>1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1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1</v>
      </c>
      <c r="EK48">
        <v>1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1</v>
      </c>
      <c r="FN48">
        <v>0</v>
      </c>
      <c r="FO48">
        <v>1</v>
      </c>
      <c r="FP48">
        <v>1</v>
      </c>
      <c r="FQ48">
        <v>0</v>
      </c>
      <c r="FR48">
        <v>0</v>
      </c>
      <c r="FS48">
        <v>1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1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1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1</v>
      </c>
      <c r="IC48">
        <v>1</v>
      </c>
      <c r="ID48">
        <v>0</v>
      </c>
      <c r="IE48">
        <v>1</v>
      </c>
      <c r="IF48">
        <v>0</v>
      </c>
      <c r="IG48">
        <v>0</v>
      </c>
      <c r="IH48">
        <v>0</v>
      </c>
    </row>
    <row r="49" spans="1:242">
      <c r="A49" t="s">
        <v>535</v>
      </c>
      <c r="B49">
        <v>1</v>
      </c>
      <c r="C49">
        <v>1</v>
      </c>
      <c r="D49">
        <v>1</v>
      </c>
      <c r="E49">
        <v>0</v>
      </c>
      <c r="F49">
        <v>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1</v>
      </c>
      <c r="Q49">
        <v>1</v>
      </c>
      <c r="R49">
        <v>1</v>
      </c>
      <c r="S49">
        <v>0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1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1</v>
      </c>
      <c r="BK49">
        <v>1</v>
      </c>
      <c r="BL49">
        <v>1</v>
      </c>
      <c r="BM49">
        <v>0</v>
      </c>
      <c r="BN49">
        <v>1</v>
      </c>
      <c r="BO49">
        <v>1</v>
      </c>
      <c r="BP49">
        <v>0</v>
      </c>
      <c r="BQ49">
        <v>1</v>
      </c>
      <c r="BR49">
        <v>1</v>
      </c>
      <c r="BS49">
        <v>1</v>
      </c>
      <c r="BT49">
        <v>0</v>
      </c>
      <c r="BU49">
        <v>1</v>
      </c>
      <c r="BV49">
        <v>1</v>
      </c>
      <c r="BW49">
        <v>1</v>
      </c>
      <c r="BX49">
        <v>0</v>
      </c>
      <c r="BY49">
        <v>0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0</v>
      </c>
      <c r="CF49">
        <v>0</v>
      </c>
      <c r="CG49">
        <v>1</v>
      </c>
      <c r="CH49">
        <v>1</v>
      </c>
      <c r="CI49">
        <v>1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1</v>
      </c>
      <c r="DJ49">
        <v>1</v>
      </c>
      <c r="DK49">
        <v>0</v>
      </c>
      <c r="DL49">
        <v>0</v>
      </c>
      <c r="DM49">
        <v>1</v>
      </c>
      <c r="DN49">
        <v>0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1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1</v>
      </c>
      <c r="IF49">
        <v>0</v>
      </c>
      <c r="IG49">
        <v>0</v>
      </c>
      <c r="IH49">
        <v>0</v>
      </c>
    </row>
    <row r="50" spans="1:242">
      <c r="A50" t="s">
        <v>536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1</v>
      </c>
      <c r="R50">
        <v>1</v>
      </c>
      <c r="S50">
        <v>0</v>
      </c>
      <c r="T50">
        <v>0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0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1</v>
      </c>
      <c r="BP50">
        <v>1</v>
      </c>
      <c r="BQ50">
        <v>0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1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1</v>
      </c>
      <c r="CV50">
        <v>1</v>
      </c>
      <c r="CW50">
        <v>0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1</v>
      </c>
      <c r="DH50">
        <v>0</v>
      </c>
      <c r="DI50">
        <v>1</v>
      </c>
      <c r="DJ50">
        <v>1</v>
      </c>
      <c r="DK50">
        <v>0</v>
      </c>
      <c r="DL50">
        <v>0</v>
      </c>
      <c r="DM50">
        <v>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1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1</v>
      </c>
      <c r="FP50">
        <v>0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1</v>
      </c>
      <c r="HN50">
        <v>0</v>
      </c>
      <c r="HO50">
        <v>1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1</v>
      </c>
      <c r="IC50">
        <v>0</v>
      </c>
      <c r="ID50">
        <v>0</v>
      </c>
      <c r="IE50">
        <v>1</v>
      </c>
      <c r="IF50">
        <v>0</v>
      </c>
      <c r="IG50">
        <v>0</v>
      </c>
      <c r="IH50">
        <v>0</v>
      </c>
    </row>
    <row r="51" spans="1:242">
      <c r="A51" t="s">
        <v>537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1</v>
      </c>
      <c r="S51">
        <v>0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1</v>
      </c>
      <c r="AA51">
        <v>0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1</v>
      </c>
      <c r="BP51">
        <v>1</v>
      </c>
      <c r="BQ51">
        <v>0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0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1</v>
      </c>
      <c r="CF51">
        <v>0</v>
      </c>
      <c r="CG51">
        <v>1</v>
      </c>
      <c r="CH51">
        <v>1</v>
      </c>
      <c r="CI51">
        <v>0</v>
      </c>
      <c r="CJ51">
        <v>1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1</v>
      </c>
      <c r="CX51">
        <v>0</v>
      </c>
      <c r="CY51">
        <v>1</v>
      </c>
      <c r="CZ51">
        <v>1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1</v>
      </c>
      <c r="DJ51">
        <v>1</v>
      </c>
      <c r="DK51">
        <v>1</v>
      </c>
      <c r="DL51">
        <v>0</v>
      </c>
      <c r="DM51">
        <v>1</v>
      </c>
      <c r="DN51">
        <v>0</v>
      </c>
      <c r="DO51">
        <v>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</v>
      </c>
      <c r="DZ51">
        <v>1</v>
      </c>
      <c r="EA51">
        <v>1</v>
      </c>
      <c r="EB51">
        <v>0</v>
      </c>
      <c r="EC51">
        <v>0</v>
      </c>
      <c r="ED51">
        <v>0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1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0</v>
      </c>
      <c r="IE51">
        <v>1</v>
      </c>
      <c r="IF51">
        <v>0</v>
      </c>
      <c r="IG51">
        <v>0</v>
      </c>
      <c r="IH51">
        <v>0</v>
      </c>
    </row>
    <row r="52" spans="1:242">
      <c r="A52" t="s">
        <v>538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0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1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0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1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0</v>
      </c>
      <c r="FM52">
        <v>0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1</v>
      </c>
      <c r="GN52">
        <v>0</v>
      </c>
      <c r="GO52">
        <v>0</v>
      </c>
      <c r="GP52">
        <v>0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</row>
    <row r="53" spans="1:242">
      <c r="A53" t="s">
        <v>539</v>
      </c>
      <c r="B53">
        <v>1</v>
      </c>
      <c r="C53">
        <v>0</v>
      </c>
      <c r="D53">
        <v>0</v>
      </c>
      <c r="E53">
        <v>0</v>
      </c>
      <c r="F53">
        <v>1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1</v>
      </c>
      <c r="Q53">
        <v>1</v>
      </c>
      <c r="R53">
        <v>1</v>
      </c>
      <c r="S53">
        <v>0</v>
      </c>
      <c r="T53">
        <v>0</v>
      </c>
      <c r="U53">
        <v>1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0</v>
      </c>
      <c r="BD53">
        <v>1</v>
      </c>
      <c r="BE53">
        <v>1</v>
      </c>
      <c r="BF53">
        <v>1</v>
      </c>
      <c r="BG53">
        <v>0</v>
      </c>
      <c r="BH53">
        <v>1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1</v>
      </c>
      <c r="BT53">
        <v>1</v>
      </c>
      <c r="BU53">
        <v>1</v>
      </c>
      <c r="BV53">
        <v>1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0</v>
      </c>
      <c r="CN53">
        <v>1</v>
      </c>
      <c r="CO53">
        <v>0</v>
      </c>
      <c r="CP53">
        <v>0</v>
      </c>
      <c r="CQ53">
        <v>1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1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1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</v>
      </c>
      <c r="FF53">
        <v>0</v>
      </c>
      <c r="FG53">
        <v>0</v>
      </c>
      <c r="FH53">
        <v>1</v>
      </c>
      <c r="FI53">
        <v>0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1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1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0</v>
      </c>
    </row>
    <row r="54" spans="1:242">
      <c r="A54" t="s">
        <v>540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0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1</v>
      </c>
      <c r="BK54">
        <v>1</v>
      </c>
      <c r="BL54">
        <v>1</v>
      </c>
      <c r="BM54">
        <v>0</v>
      </c>
      <c r="BN54">
        <v>1</v>
      </c>
      <c r="BO54">
        <v>1</v>
      </c>
      <c r="BP54">
        <v>1</v>
      </c>
      <c r="BQ54">
        <v>0</v>
      </c>
      <c r="BR54">
        <v>1</v>
      </c>
      <c r="BS54">
        <v>1</v>
      </c>
      <c r="BT54">
        <v>1</v>
      </c>
      <c r="BU54">
        <v>1</v>
      </c>
      <c r="BV54">
        <v>0</v>
      </c>
      <c r="BW54">
        <v>1</v>
      </c>
      <c r="BX54">
        <v>0</v>
      </c>
      <c r="BY54">
        <v>0</v>
      </c>
      <c r="BZ54">
        <v>1</v>
      </c>
      <c r="CA54">
        <v>1</v>
      </c>
      <c r="CB54">
        <v>1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1</v>
      </c>
      <c r="CI54">
        <v>0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1</v>
      </c>
      <c r="DJ54">
        <v>1</v>
      </c>
      <c r="DK54">
        <v>0</v>
      </c>
      <c r="DL54">
        <v>0</v>
      </c>
      <c r="DM54">
        <v>1</v>
      </c>
      <c r="DN54">
        <v>0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1</v>
      </c>
      <c r="DZ54">
        <v>1</v>
      </c>
      <c r="EA54">
        <v>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1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1</v>
      </c>
      <c r="GC54">
        <v>1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1</v>
      </c>
      <c r="HP54">
        <v>1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</v>
      </c>
      <c r="IC54">
        <v>1</v>
      </c>
      <c r="ID54">
        <v>0</v>
      </c>
      <c r="IE54">
        <v>1</v>
      </c>
      <c r="IF54">
        <v>0</v>
      </c>
      <c r="IG54">
        <v>0</v>
      </c>
      <c r="IH54">
        <v>0</v>
      </c>
    </row>
    <row r="55" spans="1:242">
      <c r="A55" t="s">
        <v>541</v>
      </c>
      <c r="B55">
        <v>1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1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1</v>
      </c>
      <c r="IF55">
        <v>0</v>
      </c>
      <c r="IG55">
        <v>0</v>
      </c>
      <c r="IH55">
        <v>0</v>
      </c>
    </row>
    <row r="56" spans="1:242">
      <c r="A56" t="s">
        <v>542</v>
      </c>
      <c r="B56">
        <v>1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1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</row>
    <row r="57" spans="1:242">
      <c r="A57" t="s">
        <v>543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  <c r="BK57">
        <v>1</v>
      </c>
      <c r="BL57">
        <v>1</v>
      </c>
      <c r="BM57">
        <v>0</v>
      </c>
      <c r="BN57">
        <v>1</v>
      </c>
      <c r="BO57">
        <v>1</v>
      </c>
      <c r="BP57">
        <v>1</v>
      </c>
      <c r="BQ57">
        <v>0</v>
      </c>
      <c r="BR57">
        <v>1</v>
      </c>
      <c r="BS57">
        <v>1</v>
      </c>
      <c r="BT57">
        <v>1</v>
      </c>
      <c r="BU57">
        <v>1</v>
      </c>
      <c r="BV57">
        <v>0</v>
      </c>
      <c r="BW57">
        <v>1</v>
      </c>
      <c r="BX57">
        <v>0</v>
      </c>
      <c r="BY57">
        <v>0</v>
      </c>
      <c r="BZ57">
        <v>1</v>
      </c>
      <c r="CA57">
        <v>1</v>
      </c>
      <c r="CB57">
        <v>1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0</v>
      </c>
      <c r="CM57">
        <v>1</v>
      </c>
      <c r="CN57">
        <v>1</v>
      </c>
      <c r="CO57">
        <v>1</v>
      </c>
      <c r="CP57">
        <v>0</v>
      </c>
      <c r="CQ57">
        <v>1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1</v>
      </c>
      <c r="DB57">
        <v>1</v>
      </c>
      <c r="DC57">
        <v>1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1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1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1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1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1</v>
      </c>
      <c r="IF57">
        <v>0</v>
      </c>
      <c r="IG57">
        <v>0</v>
      </c>
      <c r="IH57">
        <v>0</v>
      </c>
    </row>
    <row r="58" spans="1:242">
      <c r="A58" t="s">
        <v>544</v>
      </c>
      <c r="B58">
        <v>1</v>
      </c>
      <c r="C58">
        <v>1</v>
      </c>
      <c r="D58">
        <v>0</v>
      </c>
      <c r="E58">
        <v>0</v>
      </c>
      <c r="F58">
        <v>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1</v>
      </c>
      <c r="Q58">
        <v>1</v>
      </c>
      <c r="R58">
        <v>1</v>
      </c>
      <c r="S58">
        <v>0</v>
      </c>
      <c r="T58">
        <v>0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1</v>
      </c>
      <c r="BK58">
        <v>1</v>
      </c>
      <c r="BL58">
        <v>1</v>
      </c>
      <c r="BM58">
        <v>0</v>
      </c>
      <c r="BN58">
        <v>1</v>
      </c>
      <c r="BO58">
        <v>1</v>
      </c>
      <c r="BP58">
        <v>0</v>
      </c>
      <c r="BQ58">
        <v>0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0</v>
      </c>
      <c r="BY58">
        <v>0</v>
      </c>
      <c r="BZ58">
        <v>1</v>
      </c>
      <c r="CA58">
        <v>1</v>
      </c>
      <c r="CB58">
        <v>1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1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1</v>
      </c>
      <c r="DJ58">
        <v>1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1</v>
      </c>
      <c r="EA58">
        <v>0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</row>
    <row r="59" spans="1:242">
      <c r="A59" t="s">
        <v>545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1</v>
      </c>
      <c r="W59">
        <v>1</v>
      </c>
      <c r="X59">
        <v>0</v>
      </c>
      <c r="Y59">
        <v>0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1</v>
      </c>
      <c r="CR59">
        <v>1</v>
      </c>
      <c r="CS59">
        <v>0</v>
      </c>
      <c r="CT59">
        <v>1</v>
      </c>
      <c r="CU59">
        <v>1</v>
      </c>
      <c r="CV59">
        <v>1</v>
      </c>
      <c r="CW59">
        <v>1</v>
      </c>
      <c r="CX59">
        <v>0</v>
      </c>
      <c r="CY59">
        <v>1</v>
      </c>
      <c r="CZ59">
        <v>1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</v>
      </c>
      <c r="DZ59">
        <v>1</v>
      </c>
      <c r="EA59">
        <v>0</v>
      </c>
      <c r="EB59">
        <v>1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1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1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1</v>
      </c>
      <c r="IF59">
        <v>0</v>
      </c>
      <c r="IG59">
        <v>0</v>
      </c>
      <c r="IH59">
        <v>0</v>
      </c>
    </row>
    <row r="60" spans="1:242">
      <c r="A60" t="s">
        <v>546</v>
      </c>
      <c r="B60">
        <v>0</v>
      </c>
      <c r="C60">
        <v>1</v>
      </c>
      <c r="D60">
        <v>1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</v>
      </c>
      <c r="R60">
        <v>1</v>
      </c>
      <c r="S60">
        <v>0</v>
      </c>
      <c r="T60">
        <v>0</v>
      </c>
      <c r="U60">
        <v>1</v>
      </c>
      <c r="V60">
        <v>1</v>
      </c>
      <c r="W60">
        <v>1</v>
      </c>
      <c r="X60">
        <v>0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1</v>
      </c>
      <c r="BU60">
        <v>1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0</v>
      </c>
      <c r="CQ60">
        <v>1</v>
      </c>
      <c r="CR60">
        <v>1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1</v>
      </c>
      <c r="DJ60">
        <v>1</v>
      </c>
      <c r="DK60">
        <v>0</v>
      </c>
      <c r="DL60">
        <v>0</v>
      </c>
      <c r="DM60">
        <v>1</v>
      </c>
      <c r="DN60">
        <v>0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1</v>
      </c>
      <c r="ED60">
        <v>0</v>
      </c>
      <c r="EE60">
        <v>1</v>
      </c>
      <c r="EF60">
        <v>0</v>
      </c>
      <c r="EG60">
        <v>0</v>
      </c>
      <c r="EH60">
        <v>0</v>
      </c>
      <c r="EI60">
        <v>0</v>
      </c>
      <c r="EJ60">
        <v>1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1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0</v>
      </c>
      <c r="FW60">
        <v>1</v>
      </c>
      <c r="FX60">
        <v>1</v>
      </c>
      <c r="FY60">
        <v>1</v>
      </c>
      <c r="FZ60">
        <v>0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</v>
      </c>
      <c r="GM60">
        <v>1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1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1</v>
      </c>
      <c r="HJ60">
        <v>0</v>
      </c>
      <c r="HK60">
        <v>0</v>
      </c>
      <c r="HL60">
        <v>1</v>
      </c>
      <c r="HM60">
        <v>1</v>
      </c>
      <c r="HN60">
        <v>0</v>
      </c>
      <c r="HO60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1</v>
      </c>
      <c r="HY60">
        <v>0</v>
      </c>
      <c r="HZ60">
        <v>0</v>
      </c>
      <c r="IA60">
        <v>0</v>
      </c>
      <c r="IB60">
        <v>1</v>
      </c>
      <c r="IC60">
        <v>0</v>
      </c>
      <c r="ID60">
        <v>0</v>
      </c>
      <c r="IE60">
        <v>1</v>
      </c>
      <c r="IF60">
        <v>0</v>
      </c>
      <c r="IG60">
        <v>0</v>
      </c>
      <c r="IH60">
        <v>1</v>
      </c>
    </row>
    <row r="61" spans="1:242">
      <c r="A61" t="s">
        <v>547</v>
      </c>
      <c r="B61">
        <v>1</v>
      </c>
      <c r="C61">
        <v>1</v>
      </c>
      <c r="D61">
        <v>0</v>
      </c>
      <c r="E61">
        <v>1</v>
      </c>
      <c r="F61">
        <v>1</v>
      </c>
      <c r="G61">
        <v>1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1</v>
      </c>
      <c r="O61">
        <v>0</v>
      </c>
      <c r="P61">
        <v>1</v>
      </c>
      <c r="Q61">
        <v>1</v>
      </c>
      <c r="R61">
        <v>1</v>
      </c>
      <c r="S61">
        <v>0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1</v>
      </c>
      <c r="BK61">
        <v>1</v>
      </c>
      <c r="BL61">
        <v>1</v>
      </c>
      <c r="BM61">
        <v>0</v>
      </c>
      <c r="BN61">
        <v>1</v>
      </c>
      <c r="BO61">
        <v>1</v>
      </c>
      <c r="BP61">
        <v>1</v>
      </c>
      <c r="BQ61">
        <v>0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0</v>
      </c>
      <c r="CY61">
        <v>1</v>
      </c>
      <c r="CZ61">
        <v>1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1</v>
      </c>
      <c r="DH61">
        <v>0</v>
      </c>
      <c r="DI61">
        <v>1</v>
      </c>
      <c r="DJ61">
        <v>1</v>
      </c>
      <c r="DK61">
        <v>0</v>
      </c>
      <c r="DL61">
        <v>0</v>
      </c>
      <c r="DM61">
        <v>1</v>
      </c>
      <c r="DN61">
        <v>0</v>
      </c>
      <c r="DO61">
        <v>1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1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0</v>
      </c>
      <c r="ID61">
        <v>0</v>
      </c>
      <c r="IE61">
        <v>1</v>
      </c>
      <c r="IF61">
        <v>0</v>
      </c>
      <c r="IG61">
        <v>0</v>
      </c>
      <c r="IH61">
        <v>0</v>
      </c>
    </row>
    <row r="62" spans="1:242">
      <c r="A62" t="s">
        <v>548</v>
      </c>
      <c r="B62">
        <v>0</v>
      </c>
      <c r="C62">
        <v>1</v>
      </c>
      <c r="D62">
        <v>1</v>
      </c>
      <c r="E62">
        <v>0</v>
      </c>
      <c r="F62">
        <v>1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1</v>
      </c>
      <c r="BS62">
        <v>0</v>
      </c>
      <c r="BT62">
        <v>1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1</v>
      </c>
      <c r="CH62">
        <v>1</v>
      </c>
      <c r="CI62">
        <v>1</v>
      </c>
      <c r="CJ62">
        <v>1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1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</row>
    <row r="63" spans="1:242">
      <c r="A63" t="s">
        <v>549</v>
      </c>
      <c r="B63">
        <v>1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1</v>
      </c>
      <c r="V63">
        <v>1</v>
      </c>
      <c r="W63">
        <v>1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1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1</v>
      </c>
      <c r="CZ63">
        <v>0</v>
      </c>
      <c r="DA63">
        <v>0</v>
      </c>
      <c r="DB63">
        <v>1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1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1</v>
      </c>
      <c r="FT63">
        <v>1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1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1</v>
      </c>
      <c r="IF63">
        <v>0</v>
      </c>
      <c r="IG63">
        <v>0</v>
      </c>
      <c r="IH63">
        <v>0</v>
      </c>
    </row>
    <row r="64" spans="1:242">
      <c r="A64" t="s">
        <v>550</v>
      </c>
      <c r="B64">
        <v>0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1</v>
      </c>
      <c r="O64">
        <v>0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0</v>
      </c>
      <c r="BJ64">
        <v>1</v>
      </c>
      <c r="BK64">
        <v>1</v>
      </c>
      <c r="BL64">
        <v>1</v>
      </c>
      <c r="BM64">
        <v>0</v>
      </c>
      <c r="BN64">
        <v>1</v>
      </c>
      <c r="BO64">
        <v>1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0</v>
      </c>
      <c r="BW64">
        <v>1</v>
      </c>
      <c r="BX64">
        <v>0</v>
      </c>
      <c r="BY64">
        <v>0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0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1</v>
      </c>
      <c r="CR64">
        <v>1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1</v>
      </c>
      <c r="DJ64">
        <v>1</v>
      </c>
      <c r="DK64">
        <v>0</v>
      </c>
      <c r="DL64">
        <v>0</v>
      </c>
      <c r="DM64">
        <v>1</v>
      </c>
      <c r="DN64">
        <v>0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1</v>
      </c>
      <c r="DZ64">
        <v>1</v>
      </c>
      <c r="EA64">
        <v>0</v>
      </c>
      <c r="EB64">
        <v>0</v>
      </c>
      <c r="EC64">
        <v>1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1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</row>
    <row r="65" spans="1:242">
      <c r="A65" t="s">
        <v>551</v>
      </c>
      <c r="B65">
        <v>0</v>
      </c>
      <c r="C65">
        <v>1</v>
      </c>
      <c r="D65">
        <v>0</v>
      </c>
      <c r="E65">
        <v>1</v>
      </c>
      <c r="F65">
        <v>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1</v>
      </c>
      <c r="N65">
        <v>1</v>
      </c>
      <c r="O65">
        <v>0</v>
      </c>
      <c r="P65">
        <v>1</v>
      </c>
      <c r="Q65">
        <v>1</v>
      </c>
      <c r="R65">
        <v>1</v>
      </c>
      <c r="S65">
        <v>0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1</v>
      </c>
      <c r="BP65">
        <v>1</v>
      </c>
      <c r="BQ65">
        <v>0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0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0</v>
      </c>
      <c r="CF65">
        <v>0</v>
      </c>
      <c r="CG65">
        <v>1</v>
      </c>
      <c r="CH65">
        <v>1</v>
      </c>
      <c r="CI65">
        <v>0</v>
      </c>
      <c r="CJ65">
        <v>1</v>
      </c>
      <c r="CK65">
        <v>1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1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1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1</v>
      </c>
      <c r="DL65">
        <v>0</v>
      </c>
      <c r="DM65">
        <v>1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1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</v>
      </c>
      <c r="EJ65">
        <v>1</v>
      </c>
      <c r="EK65">
        <v>0</v>
      </c>
      <c r="EL65">
        <v>0</v>
      </c>
      <c r="EM65">
        <v>0</v>
      </c>
      <c r="EN65">
        <v>1</v>
      </c>
      <c r="EO65">
        <v>1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0</v>
      </c>
      <c r="FG65">
        <v>0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1</v>
      </c>
      <c r="GH65">
        <v>0</v>
      </c>
      <c r="GI65">
        <v>1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1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1</v>
      </c>
      <c r="IE65">
        <v>1</v>
      </c>
      <c r="IF65">
        <v>0</v>
      </c>
      <c r="IG65">
        <v>0</v>
      </c>
      <c r="IH65">
        <v>0</v>
      </c>
    </row>
    <row r="66" spans="1:242">
      <c r="A66" t="s">
        <v>552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0</v>
      </c>
      <c r="AQ66">
        <v>1</v>
      </c>
      <c r="AR66">
        <v>1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0</v>
      </c>
      <c r="BJ66">
        <v>1</v>
      </c>
      <c r="BK66">
        <v>1</v>
      </c>
      <c r="BL66">
        <v>1</v>
      </c>
      <c r="BM66">
        <v>0</v>
      </c>
      <c r="BN66">
        <v>1</v>
      </c>
      <c r="BO66">
        <v>1</v>
      </c>
      <c r="BP66">
        <v>1</v>
      </c>
      <c r="BQ66">
        <v>0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0</v>
      </c>
      <c r="BX66">
        <v>0</v>
      </c>
      <c r="BY66">
        <v>0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1</v>
      </c>
      <c r="DJ66">
        <v>1</v>
      </c>
      <c r="DK66">
        <v>1</v>
      </c>
      <c r="DL66">
        <v>0</v>
      </c>
      <c r="DM66">
        <v>1</v>
      </c>
      <c r="DN66">
        <v>0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1</v>
      </c>
      <c r="DZ66">
        <v>1</v>
      </c>
      <c r="EA66">
        <v>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1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1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1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0</v>
      </c>
      <c r="IE66">
        <v>1</v>
      </c>
      <c r="IF66">
        <v>0</v>
      </c>
      <c r="IG66">
        <v>0</v>
      </c>
      <c r="IH66">
        <v>0</v>
      </c>
    </row>
    <row r="67" spans="1:242">
      <c r="A67" t="s">
        <v>553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1</v>
      </c>
      <c r="O67">
        <v>0</v>
      </c>
      <c r="P67">
        <v>1</v>
      </c>
      <c r="Q67">
        <v>1</v>
      </c>
      <c r="R67">
        <v>1</v>
      </c>
      <c r="S67">
        <v>0</v>
      </c>
      <c r="T67">
        <v>0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1</v>
      </c>
      <c r="AR67">
        <v>1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1</v>
      </c>
      <c r="BK67">
        <v>1</v>
      </c>
      <c r="BL67">
        <v>1</v>
      </c>
      <c r="BM67">
        <v>0</v>
      </c>
      <c r="BN67">
        <v>1</v>
      </c>
      <c r="BO67">
        <v>1</v>
      </c>
      <c r="BP67">
        <v>1</v>
      </c>
      <c r="BQ67">
        <v>0</v>
      </c>
      <c r="BR67">
        <v>1</v>
      </c>
      <c r="BS67">
        <v>1</v>
      </c>
      <c r="BT67">
        <v>1</v>
      </c>
      <c r="BU67">
        <v>1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0</v>
      </c>
      <c r="CF67">
        <v>0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0</v>
      </c>
      <c r="CQ67">
        <v>1</v>
      </c>
      <c r="CR67">
        <v>1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1</v>
      </c>
      <c r="DN67">
        <v>0</v>
      </c>
      <c r="DO67">
        <v>1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</v>
      </c>
      <c r="DZ67">
        <v>1</v>
      </c>
      <c r="EA67">
        <v>1</v>
      </c>
      <c r="EB67">
        <v>0</v>
      </c>
      <c r="EC67">
        <v>0</v>
      </c>
      <c r="ED67">
        <v>0</v>
      </c>
      <c r="EE67">
        <v>1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1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1</v>
      </c>
      <c r="IF67">
        <v>0</v>
      </c>
      <c r="IG67">
        <v>0</v>
      </c>
      <c r="IH67">
        <v>0</v>
      </c>
    </row>
    <row r="68" spans="1:242">
      <c r="A68" t="s">
        <v>554</v>
      </c>
      <c r="B68">
        <v>0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1</v>
      </c>
      <c r="O68">
        <v>0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0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1</v>
      </c>
      <c r="BP68">
        <v>1</v>
      </c>
      <c r="BQ68">
        <v>0</v>
      </c>
      <c r="BR68">
        <v>1</v>
      </c>
      <c r="BS68">
        <v>1</v>
      </c>
      <c r="BT68">
        <v>1</v>
      </c>
      <c r="BU68">
        <v>1</v>
      </c>
      <c r="BV68">
        <v>0</v>
      </c>
      <c r="BW68">
        <v>1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0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0</v>
      </c>
      <c r="CQ68">
        <v>1</v>
      </c>
      <c r="CR68">
        <v>1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</v>
      </c>
      <c r="DG68">
        <v>1</v>
      </c>
      <c r="DH68">
        <v>0</v>
      </c>
      <c r="DI68">
        <v>1</v>
      </c>
      <c r="DJ68">
        <v>1</v>
      </c>
      <c r="DK68">
        <v>0</v>
      </c>
      <c r="DL68">
        <v>0</v>
      </c>
      <c r="DM68">
        <v>1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1</v>
      </c>
      <c r="DZ68">
        <v>1</v>
      </c>
      <c r="EA68">
        <v>0</v>
      </c>
      <c r="EB68">
        <v>0</v>
      </c>
      <c r="EC68">
        <v>1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1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1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1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0</v>
      </c>
      <c r="ID68">
        <v>0</v>
      </c>
      <c r="IE68">
        <v>1</v>
      </c>
      <c r="IF68">
        <v>0</v>
      </c>
      <c r="IG68">
        <v>0</v>
      </c>
      <c r="IH68">
        <v>0</v>
      </c>
    </row>
    <row r="69" spans="1:242">
      <c r="A69" t="s">
        <v>555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1</v>
      </c>
      <c r="O69">
        <v>0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0</v>
      </c>
      <c r="BJ69">
        <v>1</v>
      </c>
      <c r="BK69">
        <v>1</v>
      </c>
      <c r="BL69">
        <v>1</v>
      </c>
      <c r="BM69">
        <v>0</v>
      </c>
      <c r="BN69">
        <v>1</v>
      </c>
      <c r="BO69">
        <v>1</v>
      </c>
      <c r="BP69">
        <v>1</v>
      </c>
      <c r="BQ69">
        <v>0</v>
      </c>
      <c r="BR69">
        <v>1</v>
      </c>
      <c r="BS69">
        <v>1</v>
      </c>
      <c r="BT69">
        <v>1</v>
      </c>
      <c r="BU69">
        <v>1</v>
      </c>
      <c r="BV69">
        <v>0</v>
      </c>
      <c r="BW69">
        <v>1</v>
      </c>
      <c r="BX69">
        <v>0</v>
      </c>
      <c r="BY69">
        <v>0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0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0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1</v>
      </c>
      <c r="DJ69">
        <v>1</v>
      </c>
      <c r="DK69">
        <v>0</v>
      </c>
      <c r="DL69">
        <v>0</v>
      </c>
      <c r="DM69">
        <v>1</v>
      </c>
      <c r="DN69">
        <v>0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1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1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1</v>
      </c>
      <c r="ID69">
        <v>0</v>
      </c>
      <c r="IE69">
        <v>1</v>
      </c>
      <c r="IF69">
        <v>0</v>
      </c>
      <c r="IG69">
        <v>0</v>
      </c>
      <c r="IH69">
        <v>0</v>
      </c>
    </row>
    <row r="70" spans="1:242">
      <c r="A70" t="s">
        <v>556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1</v>
      </c>
      <c r="O70">
        <v>0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0</v>
      </c>
      <c r="AT70">
        <v>1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1</v>
      </c>
      <c r="BK70">
        <v>1</v>
      </c>
      <c r="BL70">
        <v>1</v>
      </c>
      <c r="BM70">
        <v>0</v>
      </c>
      <c r="BN70">
        <v>1</v>
      </c>
      <c r="BO70">
        <v>1</v>
      </c>
      <c r="BP70">
        <v>1</v>
      </c>
      <c r="BQ70">
        <v>0</v>
      </c>
      <c r="BR70">
        <v>1</v>
      </c>
      <c r="BS70">
        <v>1</v>
      </c>
      <c r="BT70">
        <v>1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1</v>
      </c>
      <c r="CH70">
        <v>1</v>
      </c>
      <c r="CI70">
        <v>0</v>
      </c>
      <c r="CJ70">
        <v>1</v>
      </c>
      <c r="CK70">
        <v>1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1</v>
      </c>
      <c r="DJ70">
        <v>1</v>
      </c>
      <c r="DK70">
        <v>0</v>
      </c>
      <c r="DL70">
        <v>0</v>
      </c>
      <c r="DM70">
        <v>1</v>
      </c>
      <c r="DN70">
        <v>0</v>
      </c>
      <c r="DO70">
        <v>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1</v>
      </c>
      <c r="DZ70">
        <v>1</v>
      </c>
      <c r="EA70">
        <v>1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1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1</v>
      </c>
      <c r="HJ70">
        <v>0</v>
      </c>
      <c r="HK70">
        <v>0</v>
      </c>
      <c r="HL70">
        <v>0</v>
      </c>
      <c r="HM70">
        <v>1</v>
      </c>
      <c r="HN70">
        <v>0</v>
      </c>
      <c r="HO70">
        <v>1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1</v>
      </c>
      <c r="IC70">
        <v>1</v>
      </c>
      <c r="ID70">
        <v>0</v>
      </c>
      <c r="IE70">
        <v>1</v>
      </c>
      <c r="IF70">
        <v>0</v>
      </c>
      <c r="IG70">
        <v>0</v>
      </c>
      <c r="IH70">
        <v>0</v>
      </c>
    </row>
    <row r="71" spans="1:242">
      <c r="A71" t="s">
        <v>557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1</v>
      </c>
      <c r="O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0</v>
      </c>
      <c r="BJ71">
        <v>1</v>
      </c>
      <c r="BK71">
        <v>1</v>
      </c>
      <c r="BL71">
        <v>1</v>
      </c>
      <c r="BM71">
        <v>0</v>
      </c>
      <c r="BN71">
        <v>1</v>
      </c>
      <c r="BO71">
        <v>1</v>
      </c>
      <c r="BP71">
        <v>1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0</v>
      </c>
      <c r="BY71">
        <v>0</v>
      </c>
      <c r="BZ71">
        <v>1</v>
      </c>
      <c r="CA71">
        <v>1</v>
      </c>
      <c r="CB71">
        <v>1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1</v>
      </c>
      <c r="CI71">
        <v>0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1</v>
      </c>
      <c r="CS71">
        <v>1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1</v>
      </c>
      <c r="DJ71">
        <v>1</v>
      </c>
      <c r="DK71">
        <v>0</v>
      </c>
      <c r="DL71">
        <v>0</v>
      </c>
      <c r="DM71">
        <v>1</v>
      </c>
      <c r="DN71">
        <v>0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1</v>
      </c>
      <c r="DZ71">
        <v>1</v>
      </c>
      <c r="EA71">
        <v>0</v>
      </c>
      <c r="EB71">
        <v>0</v>
      </c>
      <c r="EC71">
        <v>1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0</v>
      </c>
      <c r="HM71">
        <v>1</v>
      </c>
      <c r="HN71">
        <v>0</v>
      </c>
      <c r="HO71">
        <v>1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</v>
      </c>
      <c r="IC71">
        <v>0</v>
      </c>
      <c r="ID71">
        <v>0</v>
      </c>
      <c r="IE71">
        <v>1</v>
      </c>
      <c r="IF71">
        <v>0</v>
      </c>
      <c r="IG71">
        <v>0</v>
      </c>
      <c r="IH71">
        <v>0</v>
      </c>
    </row>
    <row r="72" spans="1:242">
      <c r="A72" t="s">
        <v>558</v>
      </c>
      <c r="B72">
        <v>0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1</v>
      </c>
      <c r="O72">
        <v>0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</v>
      </c>
      <c r="Y72">
        <v>0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1</v>
      </c>
      <c r="BP72">
        <v>1</v>
      </c>
      <c r="BQ72">
        <v>0</v>
      </c>
      <c r="BR72">
        <v>1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0</v>
      </c>
      <c r="CM72">
        <v>1</v>
      </c>
      <c r="CN72">
        <v>1</v>
      </c>
      <c r="CO72">
        <v>1</v>
      </c>
      <c r="CP72">
        <v>0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1</v>
      </c>
      <c r="CY72">
        <v>1</v>
      </c>
      <c r="CZ72">
        <v>0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1</v>
      </c>
      <c r="DN72">
        <v>0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1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</v>
      </c>
      <c r="IC72">
        <v>1</v>
      </c>
      <c r="ID72">
        <v>0</v>
      </c>
      <c r="IE72">
        <v>1</v>
      </c>
      <c r="IF72">
        <v>0</v>
      </c>
      <c r="IG72">
        <v>0</v>
      </c>
      <c r="IH72">
        <v>0</v>
      </c>
    </row>
    <row r="73" spans="1:242">
      <c r="A73" t="s">
        <v>560</v>
      </c>
      <c r="B73">
        <v>0</v>
      </c>
      <c r="C73">
        <v>1</v>
      </c>
      <c r="D73">
        <v>1</v>
      </c>
      <c r="E73">
        <v>0</v>
      </c>
      <c r="F73">
        <v>1</v>
      </c>
      <c r="G73">
        <v>1</v>
      </c>
      <c r="H73">
        <v>1</v>
      </c>
      <c r="I73">
        <v>1</v>
      </c>
      <c r="J73">
        <v>1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0</v>
      </c>
      <c r="Y73">
        <v>0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1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1</v>
      </c>
      <c r="BR73">
        <v>1</v>
      </c>
      <c r="BS73">
        <v>0</v>
      </c>
      <c r="BT73">
        <v>1</v>
      </c>
      <c r="BU73">
        <v>1</v>
      </c>
      <c r="BV73">
        <v>1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0</v>
      </c>
      <c r="CQ73">
        <v>1</v>
      </c>
      <c r="CR73">
        <v>1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1</v>
      </c>
      <c r="CZ73">
        <v>1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0</v>
      </c>
      <c r="DI73">
        <v>1</v>
      </c>
      <c r="DJ73">
        <v>1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1</v>
      </c>
      <c r="ED73">
        <v>0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1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1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1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1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1</v>
      </c>
      <c r="FT73">
        <v>0</v>
      </c>
      <c r="FU73">
        <v>0</v>
      </c>
      <c r="FV73">
        <v>0</v>
      </c>
      <c r="FW73">
        <v>1</v>
      </c>
      <c r="FX73">
        <v>1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1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1</v>
      </c>
      <c r="HN73">
        <v>0</v>
      </c>
      <c r="HO73">
        <v>1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1</v>
      </c>
      <c r="HY73">
        <v>0</v>
      </c>
      <c r="HZ73">
        <v>0</v>
      </c>
      <c r="IA73">
        <v>1</v>
      </c>
      <c r="IB73">
        <v>1</v>
      </c>
      <c r="IC73">
        <v>1</v>
      </c>
      <c r="ID73">
        <v>0</v>
      </c>
      <c r="IE73">
        <v>1</v>
      </c>
      <c r="IF73">
        <v>0</v>
      </c>
      <c r="IG73">
        <v>0</v>
      </c>
      <c r="IH73">
        <v>0</v>
      </c>
    </row>
    <row r="74" spans="1:242">
      <c r="A74" t="s">
        <v>561</v>
      </c>
      <c r="B74">
        <v>0</v>
      </c>
      <c r="C74">
        <v>1</v>
      </c>
      <c r="D74">
        <v>1</v>
      </c>
      <c r="E74">
        <v>0</v>
      </c>
      <c r="F74">
        <v>1</v>
      </c>
      <c r="G74">
        <v>1</v>
      </c>
      <c r="H74">
        <v>1</v>
      </c>
      <c r="I74">
        <v>1</v>
      </c>
      <c r="J74">
        <v>1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1</v>
      </c>
      <c r="V74">
        <v>1</v>
      </c>
      <c r="W74">
        <v>1</v>
      </c>
      <c r="X74">
        <v>0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0</v>
      </c>
      <c r="AT74">
        <v>1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1</v>
      </c>
      <c r="BA74">
        <v>0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1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1</v>
      </c>
      <c r="BT74">
        <v>1</v>
      </c>
      <c r="BU74">
        <v>1</v>
      </c>
      <c r="BV74">
        <v>1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1</v>
      </c>
      <c r="CR74">
        <v>1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1</v>
      </c>
      <c r="DJ74">
        <v>0</v>
      </c>
      <c r="DK74">
        <v>0</v>
      </c>
      <c r="DL74">
        <v>0</v>
      </c>
      <c r="DM74">
        <v>1</v>
      </c>
      <c r="DN74">
        <v>0</v>
      </c>
      <c r="DO74">
        <v>1</v>
      </c>
      <c r="DP74">
        <v>0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0</v>
      </c>
      <c r="EG74">
        <v>0</v>
      </c>
      <c r="EH74">
        <v>0</v>
      </c>
      <c r="EI74">
        <v>0</v>
      </c>
      <c r="EJ74">
        <v>1</v>
      </c>
      <c r="EK74">
        <v>0</v>
      </c>
      <c r="EL74">
        <v>0</v>
      </c>
      <c r="EM74">
        <v>0</v>
      </c>
      <c r="EN74">
        <v>1</v>
      </c>
      <c r="EO74">
        <v>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</v>
      </c>
      <c r="FD74">
        <v>0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</v>
      </c>
      <c r="FL74">
        <v>0</v>
      </c>
      <c r="FM74">
        <v>0</v>
      </c>
      <c r="FN74">
        <v>0</v>
      </c>
      <c r="FO74">
        <v>1</v>
      </c>
      <c r="FP74">
        <v>1</v>
      </c>
      <c r="FQ74">
        <v>0</v>
      </c>
      <c r="FR74">
        <v>0</v>
      </c>
      <c r="FS74">
        <v>1</v>
      </c>
      <c r="FT74">
        <v>0</v>
      </c>
      <c r="FU74">
        <v>0</v>
      </c>
      <c r="FV74">
        <v>0</v>
      </c>
      <c r="FW74">
        <v>1</v>
      </c>
      <c r="FX74">
        <v>1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</v>
      </c>
      <c r="HA74">
        <v>0</v>
      </c>
      <c r="HB74">
        <v>0</v>
      </c>
      <c r="HC74">
        <v>0</v>
      </c>
      <c r="HD74">
        <v>1</v>
      </c>
      <c r="HE74">
        <v>0</v>
      </c>
      <c r="HF74">
        <v>0</v>
      </c>
      <c r="HG74">
        <v>0</v>
      </c>
      <c r="HH74">
        <v>0</v>
      </c>
      <c r="HI74">
        <v>1</v>
      </c>
      <c r="HJ74">
        <v>0</v>
      </c>
      <c r="HK74">
        <v>0</v>
      </c>
      <c r="HL74">
        <v>0</v>
      </c>
      <c r="HM74">
        <v>1</v>
      </c>
      <c r="HN74">
        <v>0</v>
      </c>
      <c r="HO74">
        <v>1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1</v>
      </c>
      <c r="IC74">
        <v>1</v>
      </c>
      <c r="ID74">
        <v>0</v>
      </c>
      <c r="IE74">
        <v>1</v>
      </c>
      <c r="IF74">
        <v>0</v>
      </c>
      <c r="IG74">
        <v>0</v>
      </c>
      <c r="IH74">
        <v>0</v>
      </c>
    </row>
    <row r="75" spans="1:242">
      <c r="A75" t="s">
        <v>562</v>
      </c>
      <c r="B75">
        <v>0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1</v>
      </c>
      <c r="O75">
        <v>0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0</v>
      </c>
      <c r="Y75">
        <v>0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0</v>
      </c>
      <c r="AX75">
        <v>1</v>
      </c>
      <c r="AY75">
        <v>0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1</v>
      </c>
      <c r="BP75">
        <v>1</v>
      </c>
      <c r="BQ75">
        <v>0</v>
      </c>
      <c r="BR75">
        <v>1</v>
      </c>
      <c r="BS75">
        <v>1</v>
      </c>
      <c r="BT75">
        <v>1</v>
      </c>
      <c r="BU75">
        <v>1</v>
      </c>
      <c r="BV75">
        <v>0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1</v>
      </c>
      <c r="CX75">
        <v>0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1</v>
      </c>
      <c r="DJ75">
        <v>1</v>
      </c>
      <c r="DK75">
        <v>1</v>
      </c>
      <c r="DL75">
        <v>0</v>
      </c>
      <c r="DM75">
        <v>1</v>
      </c>
      <c r="DN75">
        <v>0</v>
      </c>
      <c r="DO75">
        <v>1</v>
      </c>
      <c r="DP75">
        <v>0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1</v>
      </c>
      <c r="EA75">
        <v>1</v>
      </c>
      <c r="EB75">
        <v>0</v>
      </c>
      <c r="EC75">
        <v>1</v>
      </c>
      <c r="ED75">
        <v>0</v>
      </c>
      <c r="EE75">
        <v>1</v>
      </c>
      <c r="EF75">
        <v>0</v>
      </c>
      <c r="EG75">
        <v>0</v>
      </c>
      <c r="EH75">
        <v>0</v>
      </c>
      <c r="EI75">
        <v>1</v>
      </c>
      <c r="EJ75">
        <v>1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1</v>
      </c>
      <c r="FK75">
        <v>0</v>
      </c>
      <c r="FL75">
        <v>0</v>
      </c>
      <c r="FM75">
        <v>1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1</v>
      </c>
      <c r="FT75">
        <v>0</v>
      </c>
      <c r="FU75">
        <v>0</v>
      </c>
      <c r="FV75">
        <v>1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1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1</v>
      </c>
      <c r="GM75">
        <v>1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0</v>
      </c>
      <c r="GW75">
        <v>0</v>
      </c>
      <c r="GX75">
        <v>1</v>
      </c>
      <c r="GY75">
        <v>0</v>
      </c>
      <c r="GZ75">
        <v>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1</v>
      </c>
      <c r="HJ75">
        <v>1</v>
      </c>
      <c r="HK75">
        <v>1</v>
      </c>
      <c r="HL75">
        <v>0</v>
      </c>
      <c r="HM75">
        <v>1</v>
      </c>
      <c r="HN75">
        <v>0</v>
      </c>
      <c r="HO75">
        <v>1</v>
      </c>
      <c r="HP75">
        <v>1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1</v>
      </c>
      <c r="ID75">
        <v>0</v>
      </c>
      <c r="IE75">
        <v>1</v>
      </c>
      <c r="IF75">
        <v>0</v>
      </c>
      <c r="IG75">
        <v>0</v>
      </c>
      <c r="IH75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1FE9D-343D-41F3-8D62-34A996AC08CA}">
  <dimension ref="A1:AG75"/>
  <sheetViews>
    <sheetView topLeftCell="A56" workbookViewId="0">
      <selection activeCell="C3" sqref="C3"/>
    </sheetView>
  </sheetViews>
  <sheetFormatPr defaultRowHeight="13.9"/>
  <sheetData>
    <row r="1" spans="1:33" ht="14.25">
      <c r="A1" s="2" t="s">
        <v>17966</v>
      </c>
      <c r="B1" s="2" t="s">
        <v>17967</v>
      </c>
      <c r="C1" s="2" t="s">
        <v>17968</v>
      </c>
      <c r="D1" s="3" t="s">
        <v>17969</v>
      </c>
      <c r="E1" s="2" t="s">
        <v>17970</v>
      </c>
      <c r="F1" s="2" t="s">
        <v>17971</v>
      </c>
      <c r="G1" s="3" t="s">
        <v>17972</v>
      </c>
      <c r="H1" s="3" t="s">
        <v>17973</v>
      </c>
      <c r="I1" s="3" t="s">
        <v>17974</v>
      </c>
      <c r="J1" s="3" t="s">
        <v>17975</v>
      </c>
      <c r="K1" s="3" t="s">
        <v>17976</v>
      </c>
      <c r="L1" s="3" t="s">
        <v>17977</v>
      </c>
      <c r="M1" s="3" t="s">
        <v>17978</v>
      </c>
      <c r="N1" s="3" t="s">
        <v>17979</v>
      </c>
      <c r="O1" s="3" t="s">
        <v>17980</v>
      </c>
      <c r="P1" s="3" t="s">
        <v>17981</v>
      </c>
      <c r="Q1" s="3" t="s">
        <v>17982</v>
      </c>
      <c r="R1" s="3" t="s">
        <v>17983</v>
      </c>
      <c r="S1" s="3" t="s">
        <v>17984</v>
      </c>
      <c r="T1" s="3" t="s">
        <v>17985</v>
      </c>
      <c r="U1" s="3" t="s">
        <v>17986</v>
      </c>
      <c r="V1" s="3" t="s">
        <v>17987</v>
      </c>
      <c r="W1" s="3" t="s">
        <v>17988</v>
      </c>
      <c r="X1" s="3" t="s">
        <v>17989</v>
      </c>
      <c r="Y1" s="3" t="s">
        <v>17990</v>
      </c>
      <c r="Z1" s="3" t="s">
        <v>17991</v>
      </c>
      <c r="AA1" s="3" t="s">
        <v>17992</v>
      </c>
      <c r="AB1" s="3" t="s">
        <v>17993</v>
      </c>
      <c r="AC1" s="3" t="s">
        <v>17994</v>
      </c>
      <c r="AD1" s="3" t="s">
        <v>17995</v>
      </c>
      <c r="AE1" s="4" t="s">
        <v>17996</v>
      </c>
      <c r="AF1" s="5" t="s">
        <v>17997</v>
      </c>
      <c r="AG1" s="5" t="s">
        <v>17998</v>
      </c>
    </row>
    <row r="2" spans="1:33">
      <c r="A2" s="2" t="s">
        <v>17999</v>
      </c>
      <c r="B2" s="6" t="s">
        <v>18000</v>
      </c>
      <c r="C2" s="2" t="s">
        <v>18001</v>
      </c>
      <c r="D2" s="3">
        <v>61.111111111111114</v>
      </c>
      <c r="E2" s="3">
        <f t="shared" ref="E2:E65" si="0">1/LOG10(D2)</f>
        <v>0.55987274046097635</v>
      </c>
      <c r="F2" s="3">
        <f t="shared" ref="F2:F65" si="1">-LOG10(D2)</f>
        <v>-1.7861201800549189</v>
      </c>
      <c r="G2" s="3">
        <v>0</v>
      </c>
      <c r="H2" s="3">
        <v>0</v>
      </c>
      <c r="I2" s="3">
        <v>29.047619047619051</v>
      </c>
      <c r="J2" s="3">
        <v>52.380952380952387</v>
      </c>
      <c r="K2" s="3">
        <v>59.523809523809526</v>
      </c>
      <c r="L2" s="3">
        <v>62.38095238095238</v>
      </c>
      <c r="M2" s="3">
        <v>63.809523809523803</v>
      </c>
      <c r="N2" s="3">
        <v>63.809523809523803</v>
      </c>
      <c r="O2" s="3">
        <v>70.952380952380949</v>
      </c>
      <c r="P2" s="3">
        <f t="shared" ref="P2:P65" si="2">G2</f>
        <v>0</v>
      </c>
      <c r="Q2" s="3">
        <f t="shared" ref="Q2:X33" si="3">H2-G2</f>
        <v>0</v>
      </c>
      <c r="R2" s="3">
        <f t="shared" si="3"/>
        <v>29.047619047619051</v>
      </c>
      <c r="S2" s="3">
        <f t="shared" si="3"/>
        <v>23.333333333333336</v>
      </c>
      <c r="T2" s="3">
        <f t="shared" si="3"/>
        <v>7.1428571428571388</v>
      </c>
      <c r="U2" s="3">
        <f t="shared" si="3"/>
        <v>2.8571428571428541</v>
      </c>
      <c r="V2" s="3">
        <f t="shared" si="3"/>
        <v>1.4285714285714235</v>
      </c>
      <c r="W2" s="3">
        <f t="shared" si="3"/>
        <v>0</v>
      </c>
      <c r="X2" s="3">
        <f t="shared" si="3"/>
        <v>7.1428571428571459</v>
      </c>
      <c r="Y2" s="3" t="s">
        <v>18002</v>
      </c>
      <c r="Z2" s="3" t="s">
        <v>18003</v>
      </c>
      <c r="AA2" s="3" t="s">
        <v>18004</v>
      </c>
      <c r="AB2" s="3" t="s">
        <v>18005</v>
      </c>
      <c r="AC2" s="3" t="s">
        <v>18006</v>
      </c>
      <c r="AD2" s="3">
        <v>3</v>
      </c>
      <c r="AE2" s="7" t="s">
        <v>18007</v>
      </c>
      <c r="AF2" s="8" t="s">
        <v>18008</v>
      </c>
      <c r="AG2" s="3" t="s">
        <v>18002</v>
      </c>
    </row>
    <row r="3" spans="1:33">
      <c r="A3" s="2" t="s">
        <v>18009</v>
      </c>
      <c r="B3" s="6">
        <v>484</v>
      </c>
      <c r="C3" s="2" t="s">
        <v>18010</v>
      </c>
      <c r="D3" s="3">
        <v>56</v>
      </c>
      <c r="E3" s="3">
        <f t="shared" si="0"/>
        <v>0.57202084933193131</v>
      </c>
      <c r="F3" s="3">
        <f t="shared" si="1"/>
        <v>-1.7481880270062005</v>
      </c>
      <c r="G3" s="3">
        <v>56.19047619047619</v>
      </c>
      <c r="H3" s="3">
        <v>60.952380952380956</v>
      </c>
      <c r="I3" s="3">
        <v>61.428571428571431</v>
      </c>
      <c r="J3" s="3">
        <v>62.38095238095238</v>
      </c>
      <c r="K3" s="3">
        <v>63.333333333333329</v>
      </c>
      <c r="L3" s="3">
        <v>63.333333333333329</v>
      </c>
      <c r="M3" s="3">
        <v>63.333333333333329</v>
      </c>
      <c r="N3" s="3">
        <v>63.333333333333329</v>
      </c>
      <c r="O3" s="3">
        <v>63.333333333333329</v>
      </c>
      <c r="P3" s="3">
        <f t="shared" si="2"/>
        <v>56.19047619047619</v>
      </c>
      <c r="Q3" s="3">
        <f t="shared" si="3"/>
        <v>4.7619047619047663</v>
      </c>
      <c r="R3" s="3">
        <f t="shared" si="3"/>
        <v>0.4761904761904745</v>
      </c>
      <c r="S3" s="3">
        <f t="shared" si="3"/>
        <v>0.952380952380949</v>
      </c>
      <c r="T3" s="3">
        <f t="shared" si="3"/>
        <v>0.952380952380949</v>
      </c>
      <c r="U3" s="3">
        <f t="shared" si="3"/>
        <v>0</v>
      </c>
      <c r="V3" s="3">
        <f t="shared" si="3"/>
        <v>0</v>
      </c>
      <c r="W3" s="3">
        <f t="shared" si="3"/>
        <v>0</v>
      </c>
      <c r="X3" s="3">
        <f t="shared" si="3"/>
        <v>0</v>
      </c>
      <c r="Y3" s="3" t="s">
        <v>18011</v>
      </c>
      <c r="Z3" s="3" t="s">
        <v>18012</v>
      </c>
      <c r="AA3" s="3" t="s">
        <v>18013</v>
      </c>
      <c r="AB3" s="3" t="s">
        <v>18014</v>
      </c>
      <c r="AC3" s="3" t="s">
        <v>18015</v>
      </c>
      <c r="AD3" s="3">
        <v>21</v>
      </c>
      <c r="AE3" s="7" t="s">
        <v>18016</v>
      </c>
      <c r="AF3" s="8" t="s">
        <v>18017</v>
      </c>
      <c r="AG3" s="3" t="s">
        <v>18012</v>
      </c>
    </row>
    <row r="4" spans="1:33">
      <c r="A4" s="2" t="s">
        <v>18018</v>
      </c>
      <c r="B4" s="6">
        <v>494</v>
      </c>
      <c r="C4" s="2" t="s">
        <v>18019</v>
      </c>
      <c r="D4" s="3">
        <v>53.833333333333336</v>
      </c>
      <c r="E4" s="3">
        <f t="shared" si="0"/>
        <v>0.57768364011251072</v>
      </c>
      <c r="F4" s="3">
        <f t="shared" si="1"/>
        <v>-1.7310512719474593</v>
      </c>
      <c r="G4" s="3">
        <v>0</v>
      </c>
      <c r="H4" s="3">
        <v>0</v>
      </c>
      <c r="I4" s="3">
        <v>0</v>
      </c>
      <c r="J4" s="3">
        <v>0</v>
      </c>
      <c r="K4" s="3">
        <v>0.7142857142857143</v>
      </c>
      <c r="L4" s="3">
        <v>2.6190476190476191</v>
      </c>
      <c r="M4" s="3">
        <v>2.6190476190476191</v>
      </c>
      <c r="N4" s="3">
        <v>2.6190476190476191</v>
      </c>
      <c r="O4" s="3">
        <v>47.142857142857139</v>
      </c>
      <c r="P4" s="3">
        <f t="shared" si="2"/>
        <v>0</v>
      </c>
      <c r="Q4" s="3">
        <f t="shared" si="3"/>
        <v>0</v>
      </c>
      <c r="R4" s="3">
        <f t="shared" si="3"/>
        <v>0</v>
      </c>
      <c r="S4" s="3">
        <f t="shared" si="3"/>
        <v>0</v>
      </c>
      <c r="T4" s="3">
        <f t="shared" si="3"/>
        <v>0.7142857142857143</v>
      </c>
      <c r="U4" s="3">
        <f t="shared" si="3"/>
        <v>1.9047619047619047</v>
      </c>
      <c r="V4" s="3">
        <f t="shared" si="3"/>
        <v>0</v>
      </c>
      <c r="W4" s="3">
        <f t="shared" si="3"/>
        <v>0</v>
      </c>
      <c r="X4" s="3">
        <f t="shared" si="3"/>
        <v>44.523809523809518</v>
      </c>
      <c r="Y4" s="3" t="s">
        <v>18011</v>
      </c>
      <c r="Z4" s="3" t="s">
        <v>18012</v>
      </c>
      <c r="AA4" s="3" t="s">
        <v>18020</v>
      </c>
      <c r="AB4" s="3" t="s">
        <v>18021</v>
      </c>
      <c r="AC4" s="3" t="s">
        <v>18022</v>
      </c>
      <c r="AD4" s="3">
        <v>22</v>
      </c>
      <c r="AE4" s="7" t="s">
        <v>18016</v>
      </c>
      <c r="AF4" s="8" t="s">
        <v>18017</v>
      </c>
      <c r="AG4" s="3" t="s">
        <v>18012</v>
      </c>
    </row>
    <row r="5" spans="1:33">
      <c r="A5" s="2" t="s">
        <v>18023</v>
      </c>
      <c r="B5" s="6">
        <v>497</v>
      </c>
      <c r="C5" s="2" t="s">
        <v>18024</v>
      </c>
      <c r="D5" s="3">
        <v>56.666666666666664</v>
      </c>
      <c r="E5" s="3">
        <f t="shared" si="0"/>
        <v>0.57034404864308164</v>
      </c>
      <c r="F5" s="3">
        <f t="shared" si="1"/>
        <v>-1.7533276666586115</v>
      </c>
      <c r="G5" s="3">
        <v>34.761904761904752</v>
      </c>
      <c r="H5" s="3">
        <v>45.238095238095241</v>
      </c>
      <c r="I5" s="3">
        <v>48.571428571428569</v>
      </c>
      <c r="J5" s="3">
        <v>49.047619047619051</v>
      </c>
      <c r="K5" s="3">
        <v>52.380952380952387</v>
      </c>
      <c r="L5" s="3">
        <v>53.333333333333336</v>
      </c>
      <c r="M5" s="3">
        <v>53.333333333333336</v>
      </c>
      <c r="N5" s="3">
        <v>53.333333333333336</v>
      </c>
      <c r="O5" s="3">
        <v>55.714285714285708</v>
      </c>
      <c r="P5" s="3">
        <f t="shared" si="2"/>
        <v>34.761904761904752</v>
      </c>
      <c r="Q5" s="3">
        <f t="shared" si="3"/>
        <v>10.476190476190489</v>
      </c>
      <c r="R5" s="3">
        <f t="shared" si="3"/>
        <v>3.3333333333333286</v>
      </c>
      <c r="S5" s="3">
        <f t="shared" si="3"/>
        <v>0.4761904761904816</v>
      </c>
      <c r="T5" s="3">
        <f t="shared" si="3"/>
        <v>3.3333333333333357</v>
      </c>
      <c r="U5" s="3">
        <f t="shared" si="3"/>
        <v>0.952380952380949</v>
      </c>
      <c r="V5" s="3">
        <f t="shared" si="3"/>
        <v>0</v>
      </c>
      <c r="W5" s="3">
        <f t="shared" si="3"/>
        <v>0</v>
      </c>
      <c r="X5" s="3">
        <f t="shared" si="3"/>
        <v>2.3809523809523725</v>
      </c>
      <c r="Y5" s="3" t="s">
        <v>18011</v>
      </c>
      <c r="Z5" s="3" t="s">
        <v>18012</v>
      </c>
      <c r="AA5" s="3" t="s">
        <v>18025</v>
      </c>
      <c r="AB5" s="3" t="s">
        <v>18026</v>
      </c>
      <c r="AC5" s="3" t="s">
        <v>18027</v>
      </c>
      <c r="AD5" s="3">
        <v>23</v>
      </c>
      <c r="AE5" s="7" t="s">
        <v>18016</v>
      </c>
      <c r="AF5" s="8" t="s">
        <v>18017</v>
      </c>
      <c r="AG5" s="3" t="s">
        <v>18012</v>
      </c>
    </row>
    <row r="6" spans="1:33">
      <c r="A6" s="2" t="s">
        <v>18028</v>
      </c>
      <c r="B6" s="6">
        <v>534</v>
      </c>
      <c r="C6" s="2" t="s">
        <v>18029</v>
      </c>
      <c r="D6" s="3">
        <v>103.33333333333333</v>
      </c>
      <c r="E6" s="3">
        <f t="shared" si="0"/>
        <v>0.49646505977189354</v>
      </c>
      <c r="F6" s="3">
        <f t="shared" si="1"/>
        <v>-2.01424043911461</v>
      </c>
      <c r="G6" s="3">
        <v>56.190476190476183</v>
      </c>
      <c r="H6" s="3">
        <v>64.285714285714278</v>
      </c>
      <c r="I6" s="3">
        <v>64.285714285714278</v>
      </c>
      <c r="J6" s="3">
        <v>64.285714285714278</v>
      </c>
      <c r="K6" s="3">
        <v>64.285714285714278</v>
      </c>
      <c r="L6" s="3">
        <v>64.761904761904759</v>
      </c>
      <c r="M6" s="3">
        <v>64.761904761904759</v>
      </c>
      <c r="N6" s="3">
        <v>64.761904761904759</v>
      </c>
      <c r="O6" s="3">
        <v>68.095238095238088</v>
      </c>
      <c r="P6" s="3">
        <f t="shared" si="2"/>
        <v>56.190476190476183</v>
      </c>
      <c r="Q6" s="3">
        <f t="shared" si="3"/>
        <v>8.0952380952380949</v>
      </c>
      <c r="R6" s="3">
        <f t="shared" si="3"/>
        <v>0</v>
      </c>
      <c r="S6" s="3">
        <f t="shared" si="3"/>
        <v>0</v>
      </c>
      <c r="T6" s="3">
        <f t="shared" si="3"/>
        <v>0</v>
      </c>
      <c r="U6" s="3">
        <f t="shared" si="3"/>
        <v>0.4761904761904816</v>
      </c>
      <c r="V6" s="3">
        <f t="shared" si="3"/>
        <v>0</v>
      </c>
      <c r="W6" s="3">
        <f t="shared" si="3"/>
        <v>0</v>
      </c>
      <c r="X6" s="3">
        <f t="shared" si="3"/>
        <v>3.3333333333333286</v>
      </c>
      <c r="Y6" s="3" t="s">
        <v>18011</v>
      </c>
      <c r="Z6" s="3" t="s">
        <v>18012</v>
      </c>
      <c r="AA6" s="3" t="s">
        <v>18025</v>
      </c>
      <c r="AB6" s="3" t="s">
        <v>18026</v>
      </c>
      <c r="AC6" s="3" t="s">
        <v>18027</v>
      </c>
      <c r="AD6" s="3">
        <v>24</v>
      </c>
      <c r="AE6" s="7" t="s">
        <v>18016</v>
      </c>
      <c r="AF6" s="8" t="s">
        <v>18017</v>
      </c>
      <c r="AG6" s="3" t="s">
        <v>18012</v>
      </c>
    </row>
    <row r="7" spans="1:33">
      <c r="A7" s="2" t="s">
        <v>18030</v>
      </c>
      <c r="B7" s="6">
        <v>554</v>
      </c>
      <c r="C7" s="2" t="s">
        <v>18031</v>
      </c>
      <c r="D7" s="3">
        <v>80.444444444444443</v>
      </c>
      <c r="E7" s="3">
        <f t="shared" si="0"/>
        <v>0.52479772731804419</v>
      </c>
      <c r="F7" s="3">
        <f t="shared" si="1"/>
        <v>-1.9054960567578221</v>
      </c>
      <c r="G7" s="3">
        <v>0</v>
      </c>
      <c r="H7" s="3">
        <v>0</v>
      </c>
      <c r="I7" s="3">
        <v>0.95238095238095233</v>
      </c>
      <c r="J7" s="3">
        <v>3.8095238095238093</v>
      </c>
      <c r="K7" s="3">
        <v>5.2380952380952381</v>
      </c>
      <c r="L7" s="3">
        <v>6.1904761904761907</v>
      </c>
      <c r="M7" s="3">
        <v>9.0476190476190492</v>
      </c>
      <c r="N7" s="3">
        <v>9.0476190476190492</v>
      </c>
      <c r="O7" s="3">
        <v>30</v>
      </c>
      <c r="P7" s="3">
        <f t="shared" si="2"/>
        <v>0</v>
      </c>
      <c r="Q7" s="3">
        <f t="shared" si="3"/>
        <v>0</v>
      </c>
      <c r="R7" s="3">
        <f t="shared" si="3"/>
        <v>0.95238095238095233</v>
      </c>
      <c r="S7" s="3">
        <f t="shared" si="3"/>
        <v>2.8571428571428568</v>
      </c>
      <c r="T7" s="3">
        <f t="shared" si="3"/>
        <v>1.4285714285714288</v>
      </c>
      <c r="U7" s="3">
        <f t="shared" si="3"/>
        <v>0.95238095238095255</v>
      </c>
      <c r="V7" s="3">
        <f t="shared" si="3"/>
        <v>2.8571428571428585</v>
      </c>
      <c r="W7" s="3">
        <f t="shared" si="3"/>
        <v>0</v>
      </c>
      <c r="X7" s="3">
        <f t="shared" si="3"/>
        <v>20.952380952380949</v>
      </c>
      <c r="Y7" s="3" t="s">
        <v>18002</v>
      </c>
      <c r="Z7" s="3" t="s">
        <v>18032</v>
      </c>
      <c r="AA7" s="3" t="s">
        <v>18033</v>
      </c>
      <c r="AB7" s="3" t="s">
        <v>18034</v>
      </c>
      <c r="AC7" s="3" t="s">
        <v>18035</v>
      </c>
      <c r="AD7" s="3">
        <v>25</v>
      </c>
      <c r="AE7" s="7" t="s">
        <v>18007</v>
      </c>
      <c r="AF7" s="8" t="s">
        <v>18008</v>
      </c>
      <c r="AG7" s="3" t="s">
        <v>18002</v>
      </c>
    </row>
    <row r="8" spans="1:33">
      <c r="A8" s="2" t="s">
        <v>18036</v>
      </c>
      <c r="B8" s="6">
        <v>561</v>
      </c>
      <c r="C8" s="2" t="s">
        <v>18037</v>
      </c>
      <c r="D8" s="3">
        <v>136.66666666666666</v>
      </c>
      <c r="E8" s="3">
        <f t="shared" si="0"/>
        <v>0.4682387560017619</v>
      </c>
      <c r="F8" s="3">
        <f t="shared" si="1"/>
        <v>-2.1356626020000729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45.238095238095241</v>
      </c>
      <c r="P8" s="3">
        <f t="shared" si="2"/>
        <v>0</v>
      </c>
      <c r="Q8" s="3">
        <f t="shared" si="3"/>
        <v>0</v>
      </c>
      <c r="R8" s="3">
        <f t="shared" si="3"/>
        <v>0</v>
      </c>
      <c r="S8" s="3">
        <f t="shared" si="3"/>
        <v>0</v>
      </c>
      <c r="T8" s="3">
        <f t="shared" si="3"/>
        <v>0</v>
      </c>
      <c r="U8" s="3">
        <f t="shared" si="3"/>
        <v>0</v>
      </c>
      <c r="V8" s="3">
        <f t="shared" si="3"/>
        <v>0</v>
      </c>
      <c r="W8" s="3">
        <f t="shared" si="3"/>
        <v>0</v>
      </c>
      <c r="X8" s="3">
        <f t="shared" si="3"/>
        <v>45.238095238095241</v>
      </c>
      <c r="Y8" s="3" t="s">
        <v>18002</v>
      </c>
      <c r="Z8" s="3" t="s">
        <v>18032</v>
      </c>
      <c r="AA8" s="3" t="s">
        <v>18033</v>
      </c>
      <c r="AB8" s="3" t="s">
        <v>18038</v>
      </c>
      <c r="AC8" s="3" t="s">
        <v>18039</v>
      </c>
      <c r="AD8" s="3">
        <v>26</v>
      </c>
      <c r="AE8" s="7" t="s">
        <v>18007</v>
      </c>
      <c r="AF8" s="8" t="s">
        <v>18008</v>
      </c>
      <c r="AG8" s="3" t="s">
        <v>18002</v>
      </c>
    </row>
    <row r="9" spans="1:33">
      <c r="A9" s="2" t="s">
        <v>18040</v>
      </c>
      <c r="B9" s="6">
        <v>589</v>
      </c>
      <c r="C9" s="2" t="s">
        <v>18041</v>
      </c>
      <c r="D9" s="3">
        <v>55.666666666666664</v>
      </c>
      <c r="E9" s="3">
        <f t="shared" si="0"/>
        <v>0.57287049746065344</v>
      </c>
      <c r="F9" s="3">
        <f t="shared" si="1"/>
        <v>-1.7455952164279209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f t="shared" si="2"/>
        <v>0</v>
      </c>
      <c r="Q9" s="3">
        <f t="shared" si="3"/>
        <v>0</v>
      </c>
      <c r="R9" s="3">
        <f t="shared" si="3"/>
        <v>0</v>
      </c>
      <c r="S9" s="3">
        <f t="shared" si="3"/>
        <v>0</v>
      </c>
      <c r="T9" s="3">
        <f t="shared" si="3"/>
        <v>0</v>
      </c>
      <c r="U9" s="3">
        <f t="shared" si="3"/>
        <v>0</v>
      </c>
      <c r="V9" s="3">
        <f t="shared" si="3"/>
        <v>0</v>
      </c>
      <c r="W9" s="3">
        <f t="shared" si="3"/>
        <v>0</v>
      </c>
      <c r="X9" s="3">
        <f t="shared" si="3"/>
        <v>0</v>
      </c>
      <c r="Y9" s="3" t="s">
        <v>18002</v>
      </c>
      <c r="Z9" s="3" t="s">
        <v>18032</v>
      </c>
      <c r="AA9" s="3" t="s">
        <v>18033</v>
      </c>
      <c r="AB9" s="3" t="s">
        <v>18034</v>
      </c>
      <c r="AC9" s="3" t="s">
        <v>18042</v>
      </c>
      <c r="AD9" s="3">
        <v>27</v>
      </c>
      <c r="AE9" s="7" t="s">
        <v>18007</v>
      </c>
      <c r="AF9" s="8" t="s">
        <v>18008</v>
      </c>
      <c r="AG9" s="3" t="s">
        <v>18002</v>
      </c>
    </row>
    <row r="10" spans="1:33">
      <c r="A10" s="2" t="s">
        <v>18043</v>
      </c>
      <c r="B10" s="6">
        <v>616</v>
      </c>
      <c r="C10" s="2" t="s">
        <v>18044</v>
      </c>
      <c r="D10" s="3">
        <v>200</v>
      </c>
      <c r="E10" s="3">
        <f t="shared" si="0"/>
        <v>0.43458798967609363</v>
      </c>
      <c r="F10" s="3">
        <f t="shared" si="1"/>
        <v>-2.3010299956639813</v>
      </c>
      <c r="G10" s="3">
        <v>8.0952380952380949</v>
      </c>
      <c r="H10" s="3">
        <v>38.095238095238095</v>
      </c>
      <c r="I10" s="3">
        <v>46.666666666666664</v>
      </c>
      <c r="J10" s="3">
        <v>52.857142857142861</v>
      </c>
      <c r="K10" s="3">
        <v>55.238095238095241</v>
      </c>
      <c r="L10" s="3">
        <v>55.238095238095241</v>
      </c>
      <c r="M10" s="3">
        <v>57.142857142857139</v>
      </c>
      <c r="N10" s="3">
        <v>57.142857142857139</v>
      </c>
      <c r="O10" s="3">
        <v>60.476190476190474</v>
      </c>
      <c r="P10" s="3">
        <f t="shared" si="2"/>
        <v>8.0952380952380949</v>
      </c>
      <c r="Q10" s="3">
        <f t="shared" si="3"/>
        <v>30</v>
      </c>
      <c r="R10" s="3">
        <f t="shared" si="3"/>
        <v>8.5714285714285694</v>
      </c>
      <c r="S10" s="3">
        <f t="shared" si="3"/>
        <v>6.1904761904761969</v>
      </c>
      <c r="T10" s="3">
        <f t="shared" si="3"/>
        <v>2.3809523809523796</v>
      </c>
      <c r="U10" s="3">
        <f t="shared" si="3"/>
        <v>0</v>
      </c>
      <c r="V10" s="3">
        <f t="shared" si="3"/>
        <v>1.904761904761898</v>
      </c>
      <c r="W10" s="3">
        <f t="shared" si="3"/>
        <v>0</v>
      </c>
      <c r="X10" s="3">
        <f t="shared" si="3"/>
        <v>3.3333333333333357</v>
      </c>
      <c r="Y10" s="3" t="s">
        <v>18011</v>
      </c>
      <c r="Z10" s="3" t="s">
        <v>18012</v>
      </c>
      <c r="AA10" s="3" t="s">
        <v>18020</v>
      </c>
      <c r="AB10" s="3" t="s">
        <v>18045</v>
      </c>
      <c r="AC10" s="3" t="s">
        <v>18046</v>
      </c>
      <c r="AD10" s="3">
        <v>28</v>
      </c>
      <c r="AE10" s="7" t="s">
        <v>18016</v>
      </c>
      <c r="AF10" s="8" t="s">
        <v>18017</v>
      </c>
      <c r="AG10" s="3" t="s">
        <v>18012</v>
      </c>
    </row>
    <row r="11" spans="1:33">
      <c r="A11" s="2" t="s">
        <v>18047</v>
      </c>
      <c r="B11" s="6">
        <v>618</v>
      </c>
      <c r="C11" s="2" t="s">
        <v>18048</v>
      </c>
      <c r="D11" s="3">
        <v>54.75</v>
      </c>
      <c r="E11" s="3">
        <f t="shared" si="0"/>
        <v>0.57524685509646933</v>
      </c>
      <c r="F11" s="3">
        <f t="shared" si="1"/>
        <v>-1.738384123512156</v>
      </c>
      <c r="G11" s="3">
        <v>0</v>
      </c>
      <c r="H11" s="3">
        <v>12.380952380952381</v>
      </c>
      <c r="I11" s="3">
        <v>25.714285714285719</v>
      </c>
      <c r="J11" s="3">
        <v>41.428571428571431</v>
      </c>
      <c r="K11" s="3">
        <v>44.761904761904766</v>
      </c>
      <c r="L11" s="3">
        <v>46.666666666666671</v>
      </c>
      <c r="M11" s="3">
        <v>46.904761904761912</v>
      </c>
      <c r="N11" s="3">
        <v>46.904761904761912</v>
      </c>
      <c r="O11" s="3">
        <v>59.761904761904759</v>
      </c>
      <c r="P11" s="3">
        <f t="shared" si="2"/>
        <v>0</v>
      </c>
      <c r="Q11" s="3">
        <f t="shared" si="3"/>
        <v>12.380952380952381</v>
      </c>
      <c r="R11" s="3">
        <f t="shared" si="3"/>
        <v>13.333333333333337</v>
      </c>
      <c r="S11" s="3">
        <f t="shared" si="3"/>
        <v>15.714285714285712</v>
      </c>
      <c r="T11" s="3">
        <f t="shared" si="3"/>
        <v>3.3333333333333357</v>
      </c>
      <c r="U11" s="3">
        <f t="shared" si="3"/>
        <v>1.9047619047619051</v>
      </c>
      <c r="V11" s="3">
        <f t="shared" si="3"/>
        <v>0.2380952380952408</v>
      </c>
      <c r="W11" s="3">
        <f t="shared" si="3"/>
        <v>0</v>
      </c>
      <c r="X11" s="3">
        <f t="shared" si="3"/>
        <v>12.857142857142847</v>
      </c>
      <c r="Y11" s="3" t="s">
        <v>18002</v>
      </c>
      <c r="Z11" s="3" t="s">
        <v>18032</v>
      </c>
      <c r="AA11" s="3" t="s">
        <v>18033</v>
      </c>
      <c r="AB11" s="3" t="s">
        <v>18034</v>
      </c>
      <c r="AC11" s="3" t="s">
        <v>18049</v>
      </c>
      <c r="AD11" s="3">
        <v>29</v>
      </c>
      <c r="AE11" s="7" t="s">
        <v>18007</v>
      </c>
      <c r="AF11" s="8" t="s">
        <v>18008</v>
      </c>
      <c r="AG11" s="3" t="s">
        <v>18002</v>
      </c>
    </row>
    <row r="12" spans="1:33">
      <c r="A12" s="2" t="s">
        <v>18050</v>
      </c>
      <c r="B12" s="6">
        <v>651</v>
      </c>
      <c r="C12" s="2" t="s">
        <v>18051</v>
      </c>
      <c r="D12" s="3">
        <v>93</v>
      </c>
      <c r="E12" s="3">
        <f t="shared" si="0"/>
        <v>0.50800541642212793</v>
      </c>
      <c r="F12" s="3">
        <f t="shared" si="1"/>
        <v>-1.968482948553935</v>
      </c>
      <c r="G12" s="3">
        <v>0</v>
      </c>
      <c r="H12" s="3">
        <v>0</v>
      </c>
      <c r="I12" s="3">
        <v>0</v>
      </c>
      <c r="J12" s="3">
        <v>10.952380952380953</v>
      </c>
      <c r="K12" s="3">
        <v>12.380952380952381</v>
      </c>
      <c r="L12" s="3">
        <v>14.761904761904763</v>
      </c>
      <c r="M12" s="3">
        <v>14.761904761904763</v>
      </c>
      <c r="N12" s="3">
        <v>14.761904761904763</v>
      </c>
      <c r="O12" s="3">
        <v>45.714285714285715</v>
      </c>
      <c r="P12" s="3">
        <f t="shared" si="2"/>
        <v>0</v>
      </c>
      <c r="Q12" s="3">
        <f t="shared" si="3"/>
        <v>0</v>
      </c>
      <c r="R12" s="3">
        <f t="shared" si="3"/>
        <v>0</v>
      </c>
      <c r="S12" s="3">
        <f t="shared" si="3"/>
        <v>10.952380952380953</v>
      </c>
      <c r="T12" s="3">
        <f t="shared" si="3"/>
        <v>1.4285714285714288</v>
      </c>
      <c r="U12" s="3">
        <f t="shared" si="3"/>
        <v>2.3809523809523814</v>
      </c>
      <c r="V12" s="3">
        <f t="shared" si="3"/>
        <v>0</v>
      </c>
      <c r="W12" s="3">
        <f t="shared" si="3"/>
        <v>0</v>
      </c>
      <c r="X12" s="3">
        <f t="shared" si="3"/>
        <v>30.952380952380953</v>
      </c>
      <c r="Y12" s="3" t="s">
        <v>18011</v>
      </c>
      <c r="Z12" s="3" t="s">
        <v>18012</v>
      </c>
      <c r="AA12" s="3" t="s">
        <v>18025</v>
      </c>
      <c r="AB12" s="3" t="s">
        <v>18026</v>
      </c>
      <c r="AC12" s="3" t="s">
        <v>18052</v>
      </c>
      <c r="AD12" s="3">
        <v>30</v>
      </c>
      <c r="AE12" s="7" t="s">
        <v>18016</v>
      </c>
      <c r="AF12" s="8" t="s">
        <v>18017</v>
      </c>
      <c r="AG12" s="3" t="s">
        <v>18012</v>
      </c>
    </row>
    <row r="13" spans="1:33">
      <c r="A13" s="2" t="s">
        <v>18053</v>
      </c>
      <c r="B13" s="6">
        <v>673</v>
      </c>
      <c r="C13" s="2" t="s">
        <v>18054</v>
      </c>
      <c r="D13" s="3">
        <v>53.666666666666664</v>
      </c>
      <c r="E13" s="3">
        <f t="shared" si="0"/>
        <v>0.57813339207094261</v>
      </c>
      <c r="F13" s="3">
        <f t="shared" si="1"/>
        <v>-1.7297046213121872</v>
      </c>
      <c r="G13" s="3">
        <v>47.142857142857139</v>
      </c>
      <c r="H13" s="3">
        <v>58.095238095238102</v>
      </c>
      <c r="I13" s="3">
        <v>59.523809523809526</v>
      </c>
      <c r="J13" s="3">
        <v>61.428571428571431</v>
      </c>
      <c r="K13" s="3">
        <v>62.857142857142854</v>
      </c>
      <c r="L13" s="3">
        <v>62.857142857142854</v>
      </c>
      <c r="M13" s="3">
        <v>62.857142857142854</v>
      </c>
      <c r="N13" s="3">
        <v>62.857142857142854</v>
      </c>
      <c r="O13" s="3">
        <v>71.904761904761898</v>
      </c>
      <c r="P13" s="3">
        <f t="shared" si="2"/>
        <v>47.142857142857139</v>
      </c>
      <c r="Q13" s="3">
        <f t="shared" si="3"/>
        <v>10.952380952380963</v>
      </c>
      <c r="R13" s="3">
        <f t="shared" si="3"/>
        <v>1.4285714285714235</v>
      </c>
      <c r="S13" s="3">
        <f t="shared" si="3"/>
        <v>1.9047619047619051</v>
      </c>
      <c r="T13" s="3">
        <f t="shared" si="3"/>
        <v>1.4285714285714235</v>
      </c>
      <c r="U13" s="3">
        <f t="shared" si="3"/>
        <v>0</v>
      </c>
      <c r="V13" s="3">
        <f t="shared" si="3"/>
        <v>0</v>
      </c>
      <c r="W13" s="3">
        <f t="shared" si="3"/>
        <v>0</v>
      </c>
      <c r="X13" s="3">
        <f t="shared" si="3"/>
        <v>9.0476190476190439</v>
      </c>
      <c r="Y13" s="3" t="s">
        <v>18011</v>
      </c>
      <c r="Z13" s="3" t="s">
        <v>18055</v>
      </c>
      <c r="AA13" s="3" t="s">
        <v>18056</v>
      </c>
      <c r="AB13" s="3" t="s">
        <v>18057</v>
      </c>
      <c r="AC13" s="3" t="s">
        <v>18058</v>
      </c>
      <c r="AD13" s="3">
        <v>31</v>
      </c>
      <c r="AE13" s="7" t="s">
        <v>18016</v>
      </c>
      <c r="AF13" s="8" t="s">
        <v>18059</v>
      </c>
      <c r="AG13" s="2" t="s">
        <v>18060</v>
      </c>
    </row>
    <row r="14" spans="1:33">
      <c r="A14" s="2" t="s">
        <v>18061</v>
      </c>
      <c r="B14" s="6">
        <v>682</v>
      </c>
      <c r="C14" s="2" t="s">
        <v>18062</v>
      </c>
      <c r="D14" s="3">
        <v>53.666666666666664</v>
      </c>
      <c r="E14" s="3">
        <f t="shared" si="0"/>
        <v>0.57813339207094261</v>
      </c>
      <c r="F14" s="3">
        <f t="shared" si="1"/>
        <v>-1.7297046213121872</v>
      </c>
      <c r="G14" s="3">
        <v>59.047619047619051</v>
      </c>
      <c r="H14" s="3">
        <v>66.19047619047619</v>
      </c>
      <c r="I14" s="3">
        <v>68.095238095238088</v>
      </c>
      <c r="J14" s="3">
        <v>68.095238095238088</v>
      </c>
      <c r="K14" s="3">
        <v>68.571428571428555</v>
      </c>
      <c r="L14" s="3">
        <v>68.571428571428555</v>
      </c>
      <c r="M14" s="3">
        <v>68.571428571428555</v>
      </c>
      <c r="N14" s="3">
        <v>68.571428571428555</v>
      </c>
      <c r="O14" s="3">
        <v>81.428571428571416</v>
      </c>
      <c r="P14" s="3">
        <f t="shared" si="2"/>
        <v>59.047619047619051</v>
      </c>
      <c r="Q14" s="3">
        <f t="shared" si="3"/>
        <v>7.1428571428571388</v>
      </c>
      <c r="R14" s="3">
        <f t="shared" si="3"/>
        <v>1.904761904761898</v>
      </c>
      <c r="S14" s="3">
        <f t="shared" si="3"/>
        <v>0</v>
      </c>
      <c r="T14" s="3">
        <f t="shared" si="3"/>
        <v>0.47619047619046739</v>
      </c>
      <c r="U14" s="3">
        <f t="shared" si="3"/>
        <v>0</v>
      </c>
      <c r="V14" s="3">
        <f t="shared" si="3"/>
        <v>0</v>
      </c>
      <c r="W14" s="3">
        <f t="shared" si="3"/>
        <v>0</v>
      </c>
      <c r="X14" s="3">
        <f t="shared" si="3"/>
        <v>12.857142857142861</v>
      </c>
      <c r="Y14" s="3" t="s">
        <v>18011</v>
      </c>
      <c r="Z14" s="3" t="s">
        <v>18055</v>
      </c>
      <c r="AA14" s="3" t="s">
        <v>18056</v>
      </c>
      <c r="AB14" s="3" t="s">
        <v>18057</v>
      </c>
      <c r="AC14" s="3" t="s">
        <v>18063</v>
      </c>
      <c r="AD14" s="3">
        <v>32</v>
      </c>
      <c r="AE14" s="7" t="s">
        <v>18016</v>
      </c>
      <c r="AF14" s="8" t="s">
        <v>18059</v>
      </c>
      <c r="AG14" s="2" t="s">
        <v>18060</v>
      </c>
    </row>
    <row r="15" spans="1:33">
      <c r="A15" s="2" t="s">
        <v>18064</v>
      </c>
      <c r="B15" s="6">
        <v>718</v>
      </c>
      <c r="C15" s="2" t="s">
        <v>18065</v>
      </c>
      <c r="D15" s="3">
        <v>200</v>
      </c>
      <c r="E15" s="3">
        <f t="shared" si="0"/>
        <v>0.43458798967609363</v>
      </c>
      <c r="F15" s="3">
        <f t="shared" si="1"/>
        <v>-2.3010299956639813</v>
      </c>
      <c r="G15" s="3">
        <v>21.904761904761905</v>
      </c>
      <c r="H15" s="3">
        <v>51.428571428571423</v>
      </c>
      <c r="I15" s="3">
        <v>60.952380952380949</v>
      </c>
      <c r="J15" s="3">
        <v>65.714285714285708</v>
      </c>
      <c r="K15" s="3">
        <v>66.19047619047619</v>
      </c>
      <c r="L15" s="3">
        <v>67.142857142857139</v>
      </c>
      <c r="M15" s="3">
        <v>67.619047619047606</v>
      </c>
      <c r="N15" s="3">
        <v>67.619047619047606</v>
      </c>
      <c r="O15" s="3">
        <v>79.047619047619051</v>
      </c>
      <c r="P15" s="3">
        <f t="shared" si="2"/>
        <v>21.904761904761905</v>
      </c>
      <c r="Q15" s="3">
        <f t="shared" si="3"/>
        <v>29.523809523809518</v>
      </c>
      <c r="R15" s="3">
        <f t="shared" si="3"/>
        <v>9.5238095238095255</v>
      </c>
      <c r="S15" s="3">
        <f t="shared" si="3"/>
        <v>4.7619047619047592</v>
      </c>
      <c r="T15" s="3">
        <f t="shared" si="3"/>
        <v>0.4761904761904816</v>
      </c>
      <c r="U15" s="3">
        <f t="shared" si="3"/>
        <v>0.952380952380949</v>
      </c>
      <c r="V15" s="3">
        <f t="shared" si="3"/>
        <v>0.47619047619046739</v>
      </c>
      <c r="W15" s="3">
        <f t="shared" si="3"/>
        <v>0</v>
      </c>
      <c r="X15" s="3">
        <f t="shared" si="3"/>
        <v>11.428571428571445</v>
      </c>
      <c r="Y15" s="3" t="s">
        <v>18011</v>
      </c>
      <c r="Z15" s="3" t="s">
        <v>18012</v>
      </c>
      <c r="AA15" s="3" t="s">
        <v>18020</v>
      </c>
      <c r="AB15" s="3" t="s">
        <v>18045</v>
      </c>
      <c r="AC15" s="3" t="s">
        <v>18046</v>
      </c>
      <c r="AD15" s="3">
        <v>33</v>
      </c>
      <c r="AE15" s="7" t="s">
        <v>18016</v>
      </c>
      <c r="AF15" s="8" t="s">
        <v>18017</v>
      </c>
      <c r="AG15" s="3" t="s">
        <v>18012</v>
      </c>
    </row>
    <row r="16" spans="1:33">
      <c r="A16" s="2" t="s">
        <v>18066</v>
      </c>
      <c r="B16" s="6">
        <v>767</v>
      </c>
      <c r="C16" s="2" t="s">
        <v>18067</v>
      </c>
      <c r="D16" s="3">
        <v>54.666666666666664</v>
      </c>
      <c r="E16" s="3">
        <f t="shared" si="0"/>
        <v>0.57546584468630824</v>
      </c>
      <c r="F16" s="3">
        <f t="shared" si="1"/>
        <v>-1.7377225933280354</v>
      </c>
      <c r="G16" s="3">
        <v>6.666666666666667</v>
      </c>
      <c r="H16" s="3">
        <v>25.952380952380956</v>
      </c>
      <c r="I16" s="3">
        <v>37.38095238095238</v>
      </c>
      <c r="J16" s="3">
        <v>41.190476190476197</v>
      </c>
      <c r="K16" s="3">
        <v>43.80952380952381</v>
      </c>
      <c r="L16" s="3">
        <v>44.047619047619044</v>
      </c>
      <c r="M16" s="3">
        <v>45</v>
      </c>
      <c r="N16" s="3">
        <v>45</v>
      </c>
      <c r="O16" s="3">
        <v>49.523809523809526</v>
      </c>
      <c r="P16" s="3">
        <f t="shared" si="2"/>
        <v>6.666666666666667</v>
      </c>
      <c r="Q16" s="3">
        <f t="shared" si="3"/>
        <v>19.285714285714288</v>
      </c>
      <c r="R16" s="3">
        <f t="shared" si="3"/>
        <v>11.428571428571423</v>
      </c>
      <c r="S16" s="3">
        <f t="shared" si="3"/>
        <v>3.8095238095238173</v>
      </c>
      <c r="T16" s="3">
        <f t="shared" si="3"/>
        <v>2.6190476190476133</v>
      </c>
      <c r="U16" s="3">
        <f t="shared" si="3"/>
        <v>0.2380952380952337</v>
      </c>
      <c r="V16" s="3">
        <f t="shared" si="3"/>
        <v>0.9523809523809561</v>
      </c>
      <c r="W16" s="3">
        <f t="shared" si="3"/>
        <v>0</v>
      </c>
      <c r="X16" s="3">
        <f t="shared" si="3"/>
        <v>4.5238095238095255</v>
      </c>
      <c r="Y16" s="3" t="s">
        <v>18011</v>
      </c>
      <c r="Z16" s="3" t="s">
        <v>18012</v>
      </c>
      <c r="AA16" s="3" t="s">
        <v>18025</v>
      </c>
      <c r="AB16" s="3" t="s">
        <v>18026</v>
      </c>
      <c r="AC16" s="3" t="s">
        <v>18027</v>
      </c>
      <c r="AD16" s="3">
        <v>34</v>
      </c>
      <c r="AE16" s="7" t="s">
        <v>18016</v>
      </c>
      <c r="AF16" s="8" t="s">
        <v>18017</v>
      </c>
      <c r="AG16" s="3" t="s">
        <v>18012</v>
      </c>
    </row>
    <row r="17" spans="1:33">
      <c r="A17" s="2" t="s">
        <v>18068</v>
      </c>
      <c r="B17" s="6">
        <v>779</v>
      </c>
      <c r="C17" s="2" t="s">
        <v>18069</v>
      </c>
      <c r="D17" s="3">
        <v>53.444444444444443</v>
      </c>
      <c r="E17" s="3">
        <f t="shared" si="0"/>
        <v>0.57873633568014904</v>
      </c>
      <c r="F17" s="3">
        <f t="shared" si="1"/>
        <v>-1.7279025669345069</v>
      </c>
      <c r="G17" s="3">
        <v>51.428571428571423</v>
      </c>
      <c r="H17" s="3">
        <v>57.142857142857153</v>
      </c>
      <c r="I17" s="3">
        <v>57.619047619047628</v>
      </c>
      <c r="J17" s="3">
        <v>57.619047619047628</v>
      </c>
      <c r="K17" s="3">
        <v>57.619047619047628</v>
      </c>
      <c r="L17" s="3">
        <v>58.571428571428577</v>
      </c>
      <c r="M17" s="3">
        <v>59.047619047619051</v>
      </c>
      <c r="N17" s="3">
        <v>59.047619047619051</v>
      </c>
      <c r="O17" s="3">
        <v>73.80952380952381</v>
      </c>
      <c r="P17" s="3">
        <f t="shared" si="2"/>
        <v>51.428571428571423</v>
      </c>
      <c r="Q17" s="3">
        <f t="shared" si="3"/>
        <v>5.7142857142857295</v>
      </c>
      <c r="R17" s="3">
        <f t="shared" si="3"/>
        <v>0.4761904761904745</v>
      </c>
      <c r="S17" s="3">
        <f t="shared" si="3"/>
        <v>0</v>
      </c>
      <c r="T17" s="3">
        <f t="shared" si="3"/>
        <v>0</v>
      </c>
      <c r="U17" s="3">
        <f t="shared" si="3"/>
        <v>0.952380952380949</v>
      </c>
      <c r="V17" s="3">
        <f t="shared" si="3"/>
        <v>0.4761904761904745</v>
      </c>
      <c r="W17" s="3">
        <f t="shared" si="3"/>
        <v>0</v>
      </c>
      <c r="X17" s="3">
        <f t="shared" si="3"/>
        <v>14.761904761904759</v>
      </c>
      <c r="Y17" s="3" t="s">
        <v>18011</v>
      </c>
      <c r="Z17" s="3" t="s">
        <v>18012</v>
      </c>
      <c r="AA17" s="3" t="s">
        <v>18020</v>
      </c>
      <c r="AB17" s="3" t="s">
        <v>18070</v>
      </c>
      <c r="AC17" s="3" t="s">
        <v>18071</v>
      </c>
      <c r="AD17" s="3">
        <v>35</v>
      </c>
      <c r="AE17" s="7" t="s">
        <v>18016</v>
      </c>
      <c r="AF17" s="8" t="s">
        <v>18017</v>
      </c>
      <c r="AG17" s="3" t="s">
        <v>18012</v>
      </c>
    </row>
    <row r="18" spans="1:33">
      <c r="A18" s="2" t="s">
        <v>18072</v>
      </c>
      <c r="B18" s="6">
        <v>810</v>
      </c>
      <c r="C18" s="2" t="s">
        <v>18073</v>
      </c>
      <c r="D18" s="3">
        <v>53.111111111111114</v>
      </c>
      <c r="E18" s="3">
        <f t="shared" si="0"/>
        <v>0.57964784969503125</v>
      </c>
      <c r="F18" s="3">
        <f t="shared" si="1"/>
        <v>-1.725185387172794</v>
      </c>
      <c r="G18" s="3">
        <v>28.095238095238102</v>
      </c>
      <c r="H18" s="3">
        <v>37.142857142857146</v>
      </c>
      <c r="I18" s="3">
        <v>44.285714285714285</v>
      </c>
      <c r="J18" s="3">
        <v>48.571428571428569</v>
      </c>
      <c r="K18" s="3">
        <v>49.047619047619051</v>
      </c>
      <c r="L18" s="3">
        <v>50</v>
      </c>
      <c r="M18" s="3">
        <v>50</v>
      </c>
      <c r="N18" s="3">
        <v>50</v>
      </c>
      <c r="O18" s="3">
        <v>53.80952380952381</v>
      </c>
      <c r="P18" s="3">
        <f t="shared" si="2"/>
        <v>28.095238095238102</v>
      </c>
      <c r="Q18" s="3">
        <f t="shared" si="3"/>
        <v>9.0476190476190439</v>
      </c>
      <c r="R18" s="3">
        <f t="shared" si="3"/>
        <v>7.1428571428571388</v>
      </c>
      <c r="S18" s="3">
        <f t="shared" si="3"/>
        <v>4.2857142857142847</v>
      </c>
      <c r="T18" s="3">
        <f t="shared" si="3"/>
        <v>0.4761904761904816</v>
      </c>
      <c r="U18" s="3">
        <f t="shared" si="3"/>
        <v>0.952380952380949</v>
      </c>
      <c r="V18" s="3">
        <f t="shared" si="3"/>
        <v>0</v>
      </c>
      <c r="W18" s="3">
        <f t="shared" si="3"/>
        <v>0</v>
      </c>
      <c r="X18" s="3">
        <f t="shared" si="3"/>
        <v>3.8095238095238102</v>
      </c>
      <c r="Y18" s="3" t="s">
        <v>18011</v>
      </c>
      <c r="Z18" s="3" t="s">
        <v>18012</v>
      </c>
      <c r="AA18" s="3" t="s">
        <v>18025</v>
      </c>
      <c r="AB18" s="3" t="s">
        <v>18026</v>
      </c>
      <c r="AC18" s="3" t="s">
        <v>18027</v>
      </c>
      <c r="AD18" s="3">
        <v>36</v>
      </c>
      <c r="AE18" s="7" t="s">
        <v>18016</v>
      </c>
      <c r="AF18" s="8" t="s">
        <v>18017</v>
      </c>
      <c r="AG18" s="3" t="s">
        <v>18012</v>
      </c>
    </row>
    <row r="19" spans="1:33">
      <c r="A19" s="2" t="s">
        <v>18074</v>
      </c>
      <c r="B19" s="6">
        <v>847</v>
      </c>
      <c r="C19" s="2" t="s">
        <v>18075</v>
      </c>
      <c r="D19" s="3">
        <v>52.666666666666664</v>
      </c>
      <c r="E19" s="3">
        <f t="shared" si="0"/>
        <v>0.5808766691204329</v>
      </c>
      <c r="F19" s="3">
        <f t="shared" si="1"/>
        <v>-1.7215358322347603</v>
      </c>
      <c r="G19" s="3">
        <v>54.285714285714285</v>
      </c>
      <c r="H19" s="3">
        <v>64.285714285714278</v>
      </c>
      <c r="I19" s="3">
        <v>66.19047619047619</v>
      </c>
      <c r="J19" s="3">
        <v>66.666666666666657</v>
      </c>
      <c r="K19" s="3">
        <v>66.666666666666657</v>
      </c>
      <c r="L19" s="3">
        <v>67.619047619047606</v>
      </c>
      <c r="M19" s="3">
        <v>67.619047619047606</v>
      </c>
      <c r="N19" s="3">
        <v>67.619047619047606</v>
      </c>
      <c r="O19" s="3">
        <v>75.714285714285708</v>
      </c>
      <c r="P19" s="3">
        <f t="shared" si="2"/>
        <v>54.285714285714285</v>
      </c>
      <c r="Q19" s="3">
        <f t="shared" si="3"/>
        <v>9.9999999999999929</v>
      </c>
      <c r="R19" s="3">
        <f t="shared" si="3"/>
        <v>1.9047619047619122</v>
      </c>
      <c r="S19" s="3">
        <f t="shared" si="3"/>
        <v>0.47619047619046739</v>
      </c>
      <c r="T19" s="3">
        <f t="shared" si="3"/>
        <v>0</v>
      </c>
      <c r="U19" s="3">
        <f t="shared" si="3"/>
        <v>0.952380952380949</v>
      </c>
      <c r="V19" s="3">
        <f t="shared" si="3"/>
        <v>0</v>
      </c>
      <c r="W19" s="3">
        <f t="shared" si="3"/>
        <v>0</v>
      </c>
      <c r="X19" s="3">
        <f t="shared" si="3"/>
        <v>8.095238095238102</v>
      </c>
      <c r="Y19" s="3" t="s">
        <v>18011</v>
      </c>
      <c r="Z19" s="3" t="s">
        <v>18055</v>
      </c>
      <c r="AA19" s="3" t="s">
        <v>18056</v>
      </c>
      <c r="AB19" s="3" t="s">
        <v>18057</v>
      </c>
      <c r="AC19" s="3" t="s">
        <v>18076</v>
      </c>
      <c r="AD19" s="3">
        <v>37</v>
      </c>
      <c r="AE19" s="7" t="s">
        <v>18016</v>
      </c>
      <c r="AF19" s="8" t="s">
        <v>18059</v>
      </c>
      <c r="AG19" s="2" t="s">
        <v>18060</v>
      </c>
    </row>
    <row r="20" spans="1:33">
      <c r="A20" s="2" t="s">
        <v>18077</v>
      </c>
      <c r="B20" s="6">
        <v>865</v>
      </c>
      <c r="C20" s="2" t="s">
        <v>18078</v>
      </c>
      <c r="D20" s="3">
        <v>52.666666666666664</v>
      </c>
      <c r="E20" s="3">
        <f t="shared" si="0"/>
        <v>0.5808766691204329</v>
      </c>
      <c r="F20" s="3">
        <f t="shared" si="1"/>
        <v>-1.7215358322347603</v>
      </c>
      <c r="G20" s="3">
        <v>55.238095238095241</v>
      </c>
      <c r="H20" s="3">
        <v>59.047619047619051</v>
      </c>
      <c r="I20" s="3">
        <v>60</v>
      </c>
      <c r="J20" s="3">
        <v>61.904761904761905</v>
      </c>
      <c r="K20" s="3">
        <v>62.38095238095238</v>
      </c>
      <c r="L20" s="3">
        <v>62.38095238095238</v>
      </c>
      <c r="M20" s="3">
        <v>62.38095238095238</v>
      </c>
      <c r="N20" s="3">
        <v>62.38095238095238</v>
      </c>
      <c r="O20" s="3">
        <v>70.476190476190482</v>
      </c>
      <c r="P20" s="3">
        <f t="shared" si="2"/>
        <v>55.238095238095241</v>
      </c>
      <c r="Q20" s="3">
        <f t="shared" si="3"/>
        <v>3.8095238095238102</v>
      </c>
      <c r="R20" s="3">
        <f t="shared" si="3"/>
        <v>0.952380952380949</v>
      </c>
      <c r="S20" s="3">
        <f t="shared" si="3"/>
        <v>1.9047619047619051</v>
      </c>
      <c r="T20" s="3">
        <f t="shared" si="3"/>
        <v>0.4761904761904745</v>
      </c>
      <c r="U20" s="3">
        <f t="shared" si="3"/>
        <v>0</v>
      </c>
      <c r="V20" s="3">
        <f t="shared" si="3"/>
        <v>0</v>
      </c>
      <c r="W20" s="3">
        <f t="shared" si="3"/>
        <v>0</v>
      </c>
      <c r="X20" s="3">
        <f t="shared" si="3"/>
        <v>8.095238095238102</v>
      </c>
      <c r="Y20" s="3" t="s">
        <v>18011</v>
      </c>
      <c r="Z20" s="3" t="s">
        <v>18055</v>
      </c>
      <c r="AA20" s="3" t="s">
        <v>18079</v>
      </c>
      <c r="AB20" s="3" t="s">
        <v>18080</v>
      </c>
      <c r="AC20" s="3" t="s">
        <v>18081</v>
      </c>
      <c r="AD20" s="3">
        <v>38</v>
      </c>
      <c r="AE20" s="7" t="s">
        <v>18016</v>
      </c>
      <c r="AF20" s="8" t="s">
        <v>18059</v>
      </c>
      <c r="AG20" s="2" t="s">
        <v>18060</v>
      </c>
    </row>
    <row r="21" spans="1:33">
      <c r="A21" s="2" t="s">
        <v>18082</v>
      </c>
      <c r="B21" s="6">
        <v>866</v>
      </c>
      <c r="C21" s="2" t="s">
        <v>18083</v>
      </c>
      <c r="D21" s="3">
        <v>60.666666666666664</v>
      </c>
      <c r="E21" s="3">
        <f t="shared" si="0"/>
        <v>0.56086818208904932</v>
      </c>
      <c r="F21" s="3">
        <f t="shared" si="1"/>
        <v>-1.7829501332654123</v>
      </c>
      <c r="G21" s="3">
        <v>0</v>
      </c>
      <c r="H21" s="3">
        <v>0</v>
      </c>
      <c r="I21" s="3">
        <v>0</v>
      </c>
      <c r="J21" s="3">
        <v>5.2380952380952381</v>
      </c>
      <c r="K21" s="3">
        <v>21.428571428571427</v>
      </c>
      <c r="L21" s="3">
        <v>22.857142857142858</v>
      </c>
      <c r="M21" s="3">
        <v>24.285714285714285</v>
      </c>
      <c r="N21" s="3">
        <v>24.285714285714285</v>
      </c>
      <c r="O21" s="3">
        <v>52.380952380952387</v>
      </c>
      <c r="P21" s="3">
        <f t="shared" si="2"/>
        <v>0</v>
      </c>
      <c r="Q21" s="3">
        <f t="shared" si="3"/>
        <v>0</v>
      </c>
      <c r="R21" s="3">
        <f t="shared" si="3"/>
        <v>0</v>
      </c>
      <c r="S21" s="3">
        <f t="shared" si="3"/>
        <v>5.2380952380952381</v>
      </c>
      <c r="T21" s="3">
        <f t="shared" si="3"/>
        <v>16.19047619047619</v>
      </c>
      <c r="U21" s="3">
        <f t="shared" si="3"/>
        <v>1.4285714285714306</v>
      </c>
      <c r="V21" s="3">
        <f t="shared" si="3"/>
        <v>1.428571428571427</v>
      </c>
      <c r="W21" s="3">
        <f t="shared" si="3"/>
        <v>0</v>
      </c>
      <c r="X21" s="3">
        <f t="shared" si="3"/>
        <v>28.095238095238102</v>
      </c>
      <c r="Y21" s="3" t="s">
        <v>18084</v>
      </c>
      <c r="Z21" s="3" t="s">
        <v>18085</v>
      </c>
      <c r="AA21" s="3" t="s">
        <v>18086</v>
      </c>
      <c r="AB21" s="3" t="s">
        <v>18087</v>
      </c>
      <c r="AC21" s="3" t="s">
        <v>18088</v>
      </c>
      <c r="AD21" s="3">
        <v>39</v>
      </c>
      <c r="AE21" s="7" t="s">
        <v>18016</v>
      </c>
      <c r="AF21" s="8" t="s">
        <v>18089</v>
      </c>
      <c r="AG21" s="3" t="s">
        <v>18084</v>
      </c>
    </row>
    <row r="22" spans="1:33">
      <c r="A22" s="2" t="s">
        <v>18090</v>
      </c>
      <c r="B22" s="6">
        <v>867</v>
      </c>
      <c r="C22" s="2" t="s">
        <v>18091</v>
      </c>
      <c r="D22" s="3">
        <v>200</v>
      </c>
      <c r="E22" s="3">
        <f t="shared" si="0"/>
        <v>0.43458798967609363</v>
      </c>
      <c r="F22" s="3">
        <f t="shared" si="1"/>
        <v>-2.3010299956639813</v>
      </c>
      <c r="G22" s="3">
        <v>0</v>
      </c>
      <c r="H22" s="3">
        <v>0</v>
      </c>
      <c r="I22" s="3">
        <v>0</v>
      </c>
      <c r="J22" s="3">
        <v>3.0952380952380953</v>
      </c>
      <c r="K22" s="3">
        <v>3.8095238095238098</v>
      </c>
      <c r="L22" s="3">
        <v>5.4761904761904763</v>
      </c>
      <c r="M22" s="3">
        <v>5.7142857142857144</v>
      </c>
      <c r="N22" s="3">
        <v>5.7142857142857144</v>
      </c>
      <c r="O22" s="3">
        <v>38.809523809523803</v>
      </c>
      <c r="P22" s="3">
        <f t="shared" si="2"/>
        <v>0</v>
      </c>
      <c r="Q22" s="3">
        <f t="shared" si="3"/>
        <v>0</v>
      </c>
      <c r="R22" s="3">
        <f t="shared" si="3"/>
        <v>0</v>
      </c>
      <c r="S22" s="3">
        <f t="shared" si="3"/>
        <v>3.0952380952380953</v>
      </c>
      <c r="T22" s="3">
        <f t="shared" si="3"/>
        <v>0.71428571428571441</v>
      </c>
      <c r="U22" s="3">
        <f t="shared" si="3"/>
        <v>1.6666666666666665</v>
      </c>
      <c r="V22" s="3">
        <f t="shared" si="3"/>
        <v>0.23809523809523814</v>
      </c>
      <c r="W22" s="3">
        <f t="shared" si="3"/>
        <v>0</v>
      </c>
      <c r="X22" s="3">
        <f t="shared" si="3"/>
        <v>33.095238095238088</v>
      </c>
      <c r="Y22" s="3" t="s">
        <v>18002</v>
      </c>
      <c r="Z22" s="3" t="s">
        <v>18032</v>
      </c>
      <c r="AA22" s="3" t="s">
        <v>18033</v>
      </c>
      <c r="AB22" s="3" t="s">
        <v>18034</v>
      </c>
      <c r="AC22" s="3" t="s">
        <v>18092</v>
      </c>
      <c r="AD22" s="3">
        <v>40</v>
      </c>
      <c r="AE22" s="7" t="s">
        <v>18007</v>
      </c>
      <c r="AF22" s="8" t="s">
        <v>18008</v>
      </c>
      <c r="AG22" s="3" t="s">
        <v>18002</v>
      </c>
    </row>
    <row r="23" spans="1:33">
      <c r="A23" s="2" t="s">
        <v>18093</v>
      </c>
      <c r="B23" s="6">
        <v>918</v>
      </c>
      <c r="C23" s="2" t="s">
        <v>18094</v>
      </c>
      <c r="D23" s="3">
        <v>54</v>
      </c>
      <c r="E23" s="3">
        <f t="shared" si="0"/>
        <v>0.57723597440237195</v>
      </c>
      <c r="F23" s="3">
        <f t="shared" si="1"/>
        <v>-1.7323937598229686</v>
      </c>
      <c r="G23" s="3">
        <v>51.904761904761912</v>
      </c>
      <c r="H23" s="3">
        <v>57.142857142857153</v>
      </c>
      <c r="I23" s="3">
        <v>61.904761904761905</v>
      </c>
      <c r="J23" s="3">
        <v>62.857142857142854</v>
      </c>
      <c r="K23" s="3">
        <v>62.857142857142854</v>
      </c>
      <c r="L23" s="3">
        <v>62.857142857142854</v>
      </c>
      <c r="M23" s="3">
        <v>62.857142857142854</v>
      </c>
      <c r="N23" s="3">
        <v>63.333333333333329</v>
      </c>
      <c r="O23" s="3">
        <v>70</v>
      </c>
      <c r="P23" s="3">
        <f t="shared" si="2"/>
        <v>51.904761904761912</v>
      </c>
      <c r="Q23" s="3">
        <f t="shared" si="3"/>
        <v>5.2380952380952408</v>
      </c>
      <c r="R23" s="3">
        <f t="shared" si="3"/>
        <v>4.7619047619047521</v>
      </c>
      <c r="S23" s="3">
        <f t="shared" si="3"/>
        <v>0.952380952380949</v>
      </c>
      <c r="T23" s="3">
        <f t="shared" si="3"/>
        <v>0</v>
      </c>
      <c r="U23" s="3">
        <f t="shared" si="3"/>
        <v>0</v>
      </c>
      <c r="V23" s="3">
        <f t="shared" si="3"/>
        <v>0</v>
      </c>
      <c r="W23" s="3">
        <f t="shared" si="3"/>
        <v>0.4761904761904745</v>
      </c>
      <c r="X23" s="3">
        <f t="shared" si="3"/>
        <v>6.6666666666666714</v>
      </c>
      <c r="Y23" s="3" t="s">
        <v>18011</v>
      </c>
      <c r="Z23" s="3" t="s">
        <v>18012</v>
      </c>
      <c r="AA23" s="3" t="s">
        <v>18020</v>
      </c>
      <c r="AB23" s="3" t="s">
        <v>18095</v>
      </c>
      <c r="AC23" s="3" t="s">
        <v>18096</v>
      </c>
      <c r="AD23" s="3">
        <v>41</v>
      </c>
      <c r="AE23" s="7" t="s">
        <v>18016</v>
      </c>
      <c r="AF23" s="8" t="s">
        <v>18017</v>
      </c>
      <c r="AG23" s="3" t="s">
        <v>18012</v>
      </c>
    </row>
    <row r="24" spans="1:33">
      <c r="A24" s="2" t="s">
        <v>18097</v>
      </c>
      <c r="B24" s="6" t="s">
        <v>18098</v>
      </c>
      <c r="C24" s="2" t="s">
        <v>18099</v>
      </c>
      <c r="D24" s="3">
        <v>54.555555555555557</v>
      </c>
      <c r="E24" s="3">
        <f t="shared" si="0"/>
        <v>0.57575861088450986</v>
      </c>
      <c r="F24" s="3">
        <f t="shared" si="1"/>
        <v>-1.7368389826836437</v>
      </c>
      <c r="G24" s="3">
        <v>13.333333333333334</v>
      </c>
      <c r="H24" s="3">
        <v>20.952380952380953</v>
      </c>
      <c r="I24" s="3">
        <v>32.857142857142854</v>
      </c>
      <c r="J24" s="3">
        <v>41.904761904761905</v>
      </c>
      <c r="K24" s="3">
        <v>47.142857142857139</v>
      </c>
      <c r="L24" s="3">
        <v>49.523809523809518</v>
      </c>
      <c r="M24" s="3">
        <v>51.428571428571423</v>
      </c>
      <c r="N24" s="3">
        <v>52.857142857142861</v>
      </c>
      <c r="O24" s="3">
        <v>52.857142857142861</v>
      </c>
      <c r="P24" s="3">
        <f t="shared" si="2"/>
        <v>13.333333333333334</v>
      </c>
      <c r="Q24" s="3">
        <f t="shared" si="3"/>
        <v>7.6190476190476186</v>
      </c>
      <c r="R24" s="3">
        <f t="shared" si="3"/>
        <v>11.904761904761902</v>
      </c>
      <c r="S24" s="3">
        <f t="shared" si="3"/>
        <v>9.047619047619051</v>
      </c>
      <c r="T24" s="3">
        <f t="shared" si="3"/>
        <v>5.2380952380952337</v>
      </c>
      <c r="U24" s="3">
        <f t="shared" si="3"/>
        <v>2.3809523809523796</v>
      </c>
      <c r="V24" s="3">
        <f t="shared" si="3"/>
        <v>1.9047619047619051</v>
      </c>
      <c r="W24" s="3">
        <f t="shared" si="3"/>
        <v>1.4285714285714377</v>
      </c>
      <c r="X24" s="3">
        <f t="shared" si="3"/>
        <v>0</v>
      </c>
      <c r="Y24" s="3" t="s">
        <v>18011</v>
      </c>
      <c r="Z24" s="3" t="s">
        <v>18012</v>
      </c>
      <c r="AA24" s="3" t="s">
        <v>18025</v>
      </c>
      <c r="AB24" s="3" t="s">
        <v>18026</v>
      </c>
      <c r="AC24" s="3" t="s">
        <v>18027</v>
      </c>
      <c r="AD24" s="3">
        <v>4</v>
      </c>
      <c r="AE24" s="7" t="s">
        <v>18016</v>
      </c>
      <c r="AF24" s="8" t="s">
        <v>18017</v>
      </c>
      <c r="AG24" s="3" t="s">
        <v>18012</v>
      </c>
    </row>
    <row r="25" spans="1:33">
      <c r="A25" s="2" t="s">
        <v>18100</v>
      </c>
      <c r="B25" s="6" t="s">
        <v>18101</v>
      </c>
      <c r="C25" s="2" t="s">
        <v>18102</v>
      </c>
      <c r="D25" s="3">
        <v>53</v>
      </c>
      <c r="E25" s="3">
        <f t="shared" si="0"/>
        <v>0.579953601178403</v>
      </c>
      <c r="F25" s="3">
        <f t="shared" si="1"/>
        <v>-1.7242758696007889</v>
      </c>
      <c r="G25" s="3">
        <v>5.7142857142857144</v>
      </c>
      <c r="H25" s="3">
        <v>21.428571428571427</v>
      </c>
      <c r="I25" s="3">
        <v>30.476190476190474</v>
      </c>
      <c r="J25" s="3">
        <v>40.476190476190482</v>
      </c>
      <c r="K25" s="3">
        <v>44.761904761904766</v>
      </c>
      <c r="L25" s="3">
        <v>47.142857142857139</v>
      </c>
      <c r="M25" s="3">
        <v>47.142857142857139</v>
      </c>
      <c r="N25" s="3">
        <v>47.619047619047613</v>
      </c>
      <c r="O25" s="3">
        <v>47.619047619047613</v>
      </c>
      <c r="P25" s="3">
        <f t="shared" si="2"/>
        <v>5.7142857142857144</v>
      </c>
      <c r="Q25" s="3">
        <f t="shared" si="3"/>
        <v>15.714285714285712</v>
      </c>
      <c r="R25" s="3">
        <f t="shared" si="3"/>
        <v>9.0476190476190474</v>
      </c>
      <c r="S25" s="3">
        <f t="shared" si="3"/>
        <v>10.000000000000007</v>
      </c>
      <c r="T25" s="3">
        <f t="shared" si="3"/>
        <v>4.2857142857142847</v>
      </c>
      <c r="U25" s="3">
        <f t="shared" si="3"/>
        <v>2.3809523809523725</v>
      </c>
      <c r="V25" s="3">
        <f t="shared" si="3"/>
        <v>0</v>
      </c>
      <c r="W25" s="3">
        <f t="shared" si="3"/>
        <v>0.4761904761904745</v>
      </c>
      <c r="X25" s="3">
        <f t="shared" si="3"/>
        <v>0</v>
      </c>
      <c r="Y25" s="3" t="s">
        <v>18011</v>
      </c>
      <c r="Z25" s="3" t="s">
        <v>18012</v>
      </c>
      <c r="AA25" s="3" t="s">
        <v>18025</v>
      </c>
      <c r="AB25" s="3" t="s">
        <v>18026</v>
      </c>
      <c r="AC25" s="3" t="s">
        <v>18027</v>
      </c>
      <c r="AD25" s="3">
        <v>5</v>
      </c>
      <c r="AE25" s="7" t="s">
        <v>18016</v>
      </c>
      <c r="AF25" s="8" t="s">
        <v>18017</v>
      </c>
      <c r="AG25" s="3" t="s">
        <v>18012</v>
      </c>
    </row>
    <row r="26" spans="1:33">
      <c r="A26" s="2" t="s">
        <v>18103</v>
      </c>
      <c r="B26" s="6">
        <v>1073</v>
      </c>
      <c r="C26" s="2" t="s">
        <v>18104</v>
      </c>
      <c r="D26" s="3">
        <v>102</v>
      </c>
      <c r="E26" s="3">
        <f t="shared" si="0"/>
        <v>0.49785916284315224</v>
      </c>
      <c r="F26" s="3">
        <f t="shared" si="1"/>
        <v>-2.0086001717619175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5.3571428571428568</v>
      </c>
      <c r="P26" s="3">
        <f t="shared" si="2"/>
        <v>0</v>
      </c>
      <c r="Q26" s="3">
        <f t="shared" si="3"/>
        <v>0</v>
      </c>
      <c r="R26" s="3">
        <f t="shared" si="3"/>
        <v>0</v>
      </c>
      <c r="S26" s="3">
        <f t="shared" si="3"/>
        <v>0</v>
      </c>
      <c r="T26" s="3">
        <f t="shared" si="3"/>
        <v>0</v>
      </c>
      <c r="U26" s="3">
        <f t="shared" si="3"/>
        <v>0</v>
      </c>
      <c r="V26" s="3">
        <f t="shared" si="3"/>
        <v>0</v>
      </c>
      <c r="W26" s="3">
        <f t="shared" si="3"/>
        <v>0</v>
      </c>
      <c r="X26" s="3">
        <f t="shared" si="3"/>
        <v>5.3571428571428568</v>
      </c>
      <c r="Y26" s="3" t="s">
        <v>18002</v>
      </c>
      <c r="Z26" s="3" t="s">
        <v>18032</v>
      </c>
      <c r="AA26" s="3" t="s">
        <v>18033</v>
      </c>
      <c r="AB26" s="3" t="s">
        <v>18034</v>
      </c>
      <c r="AC26" s="3" t="s">
        <v>18042</v>
      </c>
      <c r="AD26" s="3">
        <v>42</v>
      </c>
      <c r="AE26" s="7" t="s">
        <v>18007</v>
      </c>
      <c r="AF26" s="8" t="s">
        <v>18008</v>
      </c>
      <c r="AG26" s="3" t="s">
        <v>18002</v>
      </c>
    </row>
    <row r="27" spans="1:33">
      <c r="A27" s="2" t="s">
        <v>18105</v>
      </c>
      <c r="B27" s="6" t="s">
        <v>18106</v>
      </c>
      <c r="C27" s="2" t="s">
        <v>18107</v>
      </c>
      <c r="D27" s="3">
        <v>69.111111111111114</v>
      </c>
      <c r="E27" s="3">
        <f t="shared" si="0"/>
        <v>0.54361183715497752</v>
      </c>
      <c r="F27" s="3">
        <f t="shared" si="1"/>
        <v>-1.8395478752514938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37.857142857142854</v>
      </c>
      <c r="P27" s="3">
        <f t="shared" si="2"/>
        <v>0</v>
      </c>
      <c r="Q27" s="3">
        <f t="shared" si="3"/>
        <v>0</v>
      </c>
      <c r="R27" s="3">
        <f t="shared" si="3"/>
        <v>0</v>
      </c>
      <c r="S27" s="3">
        <f t="shared" si="3"/>
        <v>0</v>
      </c>
      <c r="T27" s="3">
        <f t="shared" si="3"/>
        <v>0</v>
      </c>
      <c r="U27" s="3">
        <f t="shared" si="3"/>
        <v>0</v>
      </c>
      <c r="V27" s="3">
        <f t="shared" si="3"/>
        <v>0</v>
      </c>
      <c r="W27" s="3">
        <f t="shared" si="3"/>
        <v>0</v>
      </c>
      <c r="X27" s="3">
        <f t="shared" si="3"/>
        <v>37.857142857142854</v>
      </c>
      <c r="Y27" s="3" t="s">
        <v>18011</v>
      </c>
      <c r="Z27" s="3" t="s">
        <v>18012</v>
      </c>
      <c r="AA27" s="3" t="s">
        <v>18025</v>
      </c>
      <c r="AB27" s="3" t="s">
        <v>18026</v>
      </c>
      <c r="AC27" s="3" t="s">
        <v>18027</v>
      </c>
      <c r="AD27" s="3">
        <v>6</v>
      </c>
      <c r="AE27" s="7" t="s">
        <v>18016</v>
      </c>
      <c r="AF27" s="8" t="s">
        <v>18017</v>
      </c>
      <c r="AG27" s="3" t="s">
        <v>18012</v>
      </c>
    </row>
    <row r="28" spans="1:33">
      <c r="A28" s="2" t="s">
        <v>18108</v>
      </c>
      <c r="B28" s="6" t="s">
        <v>18109</v>
      </c>
      <c r="C28" s="2" t="s">
        <v>18110</v>
      </c>
      <c r="D28" s="3">
        <v>56.666666666666664</v>
      </c>
      <c r="E28" s="3">
        <f t="shared" si="0"/>
        <v>0.57034404864308164</v>
      </c>
      <c r="F28" s="3">
        <f t="shared" si="1"/>
        <v>-1.7533276666586115</v>
      </c>
      <c r="G28" s="3">
        <v>11.428571428571429</v>
      </c>
      <c r="H28" s="3">
        <v>34.761904761904766</v>
      </c>
      <c r="I28" s="3">
        <v>55.714285714285715</v>
      </c>
      <c r="J28" s="3">
        <v>57.619047619047628</v>
      </c>
      <c r="K28" s="3">
        <v>58.095238095238102</v>
      </c>
      <c r="L28" s="3">
        <v>59.047619047619051</v>
      </c>
      <c r="M28" s="3">
        <v>59.047619047619051</v>
      </c>
      <c r="N28" s="3">
        <v>59.047619047619051</v>
      </c>
      <c r="O28" s="3">
        <v>59.047619047619051</v>
      </c>
      <c r="P28" s="3">
        <f t="shared" si="2"/>
        <v>11.428571428571429</v>
      </c>
      <c r="Q28" s="3">
        <f t="shared" si="3"/>
        <v>23.333333333333336</v>
      </c>
      <c r="R28" s="3">
        <f t="shared" si="3"/>
        <v>20.952380952380949</v>
      </c>
      <c r="S28" s="3">
        <f t="shared" si="3"/>
        <v>1.9047619047619122</v>
      </c>
      <c r="T28" s="3">
        <f t="shared" si="3"/>
        <v>0.4761904761904745</v>
      </c>
      <c r="U28" s="3">
        <f t="shared" si="3"/>
        <v>0.952380952380949</v>
      </c>
      <c r="V28" s="3">
        <f t="shared" si="3"/>
        <v>0</v>
      </c>
      <c r="W28" s="3">
        <f t="shared" si="3"/>
        <v>0</v>
      </c>
      <c r="X28" s="3">
        <f t="shared" si="3"/>
        <v>0</v>
      </c>
      <c r="Y28" s="3" t="s">
        <v>18011</v>
      </c>
      <c r="Z28" s="3" t="s">
        <v>18012</v>
      </c>
      <c r="AA28" s="3" t="s">
        <v>18025</v>
      </c>
      <c r="AB28" s="3" t="s">
        <v>18026</v>
      </c>
      <c r="AC28" s="3" t="s">
        <v>18027</v>
      </c>
      <c r="AD28" s="3">
        <v>7</v>
      </c>
      <c r="AE28" s="7" t="s">
        <v>18016</v>
      </c>
      <c r="AF28" s="8" t="s">
        <v>18017</v>
      </c>
      <c r="AG28" s="3" t="s">
        <v>18012</v>
      </c>
    </row>
    <row r="29" spans="1:33">
      <c r="A29" s="2" t="s">
        <v>18111</v>
      </c>
      <c r="B29" s="6">
        <v>1612</v>
      </c>
      <c r="C29" s="2" t="s">
        <v>18112</v>
      </c>
      <c r="D29" s="3">
        <v>55.333333333333336</v>
      </c>
      <c r="E29" s="3">
        <f t="shared" si="0"/>
        <v>0.57372779924848794</v>
      </c>
      <c r="F29" s="3">
        <f t="shared" si="1"/>
        <v>-1.7429868333203926</v>
      </c>
      <c r="G29" s="3">
        <v>54.761904761904759</v>
      </c>
      <c r="H29" s="3">
        <v>59.523809523809526</v>
      </c>
      <c r="I29" s="3">
        <v>61.428571428571431</v>
      </c>
      <c r="J29" s="3">
        <v>61.428571428571431</v>
      </c>
      <c r="K29" s="3">
        <v>61.904761904761905</v>
      </c>
      <c r="L29" s="3">
        <v>61.904761904761905</v>
      </c>
      <c r="M29" s="3">
        <v>63.333333333333329</v>
      </c>
      <c r="N29" s="3">
        <v>63.333333333333329</v>
      </c>
      <c r="O29" s="3">
        <v>75.238095238095241</v>
      </c>
      <c r="P29" s="3">
        <f t="shared" si="2"/>
        <v>54.761904761904759</v>
      </c>
      <c r="Q29" s="3">
        <f t="shared" si="3"/>
        <v>4.7619047619047663</v>
      </c>
      <c r="R29" s="3">
        <f t="shared" si="3"/>
        <v>1.9047619047619051</v>
      </c>
      <c r="S29" s="3">
        <f t="shared" si="3"/>
        <v>0</v>
      </c>
      <c r="T29" s="3">
        <f t="shared" si="3"/>
        <v>0.4761904761904745</v>
      </c>
      <c r="U29" s="3">
        <f t="shared" si="3"/>
        <v>0</v>
      </c>
      <c r="V29" s="3">
        <f t="shared" si="3"/>
        <v>1.4285714285714235</v>
      </c>
      <c r="W29" s="3">
        <f t="shared" si="3"/>
        <v>0</v>
      </c>
      <c r="X29" s="3">
        <f t="shared" si="3"/>
        <v>11.904761904761912</v>
      </c>
      <c r="Y29" s="3" t="s">
        <v>18011</v>
      </c>
      <c r="Z29" s="3" t="s">
        <v>18012</v>
      </c>
      <c r="AA29" s="3" t="s">
        <v>18113</v>
      </c>
      <c r="AB29" s="3" t="s">
        <v>18114</v>
      </c>
      <c r="AC29" s="3" t="s">
        <v>18115</v>
      </c>
      <c r="AD29" s="3">
        <v>43</v>
      </c>
      <c r="AE29" s="7" t="s">
        <v>18016</v>
      </c>
      <c r="AF29" s="8" t="s">
        <v>18017</v>
      </c>
      <c r="AG29" s="3" t="s">
        <v>18012</v>
      </c>
    </row>
    <row r="30" spans="1:33">
      <c r="A30" s="2" t="s">
        <v>18116</v>
      </c>
      <c r="B30" s="9">
        <v>1664</v>
      </c>
      <c r="C30" s="2" t="s">
        <v>18117</v>
      </c>
      <c r="D30" s="3">
        <v>200</v>
      </c>
      <c r="E30" s="3">
        <f t="shared" si="0"/>
        <v>0.43458798967609363</v>
      </c>
      <c r="F30" s="3">
        <f t="shared" si="1"/>
        <v>-2.3010299956639813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f t="shared" si="2"/>
        <v>0</v>
      </c>
      <c r="Q30" s="3">
        <f t="shared" si="3"/>
        <v>0</v>
      </c>
      <c r="R30" s="3">
        <f t="shared" si="3"/>
        <v>0</v>
      </c>
      <c r="S30" s="3">
        <f t="shared" si="3"/>
        <v>0</v>
      </c>
      <c r="T30" s="3">
        <f t="shared" si="3"/>
        <v>0</v>
      </c>
      <c r="U30" s="3">
        <f t="shared" si="3"/>
        <v>0</v>
      </c>
      <c r="V30" s="3">
        <f t="shared" si="3"/>
        <v>0</v>
      </c>
      <c r="W30" s="3">
        <f t="shared" si="3"/>
        <v>0</v>
      </c>
      <c r="X30" s="3">
        <f t="shared" si="3"/>
        <v>0</v>
      </c>
      <c r="Y30" s="3" t="s">
        <v>18011</v>
      </c>
      <c r="Z30" s="3" t="s">
        <v>18012</v>
      </c>
      <c r="AA30" s="3" t="s">
        <v>18020</v>
      </c>
      <c r="AB30" s="3" t="s">
        <v>18070</v>
      </c>
      <c r="AC30" s="3" t="s">
        <v>18118</v>
      </c>
      <c r="AD30" s="3">
        <v>44</v>
      </c>
      <c r="AE30" s="7" t="s">
        <v>18016</v>
      </c>
      <c r="AF30" s="8" t="s">
        <v>18017</v>
      </c>
      <c r="AG30" s="3" t="s">
        <v>18012</v>
      </c>
    </row>
    <row r="31" spans="1:33">
      <c r="A31" s="2" t="s">
        <v>18119</v>
      </c>
      <c r="B31" s="6">
        <v>1765</v>
      </c>
      <c r="C31" s="2" t="s">
        <v>18120</v>
      </c>
      <c r="D31" s="3">
        <v>60.583333333333336</v>
      </c>
      <c r="E31" s="3">
        <f t="shared" si="0"/>
        <v>0.56105603521387848</v>
      </c>
      <c r="F31" s="3">
        <f t="shared" si="1"/>
        <v>-1.782353164811413</v>
      </c>
      <c r="G31" s="3">
        <v>3.5714285714285721</v>
      </c>
      <c r="H31" s="3">
        <v>20.952380952380949</v>
      </c>
      <c r="I31" s="3">
        <v>39.285714285714285</v>
      </c>
      <c r="J31" s="3">
        <v>50.238095238095227</v>
      </c>
      <c r="K31" s="3">
        <v>56.428571428571416</v>
      </c>
      <c r="L31" s="3">
        <v>58.333333333333336</v>
      </c>
      <c r="M31" s="3">
        <v>58.80952380952381</v>
      </c>
      <c r="N31" s="3">
        <v>58.80952380952381</v>
      </c>
      <c r="O31" s="3">
        <v>69.047619047619037</v>
      </c>
      <c r="P31" s="3">
        <f t="shared" si="2"/>
        <v>3.5714285714285721</v>
      </c>
      <c r="Q31" s="3">
        <f t="shared" si="3"/>
        <v>17.380952380952376</v>
      </c>
      <c r="R31" s="3">
        <f t="shared" si="3"/>
        <v>18.333333333333336</v>
      </c>
      <c r="S31" s="3">
        <f t="shared" si="3"/>
        <v>10.952380952380942</v>
      </c>
      <c r="T31" s="3">
        <f t="shared" si="3"/>
        <v>6.1904761904761898</v>
      </c>
      <c r="U31" s="3">
        <f t="shared" si="3"/>
        <v>1.9047619047619193</v>
      </c>
      <c r="V31" s="3">
        <f t="shared" si="3"/>
        <v>0.4761904761904745</v>
      </c>
      <c r="W31" s="3">
        <f t="shared" si="3"/>
        <v>0</v>
      </c>
      <c r="X31" s="3">
        <f t="shared" si="3"/>
        <v>10.238095238095227</v>
      </c>
      <c r="Y31" s="3" t="s">
        <v>18002</v>
      </c>
      <c r="Z31" s="3" t="s">
        <v>18032</v>
      </c>
      <c r="AA31" s="3" t="s">
        <v>18033</v>
      </c>
      <c r="AB31" s="3" t="s">
        <v>18121</v>
      </c>
      <c r="AC31" s="3" t="s">
        <v>18122</v>
      </c>
      <c r="AD31" s="3">
        <v>45</v>
      </c>
      <c r="AE31" s="7" t="s">
        <v>18007</v>
      </c>
      <c r="AF31" s="8" t="s">
        <v>18008</v>
      </c>
      <c r="AG31" s="3" t="s">
        <v>18002</v>
      </c>
    </row>
    <row r="32" spans="1:33">
      <c r="A32" s="2" t="s">
        <v>18123</v>
      </c>
      <c r="B32" s="6">
        <v>1779</v>
      </c>
      <c r="C32" s="2" t="s">
        <v>18124</v>
      </c>
      <c r="D32" s="3">
        <v>62.888888888888886</v>
      </c>
      <c r="E32" s="3">
        <f t="shared" si="0"/>
        <v>0.5559960521542493</v>
      </c>
      <c r="F32" s="3">
        <f t="shared" si="1"/>
        <v>-1.7985739217489465</v>
      </c>
      <c r="G32" s="3">
        <v>52.857142857142861</v>
      </c>
      <c r="H32" s="3">
        <v>62.857142857142854</v>
      </c>
      <c r="I32" s="3">
        <v>66.19047619047619</v>
      </c>
      <c r="J32" s="3">
        <v>67.619047619047606</v>
      </c>
      <c r="K32" s="3">
        <v>68.095238095238088</v>
      </c>
      <c r="L32" s="3">
        <v>68.095238095238088</v>
      </c>
      <c r="M32" s="3">
        <v>68.095238095238088</v>
      </c>
      <c r="N32" s="3">
        <v>68.095238095238088</v>
      </c>
      <c r="O32" s="3">
        <v>73.80952380952381</v>
      </c>
      <c r="P32" s="3">
        <f t="shared" si="2"/>
        <v>52.857142857142861</v>
      </c>
      <c r="Q32" s="3">
        <f t="shared" si="3"/>
        <v>9.9999999999999929</v>
      </c>
      <c r="R32" s="3">
        <f t="shared" si="3"/>
        <v>3.3333333333333357</v>
      </c>
      <c r="S32" s="3">
        <f t="shared" si="3"/>
        <v>1.4285714285714164</v>
      </c>
      <c r="T32" s="3">
        <f t="shared" si="3"/>
        <v>0.4761904761904816</v>
      </c>
      <c r="U32" s="3">
        <f t="shared" si="3"/>
        <v>0</v>
      </c>
      <c r="V32" s="3">
        <f t="shared" si="3"/>
        <v>0</v>
      </c>
      <c r="W32" s="3">
        <f t="shared" si="3"/>
        <v>0</v>
      </c>
      <c r="X32" s="3">
        <f t="shared" si="3"/>
        <v>5.7142857142857224</v>
      </c>
      <c r="Y32" s="3" t="s">
        <v>18011</v>
      </c>
      <c r="Z32" s="3" t="s">
        <v>18055</v>
      </c>
      <c r="AA32" s="3" t="s">
        <v>18056</v>
      </c>
      <c r="AB32" s="3" t="s">
        <v>18057</v>
      </c>
      <c r="AC32" s="3" t="s">
        <v>18125</v>
      </c>
      <c r="AD32" s="3">
        <v>46</v>
      </c>
      <c r="AE32" s="7" t="s">
        <v>18016</v>
      </c>
      <c r="AF32" s="8" t="s">
        <v>18059</v>
      </c>
      <c r="AG32" s="2" t="s">
        <v>18060</v>
      </c>
    </row>
    <row r="33" spans="1:33">
      <c r="A33" s="2" t="s">
        <v>18126</v>
      </c>
      <c r="B33" s="6">
        <v>1841</v>
      </c>
      <c r="C33" s="2" t="s">
        <v>18127</v>
      </c>
      <c r="D33" s="3">
        <v>57</v>
      </c>
      <c r="E33" s="3">
        <f t="shared" si="0"/>
        <v>0.56951666957894043</v>
      </c>
      <c r="F33" s="3">
        <f t="shared" si="1"/>
        <v>-1.7558748556724915</v>
      </c>
      <c r="G33" s="3">
        <v>38.571428571428577</v>
      </c>
      <c r="H33" s="3">
        <v>56.666666666666679</v>
      </c>
      <c r="I33" s="3">
        <v>61.904761904761905</v>
      </c>
      <c r="J33" s="3">
        <v>61.904761904761905</v>
      </c>
      <c r="K33" s="3">
        <v>62.857142857142854</v>
      </c>
      <c r="L33" s="3">
        <v>62.857142857142854</v>
      </c>
      <c r="M33" s="3">
        <v>62.857142857142854</v>
      </c>
      <c r="N33" s="3">
        <v>62.857142857142854</v>
      </c>
      <c r="O33" s="3">
        <v>70.476190476190482</v>
      </c>
      <c r="P33" s="3">
        <f t="shared" si="2"/>
        <v>38.571428571428577</v>
      </c>
      <c r="Q33" s="3">
        <f t="shared" si="3"/>
        <v>18.095238095238102</v>
      </c>
      <c r="R33" s="3">
        <f t="shared" si="3"/>
        <v>5.2380952380952266</v>
      </c>
      <c r="S33" s="3">
        <f t="shared" si="3"/>
        <v>0</v>
      </c>
      <c r="T33" s="3">
        <f t="shared" si="3"/>
        <v>0.952380952380949</v>
      </c>
      <c r="U33" s="3">
        <f t="shared" si="3"/>
        <v>0</v>
      </c>
      <c r="V33" s="3">
        <f t="shared" si="3"/>
        <v>0</v>
      </c>
      <c r="W33" s="3">
        <f t="shared" si="3"/>
        <v>0</v>
      </c>
      <c r="X33" s="3">
        <f t="shared" ref="X33:X75" si="4">O33-N33</f>
        <v>7.6190476190476275</v>
      </c>
      <c r="Y33" s="3" t="s">
        <v>18011</v>
      </c>
      <c r="Z33" s="3" t="s">
        <v>18055</v>
      </c>
      <c r="AA33" s="3" t="s">
        <v>18056</v>
      </c>
      <c r="AB33" s="3" t="s">
        <v>18057</v>
      </c>
      <c r="AC33" s="3" t="s">
        <v>18128</v>
      </c>
      <c r="AD33" s="3">
        <v>47</v>
      </c>
      <c r="AE33" s="7" t="s">
        <v>18016</v>
      </c>
      <c r="AF33" s="8" t="s">
        <v>18059</v>
      </c>
      <c r="AG33" s="2" t="s">
        <v>18060</v>
      </c>
    </row>
    <row r="34" spans="1:33">
      <c r="A34" s="2" t="s">
        <v>18129</v>
      </c>
      <c r="B34" s="6">
        <v>1844</v>
      </c>
      <c r="C34" s="2" t="s">
        <v>18130</v>
      </c>
      <c r="D34" s="3">
        <v>52.555555555555557</v>
      </c>
      <c r="E34" s="3">
        <f t="shared" si="0"/>
        <v>0.58118631392787912</v>
      </c>
      <c r="F34" s="3">
        <f t="shared" si="1"/>
        <v>-1.7206186312984868</v>
      </c>
      <c r="G34" s="3">
        <v>60</v>
      </c>
      <c r="H34" s="3">
        <v>67.619047619047606</v>
      </c>
      <c r="I34" s="3">
        <v>69.523809523809504</v>
      </c>
      <c r="J34" s="3">
        <v>70.952380952380949</v>
      </c>
      <c r="K34" s="3">
        <v>71.428571428571431</v>
      </c>
      <c r="L34" s="3">
        <v>71.428571428571431</v>
      </c>
      <c r="M34" s="3">
        <v>71.904761904761898</v>
      </c>
      <c r="N34" s="3">
        <v>71.904761904761898</v>
      </c>
      <c r="O34" s="3">
        <v>74.761904761904759</v>
      </c>
      <c r="P34" s="3">
        <f t="shared" si="2"/>
        <v>60</v>
      </c>
      <c r="Q34" s="3">
        <f t="shared" ref="Q34:W65" si="5">H34-G34</f>
        <v>7.6190476190476062</v>
      </c>
      <c r="R34" s="3">
        <f t="shared" si="5"/>
        <v>1.904761904761898</v>
      </c>
      <c r="S34" s="3">
        <f t="shared" si="5"/>
        <v>1.4285714285714448</v>
      </c>
      <c r="T34" s="3">
        <f t="shared" si="5"/>
        <v>0.4761904761904816</v>
      </c>
      <c r="U34" s="3">
        <f t="shared" si="5"/>
        <v>0</v>
      </c>
      <c r="V34" s="3">
        <f t="shared" si="5"/>
        <v>0.47619047619046739</v>
      </c>
      <c r="W34" s="3">
        <f t="shared" si="5"/>
        <v>0</v>
      </c>
      <c r="X34" s="3">
        <f t="shared" si="4"/>
        <v>2.8571428571428612</v>
      </c>
      <c r="Y34" s="3" t="s">
        <v>18011</v>
      </c>
      <c r="Z34" s="3" t="s">
        <v>18012</v>
      </c>
      <c r="AA34" s="3" t="s">
        <v>18020</v>
      </c>
      <c r="AB34" s="3" t="s">
        <v>18131</v>
      </c>
      <c r="AC34" s="3" t="s">
        <v>18132</v>
      </c>
      <c r="AD34" s="3">
        <v>48</v>
      </c>
      <c r="AE34" s="7" t="s">
        <v>18016</v>
      </c>
      <c r="AF34" s="8" t="s">
        <v>18017</v>
      </c>
      <c r="AG34" s="3" t="s">
        <v>18012</v>
      </c>
    </row>
    <row r="35" spans="1:33">
      <c r="A35" s="2" t="s">
        <v>18133</v>
      </c>
      <c r="B35" s="6">
        <v>1891</v>
      </c>
      <c r="C35" s="2" t="s">
        <v>18134</v>
      </c>
      <c r="D35" s="3">
        <v>53.25</v>
      </c>
      <c r="E35" s="3">
        <f t="shared" si="0"/>
        <v>0.57926700999318281</v>
      </c>
      <c r="F35" s="3">
        <f t="shared" si="1"/>
        <v>-1.7263196121107753</v>
      </c>
      <c r="G35" s="3">
        <v>10.714285714285714</v>
      </c>
      <c r="H35" s="3">
        <v>25.238095238095237</v>
      </c>
      <c r="I35" s="3">
        <v>51.666666666666657</v>
      </c>
      <c r="J35" s="3">
        <v>64.285714285714292</v>
      </c>
      <c r="K35" s="3">
        <v>67.619047619047635</v>
      </c>
      <c r="L35" s="3">
        <v>69.047619047619051</v>
      </c>
      <c r="M35" s="3">
        <v>69.523809523809533</v>
      </c>
      <c r="N35" s="3">
        <v>69.523809523809533</v>
      </c>
      <c r="O35" s="3">
        <v>82.619047619047606</v>
      </c>
      <c r="P35" s="3">
        <f t="shared" si="2"/>
        <v>10.714285714285714</v>
      </c>
      <c r="Q35" s="3">
        <f t="shared" si="5"/>
        <v>14.523809523809524</v>
      </c>
      <c r="R35" s="3">
        <f t="shared" si="5"/>
        <v>26.42857142857142</v>
      </c>
      <c r="S35" s="3">
        <f t="shared" si="5"/>
        <v>12.619047619047635</v>
      </c>
      <c r="T35" s="3">
        <f t="shared" si="5"/>
        <v>3.3333333333333428</v>
      </c>
      <c r="U35" s="3">
        <f t="shared" si="5"/>
        <v>1.4285714285714164</v>
      </c>
      <c r="V35" s="3">
        <f t="shared" si="5"/>
        <v>0.4761904761904816</v>
      </c>
      <c r="W35" s="3">
        <f t="shared" si="5"/>
        <v>0</v>
      </c>
      <c r="X35" s="3">
        <f t="shared" si="4"/>
        <v>13.095238095238074</v>
      </c>
      <c r="Y35" s="3" t="s">
        <v>18011</v>
      </c>
      <c r="Z35" s="3" t="s">
        <v>18055</v>
      </c>
      <c r="AA35" s="3" t="s">
        <v>18056</v>
      </c>
      <c r="AB35" s="3" t="s">
        <v>18057</v>
      </c>
      <c r="AC35" s="3" t="s">
        <v>18135</v>
      </c>
      <c r="AD35" s="3">
        <v>49</v>
      </c>
      <c r="AE35" s="7" t="s">
        <v>18016</v>
      </c>
      <c r="AF35" s="8" t="s">
        <v>18059</v>
      </c>
      <c r="AG35" s="2" t="s">
        <v>18060</v>
      </c>
    </row>
    <row r="36" spans="1:33">
      <c r="A36" s="2" t="s">
        <v>18136</v>
      </c>
      <c r="B36" s="6">
        <v>2120</v>
      </c>
      <c r="C36" s="2" t="s">
        <v>18137</v>
      </c>
      <c r="D36" s="3">
        <v>54.583333333333336</v>
      </c>
      <c r="E36" s="3">
        <f t="shared" si="0"/>
        <v>0.5756853355354099</v>
      </c>
      <c r="F36" s="3">
        <f t="shared" si="1"/>
        <v>-1.7370600539441583</v>
      </c>
      <c r="G36" s="3">
        <v>46.666666666666671</v>
      </c>
      <c r="H36" s="3">
        <v>54.999999999999993</v>
      </c>
      <c r="I36" s="3">
        <v>57.857142857142861</v>
      </c>
      <c r="J36" s="3">
        <v>59.523809523809526</v>
      </c>
      <c r="K36" s="3">
        <v>60.238095238095234</v>
      </c>
      <c r="L36" s="3">
        <v>60.714285714285708</v>
      </c>
      <c r="M36" s="3">
        <v>61.190476190476183</v>
      </c>
      <c r="N36" s="3">
        <v>61.190476190476183</v>
      </c>
      <c r="O36" s="3">
        <v>69.047619047619037</v>
      </c>
      <c r="P36" s="3">
        <f t="shared" si="2"/>
        <v>46.666666666666671</v>
      </c>
      <c r="Q36" s="3">
        <f t="shared" si="5"/>
        <v>8.3333333333333215</v>
      </c>
      <c r="R36" s="3">
        <f t="shared" si="5"/>
        <v>2.8571428571428683</v>
      </c>
      <c r="S36" s="3">
        <f t="shared" si="5"/>
        <v>1.6666666666666643</v>
      </c>
      <c r="T36" s="3">
        <f t="shared" si="5"/>
        <v>0.7142857142857082</v>
      </c>
      <c r="U36" s="3">
        <f t="shared" si="5"/>
        <v>0.4761904761904745</v>
      </c>
      <c r="V36" s="3">
        <f t="shared" si="5"/>
        <v>0.4761904761904745</v>
      </c>
      <c r="W36" s="3">
        <f t="shared" si="5"/>
        <v>0</v>
      </c>
      <c r="X36" s="3">
        <f t="shared" si="4"/>
        <v>7.8571428571428541</v>
      </c>
      <c r="Y36" s="3" t="s">
        <v>18011</v>
      </c>
      <c r="Z36" s="3" t="s">
        <v>18055</v>
      </c>
      <c r="AA36" s="3" t="s">
        <v>18056</v>
      </c>
      <c r="AB36" s="3" t="s">
        <v>18057</v>
      </c>
      <c r="AC36" s="3" t="s">
        <v>18058</v>
      </c>
      <c r="AD36" s="3">
        <v>50</v>
      </c>
      <c r="AE36" s="7" t="s">
        <v>18016</v>
      </c>
      <c r="AF36" s="8" t="s">
        <v>18059</v>
      </c>
      <c r="AG36" s="2" t="s">
        <v>18060</v>
      </c>
    </row>
    <row r="37" spans="1:33">
      <c r="A37" s="2" t="s">
        <v>18138</v>
      </c>
      <c r="B37" s="6">
        <v>2127</v>
      </c>
      <c r="C37" s="2" t="s">
        <v>18139</v>
      </c>
      <c r="D37" s="3">
        <v>98.833333333333329</v>
      </c>
      <c r="E37" s="3">
        <f t="shared" si="0"/>
        <v>0.50127739441157271</v>
      </c>
      <c r="F37" s="3">
        <f t="shared" si="1"/>
        <v>-1.9949034429806189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47.380952380952372</v>
      </c>
      <c r="P37" s="3">
        <f t="shared" si="2"/>
        <v>0</v>
      </c>
      <c r="Q37" s="3">
        <f t="shared" si="5"/>
        <v>0</v>
      </c>
      <c r="R37" s="3">
        <f t="shared" si="5"/>
        <v>0</v>
      </c>
      <c r="S37" s="3">
        <f t="shared" si="5"/>
        <v>0</v>
      </c>
      <c r="T37" s="3">
        <f t="shared" si="5"/>
        <v>0</v>
      </c>
      <c r="U37" s="3">
        <f t="shared" si="5"/>
        <v>0</v>
      </c>
      <c r="V37" s="3">
        <f t="shared" si="5"/>
        <v>0</v>
      </c>
      <c r="W37" s="3">
        <f t="shared" si="5"/>
        <v>0</v>
      </c>
      <c r="X37" s="3">
        <f t="shared" si="4"/>
        <v>47.380952380952372</v>
      </c>
      <c r="Y37" s="3" t="s">
        <v>18140</v>
      </c>
      <c r="Z37" s="3" t="s">
        <v>18141</v>
      </c>
      <c r="AA37" s="3" t="s">
        <v>18142</v>
      </c>
      <c r="AB37" s="3" t="s">
        <v>18143</v>
      </c>
      <c r="AC37" s="3" t="s">
        <v>18144</v>
      </c>
      <c r="AD37" s="3">
        <v>51</v>
      </c>
      <c r="AE37" s="7" t="s">
        <v>18007</v>
      </c>
      <c r="AF37" s="8" t="s">
        <v>18145</v>
      </c>
      <c r="AG37" s="3" t="s">
        <v>18140</v>
      </c>
    </row>
    <row r="38" spans="1:33">
      <c r="A38" s="2" t="s">
        <v>18146</v>
      </c>
      <c r="B38" s="6">
        <v>2145</v>
      </c>
      <c r="C38" s="2" t="s">
        <v>18147</v>
      </c>
      <c r="D38" s="3">
        <v>130</v>
      </c>
      <c r="E38" s="3">
        <f t="shared" si="0"/>
        <v>0.47304957292670674</v>
      </c>
      <c r="F38" s="3">
        <f t="shared" si="1"/>
        <v>-2.1139433523068369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32.38095238095238</v>
      </c>
      <c r="P38" s="3">
        <f t="shared" si="2"/>
        <v>0</v>
      </c>
      <c r="Q38" s="3">
        <f t="shared" si="5"/>
        <v>0</v>
      </c>
      <c r="R38" s="3">
        <f t="shared" si="5"/>
        <v>0</v>
      </c>
      <c r="S38" s="3">
        <f t="shared" si="5"/>
        <v>0</v>
      </c>
      <c r="T38" s="3">
        <f t="shared" si="5"/>
        <v>0</v>
      </c>
      <c r="U38" s="3">
        <f t="shared" si="5"/>
        <v>0</v>
      </c>
      <c r="V38" s="3">
        <f t="shared" si="5"/>
        <v>0</v>
      </c>
      <c r="W38" s="3">
        <f t="shared" si="5"/>
        <v>0</v>
      </c>
      <c r="X38" s="3">
        <f t="shared" si="4"/>
        <v>32.38095238095238</v>
      </c>
      <c r="Y38" s="3" t="s">
        <v>18140</v>
      </c>
      <c r="Z38" s="3" t="s">
        <v>18141</v>
      </c>
      <c r="AA38" s="3" t="s">
        <v>18148</v>
      </c>
      <c r="AB38" s="3" t="s">
        <v>18149</v>
      </c>
      <c r="AC38" s="3" t="s">
        <v>18150</v>
      </c>
      <c r="AD38" s="3">
        <v>52</v>
      </c>
      <c r="AE38" s="7" t="s">
        <v>18007</v>
      </c>
      <c r="AF38" s="8" t="s">
        <v>18145</v>
      </c>
      <c r="AG38" s="3" t="s">
        <v>18140</v>
      </c>
    </row>
    <row r="39" spans="1:33">
      <c r="A39" s="2" t="s">
        <v>18151</v>
      </c>
      <c r="B39" s="6">
        <v>32</v>
      </c>
      <c r="C39" s="2" t="s">
        <v>18152</v>
      </c>
      <c r="D39" s="3">
        <v>200</v>
      </c>
      <c r="E39" s="3">
        <f t="shared" si="0"/>
        <v>0.43458798967609363</v>
      </c>
      <c r="F39" s="3">
        <f t="shared" si="1"/>
        <v>-2.3010299956639813</v>
      </c>
      <c r="G39" s="3">
        <v>29.047619047619051</v>
      </c>
      <c r="H39" s="3">
        <v>47.619047619047613</v>
      </c>
      <c r="I39" s="3">
        <v>63.333333333333329</v>
      </c>
      <c r="J39" s="3">
        <v>65.714285714285708</v>
      </c>
      <c r="K39" s="3">
        <v>68.571428571428555</v>
      </c>
      <c r="L39" s="3">
        <v>68.571428571428555</v>
      </c>
      <c r="M39" s="3">
        <v>69.999999999999986</v>
      </c>
      <c r="N39" s="3">
        <v>69.999999999999986</v>
      </c>
      <c r="O39" s="3">
        <v>74.285714285714292</v>
      </c>
      <c r="P39" s="3">
        <f t="shared" si="2"/>
        <v>29.047619047619051</v>
      </c>
      <c r="Q39" s="3">
        <f t="shared" si="5"/>
        <v>18.571428571428562</v>
      </c>
      <c r="R39" s="3">
        <f t="shared" si="5"/>
        <v>15.714285714285715</v>
      </c>
      <c r="S39" s="3">
        <f t="shared" si="5"/>
        <v>2.3809523809523796</v>
      </c>
      <c r="T39" s="3">
        <f t="shared" si="5"/>
        <v>2.857142857142847</v>
      </c>
      <c r="U39" s="3">
        <f t="shared" si="5"/>
        <v>0</v>
      </c>
      <c r="V39" s="3">
        <f t="shared" si="5"/>
        <v>1.4285714285714306</v>
      </c>
      <c r="W39" s="3">
        <f t="shared" si="5"/>
        <v>0</v>
      </c>
      <c r="X39" s="3">
        <f t="shared" si="4"/>
        <v>4.285714285714306</v>
      </c>
      <c r="Y39" s="3" t="s">
        <v>18011</v>
      </c>
      <c r="Z39" s="3" t="s">
        <v>18012</v>
      </c>
      <c r="AA39" s="3" t="s">
        <v>18020</v>
      </c>
      <c r="AB39" s="3" t="s">
        <v>18095</v>
      </c>
      <c r="AC39" s="3" t="s">
        <v>18096</v>
      </c>
      <c r="AD39" s="3">
        <v>8</v>
      </c>
      <c r="AE39" s="7" t="s">
        <v>18016</v>
      </c>
      <c r="AF39" s="8" t="s">
        <v>18017</v>
      </c>
      <c r="AG39" s="3" t="s">
        <v>18012</v>
      </c>
    </row>
    <row r="40" spans="1:33">
      <c r="A40" s="2" t="s">
        <v>18153</v>
      </c>
      <c r="B40" s="6">
        <v>2389</v>
      </c>
      <c r="C40" s="2" t="s">
        <v>18154</v>
      </c>
      <c r="D40" s="3">
        <v>200</v>
      </c>
      <c r="E40" s="3">
        <f t="shared" si="0"/>
        <v>0.43458798967609363</v>
      </c>
      <c r="F40" s="3">
        <f t="shared" si="1"/>
        <v>-2.3010299956639813</v>
      </c>
      <c r="G40" s="3">
        <v>0</v>
      </c>
      <c r="H40" s="3">
        <v>0</v>
      </c>
      <c r="I40" s="3">
        <v>0</v>
      </c>
      <c r="J40" s="3">
        <v>20</v>
      </c>
      <c r="K40" s="3">
        <v>42.38095238095238</v>
      </c>
      <c r="L40" s="3">
        <v>48.571428571428569</v>
      </c>
      <c r="M40" s="3">
        <v>52.380952380952387</v>
      </c>
      <c r="N40" s="3">
        <v>52.380952380952387</v>
      </c>
      <c r="O40" s="3">
        <v>58.571428571428577</v>
      </c>
      <c r="P40" s="3">
        <f t="shared" si="2"/>
        <v>0</v>
      </c>
      <c r="Q40" s="3">
        <f t="shared" si="5"/>
        <v>0</v>
      </c>
      <c r="R40" s="3">
        <f t="shared" si="5"/>
        <v>0</v>
      </c>
      <c r="S40" s="3">
        <f t="shared" si="5"/>
        <v>20</v>
      </c>
      <c r="T40" s="3">
        <f t="shared" si="5"/>
        <v>22.38095238095238</v>
      </c>
      <c r="U40" s="3">
        <f t="shared" si="5"/>
        <v>6.1904761904761898</v>
      </c>
      <c r="V40" s="3">
        <f t="shared" si="5"/>
        <v>3.8095238095238173</v>
      </c>
      <c r="W40" s="3">
        <f t="shared" si="5"/>
        <v>0</v>
      </c>
      <c r="X40" s="3">
        <f t="shared" si="4"/>
        <v>6.1904761904761898</v>
      </c>
      <c r="Y40" s="3" t="s">
        <v>18011</v>
      </c>
      <c r="Z40" s="3" t="s">
        <v>18012</v>
      </c>
      <c r="AA40" s="3" t="s">
        <v>18025</v>
      </c>
      <c r="AB40" s="3" t="s">
        <v>18026</v>
      </c>
      <c r="AC40" s="3" t="s">
        <v>18027</v>
      </c>
      <c r="AD40" s="3">
        <v>53</v>
      </c>
      <c r="AE40" s="7" t="s">
        <v>18016</v>
      </c>
      <c r="AF40" s="8" t="s">
        <v>18017</v>
      </c>
      <c r="AG40" s="3" t="s">
        <v>18012</v>
      </c>
    </row>
    <row r="41" spans="1:33">
      <c r="A41" s="2" t="s">
        <v>18155</v>
      </c>
      <c r="B41" s="6">
        <v>2421</v>
      </c>
      <c r="C41" s="2" t="s">
        <v>18156</v>
      </c>
      <c r="D41" s="3">
        <v>55.777777777777779</v>
      </c>
      <c r="E41" s="3">
        <f t="shared" si="0"/>
        <v>0.57258643684029387</v>
      </c>
      <c r="F41" s="3">
        <f t="shared" si="1"/>
        <v>-1.7464612077056945</v>
      </c>
      <c r="G41" s="3">
        <v>52.857142857142861</v>
      </c>
      <c r="H41" s="3">
        <v>62.38095238095238</v>
      </c>
      <c r="I41" s="3">
        <v>63.333333333333329</v>
      </c>
      <c r="J41" s="3">
        <v>63.809523809523803</v>
      </c>
      <c r="K41" s="3">
        <v>63.809523809523803</v>
      </c>
      <c r="L41" s="3">
        <v>63.809523809523803</v>
      </c>
      <c r="M41" s="3">
        <v>63.809523809523803</v>
      </c>
      <c r="N41" s="3">
        <v>63.809523809523803</v>
      </c>
      <c r="O41" s="3">
        <v>67.142857142857139</v>
      </c>
      <c r="P41" s="3">
        <f t="shared" si="2"/>
        <v>52.857142857142861</v>
      </c>
      <c r="Q41" s="3">
        <f t="shared" si="5"/>
        <v>9.5238095238095184</v>
      </c>
      <c r="R41" s="3">
        <f t="shared" si="5"/>
        <v>0.952380952380949</v>
      </c>
      <c r="S41" s="3">
        <f t="shared" si="5"/>
        <v>0.4761904761904745</v>
      </c>
      <c r="T41" s="3">
        <f t="shared" si="5"/>
        <v>0</v>
      </c>
      <c r="U41" s="3">
        <f t="shared" si="5"/>
        <v>0</v>
      </c>
      <c r="V41" s="3">
        <f t="shared" si="5"/>
        <v>0</v>
      </c>
      <c r="W41" s="3">
        <f t="shared" si="5"/>
        <v>0</v>
      </c>
      <c r="X41" s="3">
        <f t="shared" si="4"/>
        <v>3.3333333333333357</v>
      </c>
      <c r="Y41" s="3" t="s">
        <v>18011</v>
      </c>
      <c r="Z41" s="3" t="s">
        <v>18012</v>
      </c>
      <c r="AA41" s="3" t="s">
        <v>18157</v>
      </c>
      <c r="AB41" s="3" t="s">
        <v>18158</v>
      </c>
      <c r="AC41" s="3" t="s">
        <v>18159</v>
      </c>
      <c r="AD41" s="3">
        <v>54</v>
      </c>
      <c r="AE41" s="7" t="s">
        <v>18016</v>
      </c>
      <c r="AF41" s="8" t="s">
        <v>18017</v>
      </c>
      <c r="AG41" s="3" t="s">
        <v>18012</v>
      </c>
    </row>
    <row r="42" spans="1:33">
      <c r="A42" s="2" t="s">
        <v>18160</v>
      </c>
      <c r="B42" s="6">
        <v>2587</v>
      </c>
      <c r="C42" s="2" t="s">
        <v>18161</v>
      </c>
      <c r="D42" s="3">
        <v>54.222222222222221</v>
      </c>
      <c r="E42" s="3">
        <f t="shared" si="0"/>
        <v>0.57664230338813705</v>
      </c>
      <c r="F42" s="3">
        <f t="shared" si="1"/>
        <v>-1.7341773125633857</v>
      </c>
      <c r="G42" s="3">
        <v>0</v>
      </c>
      <c r="H42" s="3">
        <v>0</v>
      </c>
      <c r="I42" s="3">
        <v>0</v>
      </c>
      <c r="J42" s="3">
        <v>18.095238095238098</v>
      </c>
      <c r="K42" s="3">
        <v>29.047619047619051</v>
      </c>
      <c r="L42" s="3">
        <v>41.904761904761905</v>
      </c>
      <c r="M42" s="3">
        <v>45.714285714285715</v>
      </c>
      <c r="N42" s="3">
        <v>45.714285714285715</v>
      </c>
      <c r="O42" s="3">
        <v>72.38095238095238</v>
      </c>
      <c r="P42" s="3">
        <f t="shared" si="2"/>
        <v>0</v>
      </c>
      <c r="Q42" s="3">
        <f t="shared" si="5"/>
        <v>0</v>
      </c>
      <c r="R42" s="3">
        <f t="shared" si="5"/>
        <v>0</v>
      </c>
      <c r="S42" s="3">
        <f t="shared" si="5"/>
        <v>18.095238095238098</v>
      </c>
      <c r="T42" s="3">
        <f t="shared" si="5"/>
        <v>10.952380952380953</v>
      </c>
      <c r="U42" s="3">
        <f t="shared" si="5"/>
        <v>12.857142857142854</v>
      </c>
      <c r="V42" s="3">
        <f t="shared" si="5"/>
        <v>3.8095238095238102</v>
      </c>
      <c r="W42" s="3">
        <f t="shared" si="5"/>
        <v>0</v>
      </c>
      <c r="X42" s="3">
        <f t="shared" si="4"/>
        <v>26.666666666666664</v>
      </c>
      <c r="Y42" s="3" t="s">
        <v>18084</v>
      </c>
      <c r="Z42" s="3" t="s">
        <v>18085</v>
      </c>
      <c r="AA42" s="3" t="s">
        <v>18086</v>
      </c>
      <c r="AB42" s="3" t="s">
        <v>18087</v>
      </c>
      <c r="AC42" s="3" t="s">
        <v>18162</v>
      </c>
      <c r="AD42" s="3">
        <v>55</v>
      </c>
      <c r="AE42" s="7" t="s">
        <v>18016</v>
      </c>
      <c r="AF42" s="8" t="s">
        <v>18089</v>
      </c>
      <c r="AG42" s="3" t="s">
        <v>18084</v>
      </c>
    </row>
    <row r="43" spans="1:33">
      <c r="A43" s="2" t="s">
        <v>18163</v>
      </c>
      <c r="B43" s="6">
        <v>2671</v>
      </c>
      <c r="C43" s="2" t="s">
        <v>18164</v>
      </c>
      <c r="D43" s="3">
        <v>74.222222222222229</v>
      </c>
      <c r="E43" s="3">
        <f t="shared" si="0"/>
        <v>0.53460670862285931</v>
      </c>
      <c r="F43" s="3">
        <f t="shared" si="1"/>
        <v>-1.8705339530362208</v>
      </c>
      <c r="G43" s="3">
        <v>0</v>
      </c>
      <c r="H43" s="3">
        <v>0</v>
      </c>
      <c r="I43" s="3">
        <v>35.238095238095241</v>
      </c>
      <c r="J43" s="3">
        <v>40.952380952380956</v>
      </c>
      <c r="K43" s="3">
        <v>43.80952380952381</v>
      </c>
      <c r="L43" s="3">
        <v>43.80952380952381</v>
      </c>
      <c r="M43" s="3">
        <v>43.80952380952381</v>
      </c>
      <c r="N43" s="3">
        <v>46.19047619047619</v>
      </c>
      <c r="O43" s="3">
        <v>52.380952380952387</v>
      </c>
      <c r="P43" s="3">
        <f t="shared" si="2"/>
        <v>0</v>
      </c>
      <c r="Q43" s="3">
        <f t="shared" si="5"/>
        <v>0</v>
      </c>
      <c r="R43" s="3">
        <f t="shared" si="5"/>
        <v>35.238095238095241</v>
      </c>
      <c r="S43" s="3">
        <f t="shared" si="5"/>
        <v>5.7142857142857153</v>
      </c>
      <c r="T43" s="3">
        <f t="shared" si="5"/>
        <v>2.8571428571428541</v>
      </c>
      <c r="U43" s="3">
        <f t="shared" si="5"/>
        <v>0</v>
      </c>
      <c r="V43" s="3">
        <f t="shared" si="5"/>
        <v>0</v>
      </c>
      <c r="W43" s="3">
        <f t="shared" si="5"/>
        <v>2.3809523809523796</v>
      </c>
      <c r="X43" s="3">
        <f t="shared" si="4"/>
        <v>6.1904761904761969</v>
      </c>
      <c r="Y43" s="3" t="s">
        <v>18011</v>
      </c>
      <c r="Z43" s="3" t="s">
        <v>18012</v>
      </c>
      <c r="AA43" s="3" t="s">
        <v>18165</v>
      </c>
      <c r="AB43" s="3" t="s">
        <v>18166</v>
      </c>
      <c r="AC43" s="3" t="s">
        <v>18167</v>
      </c>
      <c r="AD43" s="3">
        <v>56</v>
      </c>
      <c r="AE43" s="7" t="s">
        <v>18016</v>
      </c>
      <c r="AF43" s="8" t="s">
        <v>18017</v>
      </c>
      <c r="AG43" s="3" t="s">
        <v>18012</v>
      </c>
    </row>
    <row r="44" spans="1:33">
      <c r="A44" s="2" t="s">
        <v>18168</v>
      </c>
      <c r="B44" s="6">
        <v>2776</v>
      </c>
      <c r="C44" s="2" t="s">
        <v>18169</v>
      </c>
      <c r="D44" s="3">
        <v>58.166666666666664</v>
      </c>
      <c r="E44" s="3">
        <f t="shared" si="0"/>
        <v>0.56667684792700046</v>
      </c>
      <c r="F44" s="3">
        <f t="shared" si="1"/>
        <v>-1.7646741765755363</v>
      </c>
      <c r="G44" s="3">
        <v>5.2380952380952381</v>
      </c>
      <c r="H44" s="3">
        <v>27.38095238095238</v>
      </c>
      <c r="I44" s="3">
        <v>35</v>
      </c>
      <c r="J44" s="3">
        <v>38.80952380952381</v>
      </c>
      <c r="K44" s="3">
        <v>39.523809523809526</v>
      </c>
      <c r="L44" s="3">
        <v>39.523809523809526</v>
      </c>
      <c r="M44" s="3">
        <v>39.523809523809526</v>
      </c>
      <c r="N44" s="3">
        <v>39.761904761904759</v>
      </c>
      <c r="O44" s="3">
        <v>45.952380952380942</v>
      </c>
      <c r="P44" s="3">
        <f t="shared" si="2"/>
        <v>5.2380952380952381</v>
      </c>
      <c r="Q44" s="3">
        <f t="shared" si="5"/>
        <v>22.142857142857142</v>
      </c>
      <c r="R44" s="3">
        <f t="shared" si="5"/>
        <v>7.6190476190476204</v>
      </c>
      <c r="S44" s="3">
        <f t="shared" si="5"/>
        <v>3.8095238095238102</v>
      </c>
      <c r="T44" s="3">
        <f t="shared" si="5"/>
        <v>0.7142857142857153</v>
      </c>
      <c r="U44" s="3">
        <f t="shared" si="5"/>
        <v>0</v>
      </c>
      <c r="V44" s="3">
        <f t="shared" si="5"/>
        <v>0</v>
      </c>
      <c r="W44" s="3">
        <f t="shared" si="5"/>
        <v>0.2380952380952337</v>
      </c>
      <c r="X44" s="3">
        <f t="shared" si="4"/>
        <v>6.1904761904761827</v>
      </c>
      <c r="Y44" s="3" t="s">
        <v>18011</v>
      </c>
      <c r="Z44" s="3" t="s">
        <v>18012</v>
      </c>
      <c r="AA44" s="3" t="s">
        <v>18165</v>
      </c>
      <c r="AB44" s="3" t="s">
        <v>18166</v>
      </c>
      <c r="AC44" s="3" t="s">
        <v>18167</v>
      </c>
      <c r="AD44" s="3">
        <v>57</v>
      </c>
      <c r="AE44" s="7" t="s">
        <v>18016</v>
      </c>
      <c r="AF44" s="8" t="s">
        <v>18017</v>
      </c>
      <c r="AG44" s="3" t="s">
        <v>18012</v>
      </c>
    </row>
    <row r="45" spans="1:33">
      <c r="A45" s="2" t="s">
        <v>18170</v>
      </c>
      <c r="B45" s="6">
        <v>84</v>
      </c>
      <c r="C45" s="2" t="s">
        <v>18171</v>
      </c>
      <c r="D45" s="3">
        <v>200</v>
      </c>
      <c r="E45" s="3">
        <f t="shared" si="0"/>
        <v>0.43458798967609363</v>
      </c>
      <c r="F45" s="3">
        <f t="shared" si="1"/>
        <v>-2.3010299956639813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f t="shared" si="2"/>
        <v>0</v>
      </c>
      <c r="Q45" s="3">
        <f t="shared" si="5"/>
        <v>0</v>
      </c>
      <c r="R45" s="3">
        <f t="shared" si="5"/>
        <v>0</v>
      </c>
      <c r="S45" s="3">
        <f t="shared" si="5"/>
        <v>0</v>
      </c>
      <c r="T45" s="3">
        <f t="shared" si="5"/>
        <v>0</v>
      </c>
      <c r="U45" s="3">
        <f t="shared" si="5"/>
        <v>0</v>
      </c>
      <c r="V45" s="3">
        <f t="shared" si="5"/>
        <v>0</v>
      </c>
      <c r="W45" s="3">
        <f t="shared" si="5"/>
        <v>0</v>
      </c>
      <c r="X45" s="3">
        <f t="shared" si="4"/>
        <v>0</v>
      </c>
      <c r="Y45" s="3" t="s">
        <v>18011</v>
      </c>
      <c r="Z45" s="3" t="s">
        <v>18012</v>
      </c>
      <c r="AA45" s="3" t="s">
        <v>18025</v>
      </c>
      <c r="AB45" s="3" t="s">
        <v>18026</v>
      </c>
      <c r="AC45" s="3" t="s">
        <v>18027</v>
      </c>
      <c r="AD45" s="3">
        <v>9</v>
      </c>
      <c r="AE45" s="7" t="s">
        <v>18016</v>
      </c>
      <c r="AF45" s="8" t="s">
        <v>18017</v>
      </c>
      <c r="AG45" s="3" t="s">
        <v>18012</v>
      </c>
    </row>
    <row r="46" spans="1:33">
      <c r="A46" s="2" t="s">
        <v>18172</v>
      </c>
      <c r="B46" s="6">
        <v>3033</v>
      </c>
      <c r="C46" s="2" t="s">
        <v>18173</v>
      </c>
      <c r="D46" s="3">
        <v>52.333333333333336</v>
      </c>
      <c r="E46" s="3">
        <f t="shared" si="0"/>
        <v>0.58180856900705014</v>
      </c>
      <c r="F46" s="3">
        <f t="shared" si="1"/>
        <v>-1.7187783976895714</v>
      </c>
      <c r="G46" s="3">
        <v>15.238095238095237</v>
      </c>
      <c r="H46" s="3">
        <v>50</v>
      </c>
      <c r="I46" s="3">
        <v>60.238095238095234</v>
      </c>
      <c r="J46" s="3">
        <v>63.809523809523817</v>
      </c>
      <c r="K46" s="3">
        <v>64.285714285714292</v>
      </c>
      <c r="L46" s="3">
        <v>64.285714285714292</v>
      </c>
      <c r="M46" s="3">
        <v>64.285714285714292</v>
      </c>
      <c r="N46" s="3">
        <v>64.523809523809533</v>
      </c>
      <c r="O46" s="3">
        <v>77.38095238095238</v>
      </c>
      <c r="P46" s="3">
        <f t="shared" si="2"/>
        <v>15.238095238095237</v>
      </c>
      <c r="Q46" s="3">
        <f t="shared" si="5"/>
        <v>34.761904761904759</v>
      </c>
      <c r="R46" s="3">
        <f t="shared" si="5"/>
        <v>10.238095238095234</v>
      </c>
      <c r="S46" s="3">
        <f t="shared" si="5"/>
        <v>3.5714285714285836</v>
      </c>
      <c r="T46" s="3">
        <f t="shared" si="5"/>
        <v>0.4761904761904745</v>
      </c>
      <c r="U46" s="3">
        <f t="shared" si="5"/>
        <v>0</v>
      </c>
      <c r="V46" s="3">
        <f t="shared" si="5"/>
        <v>0</v>
      </c>
      <c r="W46" s="3">
        <f t="shared" si="5"/>
        <v>0.2380952380952408</v>
      </c>
      <c r="X46" s="3">
        <f t="shared" si="4"/>
        <v>12.857142857142847</v>
      </c>
      <c r="Y46" s="3" t="s">
        <v>18011</v>
      </c>
      <c r="Z46" s="3" t="s">
        <v>18012</v>
      </c>
      <c r="AA46" s="3" t="s">
        <v>18157</v>
      </c>
      <c r="AB46" s="3" t="s">
        <v>18174</v>
      </c>
      <c r="AC46" s="3" t="s">
        <v>18175</v>
      </c>
      <c r="AD46" s="3">
        <v>58</v>
      </c>
      <c r="AE46" s="7" t="s">
        <v>18016</v>
      </c>
      <c r="AF46" s="8" t="s">
        <v>18017</v>
      </c>
      <c r="AG46" s="3" t="s">
        <v>18012</v>
      </c>
    </row>
    <row r="47" spans="1:33">
      <c r="A47" s="2" t="s">
        <v>18176</v>
      </c>
      <c r="B47" s="6">
        <v>3164</v>
      </c>
      <c r="C47" s="2" t="s">
        <v>18177</v>
      </c>
      <c r="D47" s="3">
        <v>54.416666666666664</v>
      </c>
      <c r="E47" s="3">
        <f t="shared" si="0"/>
        <v>0.57612582893968622</v>
      </c>
      <c r="F47" s="3">
        <f t="shared" si="1"/>
        <v>-1.7357319352274492</v>
      </c>
      <c r="G47" s="3">
        <v>33.095238095238095</v>
      </c>
      <c r="H47" s="3">
        <v>52.61904761904762</v>
      </c>
      <c r="I47" s="3">
        <v>60</v>
      </c>
      <c r="J47" s="3">
        <v>62.142857142857132</v>
      </c>
      <c r="K47" s="3">
        <v>62.380952380952372</v>
      </c>
      <c r="L47" s="3">
        <v>62.857142857142854</v>
      </c>
      <c r="M47" s="3">
        <v>63.095238095238095</v>
      </c>
      <c r="N47" s="3">
        <v>63.095238095238095</v>
      </c>
      <c r="O47" s="3">
        <v>71.666666666666671</v>
      </c>
      <c r="P47" s="3">
        <f t="shared" si="2"/>
        <v>33.095238095238095</v>
      </c>
      <c r="Q47" s="3">
        <f t="shared" si="5"/>
        <v>19.523809523809526</v>
      </c>
      <c r="R47" s="3">
        <f t="shared" si="5"/>
        <v>7.3809523809523796</v>
      </c>
      <c r="S47" s="3">
        <f t="shared" si="5"/>
        <v>2.1428571428571317</v>
      </c>
      <c r="T47" s="3">
        <f t="shared" si="5"/>
        <v>0.2380952380952408</v>
      </c>
      <c r="U47" s="3">
        <f t="shared" si="5"/>
        <v>0.4761904761904816</v>
      </c>
      <c r="V47" s="3">
        <f t="shared" si="5"/>
        <v>0.2380952380952408</v>
      </c>
      <c r="W47" s="3">
        <f t="shared" si="5"/>
        <v>0</v>
      </c>
      <c r="X47" s="3">
        <f t="shared" si="4"/>
        <v>8.5714285714285765</v>
      </c>
      <c r="Y47" s="3" t="s">
        <v>18011</v>
      </c>
      <c r="Z47" s="3" t="s">
        <v>18012</v>
      </c>
      <c r="AA47" s="3" t="s">
        <v>18025</v>
      </c>
      <c r="AB47" s="3" t="s">
        <v>18026</v>
      </c>
      <c r="AC47" s="3" t="s">
        <v>18178</v>
      </c>
      <c r="AD47" s="3">
        <v>59</v>
      </c>
      <c r="AE47" s="7" t="s">
        <v>18016</v>
      </c>
      <c r="AF47" s="8" t="s">
        <v>18017</v>
      </c>
      <c r="AG47" s="3" t="s">
        <v>18012</v>
      </c>
    </row>
    <row r="48" spans="1:33">
      <c r="A48" s="2" t="s">
        <v>18179</v>
      </c>
      <c r="B48" s="6">
        <v>3271</v>
      </c>
      <c r="C48" s="2" t="s">
        <v>18180</v>
      </c>
      <c r="D48" s="3">
        <v>86.25</v>
      </c>
      <c r="E48" s="3">
        <f t="shared" si="0"/>
        <v>0.51659320525224317</v>
      </c>
      <c r="F48" s="3">
        <f t="shared" si="1"/>
        <v>-1.9357591037453117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f t="shared" si="2"/>
        <v>0</v>
      </c>
      <c r="Q48" s="3">
        <f t="shared" si="5"/>
        <v>0</v>
      </c>
      <c r="R48" s="3">
        <f t="shared" si="5"/>
        <v>0</v>
      </c>
      <c r="S48" s="3">
        <f t="shared" si="5"/>
        <v>0</v>
      </c>
      <c r="T48" s="3">
        <f t="shared" si="5"/>
        <v>0</v>
      </c>
      <c r="U48" s="3">
        <f t="shared" si="5"/>
        <v>0</v>
      </c>
      <c r="V48" s="3">
        <f t="shared" si="5"/>
        <v>0</v>
      </c>
      <c r="W48" s="3">
        <f t="shared" si="5"/>
        <v>0</v>
      </c>
      <c r="X48" s="3">
        <f t="shared" si="4"/>
        <v>0</v>
      </c>
      <c r="Y48" s="3" t="s">
        <v>18002</v>
      </c>
      <c r="Z48" s="3" t="s">
        <v>18032</v>
      </c>
      <c r="AA48" s="3" t="s">
        <v>18033</v>
      </c>
      <c r="AB48" s="3" t="s">
        <v>18121</v>
      </c>
      <c r="AC48" s="3" t="s">
        <v>18181</v>
      </c>
      <c r="AD48" s="3">
        <v>60</v>
      </c>
      <c r="AE48" s="7" t="s">
        <v>18007</v>
      </c>
      <c r="AF48" s="8" t="s">
        <v>18008</v>
      </c>
      <c r="AG48" s="3" t="s">
        <v>18002</v>
      </c>
    </row>
    <row r="49" spans="1:33">
      <c r="A49" s="2" t="s">
        <v>18182</v>
      </c>
      <c r="B49" s="6">
        <v>3366</v>
      </c>
      <c r="C49" s="2" t="s">
        <v>18183</v>
      </c>
      <c r="D49" s="3">
        <v>54</v>
      </c>
      <c r="E49" s="3">
        <f t="shared" si="0"/>
        <v>0.57723597440237195</v>
      </c>
      <c r="F49" s="3">
        <f t="shared" si="1"/>
        <v>-1.7323937598229686</v>
      </c>
      <c r="G49" s="3">
        <v>25.714285714285701</v>
      </c>
      <c r="H49" s="3">
        <v>28.571428571428601</v>
      </c>
      <c r="I49" s="3">
        <v>32.380952380952401</v>
      </c>
      <c r="J49" s="3">
        <v>32.857142857142897</v>
      </c>
      <c r="K49" s="3">
        <v>34.285714285714299</v>
      </c>
      <c r="L49" s="3">
        <v>35.238095238095198</v>
      </c>
      <c r="M49" s="3">
        <v>36.190476190476197</v>
      </c>
      <c r="N49" s="3">
        <v>36.190476190476197</v>
      </c>
      <c r="O49" s="3">
        <v>44.761904761904802</v>
      </c>
      <c r="P49" s="3">
        <f t="shared" si="2"/>
        <v>25.714285714285701</v>
      </c>
      <c r="Q49" s="3">
        <f t="shared" si="5"/>
        <v>2.8571428571429003</v>
      </c>
      <c r="R49" s="3">
        <f t="shared" si="5"/>
        <v>3.8095238095237995</v>
      </c>
      <c r="S49" s="3">
        <f t="shared" si="5"/>
        <v>0.47619047619049581</v>
      </c>
      <c r="T49" s="3">
        <f t="shared" si="5"/>
        <v>1.4285714285714022</v>
      </c>
      <c r="U49" s="3">
        <f t="shared" si="5"/>
        <v>0.95238095238089926</v>
      </c>
      <c r="V49" s="3">
        <f t="shared" si="5"/>
        <v>0.95238095238099874</v>
      </c>
      <c r="W49" s="3">
        <f t="shared" si="5"/>
        <v>0</v>
      </c>
      <c r="X49" s="3">
        <f t="shared" si="4"/>
        <v>8.5714285714286049</v>
      </c>
      <c r="Y49" s="3" t="s">
        <v>18011</v>
      </c>
      <c r="Z49" s="3" t="s">
        <v>18012</v>
      </c>
      <c r="AA49" s="3" t="s">
        <v>18184</v>
      </c>
      <c r="AB49" s="3" t="s">
        <v>18185</v>
      </c>
      <c r="AC49" s="3" t="s">
        <v>18186</v>
      </c>
      <c r="AD49" s="3">
        <v>61</v>
      </c>
      <c r="AE49" s="7" t="s">
        <v>18016</v>
      </c>
      <c r="AF49" s="8" t="s">
        <v>18017</v>
      </c>
      <c r="AG49" s="3" t="s">
        <v>18012</v>
      </c>
    </row>
    <row r="50" spans="1:33">
      <c r="A50" s="2" t="s">
        <v>18187</v>
      </c>
      <c r="B50" s="6">
        <v>3384</v>
      </c>
      <c r="C50" s="2" t="s">
        <v>18188</v>
      </c>
      <c r="D50" s="3">
        <v>52.444444444444443</v>
      </c>
      <c r="E50" s="3">
        <f t="shared" si="0"/>
        <v>0.58149694541587782</v>
      </c>
      <c r="F50" s="3">
        <f t="shared" si="1"/>
        <v>-1.7196994891947628</v>
      </c>
      <c r="G50" s="3">
        <v>49.523809523809526</v>
      </c>
      <c r="H50" s="3">
        <v>59.047619047619051</v>
      </c>
      <c r="I50" s="3">
        <v>60.952380952380956</v>
      </c>
      <c r="J50" s="3">
        <v>62.38095238095238</v>
      </c>
      <c r="K50" s="3">
        <v>63.809523809523817</v>
      </c>
      <c r="L50" s="3">
        <v>64.285714285714292</v>
      </c>
      <c r="M50" s="3">
        <v>64.285714285714292</v>
      </c>
      <c r="N50" s="3">
        <v>64.285714285714292</v>
      </c>
      <c r="O50" s="3">
        <v>75.238095238095241</v>
      </c>
      <c r="P50" s="3">
        <f t="shared" si="2"/>
        <v>49.523809523809526</v>
      </c>
      <c r="Q50" s="3">
        <f t="shared" si="5"/>
        <v>9.5238095238095255</v>
      </c>
      <c r="R50" s="3">
        <f t="shared" si="5"/>
        <v>1.9047619047619051</v>
      </c>
      <c r="S50" s="3">
        <f t="shared" si="5"/>
        <v>1.4285714285714235</v>
      </c>
      <c r="T50" s="3">
        <f t="shared" si="5"/>
        <v>1.4285714285714377</v>
      </c>
      <c r="U50" s="3">
        <f t="shared" si="5"/>
        <v>0.4761904761904745</v>
      </c>
      <c r="V50" s="3">
        <f t="shared" si="5"/>
        <v>0</v>
      </c>
      <c r="W50" s="3">
        <f t="shared" si="5"/>
        <v>0</v>
      </c>
      <c r="X50" s="3">
        <f t="shared" si="4"/>
        <v>10.952380952380949</v>
      </c>
      <c r="Y50" s="3" t="s">
        <v>18011</v>
      </c>
      <c r="Z50" s="3" t="s">
        <v>18012</v>
      </c>
      <c r="AA50" s="3" t="s">
        <v>18013</v>
      </c>
      <c r="AB50" s="3" t="s">
        <v>18014</v>
      </c>
      <c r="AC50" s="3" t="s">
        <v>18015</v>
      </c>
      <c r="AD50" s="3">
        <v>62</v>
      </c>
      <c r="AE50" s="7" t="s">
        <v>18016</v>
      </c>
      <c r="AF50" s="8" t="s">
        <v>18017</v>
      </c>
      <c r="AG50" s="3" t="s">
        <v>18012</v>
      </c>
    </row>
    <row r="51" spans="1:33">
      <c r="A51" s="2" t="s">
        <v>18189</v>
      </c>
      <c r="B51" s="6">
        <v>3509</v>
      </c>
      <c r="C51" s="2" t="s">
        <v>18190</v>
      </c>
      <c r="D51" s="3">
        <v>200</v>
      </c>
      <c r="E51" s="3">
        <f t="shared" si="0"/>
        <v>0.43458798967609363</v>
      </c>
      <c r="F51" s="3">
        <f t="shared" si="1"/>
        <v>-2.3010299956639813</v>
      </c>
      <c r="G51" s="3">
        <v>0</v>
      </c>
      <c r="H51" s="3">
        <v>5.2380952380952381</v>
      </c>
      <c r="I51" s="3">
        <v>12.857142857142856</v>
      </c>
      <c r="J51" s="3">
        <v>35.714285714285715</v>
      </c>
      <c r="K51" s="3">
        <v>45.714285714285715</v>
      </c>
      <c r="L51" s="3">
        <v>53.80952380952381</v>
      </c>
      <c r="M51" s="3">
        <v>55.238095238095234</v>
      </c>
      <c r="N51" s="3">
        <v>55.238095238095234</v>
      </c>
      <c r="O51" s="3">
        <v>66.19047619047619</v>
      </c>
      <c r="P51" s="3">
        <f t="shared" si="2"/>
        <v>0</v>
      </c>
      <c r="Q51" s="3">
        <f t="shared" si="5"/>
        <v>5.2380952380952381</v>
      </c>
      <c r="R51" s="3">
        <f t="shared" si="5"/>
        <v>7.6190476190476177</v>
      </c>
      <c r="S51" s="3">
        <f t="shared" si="5"/>
        <v>22.857142857142861</v>
      </c>
      <c r="T51" s="3">
        <f t="shared" si="5"/>
        <v>10</v>
      </c>
      <c r="U51" s="3">
        <f t="shared" si="5"/>
        <v>8.0952380952380949</v>
      </c>
      <c r="V51" s="3">
        <f t="shared" si="5"/>
        <v>1.4285714285714235</v>
      </c>
      <c r="W51" s="3">
        <f t="shared" si="5"/>
        <v>0</v>
      </c>
      <c r="X51" s="3">
        <f t="shared" si="4"/>
        <v>10.952380952380956</v>
      </c>
      <c r="Y51" s="3" t="s">
        <v>18011</v>
      </c>
      <c r="Z51" s="3" t="s">
        <v>18012</v>
      </c>
      <c r="AA51" s="3" t="s">
        <v>18020</v>
      </c>
      <c r="AB51" s="3" t="s">
        <v>18021</v>
      </c>
      <c r="AC51" s="3" t="s">
        <v>18191</v>
      </c>
      <c r="AD51" s="3">
        <v>63</v>
      </c>
      <c r="AE51" s="7" t="s">
        <v>18016</v>
      </c>
      <c r="AF51" s="8" t="s">
        <v>18017</v>
      </c>
      <c r="AG51" s="3" t="s">
        <v>18012</v>
      </c>
    </row>
    <row r="52" spans="1:33">
      <c r="A52" s="2" t="s">
        <v>18192</v>
      </c>
      <c r="B52" s="6">
        <v>3745</v>
      </c>
      <c r="C52" s="2" t="s">
        <v>18193</v>
      </c>
      <c r="D52" s="3">
        <v>82</v>
      </c>
      <c r="E52" s="3">
        <f t="shared" si="0"/>
        <v>0.52251685750652699</v>
      </c>
      <c r="F52" s="3">
        <f t="shared" si="1"/>
        <v>-1.9138138523837167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42.857142857142861</v>
      </c>
      <c r="P52" s="3">
        <f t="shared" si="2"/>
        <v>0</v>
      </c>
      <c r="Q52" s="3">
        <f t="shared" si="5"/>
        <v>0</v>
      </c>
      <c r="R52" s="3">
        <f t="shared" si="5"/>
        <v>0</v>
      </c>
      <c r="S52" s="3">
        <f t="shared" si="5"/>
        <v>0</v>
      </c>
      <c r="T52" s="3">
        <f t="shared" si="5"/>
        <v>0</v>
      </c>
      <c r="U52" s="3">
        <f t="shared" si="5"/>
        <v>0</v>
      </c>
      <c r="V52" s="3">
        <f t="shared" si="5"/>
        <v>0</v>
      </c>
      <c r="W52" s="3">
        <f t="shared" si="5"/>
        <v>0</v>
      </c>
      <c r="X52" s="3">
        <f t="shared" si="4"/>
        <v>42.857142857142861</v>
      </c>
      <c r="Y52" s="3" t="s">
        <v>18140</v>
      </c>
      <c r="Z52" s="3" t="s">
        <v>18141</v>
      </c>
      <c r="AA52" s="3" t="s">
        <v>18142</v>
      </c>
      <c r="AB52" s="3" t="s">
        <v>18143</v>
      </c>
      <c r="AC52" s="3" t="s">
        <v>18194</v>
      </c>
      <c r="AD52" s="3">
        <v>64</v>
      </c>
      <c r="AE52" s="7" t="s">
        <v>18007</v>
      </c>
      <c r="AF52" s="8" t="s">
        <v>18145</v>
      </c>
      <c r="AG52" s="3" t="s">
        <v>18140</v>
      </c>
    </row>
    <row r="53" spans="1:33">
      <c r="A53" s="2" t="s">
        <v>18195</v>
      </c>
      <c r="B53" s="6">
        <v>3789</v>
      </c>
      <c r="C53" s="2" t="s">
        <v>18196</v>
      </c>
      <c r="D53" s="3">
        <v>57.666666666666664</v>
      </c>
      <c r="E53" s="3">
        <f t="shared" si="0"/>
        <v>0.56788340564529316</v>
      </c>
      <c r="F53" s="3">
        <f t="shared" si="1"/>
        <v>-1.7609248484091329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f t="shared" si="2"/>
        <v>0</v>
      </c>
      <c r="Q53" s="3">
        <f t="shared" si="5"/>
        <v>0</v>
      </c>
      <c r="R53" s="3">
        <f t="shared" si="5"/>
        <v>0</v>
      </c>
      <c r="S53" s="3">
        <f t="shared" si="5"/>
        <v>0</v>
      </c>
      <c r="T53" s="3">
        <f t="shared" si="5"/>
        <v>0</v>
      </c>
      <c r="U53" s="3">
        <f t="shared" si="5"/>
        <v>0</v>
      </c>
      <c r="V53" s="3">
        <f t="shared" si="5"/>
        <v>0</v>
      </c>
      <c r="W53" s="3">
        <f t="shared" si="5"/>
        <v>0</v>
      </c>
      <c r="X53" s="3">
        <f t="shared" si="4"/>
        <v>0</v>
      </c>
      <c r="Y53" s="3" t="s">
        <v>18140</v>
      </c>
      <c r="Z53" s="3" t="s">
        <v>18141</v>
      </c>
      <c r="AA53" s="3" t="s">
        <v>18197</v>
      </c>
      <c r="AB53" s="3" t="s">
        <v>18198</v>
      </c>
      <c r="AC53" s="3" t="s">
        <v>18199</v>
      </c>
      <c r="AD53" s="3">
        <v>65</v>
      </c>
      <c r="AE53" s="7" t="s">
        <v>18007</v>
      </c>
      <c r="AF53" s="8" t="s">
        <v>18145</v>
      </c>
      <c r="AG53" s="3" t="s">
        <v>18140</v>
      </c>
    </row>
    <row r="54" spans="1:33">
      <c r="A54" s="2" t="s">
        <v>18200</v>
      </c>
      <c r="B54" s="6">
        <v>155</v>
      </c>
      <c r="C54" s="2" t="s">
        <v>18201</v>
      </c>
      <c r="D54" s="3">
        <v>53.5</v>
      </c>
      <c r="E54" s="3">
        <f t="shared" si="0"/>
        <v>0.57858524707282266</v>
      </c>
      <c r="F54" s="3">
        <f t="shared" si="1"/>
        <v>-1.7283537820212285</v>
      </c>
      <c r="G54" s="3">
        <v>25.476190476190474</v>
      </c>
      <c r="H54" s="3">
        <v>47.857142857142861</v>
      </c>
      <c r="I54" s="3">
        <v>57.857142857142861</v>
      </c>
      <c r="J54" s="3">
        <v>62.857142857142854</v>
      </c>
      <c r="K54" s="3">
        <v>64.285714285714292</v>
      </c>
      <c r="L54" s="3">
        <v>64.285714285714292</v>
      </c>
      <c r="M54" s="3">
        <v>64.523809523809533</v>
      </c>
      <c r="N54" s="3">
        <v>64.523809523809533</v>
      </c>
      <c r="O54" s="3">
        <v>72.61904761904762</v>
      </c>
      <c r="P54" s="3">
        <f t="shared" si="2"/>
        <v>25.476190476190474</v>
      </c>
      <c r="Q54" s="3">
        <f t="shared" si="5"/>
        <v>22.380952380952387</v>
      </c>
      <c r="R54" s="3">
        <f t="shared" si="5"/>
        <v>10</v>
      </c>
      <c r="S54" s="3">
        <f t="shared" si="5"/>
        <v>4.9999999999999929</v>
      </c>
      <c r="T54" s="3">
        <f t="shared" si="5"/>
        <v>1.4285714285714377</v>
      </c>
      <c r="U54" s="3">
        <f t="shared" si="5"/>
        <v>0</v>
      </c>
      <c r="V54" s="3">
        <f t="shared" si="5"/>
        <v>0.2380952380952408</v>
      </c>
      <c r="W54" s="3">
        <f t="shared" si="5"/>
        <v>0</v>
      </c>
      <c r="X54" s="3">
        <f t="shared" si="4"/>
        <v>8.0952380952380878</v>
      </c>
      <c r="Y54" s="3" t="s">
        <v>18011</v>
      </c>
      <c r="Z54" s="3" t="s">
        <v>18012</v>
      </c>
      <c r="AA54" s="3" t="s">
        <v>18020</v>
      </c>
      <c r="AB54" s="3" t="s">
        <v>18045</v>
      </c>
      <c r="AC54" s="3" t="s">
        <v>18046</v>
      </c>
      <c r="AD54" s="3">
        <v>10</v>
      </c>
      <c r="AE54" s="7" t="s">
        <v>18016</v>
      </c>
      <c r="AF54" s="8" t="s">
        <v>18017</v>
      </c>
      <c r="AG54" s="3" t="s">
        <v>18012</v>
      </c>
    </row>
    <row r="55" spans="1:33">
      <c r="A55" s="2" t="s">
        <v>18202</v>
      </c>
      <c r="B55" s="6">
        <v>3919</v>
      </c>
      <c r="C55" s="2" t="s">
        <v>18203</v>
      </c>
      <c r="D55" s="3">
        <v>103</v>
      </c>
      <c r="E55" s="3">
        <f t="shared" si="0"/>
        <v>0.49681116174035078</v>
      </c>
      <c r="F55" s="3">
        <f t="shared" si="1"/>
        <v>-2.012837224705172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38.095238095238095</v>
      </c>
      <c r="P55" s="3">
        <f t="shared" si="2"/>
        <v>0</v>
      </c>
      <c r="Q55" s="3">
        <f t="shared" si="5"/>
        <v>0</v>
      </c>
      <c r="R55" s="3">
        <f t="shared" si="5"/>
        <v>0</v>
      </c>
      <c r="S55" s="3">
        <f t="shared" si="5"/>
        <v>0</v>
      </c>
      <c r="T55" s="3">
        <f t="shared" si="5"/>
        <v>0</v>
      </c>
      <c r="U55" s="3">
        <f t="shared" si="5"/>
        <v>0</v>
      </c>
      <c r="V55" s="3">
        <f t="shared" si="5"/>
        <v>0</v>
      </c>
      <c r="W55" s="3">
        <f t="shared" si="5"/>
        <v>0</v>
      </c>
      <c r="X55" s="3">
        <f t="shared" si="4"/>
        <v>38.095238095238095</v>
      </c>
      <c r="Y55" s="3" t="s">
        <v>18140</v>
      </c>
      <c r="Z55" s="3" t="s">
        <v>18141</v>
      </c>
      <c r="AA55" s="3" t="s">
        <v>18204</v>
      </c>
      <c r="AB55" s="3" t="s">
        <v>18205</v>
      </c>
      <c r="AC55" s="3" t="s">
        <v>18206</v>
      </c>
      <c r="AD55" s="3">
        <v>66</v>
      </c>
      <c r="AE55" s="7" t="s">
        <v>18007</v>
      </c>
      <c r="AF55" s="8" t="s">
        <v>18145</v>
      </c>
      <c r="AG55" s="3" t="s">
        <v>18140</v>
      </c>
    </row>
    <row r="56" spans="1:33">
      <c r="A56" s="2" t="s">
        <v>18207</v>
      </c>
      <c r="B56" s="6">
        <v>3947</v>
      </c>
      <c r="C56" s="2" t="s">
        <v>18208</v>
      </c>
      <c r="D56" s="3">
        <v>136</v>
      </c>
      <c r="E56" s="3">
        <f t="shared" si="0"/>
        <v>0.46870483405614899</v>
      </c>
      <c r="F56" s="3">
        <f t="shared" si="1"/>
        <v>-2.1335389083702174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40.952380952380956</v>
      </c>
      <c r="P56" s="3">
        <f t="shared" si="2"/>
        <v>0</v>
      </c>
      <c r="Q56" s="3">
        <f t="shared" si="5"/>
        <v>0</v>
      </c>
      <c r="R56" s="3">
        <f t="shared" si="5"/>
        <v>0</v>
      </c>
      <c r="S56" s="3">
        <f t="shared" si="5"/>
        <v>0</v>
      </c>
      <c r="T56" s="3">
        <f t="shared" si="5"/>
        <v>0</v>
      </c>
      <c r="U56" s="3">
        <f t="shared" si="5"/>
        <v>0</v>
      </c>
      <c r="V56" s="3">
        <f t="shared" si="5"/>
        <v>0</v>
      </c>
      <c r="W56" s="3">
        <f t="shared" si="5"/>
        <v>0</v>
      </c>
      <c r="X56" s="3">
        <f t="shared" si="4"/>
        <v>40.952380952380956</v>
      </c>
      <c r="Y56" s="3" t="s">
        <v>18140</v>
      </c>
      <c r="Z56" s="3" t="s">
        <v>18141</v>
      </c>
      <c r="AA56" s="3" t="s">
        <v>18142</v>
      </c>
      <c r="AB56" s="3" t="s">
        <v>18143</v>
      </c>
      <c r="AC56" s="3" t="s">
        <v>18209</v>
      </c>
      <c r="AD56" s="3">
        <v>67</v>
      </c>
      <c r="AE56" s="7" t="s">
        <v>18007</v>
      </c>
      <c r="AF56" s="8" t="s">
        <v>18145</v>
      </c>
      <c r="AG56" s="3" t="s">
        <v>18140</v>
      </c>
    </row>
    <row r="57" spans="1:33">
      <c r="A57" s="2" t="s">
        <v>18210</v>
      </c>
      <c r="B57" s="6">
        <v>4134</v>
      </c>
      <c r="C57" s="2" t="s">
        <v>18211</v>
      </c>
      <c r="D57" s="3">
        <v>72.333333333333329</v>
      </c>
      <c r="E57" s="3">
        <f t="shared" si="0"/>
        <v>0.53782568974128786</v>
      </c>
      <c r="F57" s="3">
        <f t="shared" si="1"/>
        <v>-1.859338479128867</v>
      </c>
      <c r="G57" s="3">
        <v>4.2857142857142847</v>
      </c>
      <c r="H57" s="3">
        <v>37.142857142857146</v>
      </c>
      <c r="I57" s="3">
        <v>56.666666666666679</v>
      </c>
      <c r="J57" s="3">
        <v>63.809523809523817</v>
      </c>
      <c r="K57" s="3">
        <v>65.238095238095241</v>
      </c>
      <c r="L57" s="3">
        <v>65.238095238095241</v>
      </c>
      <c r="M57" s="3">
        <v>65.238095238095241</v>
      </c>
      <c r="N57" s="3">
        <v>65.238095238095241</v>
      </c>
      <c r="O57" s="3">
        <v>71.904761904761912</v>
      </c>
      <c r="P57" s="3">
        <f t="shared" si="2"/>
        <v>4.2857142857142847</v>
      </c>
      <c r="Q57" s="3">
        <f t="shared" si="5"/>
        <v>32.857142857142861</v>
      </c>
      <c r="R57" s="3">
        <f t="shared" si="5"/>
        <v>19.523809523809533</v>
      </c>
      <c r="S57" s="3">
        <f t="shared" si="5"/>
        <v>7.1428571428571388</v>
      </c>
      <c r="T57" s="3">
        <f t="shared" si="5"/>
        <v>1.4285714285714235</v>
      </c>
      <c r="U57" s="3">
        <f t="shared" si="5"/>
        <v>0</v>
      </c>
      <c r="V57" s="3">
        <f t="shared" si="5"/>
        <v>0</v>
      </c>
      <c r="W57" s="3">
        <f t="shared" si="5"/>
        <v>0</v>
      </c>
      <c r="X57" s="3">
        <f t="shared" si="4"/>
        <v>6.6666666666666714</v>
      </c>
      <c r="Y57" s="3" t="s">
        <v>18011</v>
      </c>
      <c r="Z57" s="3" t="s">
        <v>18012</v>
      </c>
      <c r="AA57" s="3" t="s">
        <v>18025</v>
      </c>
      <c r="AB57" s="3" t="s">
        <v>18026</v>
      </c>
      <c r="AC57" s="3" t="s">
        <v>18212</v>
      </c>
      <c r="AD57" s="3">
        <v>68</v>
      </c>
      <c r="AE57" s="7" t="s">
        <v>18016</v>
      </c>
      <c r="AF57" s="8" t="s">
        <v>18017</v>
      </c>
      <c r="AG57" s="3" t="s">
        <v>18012</v>
      </c>
    </row>
    <row r="58" spans="1:33">
      <c r="A58" s="2" t="s">
        <v>18213</v>
      </c>
      <c r="B58" s="6">
        <v>4173</v>
      </c>
      <c r="C58" s="2" t="s">
        <v>18214</v>
      </c>
      <c r="D58" s="3">
        <v>65</v>
      </c>
      <c r="E58" s="3">
        <f t="shared" si="0"/>
        <v>0.55159834105464112</v>
      </c>
      <c r="F58" s="3">
        <f t="shared" si="1"/>
        <v>-1.8129133566428555</v>
      </c>
      <c r="G58" s="3">
        <v>4.2857142857142847</v>
      </c>
      <c r="H58" s="3">
        <v>19.047619047619047</v>
      </c>
      <c r="I58" s="3">
        <v>20.476190476190478</v>
      </c>
      <c r="J58" s="3">
        <v>35.714285714285722</v>
      </c>
      <c r="K58" s="3">
        <v>50</v>
      </c>
      <c r="L58" s="3">
        <v>56.19047619047619</v>
      </c>
      <c r="M58" s="3">
        <v>57.142857142857153</v>
      </c>
      <c r="N58" s="3">
        <v>57.142857142857153</v>
      </c>
      <c r="O58" s="3">
        <v>64.761904761904759</v>
      </c>
      <c r="P58" s="3">
        <f t="shared" si="2"/>
        <v>4.2857142857142847</v>
      </c>
      <c r="Q58" s="3">
        <f t="shared" si="5"/>
        <v>14.761904761904763</v>
      </c>
      <c r="R58" s="3">
        <f t="shared" si="5"/>
        <v>1.4285714285714306</v>
      </c>
      <c r="S58" s="3">
        <f t="shared" si="5"/>
        <v>15.238095238095244</v>
      </c>
      <c r="T58" s="3">
        <f t="shared" si="5"/>
        <v>14.285714285714278</v>
      </c>
      <c r="U58" s="3">
        <f t="shared" si="5"/>
        <v>6.1904761904761898</v>
      </c>
      <c r="V58" s="3">
        <f t="shared" si="5"/>
        <v>0.95238095238096321</v>
      </c>
      <c r="W58" s="3">
        <f t="shared" si="5"/>
        <v>0</v>
      </c>
      <c r="X58" s="3">
        <f t="shared" si="4"/>
        <v>7.6190476190476062</v>
      </c>
      <c r="Y58" s="3" t="s">
        <v>18011</v>
      </c>
      <c r="Z58" s="3" t="s">
        <v>18012</v>
      </c>
      <c r="AA58" s="3" t="s">
        <v>18165</v>
      </c>
      <c r="AB58" s="3" t="s">
        <v>18166</v>
      </c>
      <c r="AC58" s="3" t="s">
        <v>18167</v>
      </c>
      <c r="AD58" s="3">
        <v>69</v>
      </c>
      <c r="AE58" s="7" t="s">
        <v>18016</v>
      </c>
      <c r="AF58" s="8" t="s">
        <v>18017</v>
      </c>
      <c r="AG58" s="3" t="s">
        <v>18012</v>
      </c>
    </row>
    <row r="59" spans="1:33">
      <c r="A59" s="2" t="s">
        <v>18215</v>
      </c>
      <c r="B59" s="6" t="s">
        <v>18216</v>
      </c>
      <c r="C59" s="2" t="s">
        <v>18217</v>
      </c>
      <c r="D59" s="3">
        <v>52.666666666666664</v>
      </c>
      <c r="E59" s="3">
        <f t="shared" si="0"/>
        <v>0.5808766691204329</v>
      </c>
      <c r="F59" s="3">
        <f t="shared" si="1"/>
        <v>-1.7215358322347603</v>
      </c>
      <c r="G59" s="3">
        <v>35.714285714285715</v>
      </c>
      <c r="H59" s="3">
        <v>60.952380952380949</v>
      </c>
      <c r="I59" s="3">
        <v>64.285714285714278</v>
      </c>
      <c r="J59" s="3">
        <v>65.238095238095241</v>
      </c>
      <c r="K59" s="3">
        <v>65.238095238095241</v>
      </c>
      <c r="L59" s="3">
        <v>65.238095238095241</v>
      </c>
      <c r="M59" s="3">
        <v>65.238095238095241</v>
      </c>
      <c r="N59" s="3">
        <v>65.238095238095241</v>
      </c>
      <c r="O59" s="3">
        <v>75.238095238095241</v>
      </c>
      <c r="P59" s="3">
        <f t="shared" si="2"/>
        <v>35.714285714285715</v>
      </c>
      <c r="Q59" s="3">
        <f t="shared" si="5"/>
        <v>25.238095238095234</v>
      </c>
      <c r="R59" s="3">
        <f t="shared" si="5"/>
        <v>3.3333333333333286</v>
      </c>
      <c r="S59" s="3">
        <f t="shared" si="5"/>
        <v>0.95238095238096321</v>
      </c>
      <c r="T59" s="3">
        <f t="shared" si="5"/>
        <v>0</v>
      </c>
      <c r="U59" s="3">
        <f t="shared" si="5"/>
        <v>0</v>
      </c>
      <c r="V59" s="3">
        <f t="shared" si="5"/>
        <v>0</v>
      </c>
      <c r="W59" s="3">
        <f t="shared" si="5"/>
        <v>0</v>
      </c>
      <c r="X59" s="3">
        <f t="shared" si="4"/>
        <v>10</v>
      </c>
      <c r="Y59" s="3" t="s">
        <v>18011</v>
      </c>
      <c r="Z59" s="3" t="s">
        <v>18012</v>
      </c>
      <c r="AA59" s="3" t="s">
        <v>18218</v>
      </c>
      <c r="AB59" s="3" t="s">
        <v>18219</v>
      </c>
      <c r="AC59" s="3" t="s">
        <v>18220</v>
      </c>
      <c r="AD59" s="3">
        <v>70</v>
      </c>
      <c r="AE59" s="7" t="s">
        <v>18016</v>
      </c>
      <c r="AF59" s="8" t="s">
        <v>18017</v>
      </c>
      <c r="AG59" s="3" t="s">
        <v>18012</v>
      </c>
    </row>
    <row r="60" spans="1:33">
      <c r="A60" s="2" t="s">
        <v>18221</v>
      </c>
      <c r="B60" s="6">
        <v>4400</v>
      </c>
      <c r="C60" s="2" t="s">
        <v>18222</v>
      </c>
      <c r="D60" s="3">
        <v>200</v>
      </c>
      <c r="E60" s="3">
        <f t="shared" si="0"/>
        <v>0.43458798967609363</v>
      </c>
      <c r="F60" s="3">
        <f t="shared" si="1"/>
        <v>-2.3010299956639813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f t="shared" si="2"/>
        <v>0</v>
      </c>
      <c r="Q60" s="3">
        <f t="shared" si="5"/>
        <v>0</v>
      </c>
      <c r="R60" s="3">
        <f t="shared" si="5"/>
        <v>0</v>
      </c>
      <c r="S60" s="3">
        <f t="shared" si="5"/>
        <v>0</v>
      </c>
      <c r="T60" s="3">
        <f t="shared" si="5"/>
        <v>0</v>
      </c>
      <c r="U60" s="3">
        <f t="shared" si="5"/>
        <v>0</v>
      </c>
      <c r="V60" s="3">
        <f t="shared" si="5"/>
        <v>0</v>
      </c>
      <c r="W60" s="3">
        <f t="shared" si="5"/>
        <v>0</v>
      </c>
      <c r="X60" s="3">
        <f t="shared" si="4"/>
        <v>0</v>
      </c>
      <c r="Y60" s="3" t="s">
        <v>18002</v>
      </c>
      <c r="Z60" s="3" t="s">
        <v>18032</v>
      </c>
      <c r="AA60" s="3" t="s">
        <v>18033</v>
      </c>
      <c r="AB60" s="3" t="s">
        <v>18034</v>
      </c>
      <c r="AC60" s="3" t="s">
        <v>18223</v>
      </c>
      <c r="AD60" s="3">
        <v>71</v>
      </c>
      <c r="AE60" s="7" t="s">
        <v>18007</v>
      </c>
      <c r="AF60" s="8" t="s">
        <v>18008</v>
      </c>
      <c r="AG60" s="3" t="s">
        <v>18002</v>
      </c>
    </row>
    <row r="61" spans="1:33">
      <c r="A61" s="2" t="s">
        <v>18224</v>
      </c>
      <c r="B61" s="6">
        <v>4415</v>
      </c>
      <c r="C61" s="2" t="s">
        <v>18225</v>
      </c>
      <c r="D61" s="3">
        <v>53</v>
      </c>
      <c r="E61" s="3">
        <f t="shared" si="0"/>
        <v>0.579953601178403</v>
      </c>
      <c r="F61" s="3">
        <f t="shared" si="1"/>
        <v>-1.7242758696007889</v>
      </c>
      <c r="G61" s="3">
        <v>44.761904761904766</v>
      </c>
      <c r="H61" s="3">
        <v>59.523809523809526</v>
      </c>
      <c r="I61" s="3">
        <v>63.333333333333329</v>
      </c>
      <c r="J61" s="3">
        <v>64.761904761904759</v>
      </c>
      <c r="K61" s="3">
        <v>65.238095238095241</v>
      </c>
      <c r="L61" s="3">
        <v>65.238095238095241</v>
      </c>
      <c r="M61" s="3">
        <v>65.714285714285708</v>
      </c>
      <c r="N61" s="3">
        <v>65.714285714285708</v>
      </c>
      <c r="O61" s="3">
        <v>70.476190476190482</v>
      </c>
      <c r="P61" s="3">
        <f t="shared" si="2"/>
        <v>44.761904761904766</v>
      </c>
      <c r="Q61" s="3">
        <f t="shared" si="5"/>
        <v>14.761904761904759</v>
      </c>
      <c r="R61" s="3">
        <f t="shared" si="5"/>
        <v>3.8095238095238031</v>
      </c>
      <c r="S61" s="3">
        <f t="shared" si="5"/>
        <v>1.4285714285714306</v>
      </c>
      <c r="T61" s="3">
        <f t="shared" si="5"/>
        <v>0.4761904761904816</v>
      </c>
      <c r="U61" s="3">
        <f t="shared" si="5"/>
        <v>0</v>
      </c>
      <c r="V61" s="3">
        <f t="shared" si="5"/>
        <v>0.47619047619046739</v>
      </c>
      <c r="W61" s="3">
        <f t="shared" si="5"/>
        <v>0</v>
      </c>
      <c r="X61" s="3">
        <f t="shared" si="4"/>
        <v>4.7619047619047734</v>
      </c>
      <c r="Y61" s="3" t="s">
        <v>18011</v>
      </c>
      <c r="Z61" s="3" t="s">
        <v>18012</v>
      </c>
      <c r="AA61" s="3" t="s">
        <v>18013</v>
      </c>
      <c r="AB61" s="3" t="s">
        <v>18014</v>
      </c>
      <c r="AC61" s="3" t="s">
        <v>18015</v>
      </c>
      <c r="AD61" s="3">
        <v>72</v>
      </c>
      <c r="AE61" s="7" t="s">
        <v>18016</v>
      </c>
      <c r="AF61" s="8" t="s">
        <v>18017</v>
      </c>
      <c r="AG61" s="3" t="s">
        <v>18012</v>
      </c>
    </row>
    <row r="62" spans="1:33">
      <c r="A62" s="2" t="s">
        <v>18226</v>
      </c>
      <c r="B62" s="6">
        <v>4450</v>
      </c>
      <c r="C62" s="2" t="s">
        <v>18227</v>
      </c>
      <c r="D62" s="3">
        <v>200</v>
      </c>
      <c r="E62" s="3">
        <f t="shared" si="0"/>
        <v>0.43458798967609363</v>
      </c>
      <c r="F62" s="3">
        <f t="shared" si="1"/>
        <v>-2.3010299956639813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f t="shared" si="2"/>
        <v>0</v>
      </c>
      <c r="Q62" s="3">
        <f t="shared" si="5"/>
        <v>0</v>
      </c>
      <c r="R62" s="3">
        <f t="shared" si="5"/>
        <v>0</v>
      </c>
      <c r="S62" s="3">
        <f t="shared" si="5"/>
        <v>0</v>
      </c>
      <c r="T62" s="3">
        <f t="shared" si="5"/>
        <v>0</v>
      </c>
      <c r="U62" s="3">
        <f t="shared" si="5"/>
        <v>0</v>
      </c>
      <c r="V62" s="3">
        <f t="shared" si="5"/>
        <v>0</v>
      </c>
      <c r="W62" s="3">
        <f t="shared" si="5"/>
        <v>0</v>
      </c>
      <c r="X62" s="3">
        <f t="shared" si="4"/>
        <v>0</v>
      </c>
      <c r="Y62" s="3" t="s">
        <v>18002</v>
      </c>
      <c r="Z62" s="3" t="s">
        <v>18032</v>
      </c>
      <c r="AA62" s="3" t="s">
        <v>18228</v>
      </c>
      <c r="AB62" s="3" t="s">
        <v>18229</v>
      </c>
      <c r="AC62" s="3" t="s">
        <v>18230</v>
      </c>
      <c r="AD62" s="3">
        <v>73</v>
      </c>
      <c r="AE62" s="7" t="s">
        <v>18007</v>
      </c>
      <c r="AF62" s="8" t="s">
        <v>18008</v>
      </c>
      <c r="AG62" s="3" t="s">
        <v>18002</v>
      </c>
    </row>
    <row r="63" spans="1:33">
      <c r="A63" s="2" t="s">
        <v>18231</v>
      </c>
      <c r="B63" s="6">
        <v>4451</v>
      </c>
      <c r="C63" s="2" t="s">
        <v>18232</v>
      </c>
      <c r="D63" s="3">
        <v>87</v>
      </c>
      <c r="E63" s="3">
        <f t="shared" si="0"/>
        <v>0.51559168523326704</v>
      </c>
      <c r="F63" s="3">
        <f t="shared" si="1"/>
        <v>-1.9395192526186185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f t="shared" si="2"/>
        <v>0</v>
      </c>
      <c r="Q63" s="3">
        <f t="shared" si="5"/>
        <v>0</v>
      </c>
      <c r="R63" s="3">
        <f t="shared" si="5"/>
        <v>0</v>
      </c>
      <c r="S63" s="3">
        <f t="shared" si="5"/>
        <v>0</v>
      </c>
      <c r="T63" s="3">
        <f t="shared" si="5"/>
        <v>0</v>
      </c>
      <c r="U63" s="3">
        <f t="shared" si="5"/>
        <v>0</v>
      </c>
      <c r="V63" s="3">
        <f t="shared" si="5"/>
        <v>0</v>
      </c>
      <c r="W63" s="3">
        <f t="shared" si="5"/>
        <v>0</v>
      </c>
      <c r="X63" s="3">
        <f t="shared" si="4"/>
        <v>0</v>
      </c>
      <c r="Y63" s="3" t="s">
        <v>18140</v>
      </c>
      <c r="Z63" s="3" t="s">
        <v>18141</v>
      </c>
      <c r="AA63" s="3" t="s">
        <v>18204</v>
      </c>
      <c r="AB63" s="3" t="s">
        <v>18205</v>
      </c>
      <c r="AC63" s="3" t="s">
        <v>18233</v>
      </c>
      <c r="AD63" s="3">
        <v>74</v>
      </c>
      <c r="AE63" s="7" t="s">
        <v>18007</v>
      </c>
      <c r="AF63" s="8" t="s">
        <v>18145</v>
      </c>
      <c r="AG63" s="3" t="s">
        <v>18140</v>
      </c>
    </row>
    <row r="64" spans="1:33">
      <c r="A64" s="2" t="s">
        <v>18234</v>
      </c>
      <c r="B64" s="6" t="s">
        <v>550</v>
      </c>
      <c r="C64" s="2" t="s">
        <v>18235</v>
      </c>
      <c r="D64" s="3">
        <v>61</v>
      </c>
      <c r="E64" s="3">
        <f t="shared" si="0"/>
        <v>0.5601205897026692</v>
      </c>
      <c r="F64" s="3">
        <f t="shared" si="1"/>
        <v>-1.7853298350107671</v>
      </c>
      <c r="G64" s="3">
        <v>3.3333333333333335</v>
      </c>
      <c r="H64" s="3">
        <v>29.047619047619051</v>
      </c>
      <c r="I64" s="3">
        <v>37.61904761904762</v>
      </c>
      <c r="J64" s="3">
        <v>41.904761904761905</v>
      </c>
      <c r="K64" s="3">
        <v>42.380952380952387</v>
      </c>
      <c r="L64" s="3">
        <v>42.380952380952387</v>
      </c>
      <c r="M64" s="3">
        <v>42.380952380952387</v>
      </c>
      <c r="N64" s="3">
        <v>42.857142857142861</v>
      </c>
      <c r="O64" s="3">
        <v>49.523809523809526</v>
      </c>
      <c r="P64" s="3">
        <f t="shared" si="2"/>
        <v>3.3333333333333335</v>
      </c>
      <c r="Q64" s="3">
        <f t="shared" si="5"/>
        <v>25.714285714285719</v>
      </c>
      <c r="R64" s="3">
        <f t="shared" si="5"/>
        <v>8.5714285714285694</v>
      </c>
      <c r="S64" s="3">
        <f t="shared" si="5"/>
        <v>4.2857142857142847</v>
      </c>
      <c r="T64" s="3">
        <f t="shared" si="5"/>
        <v>0.4761904761904816</v>
      </c>
      <c r="U64" s="3">
        <f t="shared" si="5"/>
        <v>0</v>
      </c>
      <c r="V64" s="3">
        <f t="shared" si="5"/>
        <v>0</v>
      </c>
      <c r="W64" s="3">
        <f t="shared" si="5"/>
        <v>0.4761904761904745</v>
      </c>
      <c r="X64" s="3">
        <f t="shared" si="4"/>
        <v>6.6666666666666643</v>
      </c>
      <c r="Y64" s="3" t="s">
        <v>18011</v>
      </c>
      <c r="Z64" s="3" t="s">
        <v>18012</v>
      </c>
      <c r="AA64" s="3" t="s">
        <v>18020</v>
      </c>
      <c r="AB64" s="3" t="s">
        <v>18045</v>
      </c>
      <c r="AC64" s="3" t="s">
        <v>18046</v>
      </c>
      <c r="AD64" s="3">
        <v>2</v>
      </c>
      <c r="AE64" s="7" t="s">
        <v>18236</v>
      </c>
      <c r="AF64" s="8" t="s">
        <v>18017</v>
      </c>
      <c r="AG64" s="3" t="s">
        <v>18012</v>
      </c>
    </row>
    <row r="65" spans="1:33">
      <c r="A65" s="2" t="s">
        <v>18237</v>
      </c>
      <c r="B65" s="6">
        <v>231</v>
      </c>
      <c r="C65" s="2" t="s">
        <v>18238</v>
      </c>
      <c r="D65" s="3">
        <v>54.222222222222221</v>
      </c>
      <c r="E65" s="3">
        <f t="shared" si="0"/>
        <v>0.57664230338813705</v>
      </c>
      <c r="F65" s="3">
        <f t="shared" si="1"/>
        <v>-1.7341773125633857</v>
      </c>
      <c r="G65" s="3">
        <v>11.428571428571429</v>
      </c>
      <c r="H65" s="3">
        <v>20</v>
      </c>
      <c r="I65" s="3">
        <v>34.761904761904766</v>
      </c>
      <c r="J65" s="3">
        <v>43.333333333333329</v>
      </c>
      <c r="K65" s="3">
        <v>43.80952380952381</v>
      </c>
      <c r="L65" s="3">
        <v>43.80952380952381</v>
      </c>
      <c r="M65" s="3">
        <v>43.80952380952381</v>
      </c>
      <c r="N65" s="3">
        <v>43.80952380952381</v>
      </c>
      <c r="O65" s="3">
        <v>50.952380952380949</v>
      </c>
      <c r="P65" s="3">
        <f t="shared" si="2"/>
        <v>11.428571428571429</v>
      </c>
      <c r="Q65" s="3">
        <f t="shared" si="5"/>
        <v>8.5714285714285712</v>
      </c>
      <c r="R65" s="3">
        <f t="shared" si="5"/>
        <v>14.761904761904766</v>
      </c>
      <c r="S65" s="3">
        <f t="shared" si="5"/>
        <v>8.5714285714285623</v>
      </c>
      <c r="T65" s="3">
        <f t="shared" si="5"/>
        <v>0.4761904761904816</v>
      </c>
      <c r="U65" s="3">
        <f t="shared" si="5"/>
        <v>0</v>
      </c>
      <c r="V65" s="3">
        <f t="shared" si="5"/>
        <v>0</v>
      </c>
      <c r="W65" s="3">
        <f t="shared" si="5"/>
        <v>0</v>
      </c>
      <c r="X65" s="3">
        <f t="shared" si="4"/>
        <v>7.1428571428571388</v>
      </c>
      <c r="Y65" s="3" t="s">
        <v>18011</v>
      </c>
      <c r="Z65" s="3" t="s">
        <v>18012</v>
      </c>
      <c r="AA65" s="3" t="s">
        <v>18157</v>
      </c>
      <c r="AB65" s="3" t="s">
        <v>18158</v>
      </c>
      <c r="AC65" s="3" t="s">
        <v>18239</v>
      </c>
      <c r="AD65" s="3">
        <v>11</v>
      </c>
      <c r="AE65" s="7" t="s">
        <v>18016</v>
      </c>
      <c r="AF65" s="8" t="s">
        <v>18017</v>
      </c>
      <c r="AG65" s="3" t="s">
        <v>18012</v>
      </c>
    </row>
    <row r="66" spans="1:33">
      <c r="A66" s="2" t="s">
        <v>18240</v>
      </c>
      <c r="B66" s="6">
        <v>326</v>
      </c>
      <c r="C66" s="2" t="s">
        <v>18241</v>
      </c>
      <c r="D66" s="3">
        <v>200</v>
      </c>
      <c r="E66" s="3">
        <f t="shared" ref="E66:E75" si="6">1/LOG10(D66)</f>
        <v>0.43458798967609363</v>
      </c>
      <c r="F66" s="3">
        <f t="shared" ref="F66:F75" si="7">-LOG10(D66)</f>
        <v>-2.3010299956639813</v>
      </c>
      <c r="G66" s="3">
        <v>0</v>
      </c>
      <c r="H66" s="3">
        <v>0</v>
      </c>
      <c r="I66" s="3">
        <v>0</v>
      </c>
      <c r="J66" s="3">
        <v>0</v>
      </c>
      <c r="K66" s="3">
        <v>1.9047619047619047</v>
      </c>
      <c r="L66" s="3">
        <v>3.3333333333333335</v>
      </c>
      <c r="M66" s="3">
        <v>8.0952380952380949</v>
      </c>
      <c r="N66" s="3">
        <v>8.0952380952380949</v>
      </c>
      <c r="O66" s="3">
        <v>45</v>
      </c>
      <c r="P66" s="3">
        <f t="shared" ref="P66:P75" si="8">G66</f>
        <v>0</v>
      </c>
      <c r="Q66" s="3">
        <f t="shared" ref="Q66:W75" si="9">H66-G66</f>
        <v>0</v>
      </c>
      <c r="R66" s="3">
        <f t="shared" si="9"/>
        <v>0</v>
      </c>
      <c r="S66" s="3">
        <f t="shared" si="9"/>
        <v>0</v>
      </c>
      <c r="T66" s="3">
        <f t="shared" si="9"/>
        <v>1.9047619047619047</v>
      </c>
      <c r="U66" s="3">
        <f t="shared" si="9"/>
        <v>1.4285714285714288</v>
      </c>
      <c r="V66" s="3">
        <f t="shared" si="9"/>
        <v>4.761904761904761</v>
      </c>
      <c r="W66" s="3">
        <f t="shared" si="9"/>
        <v>0</v>
      </c>
      <c r="X66" s="3">
        <f t="shared" si="4"/>
        <v>36.904761904761905</v>
      </c>
      <c r="Y66" s="3" t="s">
        <v>18011</v>
      </c>
      <c r="Z66" s="3" t="s">
        <v>18012</v>
      </c>
      <c r="AA66" s="3" t="s">
        <v>18020</v>
      </c>
      <c r="AB66" s="3" t="s">
        <v>18021</v>
      </c>
      <c r="AC66" s="3" t="s">
        <v>18022</v>
      </c>
      <c r="AD66" s="3">
        <v>12</v>
      </c>
      <c r="AE66" s="7" t="s">
        <v>18016</v>
      </c>
      <c r="AF66" s="8" t="s">
        <v>18017</v>
      </c>
      <c r="AG66" s="3" t="s">
        <v>18012</v>
      </c>
    </row>
    <row r="67" spans="1:33">
      <c r="A67" s="2" t="s">
        <v>18242</v>
      </c>
      <c r="B67" s="6">
        <v>444</v>
      </c>
      <c r="C67" s="2" t="s">
        <v>18243</v>
      </c>
      <c r="D67" s="3">
        <v>55.555555555555557</v>
      </c>
      <c r="E67" s="3">
        <f t="shared" si="6"/>
        <v>0.57315540846635793</v>
      </c>
      <c r="F67" s="3">
        <f t="shared" si="7"/>
        <v>-1.744727494896694</v>
      </c>
      <c r="G67" s="3">
        <v>18.095238095238095</v>
      </c>
      <c r="H67" s="3">
        <v>37.142857142857146</v>
      </c>
      <c r="I67" s="3">
        <v>42.38095238095238</v>
      </c>
      <c r="J67" s="3">
        <v>43.809523809523803</v>
      </c>
      <c r="K67" s="3">
        <v>44.761904761904759</v>
      </c>
      <c r="L67" s="3">
        <v>44.761904761904759</v>
      </c>
      <c r="M67" s="3">
        <v>44.761904761904759</v>
      </c>
      <c r="N67" s="3">
        <v>44.761904761904759</v>
      </c>
      <c r="O67" s="3">
        <v>46.666666666666671</v>
      </c>
      <c r="P67" s="3">
        <f t="shared" si="8"/>
        <v>18.095238095238095</v>
      </c>
      <c r="Q67" s="3">
        <f t="shared" si="9"/>
        <v>19.047619047619051</v>
      </c>
      <c r="R67" s="3">
        <f t="shared" si="9"/>
        <v>5.2380952380952337</v>
      </c>
      <c r="S67" s="3">
        <f t="shared" si="9"/>
        <v>1.4285714285714235</v>
      </c>
      <c r="T67" s="3">
        <f t="shared" si="9"/>
        <v>0.9523809523809561</v>
      </c>
      <c r="U67" s="3">
        <f t="shared" si="9"/>
        <v>0</v>
      </c>
      <c r="V67" s="3">
        <f t="shared" si="9"/>
        <v>0</v>
      </c>
      <c r="W67" s="3">
        <f t="shared" si="9"/>
        <v>0</v>
      </c>
      <c r="X67" s="3">
        <f t="shared" si="4"/>
        <v>1.9047619047619122</v>
      </c>
      <c r="Y67" s="3" t="s">
        <v>18011</v>
      </c>
      <c r="Z67" s="3" t="s">
        <v>18012</v>
      </c>
      <c r="AA67" s="3" t="s">
        <v>18020</v>
      </c>
      <c r="AB67" s="3" t="s">
        <v>18095</v>
      </c>
      <c r="AC67" s="3" t="s">
        <v>18096</v>
      </c>
      <c r="AD67" s="3">
        <v>13</v>
      </c>
      <c r="AE67" s="7" t="s">
        <v>18016</v>
      </c>
      <c r="AF67" s="8" t="s">
        <v>18017</v>
      </c>
      <c r="AG67" s="3" t="s">
        <v>18012</v>
      </c>
    </row>
    <row r="68" spans="1:33">
      <c r="A68" s="2" t="s">
        <v>18244</v>
      </c>
      <c r="B68" s="6">
        <v>445</v>
      </c>
      <c r="C68" s="2" t="s">
        <v>18245</v>
      </c>
      <c r="D68" s="3">
        <v>53.666666666666664</v>
      </c>
      <c r="E68" s="3">
        <f t="shared" si="6"/>
        <v>0.57813339207094261</v>
      </c>
      <c r="F68" s="3">
        <f t="shared" si="7"/>
        <v>-1.7297046213121872</v>
      </c>
      <c r="G68" s="3">
        <v>29.047619047619051</v>
      </c>
      <c r="H68" s="3">
        <v>52.380952380952387</v>
      </c>
      <c r="I68" s="3">
        <v>58.571428571428577</v>
      </c>
      <c r="J68" s="3">
        <v>61.428571428571423</v>
      </c>
      <c r="K68" s="3">
        <v>63.333333333333329</v>
      </c>
      <c r="L68" s="3">
        <v>64.761904761904759</v>
      </c>
      <c r="M68" s="3">
        <v>64.761904761904759</v>
      </c>
      <c r="N68" s="3">
        <v>64.761904761904759</v>
      </c>
      <c r="O68" s="3">
        <v>71.428571428571431</v>
      </c>
      <c r="P68" s="3">
        <f t="shared" si="8"/>
        <v>29.047619047619051</v>
      </c>
      <c r="Q68" s="3">
        <f t="shared" si="9"/>
        <v>23.333333333333336</v>
      </c>
      <c r="R68" s="3">
        <f t="shared" si="9"/>
        <v>6.1904761904761898</v>
      </c>
      <c r="S68" s="3">
        <f t="shared" si="9"/>
        <v>2.857142857142847</v>
      </c>
      <c r="T68" s="3">
        <f t="shared" si="9"/>
        <v>1.9047619047619051</v>
      </c>
      <c r="U68" s="3">
        <f t="shared" si="9"/>
        <v>1.4285714285714306</v>
      </c>
      <c r="V68" s="3">
        <f t="shared" si="9"/>
        <v>0</v>
      </c>
      <c r="W68" s="3">
        <f t="shared" si="9"/>
        <v>0</v>
      </c>
      <c r="X68" s="3">
        <f t="shared" si="4"/>
        <v>6.6666666666666714</v>
      </c>
      <c r="Y68" s="3" t="s">
        <v>18011</v>
      </c>
      <c r="Z68" s="3" t="s">
        <v>18012</v>
      </c>
      <c r="AA68" s="3" t="s">
        <v>18020</v>
      </c>
      <c r="AB68" s="3" t="s">
        <v>18045</v>
      </c>
      <c r="AC68" s="3" t="s">
        <v>18046</v>
      </c>
      <c r="AD68" s="3">
        <v>14</v>
      </c>
      <c r="AE68" s="7" t="s">
        <v>18016</v>
      </c>
      <c r="AF68" s="8" t="s">
        <v>18017</v>
      </c>
      <c r="AG68" s="3" t="s">
        <v>18012</v>
      </c>
    </row>
    <row r="69" spans="1:33">
      <c r="A69" s="2" t="s">
        <v>18246</v>
      </c>
      <c r="B69" s="6">
        <v>413</v>
      </c>
      <c r="C69" s="2" t="s">
        <v>18247</v>
      </c>
      <c r="D69" s="3">
        <v>56.333333333333336</v>
      </c>
      <c r="E69" s="3">
        <f t="shared" si="6"/>
        <v>0.57117873788321483</v>
      </c>
      <c r="F69" s="3">
        <f t="shared" si="7"/>
        <v>-1.7507654498940111</v>
      </c>
      <c r="G69" s="3">
        <v>23.333333333333332</v>
      </c>
      <c r="H69" s="3">
        <v>54.761904761904766</v>
      </c>
      <c r="I69" s="3">
        <v>58.095238095238102</v>
      </c>
      <c r="J69" s="3">
        <v>58.571428571428577</v>
      </c>
      <c r="K69" s="3">
        <v>59.523809523809526</v>
      </c>
      <c r="L69" s="3">
        <v>59.523809523809526</v>
      </c>
      <c r="M69" s="3">
        <v>59.523809523809526</v>
      </c>
      <c r="N69" s="3">
        <v>59.523809523809526</v>
      </c>
      <c r="O69" s="3">
        <v>68.095238095238088</v>
      </c>
      <c r="P69" s="3">
        <f t="shared" si="8"/>
        <v>23.333333333333332</v>
      </c>
      <c r="Q69" s="3">
        <f t="shared" si="9"/>
        <v>31.428571428571434</v>
      </c>
      <c r="R69" s="3">
        <f t="shared" si="9"/>
        <v>3.3333333333333357</v>
      </c>
      <c r="S69" s="3">
        <f t="shared" si="9"/>
        <v>0.4761904761904745</v>
      </c>
      <c r="T69" s="3">
        <f t="shared" si="9"/>
        <v>0.952380952380949</v>
      </c>
      <c r="U69" s="3">
        <f t="shared" si="9"/>
        <v>0</v>
      </c>
      <c r="V69" s="3">
        <f t="shared" si="9"/>
        <v>0</v>
      </c>
      <c r="W69" s="3">
        <f t="shared" si="9"/>
        <v>0</v>
      </c>
      <c r="X69" s="3">
        <f t="shared" si="4"/>
        <v>8.5714285714285623</v>
      </c>
      <c r="Y69" s="3" t="s">
        <v>18011</v>
      </c>
      <c r="Z69" s="3" t="s">
        <v>18012</v>
      </c>
      <c r="AA69" s="3" t="s">
        <v>18020</v>
      </c>
      <c r="AB69" s="3" t="s">
        <v>18045</v>
      </c>
      <c r="AC69" s="3" t="s">
        <v>18046</v>
      </c>
      <c r="AD69" s="3">
        <v>15</v>
      </c>
      <c r="AE69" s="7" t="s">
        <v>18016</v>
      </c>
      <c r="AF69" s="8" t="s">
        <v>18017</v>
      </c>
      <c r="AG69" s="3" t="s">
        <v>18012</v>
      </c>
    </row>
    <row r="70" spans="1:33">
      <c r="A70" s="2" t="s">
        <v>18248</v>
      </c>
      <c r="B70" s="6">
        <v>416</v>
      </c>
      <c r="C70" s="2" t="s">
        <v>18249</v>
      </c>
      <c r="D70" s="3">
        <v>56.333333333333336</v>
      </c>
      <c r="E70" s="3">
        <f t="shared" si="6"/>
        <v>0.57117873788321483</v>
      </c>
      <c r="F70" s="3">
        <f t="shared" si="7"/>
        <v>-1.7507654498940111</v>
      </c>
      <c r="G70" s="3">
        <v>5.7142857142857144</v>
      </c>
      <c r="H70" s="3">
        <v>10.476190476190476</v>
      </c>
      <c r="I70" s="3">
        <v>15.238095238095237</v>
      </c>
      <c r="J70" s="3">
        <v>25.714285714285712</v>
      </c>
      <c r="K70" s="3">
        <v>30.476190476190474</v>
      </c>
      <c r="L70" s="3">
        <v>39.047619047619051</v>
      </c>
      <c r="M70" s="3">
        <v>41.428571428571431</v>
      </c>
      <c r="N70" s="3">
        <v>41.904761904761905</v>
      </c>
      <c r="O70" s="3">
        <v>52.857142857142861</v>
      </c>
      <c r="P70" s="3">
        <f t="shared" si="8"/>
        <v>5.7142857142857144</v>
      </c>
      <c r="Q70" s="3">
        <f t="shared" si="9"/>
        <v>4.7619047619047619</v>
      </c>
      <c r="R70" s="3">
        <f t="shared" si="9"/>
        <v>4.761904761904761</v>
      </c>
      <c r="S70" s="3">
        <f t="shared" si="9"/>
        <v>10.476190476190474</v>
      </c>
      <c r="T70" s="3">
        <f t="shared" si="9"/>
        <v>4.7619047619047628</v>
      </c>
      <c r="U70" s="3">
        <f t="shared" si="9"/>
        <v>8.5714285714285765</v>
      </c>
      <c r="V70" s="3">
        <f t="shared" si="9"/>
        <v>2.3809523809523796</v>
      </c>
      <c r="W70" s="3">
        <f t="shared" si="9"/>
        <v>0.4761904761904745</v>
      </c>
      <c r="X70" s="3">
        <f t="shared" si="4"/>
        <v>10.952380952380956</v>
      </c>
      <c r="Y70" s="3" t="s">
        <v>18011</v>
      </c>
      <c r="Z70" s="3" t="s">
        <v>18012</v>
      </c>
      <c r="AA70" s="3" t="s">
        <v>18020</v>
      </c>
      <c r="AB70" s="3" t="s">
        <v>18045</v>
      </c>
      <c r="AC70" s="3" t="s">
        <v>18046</v>
      </c>
      <c r="AD70" s="3">
        <v>16</v>
      </c>
      <c r="AE70" s="7" t="s">
        <v>18016</v>
      </c>
      <c r="AF70" s="8" t="s">
        <v>18017</v>
      </c>
      <c r="AG70" s="3" t="s">
        <v>18012</v>
      </c>
    </row>
    <row r="71" spans="1:33">
      <c r="A71" s="2" t="s">
        <v>18250</v>
      </c>
      <c r="B71" s="6">
        <v>419</v>
      </c>
      <c r="C71" s="2" t="s">
        <v>18251</v>
      </c>
      <c r="D71" s="3">
        <v>200</v>
      </c>
      <c r="E71" s="3">
        <f t="shared" si="6"/>
        <v>0.43458798967609363</v>
      </c>
      <c r="F71" s="3">
        <f t="shared" si="7"/>
        <v>-2.3010299956639813</v>
      </c>
      <c r="G71" s="3">
        <v>34.761904761904766</v>
      </c>
      <c r="H71" s="3">
        <v>46.666666666666664</v>
      </c>
      <c r="I71" s="3">
        <v>50.476190476190474</v>
      </c>
      <c r="J71" s="3">
        <v>52.857142857142861</v>
      </c>
      <c r="K71" s="3">
        <v>53.333333333333336</v>
      </c>
      <c r="L71" s="3">
        <v>53.333333333333336</v>
      </c>
      <c r="M71" s="3">
        <v>53.333333333333336</v>
      </c>
      <c r="N71" s="3">
        <v>53.333333333333336</v>
      </c>
      <c r="O71" s="3">
        <v>62.38095238095238</v>
      </c>
      <c r="P71" s="3">
        <f t="shared" si="8"/>
        <v>34.761904761904766</v>
      </c>
      <c r="Q71" s="3">
        <f t="shared" si="9"/>
        <v>11.904761904761898</v>
      </c>
      <c r="R71" s="3">
        <f t="shared" si="9"/>
        <v>3.8095238095238102</v>
      </c>
      <c r="S71" s="3">
        <f t="shared" si="9"/>
        <v>2.3809523809523867</v>
      </c>
      <c r="T71" s="3">
        <f t="shared" si="9"/>
        <v>0.4761904761904745</v>
      </c>
      <c r="U71" s="3">
        <f t="shared" si="9"/>
        <v>0</v>
      </c>
      <c r="V71" s="3">
        <f t="shared" si="9"/>
        <v>0</v>
      </c>
      <c r="W71" s="3">
        <f t="shared" si="9"/>
        <v>0</v>
      </c>
      <c r="X71" s="3">
        <f t="shared" si="4"/>
        <v>9.0476190476190439</v>
      </c>
      <c r="Y71" s="3" t="s">
        <v>18011</v>
      </c>
      <c r="Z71" s="3" t="s">
        <v>18012</v>
      </c>
      <c r="AA71" s="3" t="s">
        <v>18020</v>
      </c>
      <c r="AB71" s="3" t="s">
        <v>18045</v>
      </c>
      <c r="AC71" s="3" t="s">
        <v>18046</v>
      </c>
      <c r="AD71" s="3">
        <v>17</v>
      </c>
      <c r="AE71" s="7" t="s">
        <v>18016</v>
      </c>
      <c r="AF71" s="8" t="s">
        <v>18017</v>
      </c>
      <c r="AG71" s="3" t="s">
        <v>18012</v>
      </c>
    </row>
    <row r="72" spans="1:33">
      <c r="A72" s="2" t="s">
        <v>18252</v>
      </c>
      <c r="B72" s="6">
        <v>423</v>
      </c>
      <c r="C72" s="2" t="s">
        <v>18253</v>
      </c>
      <c r="D72" s="3">
        <v>56.166666666666664</v>
      </c>
      <c r="E72" s="3">
        <f t="shared" si="6"/>
        <v>0.57159885873499183</v>
      </c>
      <c r="F72" s="3">
        <f t="shared" si="7"/>
        <v>-1.7494786504876949</v>
      </c>
      <c r="G72" s="3">
        <v>0.23809523809523808</v>
      </c>
      <c r="H72" s="3">
        <v>8.0952380952380949</v>
      </c>
      <c r="I72" s="3">
        <v>34.285714285714278</v>
      </c>
      <c r="J72" s="3">
        <v>46.19047619047619</v>
      </c>
      <c r="K72" s="3">
        <v>50.476190476190474</v>
      </c>
      <c r="L72" s="3">
        <v>54.047619047619044</v>
      </c>
      <c r="M72" s="3">
        <v>54.047619047619044</v>
      </c>
      <c r="N72" s="3">
        <v>54.047619047619044</v>
      </c>
      <c r="O72" s="3">
        <v>59.285714285714285</v>
      </c>
      <c r="P72" s="3">
        <f t="shared" si="8"/>
        <v>0.23809523809523808</v>
      </c>
      <c r="Q72" s="3">
        <f t="shared" si="9"/>
        <v>7.8571428571428568</v>
      </c>
      <c r="R72" s="3">
        <f t="shared" si="9"/>
        <v>26.190476190476183</v>
      </c>
      <c r="S72" s="3">
        <f t="shared" si="9"/>
        <v>11.904761904761912</v>
      </c>
      <c r="T72" s="3">
        <f t="shared" si="9"/>
        <v>4.2857142857142847</v>
      </c>
      <c r="U72" s="3">
        <f t="shared" si="9"/>
        <v>3.5714285714285694</v>
      </c>
      <c r="V72" s="3">
        <f t="shared" si="9"/>
        <v>0</v>
      </c>
      <c r="W72" s="3">
        <f t="shared" si="9"/>
        <v>0</v>
      </c>
      <c r="X72" s="3">
        <f t="shared" si="4"/>
        <v>5.2380952380952408</v>
      </c>
      <c r="Y72" s="3" t="s">
        <v>18011</v>
      </c>
      <c r="Z72" s="3" t="s">
        <v>18012</v>
      </c>
      <c r="AA72" s="3" t="s">
        <v>18025</v>
      </c>
      <c r="AB72" s="3" t="s">
        <v>18026</v>
      </c>
      <c r="AC72" s="3" t="s">
        <v>18254</v>
      </c>
      <c r="AD72" s="3">
        <v>18</v>
      </c>
      <c r="AE72" s="7" t="s">
        <v>18016</v>
      </c>
      <c r="AF72" s="8" t="s">
        <v>18017</v>
      </c>
      <c r="AG72" s="3" t="s">
        <v>18012</v>
      </c>
    </row>
    <row r="73" spans="1:33">
      <c r="A73" s="2" t="s">
        <v>18255</v>
      </c>
      <c r="B73" s="6">
        <v>426</v>
      </c>
      <c r="C73" s="2" t="s">
        <v>18256</v>
      </c>
      <c r="D73" s="3">
        <v>56.444444444444443</v>
      </c>
      <c r="E73" s="3">
        <f t="shared" si="6"/>
        <v>0.57089968902866783</v>
      </c>
      <c r="F73" s="3">
        <f t="shared" si="7"/>
        <v>-1.7516212028445943</v>
      </c>
      <c r="G73" s="3">
        <v>5.7142857142857144</v>
      </c>
      <c r="H73" s="3">
        <v>26.666666666666668</v>
      </c>
      <c r="I73" s="3">
        <v>45.238095238095241</v>
      </c>
      <c r="J73" s="3">
        <v>50.476190476190474</v>
      </c>
      <c r="K73" s="3">
        <v>56.19047619047619</v>
      </c>
      <c r="L73" s="3">
        <v>56.19047619047619</v>
      </c>
      <c r="M73" s="3">
        <v>56.666666666666664</v>
      </c>
      <c r="N73" s="3">
        <v>56.666666666666664</v>
      </c>
      <c r="O73" s="3">
        <v>70.476190476190482</v>
      </c>
      <c r="P73" s="3">
        <f t="shared" si="8"/>
        <v>5.7142857142857144</v>
      </c>
      <c r="Q73" s="3">
        <f t="shared" si="9"/>
        <v>20.952380952380953</v>
      </c>
      <c r="R73" s="3">
        <f t="shared" si="9"/>
        <v>18.571428571428573</v>
      </c>
      <c r="S73" s="3">
        <f t="shared" si="9"/>
        <v>5.2380952380952337</v>
      </c>
      <c r="T73" s="3">
        <f t="shared" si="9"/>
        <v>5.7142857142857153</v>
      </c>
      <c r="U73" s="3">
        <f t="shared" si="9"/>
        <v>0</v>
      </c>
      <c r="V73" s="3">
        <f t="shared" si="9"/>
        <v>0.4761904761904745</v>
      </c>
      <c r="W73" s="3">
        <f t="shared" si="9"/>
        <v>0</v>
      </c>
      <c r="X73" s="3">
        <f t="shared" si="4"/>
        <v>13.809523809523817</v>
      </c>
      <c r="Y73" s="3" t="s">
        <v>18002</v>
      </c>
      <c r="Z73" s="3" t="s">
        <v>18032</v>
      </c>
      <c r="AA73" s="3" t="s">
        <v>18033</v>
      </c>
      <c r="AB73" s="3" t="s">
        <v>18034</v>
      </c>
      <c r="AC73" s="3" t="s">
        <v>18257</v>
      </c>
      <c r="AD73" s="3">
        <v>19</v>
      </c>
      <c r="AE73" s="7" t="s">
        <v>18007</v>
      </c>
      <c r="AF73" s="8" t="s">
        <v>18008</v>
      </c>
      <c r="AG73" s="3" t="s">
        <v>18002</v>
      </c>
    </row>
    <row r="74" spans="1:33">
      <c r="A74" s="2" t="s">
        <v>18258</v>
      </c>
      <c r="B74" s="6">
        <v>434</v>
      </c>
      <c r="C74" s="2" t="s">
        <v>18259</v>
      </c>
      <c r="D74" s="3">
        <v>84.333333333333329</v>
      </c>
      <c r="E74" s="3">
        <f t="shared" si="6"/>
        <v>0.51921099733334952</v>
      </c>
      <c r="F74" s="3">
        <f t="shared" si="7"/>
        <v>-1.9259992664561554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0.95238095238095233</v>
      </c>
      <c r="M74" s="3">
        <v>0.95238095238095233</v>
      </c>
      <c r="N74" s="3">
        <v>1.4285714285714286</v>
      </c>
      <c r="O74" s="3">
        <v>4.7619047619047619</v>
      </c>
      <c r="P74" s="3">
        <f t="shared" si="8"/>
        <v>0</v>
      </c>
      <c r="Q74" s="3">
        <f t="shared" si="9"/>
        <v>0</v>
      </c>
      <c r="R74" s="3">
        <f t="shared" si="9"/>
        <v>0</v>
      </c>
      <c r="S74" s="3">
        <f t="shared" si="9"/>
        <v>0</v>
      </c>
      <c r="T74" s="3">
        <f t="shared" si="9"/>
        <v>0</v>
      </c>
      <c r="U74" s="3">
        <f t="shared" si="9"/>
        <v>0.95238095238095233</v>
      </c>
      <c r="V74" s="3">
        <f t="shared" si="9"/>
        <v>0</v>
      </c>
      <c r="W74" s="3">
        <f t="shared" si="9"/>
        <v>0.47619047619047628</v>
      </c>
      <c r="X74" s="3">
        <f t="shared" si="4"/>
        <v>3.333333333333333</v>
      </c>
      <c r="Y74" s="3" t="s">
        <v>18002</v>
      </c>
      <c r="Z74" s="3" t="s">
        <v>18032</v>
      </c>
      <c r="AA74" s="3" t="s">
        <v>18033</v>
      </c>
      <c r="AB74" s="3" t="s">
        <v>18034</v>
      </c>
      <c r="AC74" s="3" t="s">
        <v>18260</v>
      </c>
      <c r="AD74" s="3">
        <v>20</v>
      </c>
      <c r="AE74" s="7" t="s">
        <v>18007</v>
      </c>
      <c r="AF74" s="8" t="s">
        <v>18008</v>
      </c>
      <c r="AG74" s="3" t="s">
        <v>18002</v>
      </c>
    </row>
    <row r="75" spans="1:33">
      <c r="A75" s="2" t="s">
        <v>18261</v>
      </c>
      <c r="B75" s="6" t="s">
        <v>18262</v>
      </c>
      <c r="C75" s="2" t="s">
        <v>18263</v>
      </c>
      <c r="D75" s="3">
        <v>52.666666666666664</v>
      </c>
      <c r="E75" s="3">
        <f t="shared" si="6"/>
        <v>0.5808766691204329</v>
      </c>
      <c r="F75" s="3">
        <f t="shared" si="7"/>
        <v>-1.7215358322347603</v>
      </c>
      <c r="G75" s="3">
        <v>40.952380952380956</v>
      </c>
      <c r="H75" s="3">
        <v>60.952380952380956</v>
      </c>
      <c r="I75" s="3">
        <v>66.666666666666657</v>
      </c>
      <c r="J75" s="3">
        <v>67.142857142857139</v>
      </c>
      <c r="K75" s="3">
        <v>67.619047619047606</v>
      </c>
      <c r="L75" s="3">
        <v>69.523809523809504</v>
      </c>
      <c r="M75" s="3">
        <v>69.999999999999986</v>
      </c>
      <c r="N75" s="3">
        <v>69.999999999999986</v>
      </c>
      <c r="O75" s="3">
        <v>71.428571428571431</v>
      </c>
      <c r="P75" s="3">
        <f t="shared" si="8"/>
        <v>40.952380952380956</v>
      </c>
      <c r="Q75" s="3">
        <f t="shared" si="9"/>
        <v>20</v>
      </c>
      <c r="R75" s="3">
        <f t="shared" si="9"/>
        <v>5.7142857142857011</v>
      </c>
      <c r="S75" s="3">
        <f t="shared" si="9"/>
        <v>0.4761904761904816</v>
      </c>
      <c r="T75" s="3">
        <f t="shared" si="9"/>
        <v>0.47619047619046739</v>
      </c>
      <c r="U75" s="3">
        <f t="shared" si="9"/>
        <v>1.904761904761898</v>
      </c>
      <c r="V75" s="3">
        <f t="shared" si="9"/>
        <v>0.4761904761904816</v>
      </c>
      <c r="W75" s="3">
        <f t="shared" si="9"/>
        <v>0</v>
      </c>
      <c r="X75" s="3">
        <f t="shared" si="4"/>
        <v>1.4285714285714448</v>
      </c>
      <c r="Y75" s="3" t="s">
        <v>18011</v>
      </c>
      <c r="Z75" s="3" t="s">
        <v>18012</v>
      </c>
      <c r="AA75" s="3" t="s">
        <v>18264</v>
      </c>
      <c r="AB75" s="3" t="s">
        <v>18265</v>
      </c>
      <c r="AC75" s="3" t="s">
        <v>18266</v>
      </c>
      <c r="AD75" s="3">
        <v>1</v>
      </c>
      <c r="AE75" s="7" t="s">
        <v>18016</v>
      </c>
      <c r="AF75" s="8" t="s">
        <v>18017</v>
      </c>
      <c r="AG75" s="3" t="s">
        <v>18012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path_abun_unstrat</vt:lpstr>
      <vt:lpstr>gapseq</vt:lpstr>
      <vt:lpstr>merge</vt:lpstr>
      <vt:lpstr>pcoa.path</vt:lpstr>
      <vt:lpstr>pcoa.tax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 Cicada</dc:creator>
  <cp:lastModifiedBy>XYM</cp:lastModifiedBy>
  <dcterms:created xsi:type="dcterms:W3CDTF">2022-07-01T06:45:44Z</dcterms:created>
  <dcterms:modified xsi:type="dcterms:W3CDTF">2022-07-03T09:20:06Z</dcterms:modified>
</cp:coreProperties>
</file>