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test\2 Metabolic\》UAST策略分析\"/>
    </mc:Choice>
  </mc:AlternateContent>
  <xr:revisionPtr revIDLastSave="0" documentId="13_ncr:1_{4A49DE44-479C-45A4-A139-4FB9D480C698}" xr6:coauthVersionLast="47" xr6:coauthVersionMax="47" xr10:uidLastSave="{00000000-0000-0000-0000-000000000000}"/>
  <bookViews>
    <workbookView xWindow="-98" yWindow="-98" windowWidth="19396" windowHeight="10276" activeTab="1" xr2:uid="{00000000-000D-0000-FFFF-FFFF00000000}"/>
  </bookViews>
  <sheets>
    <sheet name="Sheet1" sheetId="1" r:id="rId1"/>
    <sheet name="plot" sheetId="2" r:id="rId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" i="1" l="1"/>
  <c r="O2" i="1"/>
  <c r="K6" i="1"/>
  <c r="P2" i="1"/>
  <c r="O3" i="1"/>
  <c r="P3" i="1"/>
  <c r="O4" i="1"/>
  <c r="P4" i="1"/>
  <c r="O5" i="1"/>
  <c r="P5" i="1"/>
  <c r="I6" i="1"/>
  <c r="N5" i="1"/>
  <c r="N4" i="1"/>
  <c r="N3" i="1"/>
  <c r="N2" i="1"/>
</calcChain>
</file>

<file path=xl/sharedStrings.xml><?xml version="1.0" encoding="utf-8"?>
<sst xmlns="http://schemas.openxmlformats.org/spreadsheetml/2006/main" count="397" uniqueCount="162">
  <si>
    <t>org</t>
  </si>
  <si>
    <t>strategy</t>
  </si>
  <si>
    <t>Strategy</t>
  </si>
  <si>
    <t>Group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</si>
  <si>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</si>
  <si>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</si>
  <si>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</si>
  <si>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</si>
  <si>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</si>
  <si>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</si>
  <si>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</si>
  <si>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</si>
  <si>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</si>
  <si>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</si>
  <si>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</si>
  <si>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</si>
  <si>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</si>
  <si>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</si>
  <si>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</si>
  <si>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</si>
  <si>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</si>
  <si>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</si>
  <si>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</si>
  <si>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</si>
  <si>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</si>
  <si>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</si>
  <si>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</si>
  <si>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</si>
  <si>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</si>
  <si>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</si>
  <si>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</si>
  <si>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</si>
  <si>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</si>
  <si>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</si>
  <si>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</si>
  <si>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</si>
  <si>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</si>
  <si>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</si>
  <si>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</si>
  <si>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</si>
  <si>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</si>
  <si>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</si>
  <si>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</si>
  <si>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</si>
  <si>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</si>
  <si>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</si>
  <si>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</si>
  <si>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</si>
  <si>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</si>
  <si>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</si>
  <si>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</si>
  <si>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</si>
  <si>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</si>
  <si>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</si>
  <si>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</si>
  <si>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</si>
  <si>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</si>
  <si>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</si>
  <si>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</si>
  <si>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</si>
  <si>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</si>
  <si>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</si>
  <si>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</si>
  <si>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</si>
  <si>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</si>
  <si>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</si>
  <si>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</si>
  <si>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</si>
  <si>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</si>
  <si>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</si>
  <si>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</si>
  <si>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</si>
  <si>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</si>
  <si>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</si>
  <si>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</si>
  <si>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</si>
  <si>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</si>
  <si>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</si>
  <si>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HQB-107</t>
  </si>
  <si>
    <t>HQB-118</t>
  </si>
  <si>
    <t>HQB-138</t>
  </si>
  <si>
    <t>HQB-150</t>
  </si>
  <si>
    <t>HQB-174</t>
  </si>
  <si>
    <t>HQB-19</t>
  </si>
  <si>
    <t>HQB-200</t>
  </si>
  <si>
    <t>HQB-21</t>
  </si>
  <si>
    <t>HQB-345</t>
  </si>
  <si>
    <t>HQB-410</t>
  </si>
  <si>
    <t>HQB-491</t>
  </si>
  <si>
    <t>HQB-94</t>
  </si>
  <si>
    <t>HQB-99</t>
  </si>
  <si>
    <t>OP50</t>
  </si>
  <si>
    <t>HQB-111</t>
  </si>
  <si>
    <t>HQB-127</t>
  </si>
  <si>
    <t>HQB-162</t>
  </si>
  <si>
    <t>HQB-181</t>
  </si>
  <si>
    <t>HQB-22</t>
  </si>
  <si>
    <t>HQB-361</t>
  </si>
  <si>
    <t>HQB-55</t>
  </si>
  <si>
    <t>HQB-86</t>
  </si>
  <si>
    <t>HQB-114</t>
  </si>
  <si>
    <t>HQB-136</t>
  </si>
  <si>
    <t>HQB-152</t>
  </si>
  <si>
    <t>HQB-179</t>
  </si>
  <si>
    <t>HQB-226</t>
  </si>
  <si>
    <t>HQB-240</t>
  </si>
  <si>
    <t>HQB-323</t>
  </si>
  <si>
    <t>HQB-423</t>
  </si>
  <si>
    <t>HQB-440</t>
  </si>
  <si>
    <t>HQB-458</t>
  </si>
  <si>
    <t>HQB-484</t>
  </si>
  <si>
    <t>HQB-5</t>
  </si>
  <si>
    <t>HQB-10</t>
  </si>
  <si>
    <t>HQB-110</t>
  </si>
  <si>
    <t>HQB-123</t>
  </si>
  <si>
    <t>HQB-154</t>
  </si>
  <si>
    <t>HQB-171</t>
  </si>
  <si>
    <t>HQB-172</t>
  </si>
  <si>
    <t>HQB-177</t>
  </si>
  <si>
    <t>HQB-180</t>
  </si>
  <si>
    <t>HQB-187</t>
  </si>
  <si>
    <t>HQB-20</t>
  </si>
  <si>
    <t>HQB-263</t>
  </si>
  <si>
    <t>HQB-267</t>
  </si>
  <si>
    <t>HQB-279</t>
  </si>
  <si>
    <t>HQB-281</t>
  </si>
  <si>
    <t>HQB-294</t>
  </si>
  <si>
    <t>HQB-325</t>
  </si>
  <si>
    <t>HQB-332</t>
  </si>
  <si>
    <t>HQB-34</t>
  </si>
  <si>
    <t>HQB-347</t>
  </si>
  <si>
    <t>HQB-355</t>
  </si>
  <si>
    <t>HQB-372</t>
  </si>
  <si>
    <t>HQB-39</t>
  </si>
  <si>
    <t>HQB-399</t>
  </si>
  <si>
    <t>HQB-428</t>
  </si>
  <si>
    <t>HQB-429</t>
  </si>
  <si>
    <t>HQB-452</t>
  </si>
  <si>
    <t>HQB-46</t>
  </si>
  <si>
    <t>HQB-464</t>
  </si>
  <si>
    <t>HQB-465</t>
  </si>
  <si>
    <t>HQB-471</t>
  </si>
  <si>
    <t>HQB-473</t>
  </si>
  <si>
    <t>HQB-476</t>
  </si>
  <si>
    <t>HQB-497</t>
  </si>
  <si>
    <t>HQB-498</t>
  </si>
  <si>
    <t>HQB-70</t>
  </si>
  <si>
    <t>HQB-75</t>
  </si>
  <si>
    <t>HQB-76</t>
  </si>
  <si>
    <t>HQB-88</t>
  </si>
  <si>
    <t>HQB-90</t>
  </si>
  <si>
    <t>HQB-91</t>
  </si>
  <si>
    <t>1,2</t>
  </si>
  <si>
    <t>Competitor</t>
  </si>
  <si>
    <t>Mix</t>
  </si>
  <si>
    <t>Ruderal</t>
  </si>
  <si>
    <t>Stress tolerator</t>
  </si>
  <si>
    <t>HQbiome-1</t>
  </si>
  <si>
    <t>HQbiome-2</t>
  </si>
  <si>
    <t>Intermediate</t>
  </si>
  <si>
    <t>sum</t>
    <phoneticPr fontId="1" type="noConversion"/>
  </si>
  <si>
    <t>Group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</si>
</sst>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5"/>
  <sheetViews>
    <sheetView workbookViewId="0">
      <selection activeCell="M1" sqref="M1:P5"/>
    </sheetView>
  </sheetViews>
  <sheetFormatPr defaultRowHeight="13.9" x14ac:dyDescent="0.4"/>
  <cols>
    <col min="13" max="13" width="10.86328125" customWidth="1"/>
    <col min="14" max="14" width="10.73046875" customWidth="1"/>
    <col min="15" max="15" width="11.73046875" customWidth="1"/>
  </cols>
  <sheetData>
    <row r="1" spans="1:16" x14ac:dyDescent="0.4">
      <c r="B1" t="s">
        <v>0</v>
      </c>
      <c r="C1" t="s">
        <v>1</v>
      </c>
      <c r="D1" t="s">
        <v>2</v>
      </c>
      <c r="E1" t="s">
        <v>3</v>
      </c>
      <c r="I1" t="s">
        <v>157</v>
      </c>
      <c r="J1" t="s">
        <v>158</v>
      </c>
      <c r="K1" t="s">
        <v>159</v>
      </c>
      <c r="N1" t="s">
        <v>157</v>
      </c>
      <c r="O1" t="s">
        <v>158</v>
      </c>
      <c r="P1" t="s">
        <v>159</v>
      </c>
    </row>
    <row r="2" spans="1:16" x14ac:dyDescent="0.4">
      <c r="A2" t="s">
        <v>4</v>
      </c>
      <c r="B2" t="s">
        <v>78</v>
      </c>
      <c r="C2" t="s">
        <v>5</v>
      </c>
      <c r="D2" t="s">
        <v>153</v>
      </c>
      <c r="E2" t="s">
        <v>157</v>
      </c>
      <c r="H2" t="s">
        <v>153</v>
      </c>
      <c r="I2">
        <v>4</v>
      </c>
      <c r="J2">
        <v>6</v>
      </c>
      <c r="K2">
        <v>4</v>
      </c>
      <c r="M2" t="s">
        <v>153</v>
      </c>
      <c r="N2">
        <f>I2/I6</f>
        <v>0.13333333333333333</v>
      </c>
      <c r="O2">
        <f>J2/J6</f>
        <v>0.24</v>
      </c>
      <c r="P2">
        <f>K2/K6</f>
        <v>0.21052631578947367</v>
      </c>
    </row>
    <row r="3" spans="1:16" x14ac:dyDescent="0.4">
      <c r="A3" t="s">
        <v>13</v>
      </c>
      <c r="B3" t="s">
        <v>87</v>
      </c>
      <c r="C3" t="s">
        <v>5</v>
      </c>
      <c r="D3" t="s">
        <v>153</v>
      </c>
      <c r="E3" t="s">
        <v>157</v>
      </c>
      <c r="H3" t="s">
        <v>154</v>
      </c>
      <c r="I3">
        <v>4</v>
      </c>
      <c r="J3">
        <v>2</v>
      </c>
      <c r="K3">
        <v>2</v>
      </c>
      <c r="M3" t="s">
        <v>154</v>
      </c>
      <c r="N3">
        <f>I3/I6</f>
        <v>0.13333333333333333</v>
      </c>
      <c r="O3">
        <f>J3/J6</f>
        <v>0.08</v>
      </c>
      <c r="P3">
        <f>K3/K6</f>
        <v>0.10526315789473684</v>
      </c>
    </row>
    <row r="4" spans="1:16" x14ac:dyDescent="0.4">
      <c r="A4" t="s">
        <v>14</v>
      </c>
      <c r="B4" t="s">
        <v>88</v>
      </c>
      <c r="C4" t="s">
        <v>5</v>
      </c>
      <c r="D4" t="s">
        <v>153</v>
      </c>
      <c r="E4" t="s">
        <v>157</v>
      </c>
      <c r="H4" t="s">
        <v>155</v>
      </c>
      <c r="I4">
        <v>5</v>
      </c>
      <c r="J4">
        <v>4</v>
      </c>
      <c r="K4">
        <v>3</v>
      </c>
      <c r="M4" t="s">
        <v>155</v>
      </c>
      <c r="N4">
        <f>I4/I6</f>
        <v>0.16666666666666666</v>
      </c>
      <c r="O4">
        <f>J4/J6</f>
        <v>0.16</v>
      </c>
      <c r="P4">
        <f>K4/K6</f>
        <v>0.15789473684210525</v>
      </c>
    </row>
    <row r="5" spans="1:16" x14ac:dyDescent="0.4">
      <c r="A5" t="s">
        <v>17</v>
      </c>
      <c r="B5" t="s">
        <v>91</v>
      </c>
      <c r="C5" t="s">
        <v>5</v>
      </c>
      <c r="D5" t="s">
        <v>153</v>
      </c>
      <c r="E5" t="s">
        <v>157</v>
      </c>
      <c r="H5" t="s">
        <v>156</v>
      </c>
      <c r="I5">
        <v>17</v>
      </c>
      <c r="J5">
        <v>13</v>
      </c>
      <c r="K5">
        <v>10</v>
      </c>
      <c r="M5" t="s">
        <v>156</v>
      </c>
      <c r="N5">
        <f>I5/I6</f>
        <v>0.56666666666666665</v>
      </c>
      <c r="O5">
        <f>J5/J6</f>
        <v>0.52</v>
      </c>
      <c r="P5">
        <f>K5/K6</f>
        <v>0.52631578947368418</v>
      </c>
    </row>
    <row r="6" spans="1:16" x14ac:dyDescent="0.4">
      <c r="A6" t="s">
        <v>18</v>
      </c>
      <c r="B6" t="s">
        <v>92</v>
      </c>
      <c r="C6" t="s">
        <v>152</v>
      </c>
      <c r="D6" t="s">
        <v>154</v>
      </c>
      <c r="E6" t="s">
        <v>157</v>
      </c>
      <c r="H6" t="s">
        <v>160</v>
      </c>
      <c r="I6">
        <f>SUM(I2:I5)</f>
        <v>30</v>
      </c>
      <c r="J6">
        <f t="shared" ref="J6:K6" si="0">SUM(J2:J5)</f>
        <v>25</v>
      </c>
      <c r="K6">
        <f t="shared" si="0"/>
        <v>19</v>
      </c>
    </row>
    <row r="7" spans="1:16" x14ac:dyDescent="0.4">
      <c r="A7" t="s">
        <v>20</v>
      </c>
      <c r="B7" t="s">
        <v>94</v>
      </c>
      <c r="C7" t="s">
        <v>152</v>
      </c>
      <c r="D7" t="s">
        <v>154</v>
      </c>
      <c r="E7" t="s">
        <v>157</v>
      </c>
    </row>
    <row r="8" spans="1:16" x14ac:dyDescent="0.4">
      <c r="A8" t="s">
        <v>22</v>
      </c>
      <c r="B8" t="s">
        <v>96</v>
      </c>
      <c r="C8" t="s">
        <v>152</v>
      </c>
      <c r="D8" t="s">
        <v>154</v>
      </c>
      <c r="E8" t="s">
        <v>157</v>
      </c>
    </row>
    <row r="9" spans="1:16" x14ac:dyDescent="0.4">
      <c r="A9" t="s">
        <v>25</v>
      </c>
      <c r="B9" t="s">
        <v>99</v>
      </c>
      <c r="C9" t="s">
        <v>152</v>
      </c>
      <c r="D9" t="s">
        <v>154</v>
      </c>
      <c r="E9" t="s">
        <v>157</v>
      </c>
    </row>
    <row r="10" spans="1:16" x14ac:dyDescent="0.4">
      <c r="A10" t="s">
        <v>26</v>
      </c>
      <c r="B10" t="s">
        <v>100</v>
      </c>
      <c r="C10" t="s">
        <v>6</v>
      </c>
      <c r="D10" t="s">
        <v>155</v>
      </c>
      <c r="E10" t="s">
        <v>157</v>
      </c>
    </row>
    <row r="11" spans="1:16" x14ac:dyDescent="0.4">
      <c r="A11" t="s">
        <v>28</v>
      </c>
      <c r="B11" t="s">
        <v>102</v>
      </c>
      <c r="C11" t="s">
        <v>6</v>
      </c>
      <c r="D11" t="s">
        <v>155</v>
      </c>
      <c r="E11" t="s">
        <v>157</v>
      </c>
    </row>
    <row r="12" spans="1:16" x14ac:dyDescent="0.4">
      <c r="A12" t="s">
        <v>29</v>
      </c>
      <c r="B12" t="s">
        <v>103</v>
      </c>
      <c r="C12" t="s">
        <v>6</v>
      </c>
      <c r="D12" t="s">
        <v>155</v>
      </c>
      <c r="E12" t="s">
        <v>157</v>
      </c>
    </row>
    <row r="13" spans="1:16" x14ac:dyDescent="0.4">
      <c r="A13" t="s">
        <v>30</v>
      </c>
      <c r="B13" t="s">
        <v>104</v>
      </c>
      <c r="C13" t="s">
        <v>6</v>
      </c>
      <c r="D13" t="s">
        <v>155</v>
      </c>
      <c r="E13" t="s">
        <v>157</v>
      </c>
    </row>
    <row r="14" spans="1:16" x14ac:dyDescent="0.4">
      <c r="A14" t="s">
        <v>32</v>
      </c>
      <c r="B14" t="s">
        <v>106</v>
      </c>
      <c r="C14" t="s">
        <v>6</v>
      </c>
      <c r="D14" t="s">
        <v>155</v>
      </c>
      <c r="E14" t="s">
        <v>157</v>
      </c>
    </row>
    <row r="15" spans="1:16" x14ac:dyDescent="0.4">
      <c r="A15" t="s">
        <v>41</v>
      </c>
      <c r="B15" t="s">
        <v>115</v>
      </c>
      <c r="C15" t="s">
        <v>4</v>
      </c>
      <c r="D15" t="s">
        <v>156</v>
      </c>
      <c r="E15" t="s">
        <v>157</v>
      </c>
    </row>
    <row r="16" spans="1:16" x14ac:dyDescent="0.4">
      <c r="A16" t="s">
        <v>43</v>
      </c>
      <c r="B16" t="s">
        <v>117</v>
      </c>
      <c r="C16" t="s">
        <v>4</v>
      </c>
      <c r="D16" t="s">
        <v>156</v>
      </c>
      <c r="E16" t="s">
        <v>157</v>
      </c>
    </row>
    <row r="17" spans="1:5" x14ac:dyDescent="0.4">
      <c r="A17" t="s">
        <v>44</v>
      </c>
      <c r="B17" t="s">
        <v>118</v>
      </c>
      <c r="C17" t="s">
        <v>4</v>
      </c>
      <c r="D17" t="s">
        <v>156</v>
      </c>
      <c r="E17" t="s">
        <v>157</v>
      </c>
    </row>
    <row r="18" spans="1:5" x14ac:dyDescent="0.4">
      <c r="A18" t="s">
        <v>46</v>
      </c>
      <c r="B18" t="s">
        <v>120</v>
      </c>
      <c r="C18" t="s">
        <v>4</v>
      </c>
      <c r="D18" t="s">
        <v>156</v>
      </c>
      <c r="E18" t="s">
        <v>157</v>
      </c>
    </row>
    <row r="19" spans="1:5" x14ac:dyDescent="0.4">
      <c r="A19" t="s">
        <v>49</v>
      </c>
      <c r="B19" t="s">
        <v>123</v>
      </c>
      <c r="C19" t="s">
        <v>4</v>
      </c>
      <c r="D19" t="s">
        <v>156</v>
      </c>
      <c r="E19" t="s">
        <v>157</v>
      </c>
    </row>
    <row r="20" spans="1:5" x14ac:dyDescent="0.4">
      <c r="A20" t="s">
        <v>50</v>
      </c>
      <c r="B20" t="s">
        <v>124</v>
      </c>
      <c r="C20" t="s">
        <v>4</v>
      </c>
      <c r="D20" t="s">
        <v>156</v>
      </c>
      <c r="E20" t="s">
        <v>157</v>
      </c>
    </row>
    <row r="21" spans="1:5" x14ac:dyDescent="0.4">
      <c r="A21" t="s">
        <v>51</v>
      </c>
      <c r="B21" t="s">
        <v>125</v>
      </c>
      <c r="C21" t="s">
        <v>4</v>
      </c>
      <c r="D21" t="s">
        <v>156</v>
      </c>
      <c r="E21" t="s">
        <v>157</v>
      </c>
    </row>
    <row r="22" spans="1:5" x14ac:dyDescent="0.4">
      <c r="A22" t="s">
        <v>52</v>
      </c>
      <c r="B22" t="s">
        <v>126</v>
      </c>
      <c r="C22" t="s">
        <v>4</v>
      </c>
      <c r="D22" t="s">
        <v>156</v>
      </c>
      <c r="E22" t="s">
        <v>157</v>
      </c>
    </row>
    <row r="23" spans="1:5" x14ac:dyDescent="0.4">
      <c r="A23" t="s">
        <v>55</v>
      </c>
      <c r="B23" t="s">
        <v>129</v>
      </c>
      <c r="C23" t="s">
        <v>4</v>
      </c>
      <c r="D23" t="s">
        <v>156</v>
      </c>
      <c r="E23" t="s">
        <v>157</v>
      </c>
    </row>
    <row r="24" spans="1:5" x14ac:dyDescent="0.4">
      <c r="A24" t="s">
        <v>56</v>
      </c>
      <c r="B24" t="s">
        <v>130</v>
      </c>
      <c r="C24" t="s">
        <v>4</v>
      </c>
      <c r="D24" t="s">
        <v>156</v>
      </c>
      <c r="E24" t="s">
        <v>157</v>
      </c>
    </row>
    <row r="25" spans="1:5" x14ac:dyDescent="0.4">
      <c r="A25" t="s">
        <v>60</v>
      </c>
      <c r="B25" t="s">
        <v>134</v>
      </c>
      <c r="C25" t="s">
        <v>4</v>
      </c>
      <c r="D25" t="s">
        <v>156</v>
      </c>
      <c r="E25" t="s">
        <v>157</v>
      </c>
    </row>
    <row r="26" spans="1:5" x14ac:dyDescent="0.4">
      <c r="A26" t="s">
        <v>62</v>
      </c>
      <c r="B26" t="s">
        <v>136</v>
      </c>
      <c r="C26" t="s">
        <v>4</v>
      </c>
      <c r="D26" t="s">
        <v>156</v>
      </c>
      <c r="E26" t="s">
        <v>157</v>
      </c>
    </row>
    <row r="27" spans="1:5" x14ac:dyDescent="0.4">
      <c r="A27" t="s">
        <v>64</v>
      </c>
      <c r="B27" t="s">
        <v>138</v>
      </c>
      <c r="C27" t="s">
        <v>4</v>
      </c>
      <c r="D27" t="s">
        <v>156</v>
      </c>
      <c r="E27" t="s">
        <v>157</v>
      </c>
    </row>
    <row r="28" spans="1:5" x14ac:dyDescent="0.4">
      <c r="A28" t="s">
        <v>67</v>
      </c>
      <c r="B28" t="s">
        <v>141</v>
      </c>
      <c r="C28" t="s">
        <v>4</v>
      </c>
      <c r="D28" t="s">
        <v>156</v>
      </c>
      <c r="E28" t="s">
        <v>157</v>
      </c>
    </row>
    <row r="29" spans="1:5" x14ac:dyDescent="0.4">
      <c r="A29" t="s">
        <v>69</v>
      </c>
      <c r="B29" t="s">
        <v>143</v>
      </c>
      <c r="C29" t="s">
        <v>4</v>
      </c>
      <c r="D29" t="s">
        <v>156</v>
      </c>
      <c r="E29" t="s">
        <v>157</v>
      </c>
    </row>
    <row r="30" spans="1:5" x14ac:dyDescent="0.4">
      <c r="A30" t="s">
        <v>74</v>
      </c>
      <c r="B30" t="s">
        <v>148</v>
      </c>
      <c r="C30" t="s">
        <v>4</v>
      </c>
      <c r="D30" t="s">
        <v>156</v>
      </c>
      <c r="E30" t="s">
        <v>157</v>
      </c>
    </row>
    <row r="31" spans="1:5" x14ac:dyDescent="0.4">
      <c r="A31" t="s">
        <v>76</v>
      </c>
      <c r="B31" t="s">
        <v>150</v>
      </c>
      <c r="C31" t="s">
        <v>4</v>
      </c>
      <c r="D31" t="s">
        <v>156</v>
      </c>
      <c r="E31" t="s">
        <v>157</v>
      </c>
    </row>
    <row r="32" spans="1:5" x14ac:dyDescent="0.4">
      <c r="A32" t="s">
        <v>5</v>
      </c>
      <c r="B32" t="s">
        <v>79</v>
      </c>
      <c r="C32" t="s">
        <v>5</v>
      </c>
      <c r="D32" t="s">
        <v>153</v>
      </c>
      <c r="E32" t="s">
        <v>158</v>
      </c>
    </row>
    <row r="33" spans="1:5" x14ac:dyDescent="0.4">
      <c r="A33" t="s">
        <v>7</v>
      </c>
      <c r="B33" t="s">
        <v>81</v>
      </c>
      <c r="C33" t="s">
        <v>5</v>
      </c>
      <c r="D33" t="s">
        <v>153</v>
      </c>
      <c r="E33" t="s">
        <v>158</v>
      </c>
    </row>
    <row r="34" spans="1:5" x14ac:dyDescent="0.4">
      <c r="A34" t="s">
        <v>10</v>
      </c>
      <c r="B34" t="s">
        <v>84</v>
      </c>
      <c r="C34" t="s">
        <v>5</v>
      </c>
      <c r="D34" t="s">
        <v>153</v>
      </c>
      <c r="E34" t="s">
        <v>158</v>
      </c>
    </row>
    <row r="35" spans="1:5" x14ac:dyDescent="0.4">
      <c r="A35" t="s">
        <v>11</v>
      </c>
      <c r="B35" t="s">
        <v>85</v>
      </c>
      <c r="C35" t="s">
        <v>5</v>
      </c>
      <c r="D35" t="s">
        <v>153</v>
      </c>
      <c r="E35" t="s">
        <v>158</v>
      </c>
    </row>
    <row r="36" spans="1:5" x14ac:dyDescent="0.4">
      <c r="A36" t="s">
        <v>12</v>
      </c>
      <c r="B36" t="s">
        <v>86</v>
      </c>
      <c r="C36" t="s">
        <v>5</v>
      </c>
      <c r="D36" t="s">
        <v>153</v>
      </c>
      <c r="E36" t="s">
        <v>158</v>
      </c>
    </row>
    <row r="37" spans="1:5" x14ac:dyDescent="0.4">
      <c r="A37" t="s">
        <v>16</v>
      </c>
      <c r="B37" t="s">
        <v>90</v>
      </c>
      <c r="C37" t="s">
        <v>5</v>
      </c>
      <c r="D37" t="s">
        <v>153</v>
      </c>
      <c r="E37" t="s">
        <v>158</v>
      </c>
    </row>
    <row r="38" spans="1:5" x14ac:dyDescent="0.4">
      <c r="A38" t="s">
        <v>19</v>
      </c>
      <c r="B38" t="s">
        <v>93</v>
      </c>
      <c r="C38" t="s">
        <v>152</v>
      </c>
      <c r="D38" t="s">
        <v>154</v>
      </c>
      <c r="E38" t="s">
        <v>158</v>
      </c>
    </row>
    <row r="39" spans="1:5" x14ac:dyDescent="0.4">
      <c r="A39" t="s">
        <v>21</v>
      </c>
      <c r="B39" t="s">
        <v>95</v>
      </c>
      <c r="C39" t="s">
        <v>152</v>
      </c>
      <c r="D39" t="s">
        <v>154</v>
      </c>
      <c r="E39" t="s">
        <v>158</v>
      </c>
    </row>
    <row r="40" spans="1:5" x14ac:dyDescent="0.4">
      <c r="A40" t="s">
        <v>31</v>
      </c>
      <c r="B40" t="s">
        <v>105</v>
      </c>
      <c r="C40" t="s">
        <v>6</v>
      </c>
      <c r="D40" t="s">
        <v>155</v>
      </c>
      <c r="E40" t="s">
        <v>158</v>
      </c>
    </row>
    <row r="41" spans="1:5" x14ac:dyDescent="0.4">
      <c r="A41" t="s">
        <v>33</v>
      </c>
      <c r="B41" t="s">
        <v>107</v>
      </c>
      <c r="C41" t="s">
        <v>6</v>
      </c>
      <c r="D41" t="s">
        <v>155</v>
      </c>
      <c r="E41" t="s">
        <v>158</v>
      </c>
    </row>
    <row r="42" spans="1:5" x14ac:dyDescent="0.4">
      <c r="A42" t="s">
        <v>35</v>
      </c>
      <c r="B42" t="s">
        <v>109</v>
      </c>
      <c r="C42" t="s">
        <v>6</v>
      </c>
      <c r="D42" t="s">
        <v>155</v>
      </c>
      <c r="E42" t="s">
        <v>158</v>
      </c>
    </row>
    <row r="43" spans="1:5" x14ac:dyDescent="0.4">
      <c r="A43" t="s">
        <v>36</v>
      </c>
      <c r="B43" t="s">
        <v>110</v>
      </c>
      <c r="C43" t="s">
        <v>6</v>
      </c>
      <c r="D43" t="s">
        <v>155</v>
      </c>
      <c r="E43" t="s">
        <v>158</v>
      </c>
    </row>
    <row r="44" spans="1:5" x14ac:dyDescent="0.4">
      <c r="A44" t="s">
        <v>39</v>
      </c>
      <c r="B44" t="s">
        <v>113</v>
      </c>
      <c r="C44" t="s">
        <v>4</v>
      </c>
      <c r="D44" t="s">
        <v>156</v>
      </c>
      <c r="E44" t="s">
        <v>158</v>
      </c>
    </row>
    <row r="45" spans="1:5" x14ac:dyDescent="0.4">
      <c r="A45" t="s">
        <v>40</v>
      </c>
      <c r="B45" t="s">
        <v>114</v>
      </c>
      <c r="C45" t="s">
        <v>4</v>
      </c>
      <c r="D45" t="s">
        <v>156</v>
      </c>
      <c r="E45" t="s">
        <v>158</v>
      </c>
    </row>
    <row r="46" spans="1:5" x14ac:dyDescent="0.4">
      <c r="A46" t="s">
        <v>45</v>
      </c>
      <c r="B46" t="s">
        <v>119</v>
      </c>
      <c r="C46" t="s">
        <v>4</v>
      </c>
      <c r="D46" t="s">
        <v>156</v>
      </c>
      <c r="E46" t="s">
        <v>158</v>
      </c>
    </row>
    <row r="47" spans="1:5" x14ac:dyDescent="0.4">
      <c r="A47" t="s">
        <v>53</v>
      </c>
      <c r="B47" t="s">
        <v>127</v>
      </c>
      <c r="C47" t="s">
        <v>4</v>
      </c>
      <c r="D47" t="s">
        <v>156</v>
      </c>
      <c r="E47" t="s">
        <v>158</v>
      </c>
    </row>
    <row r="48" spans="1:5" x14ac:dyDescent="0.4">
      <c r="A48" t="s">
        <v>54</v>
      </c>
      <c r="B48" t="s">
        <v>128</v>
      </c>
      <c r="C48" t="s">
        <v>4</v>
      </c>
      <c r="D48" t="s">
        <v>156</v>
      </c>
      <c r="E48" t="s">
        <v>158</v>
      </c>
    </row>
    <row r="49" spans="1:5" x14ac:dyDescent="0.4">
      <c r="A49" t="s">
        <v>57</v>
      </c>
      <c r="B49" t="s">
        <v>131</v>
      </c>
      <c r="C49" t="s">
        <v>4</v>
      </c>
      <c r="D49" t="s">
        <v>156</v>
      </c>
      <c r="E49" t="s">
        <v>158</v>
      </c>
    </row>
    <row r="50" spans="1:5" x14ac:dyDescent="0.4">
      <c r="A50" t="s">
        <v>59</v>
      </c>
      <c r="B50" t="s">
        <v>133</v>
      </c>
      <c r="C50" t="s">
        <v>4</v>
      </c>
      <c r="D50" t="s">
        <v>156</v>
      </c>
      <c r="E50" t="s">
        <v>158</v>
      </c>
    </row>
    <row r="51" spans="1:5" x14ac:dyDescent="0.4">
      <c r="A51" t="s">
        <v>63</v>
      </c>
      <c r="B51" t="s">
        <v>137</v>
      </c>
      <c r="C51" t="s">
        <v>4</v>
      </c>
      <c r="D51" t="s">
        <v>156</v>
      </c>
      <c r="E51" t="s">
        <v>158</v>
      </c>
    </row>
    <row r="52" spans="1:5" x14ac:dyDescent="0.4">
      <c r="A52" t="s">
        <v>65</v>
      </c>
      <c r="B52" t="s">
        <v>139</v>
      </c>
      <c r="C52" t="s">
        <v>4</v>
      </c>
      <c r="D52" t="s">
        <v>156</v>
      </c>
      <c r="E52" t="s">
        <v>158</v>
      </c>
    </row>
    <row r="53" spans="1:5" x14ac:dyDescent="0.4">
      <c r="A53" t="s">
        <v>66</v>
      </c>
      <c r="B53" t="s">
        <v>140</v>
      </c>
      <c r="C53" t="s">
        <v>4</v>
      </c>
      <c r="D53" t="s">
        <v>156</v>
      </c>
      <c r="E53" t="s">
        <v>158</v>
      </c>
    </row>
    <row r="54" spans="1:5" x14ac:dyDescent="0.4">
      <c r="A54" t="s">
        <v>70</v>
      </c>
      <c r="B54" t="s">
        <v>144</v>
      </c>
      <c r="C54" t="s">
        <v>4</v>
      </c>
      <c r="D54" t="s">
        <v>156</v>
      </c>
      <c r="E54" t="s">
        <v>158</v>
      </c>
    </row>
    <row r="55" spans="1:5" x14ac:dyDescent="0.4">
      <c r="A55" t="s">
        <v>71</v>
      </c>
      <c r="B55" t="s">
        <v>145</v>
      </c>
      <c r="C55" t="s">
        <v>4</v>
      </c>
      <c r="D55" t="s">
        <v>156</v>
      </c>
      <c r="E55" t="s">
        <v>158</v>
      </c>
    </row>
    <row r="56" spans="1:5" x14ac:dyDescent="0.4">
      <c r="A56" t="s">
        <v>72</v>
      </c>
      <c r="B56" t="s">
        <v>146</v>
      </c>
      <c r="C56" t="s">
        <v>4</v>
      </c>
      <c r="D56" t="s">
        <v>156</v>
      </c>
      <c r="E56" t="s">
        <v>158</v>
      </c>
    </row>
    <row r="57" spans="1:5" x14ac:dyDescent="0.4">
      <c r="A57" t="s">
        <v>6</v>
      </c>
      <c r="B57" t="s">
        <v>80</v>
      </c>
      <c r="C57" t="s">
        <v>5</v>
      </c>
      <c r="D57" t="s">
        <v>153</v>
      </c>
      <c r="E57" t="s">
        <v>159</v>
      </c>
    </row>
    <row r="58" spans="1:5" x14ac:dyDescent="0.4">
      <c r="A58" t="s">
        <v>8</v>
      </c>
      <c r="B58" t="s">
        <v>82</v>
      </c>
      <c r="C58" t="s">
        <v>5</v>
      </c>
      <c r="D58" t="s">
        <v>153</v>
      </c>
      <c r="E58" t="s">
        <v>159</v>
      </c>
    </row>
    <row r="59" spans="1:5" x14ac:dyDescent="0.4">
      <c r="A59" t="s">
        <v>9</v>
      </c>
      <c r="B59" t="s">
        <v>83</v>
      </c>
      <c r="C59" t="s">
        <v>5</v>
      </c>
      <c r="D59" t="s">
        <v>153</v>
      </c>
      <c r="E59" t="s">
        <v>159</v>
      </c>
    </row>
    <row r="60" spans="1:5" x14ac:dyDescent="0.4">
      <c r="A60" t="s">
        <v>15</v>
      </c>
      <c r="B60" t="s">
        <v>89</v>
      </c>
      <c r="C60" t="s">
        <v>5</v>
      </c>
      <c r="D60" t="s">
        <v>153</v>
      </c>
      <c r="E60" t="s">
        <v>159</v>
      </c>
    </row>
    <row r="61" spans="1:5" x14ac:dyDescent="0.4">
      <c r="A61" t="s">
        <v>23</v>
      </c>
      <c r="B61" t="s">
        <v>97</v>
      </c>
      <c r="C61" t="s">
        <v>152</v>
      </c>
      <c r="D61" t="s">
        <v>154</v>
      </c>
      <c r="E61" t="s">
        <v>159</v>
      </c>
    </row>
    <row r="62" spans="1:5" x14ac:dyDescent="0.4">
      <c r="A62" t="s">
        <v>24</v>
      </c>
      <c r="B62" t="s">
        <v>98</v>
      </c>
      <c r="C62" t="s">
        <v>152</v>
      </c>
      <c r="D62" t="s">
        <v>154</v>
      </c>
      <c r="E62" t="s">
        <v>159</v>
      </c>
    </row>
    <row r="63" spans="1:5" x14ac:dyDescent="0.4">
      <c r="A63" t="s">
        <v>27</v>
      </c>
      <c r="B63" t="s">
        <v>101</v>
      </c>
      <c r="C63" t="s">
        <v>6</v>
      </c>
      <c r="D63" t="s">
        <v>155</v>
      </c>
      <c r="E63" t="s">
        <v>159</v>
      </c>
    </row>
    <row r="64" spans="1:5" x14ac:dyDescent="0.4">
      <c r="A64" t="s">
        <v>34</v>
      </c>
      <c r="B64" t="s">
        <v>108</v>
      </c>
      <c r="C64" t="s">
        <v>6</v>
      </c>
      <c r="D64" t="s">
        <v>155</v>
      </c>
      <c r="E64" t="s">
        <v>159</v>
      </c>
    </row>
    <row r="65" spans="1:5" x14ac:dyDescent="0.4">
      <c r="A65" t="s">
        <v>37</v>
      </c>
      <c r="B65" t="s">
        <v>111</v>
      </c>
      <c r="C65" t="s">
        <v>6</v>
      </c>
      <c r="D65" t="s">
        <v>155</v>
      </c>
      <c r="E65" t="s">
        <v>159</v>
      </c>
    </row>
    <row r="66" spans="1:5" x14ac:dyDescent="0.4">
      <c r="A66" t="s">
        <v>38</v>
      </c>
      <c r="B66" t="s">
        <v>112</v>
      </c>
      <c r="C66" t="s">
        <v>4</v>
      </c>
      <c r="D66" t="s">
        <v>156</v>
      </c>
      <c r="E66" t="s">
        <v>159</v>
      </c>
    </row>
    <row r="67" spans="1:5" x14ac:dyDescent="0.4">
      <c r="A67" t="s">
        <v>42</v>
      </c>
      <c r="B67" t="s">
        <v>116</v>
      </c>
      <c r="C67" t="s">
        <v>4</v>
      </c>
      <c r="D67" t="s">
        <v>156</v>
      </c>
      <c r="E67" t="s">
        <v>159</v>
      </c>
    </row>
    <row r="68" spans="1:5" x14ac:dyDescent="0.4">
      <c r="A68" t="s">
        <v>47</v>
      </c>
      <c r="B68" t="s">
        <v>121</v>
      </c>
      <c r="C68" t="s">
        <v>4</v>
      </c>
      <c r="D68" t="s">
        <v>156</v>
      </c>
      <c r="E68" t="s">
        <v>159</v>
      </c>
    </row>
    <row r="69" spans="1:5" x14ac:dyDescent="0.4">
      <c r="A69" t="s">
        <v>48</v>
      </c>
      <c r="B69" t="s">
        <v>122</v>
      </c>
      <c r="C69" t="s">
        <v>4</v>
      </c>
      <c r="D69" t="s">
        <v>156</v>
      </c>
      <c r="E69" t="s">
        <v>159</v>
      </c>
    </row>
    <row r="70" spans="1:5" x14ac:dyDescent="0.4">
      <c r="A70" t="s">
        <v>58</v>
      </c>
      <c r="B70" t="s">
        <v>132</v>
      </c>
      <c r="C70" t="s">
        <v>4</v>
      </c>
      <c r="D70" t="s">
        <v>156</v>
      </c>
      <c r="E70" t="s">
        <v>159</v>
      </c>
    </row>
    <row r="71" spans="1:5" x14ac:dyDescent="0.4">
      <c r="A71" t="s">
        <v>61</v>
      </c>
      <c r="B71" t="s">
        <v>135</v>
      </c>
      <c r="C71" t="s">
        <v>4</v>
      </c>
      <c r="D71" t="s">
        <v>156</v>
      </c>
      <c r="E71" t="s">
        <v>159</v>
      </c>
    </row>
    <row r="72" spans="1:5" x14ac:dyDescent="0.4">
      <c r="A72" t="s">
        <v>68</v>
      </c>
      <c r="B72" t="s">
        <v>142</v>
      </c>
      <c r="C72" t="s">
        <v>4</v>
      </c>
      <c r="D72" t="s">
        <v>156</v>
      </c>
      <c r="E72" t="s">
        <v>159</v>
      </c>
    </row>
    <row r="73" spans="1:5" x14ac:dyDescent="0.4">
      <c r="A73" t="s">
        <v>73</v>
      </c>
      <c r="B73" t="s">
        <v>147</v>
      </c>
      <c r="C73" t="s">
        <v>4</v>
      </c>
      <c r="D73" t="s">
        <v>156</v>
      </c>
      <c r="E73" t="s">
        <v>159</v>
      </c>
    </row>
    <row r="74" spans="1:5" x14ac:dyDescent="0.4">
      <c r="A74" t="s">
        <v>75</v>
      </c>
      <c r="B74" t="s">
        <v>149</v>
      </c>
      <c r="C74" t="s">
        <v>4</v>
      </c>
      <c r="D74" t="s">
        <v>156</v>
      </c>
      <c r="E74" t="s">
        <v>159</v>
      </c>
    </row>
    <row r="75" spans="1:5" x14ac:dyDescent="0.4">
      <c r="A75" t="s">
        <v>77</v>
      </c>
      <c r="B75" t="s">
        <v>151</v>
      </c>
      <c r="C75" t="s">
        <v>4</v>
      </c>
      <c r="D75" t="s">
        <v>156</v>
      </c>
      <c r="E75" t="s">
        <v>159</v>
      </c>
    </row>
  </sheetData>
  <sortState xmlns:xlrd2="http://schemas.microsoft.com/office/spreadsheetml/2017/richdata2" ref="A1:E75">
    <sortCondition ref="E1:E75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E46E3-B8B5-4170-B511-3F674CD925CF}">
  <dimension ref="A1:D5"/>
  <sheetViews>
    <sheetView tabSelected="1" workbookViewId="0">
      <selection activeCell="D4" sqref="D4"/>
    </sheetView>
  </sheetViews>
  <sheetFormatPr defaultRowHeight="13.9" x14ac:dyDescent="0.4"/>
  <sheetData>
    <row r="1" spans="1:4" x14ac:dyDescent="0.4">
      <c r="A1" t="s">
        <v>161</v>
      </c>
      <c r="B1" t="s">
        <v>157</v>
      </c>
      <c r="C1" t="s">
        <v>158</v>
      </c>
      <c r="D1" t="s">
        <v>159</v>
      </c>
    </row>
    <row r="2" spans="1:4" x14ac:dyDescent="0.4">
      <c r="A2" t="s">
        <v>153</v>
      </c>
      <c r="B2">
        <v>0.13333333333333333</v>
      </c>
      <c r="C2">
        <v>0.24</v>
      </c>
      <c r="D2">
        <v>0.21052631578947367</v>
      </c>
    </row>
    <row r="3" spans="1:4" x14ac:dyDescent="0.4">
      <c r="A3" t="s">
        <v>154</v>
      </c>
      <c r="B3">
        <v>0.13333333333333333</v>
      </c>
      <c r="C3">
        <v>0.08</v>
      </c>
      <c r="D3">
        <v>0.10526315789473684</v>
      </c>
    </row>
    <row r="4" spans="1:4" x14ac:dyDescent="0.4">
      <c r="A4" t="s">
        <v>155</v>
      </c>
      <c r="B4">
        <v>0.16666666666666666</v>
      </c>
      <c r="C4">
        <v>0.16</v>
      </c>
      <c r="D4">
        <v>0.15789473684210525</v>
      </c>
    </row>
    <row r="5" spans="1:4" x14ac:dyDescent="0.4">
      <c r="A5" t="s">
        <v>156</v>
      </c>
      <c r="B5">
        <v>0.56666666666666665</v>
      </c>
      <c r="C5">
        <v>0.52</v>
      </c>
      <c r="D5">
        <v>0.52631578947368418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plot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XYM</cp:lastModifiedBy>
  <dcterms:created xsi:type="dcterms:W3CDTF">2023-08-09T07:14:24Z</dcterms:created>
  <dcterms:modified xsi:type="dcterms:W3CDTF">2023-08-09T09:19:01Z</dcterms:modified>
</cp:coreProperties>
</file>