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USER\Documents\Data Analytics\"/>
    </mc:Choice>
  </mc:AlternateContent>
  <xr:revisionPtr revIDLastSave="0" documentId="8_{B6241E7E-A5CC-4A80-8E47-D51D5087623D}" xr6:coauthVersionLast="47" xr6:coauthVersionMax="47" xr10:uidLastSave="{00000000-0000-0000-0000-000000000000}"/>
  <bookViews>
    <workbookView xWindow="-120" yWindow="-120" windowWidth="20640" windowHeight="1131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Sheet'!$B$1:$B$1027</definedName>
    <definedName name="Slicer_Education">#N/A</definedName>
    <definedName name="Slicer_Marital_Status">#N/A</definedName>
    <definedName name="Slicer_Region">#N/A</definedName>
  </definedNames>
  <calcPr calcId="18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<sst xmlns="http://schemas.openxmlformats.org/spreadsheetml/2006/main" count="16267" uniqueCount="51">
  <si>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</si>
  <si>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</si>
  <si>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</si>
  <si>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</si>
  <si>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</si>
  <si>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</si>
  <si>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</si>
  <si>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</si>
  <si>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</si>
  <si>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</si>
  <si>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</si>
  <si>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</si>
  <si>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</si>
  <si>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</si>
  <si>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</si>
  <si>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</si>
  <si>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</si>
  <si>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</si>
  <si>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</si>
  <si>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</si>
  <si>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</si>
  <si>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</si>
  <si>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</si>
  <si>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</si>
  <si>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</si>
  <si>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</si>
  <si>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</si>
  <si>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</si>
  <si>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</si>
  <si>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</si>
  <si>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</si>
  <si>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</si>
  <si>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</si>
  <si>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</si>
  <si>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</si>
  <si>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</si>
  <si>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</si>
  <si>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</si>
  <si>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Age Bracket</t>
  </si>
  <si>
    <t>Married</t>
  </si>
  <si>
    <t>Single</t>
  </si>
  <si>
    <t>Row Labels</t>
  </si>
  <si>
    <t>Grand Total</t>
  </si>
  <si>
    <t>Count of Purchased Bike</t>
  </si>
  <si>
    <t>Column Labels</t>
  </si>
  <si>
    <t>Average of Income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</si>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</sst>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ooper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53440</c:v>
                </c:pt>
                <c:pt idx="1">
                  <c:v>56208.178438661707</c:v>
                </c:pt>
              </c:numCache>
            </c:numRef>
          </c:val>
          <c:extLst>
            <c:ext xmlns:c16="http://schemas.microsoft.com/office/drawing/2014/chart" uri="{C3380CC4-5D6E-409C-BE32-E72D297353CC}">
              <c16:uniqueId val="{00000000-D3EA-4633-889A-053C46BC377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55774.058577405856</c:v>
                </c:pt>
                <c:pt idx="1">
                  <c:v>60123.966942148763</c:v>
                </c:pt>
              </c:numCache>
            </c:numRef>
          </c:val>
          <c:extLst>
            <c:ext xmlns:c16="http://schemas.microsoft.com/office/drawing/2014/chart" uri="{C3380CC4-5D6E-409C-BE32-E72D297353CC}">
              <c16:uniqueId val="{00000001-D3EA-4633-889A-053C46BC3779}"/>
            </c:ext>
          </c:extLst>
        </c:ser>
        <c:dLbls>
          <c:showLegendKey val="0"/>
          <c:showVal val="0"/>
          <c:showCatName val="0"/>
          <c:showSerName val="0"/>
          <c:showPercent val="0"/>
          <c:showBubbleSize val="0"/>
        </c:dLbls>
        <c:gapWidth val="219"/>
        <c:overlap val="-27"/>
        <c:axId val="390718936"/>
        <c:axId val="390719296"/>
      </c:barChart>
      <c:catAx>
        <c:axId val="39071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719296"/>
        <c:crosses val="autoZero"/>
        <c:auto val="1"/>
        <c:lblAlgn val="ctr"/>
        <c:lblOffset val="100"/>
        <c:noMultiLvlLbl val="0"/>
      </c:catAx>
      <c:valAx>
        <c:axId val="39071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718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90D-4A2D-9CF4-5938DD93CE9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90D-4A2D-9CF4-5938DD93CE91}"/>
            </c:ext>
          </c:extLst>
        </c:ser>
        <c:dLbls>
          <c:showLegendKey val="0"/>
          <c:showVal val="0"/>
          <c:showCatName val="0"/>
          <c:showSerName val="0"/>
          <c:showPercent val="0"/>
          <c:showBubbleSize val="0"/>
        </c:dLbls>
        <c:smooth val="0"/>
        <c:axId val="390720016"/>
        <c:axId val="390722176"/>
      </c:lineChart>
      <c:catAx>
        <c:axId val="39072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722176"/>
        <c:crosses val="autoZero"/>
        <c:auto val="1"/>
        <c:lblAlgn val="ctr"/>
        <c:lblOffset val="100"/>
        <c:noMultiLvlLbl val="0"/>
      </c:catAx>
      <c:valAx>
        <c:axId val="39072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72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1FA-46D4-9BC9-3D488694E34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1FA-46D4-9BC9-3D488694E347}"/>
            </c:ext>
          </c:extLst>
        </c:ser>
        <c:dLbls>
          <c:showLegendKey val="0"/>
          <c:showVal val="0"/>
          <c:showCatName val="0"/>
          <c:showSerName val="0"/>
          <c:showPercent val="0"/>
          <c:showBubbleSize val="0"/>
        </c:dLbls>
        <c:marker val="1"/>
        <c:smooth val="0"/>
        <c:axId val="515725120"/>
        <c:axId val="515725480"/>
      </c:lineChart>
      <c:catAx>
        <c:axId val="51572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725480"/>
        <c:crosses val="autoZero"/>
        <c:auto val="1"/>
        <c:lblAlgn val="ctr"/>
        <c:lblOffset val="100"/>
        <c:noMultiLvlLbl val="0"/>
      </c:catAx>
      <c:valAx>
        <c:axId val="51572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72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53440</c:v>
                </c:pt>
                <c:pt idx="1">
                  <c:v>56208.178438661707</c:v>
                </c:pt>
              </c:numCache>
            </c:numRef>
          </c:val>
          <c:extLst>
            <c:ext xmlns:c16="http://schemas.microsoft.com/office/drawing/2014/chart" uri="{C3380CC4-5D6E-409C-BE32-E72D297353CC}">
              <c16:uniqueId val="{00000000-276B-4732-BB30-44000EF98D61}"/>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55774.058577405856</c:v>
                </c:pt>
                <c:pt idx="1">
                  <c:v>60123.966942148763</c:v>
                </c:pt>
              </c:numCache>
            </c:numRef>
          </c:val>
          <c:extLst>
            <c:ext xmlns:c16="http://schemas.microsoft.com/office/drawing/2014/chart" uri="{C3380CC4-5D6E-409C-BE32-E72D297353CC}">
              <c16:uniqueId val="{00000001-276B-4732-BB30-44000EF98D61}"/>
            </c:ext>
          </c:extLst>
        </c:ser>
        <c:dLbls>
          <c:showLegendKey val="0"/>
          <c:showVal val="0"/>
          <c:showCatName val="0"/>
          <c:showSerName val="0"/>
          <c:showPercent val="0"/>
          <c:showBubbleSize val="0"/>
        </c:dLbls>
        <c:gapWidth val="219"/>
        <c:overlap val="-27"/>
        <c:axId val="390718936"/>
        <c:axId val="390719296"/>
      </c:barChart>
      <c:catAx>
        <c:axId val="39071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719296"/>
        <c:crosses val="autoZero"/>
        <c:auto val="1"/>
        <c:lblAlgn val="ctr"/>
        <c:lblOffset val="100"/>
        <c:noMultiLvlLbl val="0"/>
      </c:catAx>
      <c:valAx>
        <c:axId val="39071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718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A7-4F96-9BC1-DA41C525D67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A7-4F96-9BC1-DA41C525D67D}"/>
            </c:ext>
          </c:extLst>
        </c:ser>
        <c:dLbls>
          <c:showLegendKey val="0"/>
          <c:showVal val="0"/>
          <c:showCatName val="0"/>
          <c:showSerName val="0"/>
          <c:showPercent val="0"/>
          <c:showBubbleSize val="0"/>
        </c:dLbls>
        <c:smooth val="0"/>
        <c:axId val="390720016"/>
        <c:axId val="390722176"/>
      </c:lineChart>
      <c:catAx>
        <c:axId val="39072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722176"/>
        <c:crosses val="autoZero"/>
        <c:auto val="1"/>
        <c:lblAlgn val="ctr"/>
        <c:lblOffset val="100"/>
        <c:noMultiLvlLbl val="0"/>
      </c:catAx>
      <c:valAx>
        <c:axId val="39072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72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Table!PivotTable3</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3C-4D80-9695-4ABB90AA2D0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3C-4D80-9695-4ABB90AA2D06}"/>
            </c:ext>
          </c:extLst>
        </c:ser>
        <c:dLbls>
          <c:showLegendKey val="0"/>
          <c:showVal val="0"/>
          <c:showCatName val="0"/>
          <c:showSerName val="0"/>
          <c:showPercent val="0"/>
          <c:showBubbleSize val="0"/>
        </c:dLbls>
        <c:marker val="1"/>
        <c:smooth val="0"/>
        <c:axId val="515725120"/>
        <c:axId val="515725480"/>
      </c:lineChart>
      <c:catAx>
        <c:axId val="51572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725480"/>
        <c:crosses val="autoZero"/>
        <c:auto val="1"/>
        <c:lblAlgn val="ctr"/>
        <c:lblOffset val="100"/>
        <c:noMultiLvlLbl val="0"/>
      </c:catAx>
      <c:valAx>
        <c:axId val="51572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72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238124</xdr:colOff>
      <xdr:row>1</xdr:row>
      <xdr:rowOff>0</xdr:rowOff>
    </xdr:from>
    <xdr:to>
      <xdr:col>11</xdr:col>
      <xdr:colOff>85725</xdr:colOff>
      <xdr:row>15</xdr:row>
      <xdr:rowOff>76200</xdr:rowOff>
    </xdr:to>
    <xdr:graphicFrame macro="">
      <xdr:nvGraphicFramePr>
        <xdr:cNvPr id="2" name="Chart 1">
          <a:extLst>
            <a:ext uri="{FF2B5EF4-FFF2-40B4-BE49-F238E27FC236}">
              <a16:creationId xmlns:a16="http://schemas.microsoft.com/office/drawing/2014/main" id="{1080E186-4FE2-F81B-7365-7E1501BCD6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66674</xdr:colOff>
      <xdr:row>17</xdr:row>
      <xdr:rowOff>161924</xdr:rowOff>
    </xdr:from>
    <xdr:to>
      <xdr:col>11</xdr:col>
      <xdr:colOff>114299</xdr:colOff>
      <xdr:row>32</xdr:row>
      <xdr:rowOff>152400</xdr:rowOff>
    </xdr:to>
    <xdr:graphicFrame macro="">
      <xdr:nvGraphicFramePr>
        <xdr:cNvPr id="3" name="Chart 2">
          <a:extLst>
            <a:ext uri="{FF2B5EF4-FFF2-40B4-BE49-F238E27FC236}">
              <a16:creationId xmlns:a16="http://schemas.microsoft.com/office/drawing/2014/main" id="{5551890A-8215-DF60-0CE7-5D9D0445F5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xdr:colOff>
      <xdr:row>34</xdr:row>
      <xdr:rowOff>185737</xdr:rowOff>
    </xdr:from>
    <xdr:to>
      <xdr:col>11</xdr:col>
      <xdr:colOff>361950</xdr:colOff>
      <xdr:row>49</xdr:row>
      <xdr:rowOff>71437</xdr:rowOff>
    </xdr:to>
    <xdr:graphicFrame macro="">
      <xdr:nvGraphicFramePr>
        <xdr:cNvPr id="4" name="Chart 3">
          <a:extLst>
            <a:ext uri="{FF2B5EF4-FFF2-40B4-BE49-F238E27FC236}">
              <a16:creationId xmlns:a16="http://schemas.microsoft.com/office/drawing/2014/main" id="{0AF89BE3-8627-31F1-DDD4-A8946CC9A4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297656</xdr:colOff>
      <xdr:row>6</xdr:row>
      <xdr:rowOff>29764</xdr:rowOff>
    </xdr:from>
    <xdr:to>
      <xdr:col>9</xdr:col>
      <xdr:colOff>446484</xdr:colOff>
      <xdr:row>18</xdr:row>
      <xdr:rowOff>119062</xdr:rowOff>
    </xdr:to>
    <xdr:graphicFrame macro="">
      <xdr:nvGraphicFramePr>
        <xdr:cNvPr id="2" name="Chart 1">
          <a:extLst>
            <a:ext uri="{FF2B5EF4-FFF2-40B4-BE49-F238E27FC236}">
              <a16:creationId xmlns:a16="http://schemas.microsoft.com/office/drawing/2014/main" id="{F812D9BA-C708-484E-B36C-17F8AD3AF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267891</xdr:colOff>
      <xdr:row>19</xdr:row>
      <xdr:rowOff>19050</xdr:rowOff>
    </xdr:from>
    <xdr:to>
      <xdr:col>16</xdr:col>
      <xdr:colOff>29766</xdr:colOff>
      <xdr:row>34</xdr:row>
      <xdr:rowOff>57151</xdr:rowOff>
    </xdr:to>
    <xdr:graphicFrame macro="">
      <xdr:nvGraphicFramePr>
        <xdr:cNvPr id="3" name="Chart 2">
          <a:extLst>
            <a:ext uri="{FF2B5EF4-FFF2-40B4-BE49-F238E27FC236}">
              <a16:creationId xmlns:a16="http://schemas.microsoft.com/office/drawing/2014/main" id="{194FCB40-331A-4CD4-8E07-F871CD7BD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520898</xdr:colOff>
      <xdr:row>6</xdr:row>
      <xdr:rowOff>29765</xdr:rowOff>
    </xdr:from>
    <xdr:to>
      <xdr:col>16</xdr:col>
      <xdr:colOff>14883</xdr:colOff>
      <xdr:row>18</xdr:row>
      <xdr:rowOff>119063</xdr:rowOff>
    </xdr:to>
    <xdr:graphicFrame macro="">
      <xdr:nvGraphicFramePr>
        <xdr:cNvPr id="4" name="Chart 3">
          <a:extLst>
            <a:ext uri="{FF2B5EF4-FFF2-40B4-BE49-F238E27FC236}">
              <a16:creationId xmlns:a16="http://schemas.microsoft.com/office/drawing/2014/main" id="{B313FD89-D385-46A7-96BD-0F2015DAE5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35123</xdr:colOff>
      <xdr:row>6</xdr:row>
      <xdr:rowOff>60126</xdr:rowOff>
    </xdr:from>
    <xdr:to>
      <xdr:col>3</xdr:col>
      <xdr:colOff>238124</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064DC84-4A75-A147-2161-E04AA9F5E4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5123" y="1622821"/>
              <a:ext cx="2033587" cy="9072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35123</xdr:colOff>
      <xdr:row>11</xdr:row>
      <xdr:rowOff>30362</xdr:rowOff>
    </xdr:from>
    <xdr:to>
      <xdr:col>3</xdr:col>
      <xdr:colOff>208359</xdr:colOff>
      <xdr:row>19</xdr:row>
      <xdr:rowOff>148829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3A444F1-A3E2-F031-0E29-8C759F72724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5123" y="2560440"/>
              <a:ext cx="2003822" cy="1666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35123</xdr:colOff>
      <xdr:row>20</xdr:row>
      <xdr:rowOff>30362</xdr:rowOff>
    </xdr:from>
    <xdr:to>
      <xdr:col>3</xdr:col>
      <xdr:colOff>193476</xdr:colOff>
      <xdr:row>26</xdr:row>
      <xdr:rowOff>89298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612F90B-3BF5-4827-1BA2-47D3FA035FC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123" y="4301729"/>
              <a:ext cx="1988939" cy="1219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 Thomas" refreshedDate="45438.624300810188" createdVersion="8" refreshedVersion="8" minRefreshableVersion="3" recordCount="1000" xr:uid="{F3F7F1DD-F6BC-419E-89E0-D48B426D61D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031714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C78BB5-4FBF-4ECB-BC4A-B07012C756A0}"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B283D7-F73A-4AF5-8C23-CD17214DB05B}"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1CBDB0-AF3E-4CC8-AC29-634D55386E40}"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avgSubtotal="1">
      <items count="3">
        <item x="0"/>
        <item x="1"/>
        <item t="avg"/>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69F17EF-4074-4988-97EB-A973A26C9C48}" sourceName="Marital Status">
  <pivotTables>
    <pivotTable tabId="3" name="PivotTable1"/>
    <pivotTable tabId="3" name="PivotTable2"/>
    <pivotTable tabId="3" name="PivotTable3"/>
  </pivotTables>
  <data>
    <tabular pivotCacheId="13031714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053BA1B-8620-498B-B7A5-D7F292B103AE}" sourceName="Education">
  <pivotTables>
    <pivotTable tabId="3" name="PivotTable1"/>
    <pivotTable tabId="3" name="PivotTable2"/>
    <pivotTable tabId="3" name="PivotTable3"/>
  </pivotTables>
  <data>
    <tabular pivotCacheId="13031714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937A9B-4F6A-4271-8F1F-949EEABB969B}" sourceName="Region">
  <pivotTables>
    <pivotTable tabId="3" name="PivotTable1"/>
    <pivotTable tabId="3" name="PivotTable2"/>
    <pivotTable tabId="3" name="PivotTable3"/>
  </pivotTables>
  <data>
    <tabular pivotCacheId="13031714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718D07-7A0F-4856-86E0-BEFBB20791C2}" cache="Slicer_Marital_Status" caption="Marital Status" rowHeight="241300"/>
  <slicer name="Education" xr10:uid="{D5E7ACD6-9A05-4FE8-87C3-FF237E3FB58A}" cache="Slicer_Education" caption="Education" rowHeight="241300"/>
  <slicer name="Region" xr10:uid="{1CEE808B-7E54-4B3C-9870-A7704E09A65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EE11E-2D38-41EC-901F-2414680B1BC2}">
  <dimension ref="A1:N1001"/>
  <sheetViews>
    <sheetView workbookViewId="0">
      <selection activeCell="J1" sqref="J1:J1048576"/>
    </sheetView>
  </sheetViews>
  <sheetFormatPr defaultColWidth="11.85546875" defaultRowHeight="15" x14ac:dyDescent="0.25"/>
  <cols>
    <col min="2" max="2" width="15.5703125" bestFit="1" customWidth="1"/>
    <col min="3" max="3" width="9.85546875" bestFit="1" customWidth="1"/>
    <col min="4" max="4" width="14.140625" style="3"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8.1406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38</v>
      </c>
      <c r="N1" t="s">
        <v>12</v>
      </c>
    </row>
    <row r="2" spans="1:14" x14ac:dyDescent="0.25">
      <c r="A2">
        <v>12496</v>
      </c>
      <c r="B2" t="s">
        <v>39</v>
      </c>
      <c r="C2" t="s">
        <v>37</v>
      </c>
      <c r="D2" s="3">
        <v>40000</v>
      </c>
      <c r="E2">
        <v>1</v>
      </c>
      <c r="F2" t="s">
        <v>13</v>
      </c>
      <c r="G2" t="s">
        <v>14</v>
      </c>
      <c r="H2" t="s">
        <v>15</v>
      </c>
      <c r="I2">
        <v>0</v>
      </c>
      <c r="J2" t="s">
        <v>16</v>
      </c>
      <c r="K2" t="s">
        <v>17</v>
      </c>
      <c r="L2">
        <v>42</v>
      </c>
      <c r="M2" t="str">
        <f>IF(L2&gt;54, "Old", IF(L2&gt;=31,"Middle Aged",IF(L2&lt;31,"Adolescent","Invalid")))</f>
        <v>Middle Aged</v>
      </c>
      <c r="N2" t="s">
        <v>18</v>
      </c>
    </row>
    <row r="3" spans="1:14" x14ac:dyDescent="0.25">
      <c r="A3">
        <v>24107</v>
      </c>
      <c r="B3" t="s">
        <v>39</v>
      </c>
      <c r="C3" t="s">
        <v>36</v>
      </c>
      <c r="D3" s="3">
        <v>30000</v>
      </c>
      <c r="E3">
        <v>3</v>
      </c>
      <c r="F3" t="s">
        <v>19</v>
      </c>
      <c r="G3" t="s">
        <v>20</v>
      </c>
      <c r="H3" t="s">
        <v>15</v>
      </c>
      <c r="I3">
        <v>1</v>
      </c>
      <c r="J3" t="s">
        <v>16</v>
      </c>
      <c r="K3" t="s">
        <v>17</v>
      </c>
      <c r="L3">
        <v>43</v>
      </c>
      <c r="M3" t="str">
        <f t="shared" ref="M3:M66" si="0">IF(L3&gt;54, "Old", IF(L3&gt;=31,"Middle Aged",IF(L3&lt;31,"Adolescent","Invalid")))</f>
        <v>Middle Aged</v>
      </c>
      <c r="N3" t="s">
        <v>18</v>
      </c>
    </row>
    <row r="4" spans="1:14" x14ac:dyDescent="0.25">
      <c r="A4">
        <v>14177</v>
      </c>
      <c r="B4" t="s">
        <v>39</v>
      </c>
      <c r="C4" t="s">
        <v>36</v>
      </c>
      <c r="D4" s="3">
        <v>80000</v>
      </c>
      <c r="E4">
        <v>5</v>
      </c>
      <c r="F4" t="s">
        <v>19</v>
      </c>
      <c r="G4" t="s">
        <v>21</v>
      </c>
      <c r="H4" t="s">
        <v>18</v>
      </c>
      <c r="I4">
        <v>2</v>
      </c>
      <c r="J4" t="s">
        <v>22</v>
      </c>
      <c r="K4" t="s">
        <v>17</v>
      </c>
      <c r="L4">
        <v>60</v>
      </c>
      <c r="M4" t="str">
        <f t="shared" si="0"/>
        <v>Old</v>
      </c>
      <c r="N4" t="s">
        <v>18</v>
      </c>
    </row>
    <row r="5" spans="1:14" x14ac:dyDescent="0.25">
      <c r="A5">
        <v>24381</v>
      </c>
      <c r="B5" t="s">
        <v>40</v>
      </c>
      <c r="C5" t="s">
        <v>36</v>
      </c>
      <c r="D5" s="3">
        <v>70000</v>
      </c>
      <c r="E5">
        <v>0</v>
      </c>
      <c r="F5" t="s">
        <v>13</v>
      </c>
      <c r="G5" t="s">
        <v>21</v>
      </c>
      <c r="H5" t="s">
        <v>15</v>
      </c>
      <c r="I5">
        <v>1</v>
      </c>
      <c r="J5" t="s">
        <v>23</v>
      </c>
      <c r="K5" t="s">
        <v>24</v>
      </c>
      <c r="L5">
        <v>41</v>
      </c>
      <c r="M5" t="str">
        <f t="shared" si="0"/>
        <v>Middle Aged</v>
      </c>
      <c r="N5" t="s">
        <v>15</v>
      </c>
    </row>
    <row r="6" spans="1:14" x14ac:dyDescent="0.25">
      <c r="A6">
        <v>25597</v>
      </c>
      <c r="B6" t="s">
        <v>40</v>
      </c>
      <c r="C6" t="s">
        <v>36</v>
      </c>
      <c r="D6" s="3">
        <v>30000</v>
      </c>
      <c r="E6">
        <v>0</v>
      </c>
      <c r="F6" t="s">
        <v>13</v>
      </c>
      <c r="G6" t="s">
        <v>20</v>
      </c>
      <c r="H6" t="s">
        <v>18</v>
      </c>
      <c r="I6">
        <v>0</v>
      </c>
      <c r="J6" t="s">
        <v>16</v>
      </c>
      <c r="K6" t="s">
        <v>17</v>
      </c>
      <c r="L6">
        <v>36</v>
      </c>
      <c r="M6" t="str">
        <f t="shared" si="0"/>
        <v>Middle Aged</v>
      </c>
      <c r="N6" t="s">
        <v>15</v>
      </c>
    </row>
    <row r="7" spans="1:14" x14ac:dyDescent="0.25">
      <c r="A7">
        <v>13507</v>
      </c>
      <c r="B7" t="s">
        <v>39</v>
      </c>
      <c r="C7" t="s">
        <v>37</v>
      </c>
      <c r="D7" s="3">
        <v>10000</v>
      </c>
      <c r="E7">
        <v>2</v>
      </c>
      <c r="F7" t="s">
        <v>19</v>
      </c>
      <c r="G7" t="s">
        <v>25</v>
      </c>
      <c r="H7" t="s">
        <v>15</v>
      </c>
      <c r="I7">
        <v>0</v>
      </c>
      <c r="J7" t="s">
        <v>26</v>
      </c>
      <c r="K7" t="s">
        <v>17</v>
      </c>
      <c r="L7">
        <v>50</v>
      </c>
      <c r="M7" t="str">
        <f t="shared" si="0"/>
        <v>Middle Aged</v>
      </c>
      <c r="N7" t="s">
        <v>18</v>
      </c>
    </row>
    <row r="8" spans="1:14" x14ac:dyDescent="0.25">
      <c r="A8">
        <v>27974</v>
      </c>
      <c r="B8" t="s">
        <v>40</v>
      </c>
      <c r="C8" t="s">
        <v>36</v>
      </c>
      <c r="D8" s="3">
        <v>160000</v>
      </c>
      <c r="E8">
        <v>2</v>
      </c>
      <c r="F8" t="s">
        <v>27</v>
      </c>
      <c r="G8" t="s">
        <v>28</v>
      </c>
      <c r="H8" t="s">
        <v>15</v>
      </c>
      <c r="I8">
        <v>4</v>
      </c>
      <c r="J8" t="s">
        <v>16</v>
      </c>
      <c r="K8" t="s">
        <v>24</v>
      </c>
      <c r="L8">
        <v>33</v>
      </c>
      <c r="M8" t="str">
        <f t="shared" si="0"/>
        <v>Middle Aged</v>
      </c>
      <c r="N8" t="s">
        <v>15</v>
      </c>
    </row>
    <row r="9" spans="1:14" x14ac:dyDescent="0.25">
      <c r="A9">
        <v>19364</v>
      </c>
      <c r="B9" t="s">
        <v>39</v>
      </c>
      <c r="C9" t="s">
        <v>36</v>
      </c>
      <c r="D9" s="3">
        <v>40000</v>
      </c>
      <c r="E9">
        <v>1</v>
      </c>
      <c r="F9" t="s">
        <v>13</v>
      </c>
      <c r="G9" t="s">
        <v>14</v>
      </c>
      <c r="H9" t="s">
        <v>15</v>
      </c>
      <c r="I9">
        <v>0</v>
      </c>
      <c r="J9" t="s">
        <v>16</v>
      </c>
      <c r="K9" t="s">
        <v>17</v>
      </c>
      <c r="L9">
        <v>43</v>
      </c>
      <c r="M9" t="str">
        <f t="shared" si="0"/>
        <v>Middle Aged</v>
      </c>
      <c r="N9" t="s">
        <v>15</v>
      </c>
    </row>
    <row r="10" spans="1:14" x14ac:dyDescent="0.25">
      <c r="A10">
        <v>22155</v>
      </c>
      <c r="B10" t="s">
        <v>39</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39</v>
      </c>
      <c r="C11" t="s">
        <v>36</v>
      </c>
      <c r="D11" s="3">
        <v>120000</v>
      </c>
      <c r="E11">
        <v>2</v>
      </c>
      <c r="F11" t="s">
        <v>19</v>
      </c>
      <c r="G11" t="s">
        <v>25</v>
      </c>
      <c r="H11" t="s">
        <v>15</v>
      </c>
      <c r="I11">
        <v>1</v>
      </c>
      <c r="J11" t="s">
        <v>16</v>
      </c>
      <c r="K11" t="s">
        <v>17</v>
      </c>
      <c r="L11">
        <v>40</v>
      </c>
      <c r="M11" t="str">
        <f t="shared" si="0"/>
        <v>Middle Aged</v>
      </c>
      <c r="N11" t="s">
        <v>15</v>
      </c>
    </row>
    <row r="12" spans="1:14" x14ac:dyDescent="0.25">
      <c r="A12">
        <v>22173</v>
      </c>
      <c r="B12" t="s">
        <v>39</v>
      </c>
      <c r="C12" t="s">
        <v>37</v>
      </c>
      <c r="D12" s="3">
        <v>30000</v>
      </c>
      <c r="E12">
        <v>3</v>
      </c>
      <c r="F12" t="s">
        <v>27</v>
      </c>
      <c r="G12" t="s">
        <v>14</v>
      </c>
      <c r="H12" t="s">
        <v>18</v>
      </c>
      <c r="I12">
        <v>2</v>
      </c>
      <c r="J12" t="s">
        <v>26</v>
      </c>
      <c r="K12" t="s">
        <v>24</v>
      </c>
      <c r="L12">
        <v>54</v>
      </c>
      <c r="M12" t="str">
        <f t="shared" si="0"/>
        <v>Middle Aged</v>
      </c>
      <c r="N12" t="s">
        <v>15</v>
      </c>
    </row>
    <row r="13" spans="1:14" x14ac:dyDescent="0.25">
      <c r="A13">
        <v>12697</v>
      </c>
      <c r="B13" t="s">
        <v>40</v>
      </c>
      <c r="C13" t="s">
        <v>37</v>
      </c>
      <c r="D13" s="3">
        <v>90000</v>
      </c>
      <c r="E13">
        <v>0</v>
      </c>
      <c r="F13" t="s">
        <v>13</v>
      </c>
      <c r="G13" t="s">
        <v>21</v>
      </c>
      <c r="H13" t="s">
        <v>18</v>
      </c>
      <c r="I13">
        <v>4</v>
      </c>
      <c r="J13" t="s">
        <v>46</v>
      </c>
      <c r="K13" t="s">
        <v>24</v>
      </c>
      <c r="L13">
        <v>36</v>
      </c>
      <c r="M13" t="str">
        <f t="shared" si="0"/>
        <v>Middle Aged</v>
      </c>
      <c r="N13" t="s">
        <v>18</v>
      </c>
    </row>
    <row r="14" spans="1:14" x14ac:dyDescent="0.25">
      <c r="A14">
        <v>11434</v>
      </c>
      <c r="B14" t="s">
        <v>39</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39</v>
      </c>
      <c r="C15" t="s">
        <v>36</v>
      </c>
      <c r="D15" s="3">
        <v>40000</v>
      </c>
      <c r="E15">
        <v>2</v>
      </c>
      <c r="F15" t="s">
        <v>19</v>
      </c>
      <c r="G15" t="s">
        <v>20</v>
      </c>
      <c r="H15" t="s">
        <v>15</v>
      </c>
      <c r="I15">
        <v>1</v>
      </c>
      <c r="J15" t="s">
        <v>26</v>
      </c>
      <c r="K15" t="s">
        <v>17</v>
      </c>
      <c r="L15">
        <v>35</v>
      </c>
      <c r="M15" t="str">
        <f t="shared" si="0"/>
        <v>Middle Aged</v>
      </c>
      <c r="N15" t="s">
        <v>15</v>
      </c>
    </row>
    <row r="16" spans="1:14" x14ac:dyDescent="0.25">
      <c r="A16">
        <v>23542</v>
      </c>
      <c r="B16" t="s">
        <v>40</v>
      </c>
      <c r="C16" t="s">
        <v>36</v>
      </c>
      <c r="D16" s="3">
        <v>60000</v>
      </c>
      <c r="E16">
        <v>1</v>
      </c>
      <c r="F16" t="s">
        <v>19</v>
      </c>
      <c r="G16" t="s">
        <v>14</v>
      </c>
      <c r="H16" t="s">
        <v>18</v>
      </c>
      <c r="I16">
        <v>1</v>
      </c>
      <c r="J16" t="s">
        <v>16</v>
      </c>
      <c r="K16" t="s">
        <v>24</v>
      </c>
      <c r="L16">
        <v>45</v>
      </c>
      <c r="M16" t="str">
        <f t="shared" si="0"/>
        <v>Middle Aged</v>
      </c>
      <c r="N16" t="s">
        <v>15</v>
      </c>
    </row>
    <row r="17" spans="1:14" x14ac:dyDescent="0.25">
      <c r="A17">
        <v>20870</v>
      </c>
      <c r="B17" t="s">
        <v>40</v>
      </c>
      <c r="C17" t="s">
        <v>37</v>
      </c>
      <c r="D17" s="3">
        <v>10000</v>
      </c>
      <c r="E17">
        <v>2</v>
      </c>
      <c r="F17" t="s">
        <v>27</v>
      </c>
      <c r="G17" t="s">
        <v>25</v>
      </c>
      <c r="H17" t="s">
        <v>15</v>
      </c>
      <c r="I17">
        <v>1</v>
      </c>
      <c r="J17" t="s">
        <v>16</v>
      </c>
      <c r="K17" t="s">
        <v>17</v>
      </c>
      <c r="L17">
        <v>38</v>
      </c>
      <c r="M17" t="str">
        <f t="shared" si="0"/>
        <v>Middle Aged</v>
      </c>
      <c r="N17" t="s">
        <v>15</v>
      </c>
    </row>
    <row r="18" spans="1:14" x14ac:dyDescent="0.25">
      <c r="A18">
        <v>23316</v>
      </c>
      <c r="B18" t="s">
        <v>40</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39</v>
      </c>
      <c r="C19" t="s">
        <v>37</v>
      </c>
      <c r="D19" s="3">
        <v>30000</v>
      </c>
      <c r="E19">
        <v>1</v>
      </c>
      <c r="F19" t="s">
        <v>13</v>
      </c>
      <c r="G19" t="s">
        <v>20</v>
      </c>
      <c r="H19" t="s">
        <v>15</v>
      </c>
      <c r="I19">
        <v>0</v>
      </c>
      <c r="J19" t="s">
        <v>16</v>
      </c>
      <c r="K19" t="s">
        <v>17</v>
      </c>
      <c r="L19">
        <v>47</v>
      </c>
      <c r="M19" t="str">
        <f t="shared" si="0"/>
        <v>Middle Aged</v>
      </c>
      <c r="N19" t="s">
        <v>18</v>
      </c>
    </row>
    <row r="20" spans="1:14" x14ac:dyDescent="0.25">
      <c r="A20">
        <v>27183</v>
      </c>
      <c r="B20" t="s">
        <v>40</v>
      </c>
      <c r="C20" t="s">
        <v>36</v>
      </c>
      <c r="D20" s="3">
        <v>40000</v>
      </c>
      <c r="E20">
        <v>2</v>
      </c>
      <c r="F20" t="s">
        <v>19</v>
      </c>
      <c r="G20" t="s">
        <v>20</v>
      </c>
      <c r="H20" t="s">
        <v>15</v>
      </c>
      <c r="I20">
        <v>1</v>
      </c>
      <c r="J20" t="s">
        <v>26</v>
      </c>
      <c r="K20" t="s">
        <v>17</v>
      </c>
      <c r="L20">
        <v>35</v>
      </c>
      <c r="M20" t="str">
        <f t="shared" si="0"/>
        <v>Middle Aged</v>
      </c>
      <c r="N20" t="s">
        <v>15</v>
      </c>
    </row>
    <row r="21" spans="1:14" x14ac:dyDescent="0.25">
      <c r="A21">
        <v>25940</v>
      </c>
      <c r="B21" t="s">
        <v>40</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39</v>
      </c>
      <c r="C22" t="s">
        <v>37</v>
      </c>
      <c r="D22" s="3">
        <v>40000</v>
      </c>
      <c r="E22">
        <v>0</v>
      </c>
      <c r="F22" t="s">
        <v>31</v>
      </c>
      <c r="G22" t="s">
        <v>20</v>
      </c>
      <c r="H22" t="s">
        <v>15</v>
      </c>
      <c r="I22">
        <v>0</v>
      </c>
      <c r="J22" t="s">
        <v>16</v>
      </c>
      <c r="K22" t="s">
        <v>17</v>
      </c>
      <c r="L22">
        <v>36</v>
      </c>
      <c r="M22" t="str">
        <f t="shared" si="0"/>
        <v>Middle Aged</v>
      </c>
      <c r="N22" t="s">
        <v>15</v>
      </c>
    </row>
    <row r="23" spans="1:14" x14ac:dyDescent="0.25">
      <c r="A23">
        <v>21564</v>
      </c>
      <c r="B23" t="s">
        <v>40</v>
      </c>
      <c r="C23" t="s">
        <v>37</v>
      </c>
      <c r="D23" s="3">
        <v>80000</v>
      </c>
      <c r="E23">
        <v>0</v>
      </c>
      <c r="F23" t="s">
        <v>13</v>
      </c>
      <c r="G23" t="s">
        <v>21</v>
      </c>
      <c r="H23" t="s">
        <v>15</v>
      </c>
      <c r="I23">
        <v>4</v>
      </c>
      <c r="J23" t="s">
        <v>46</v>
      </c>
      <c r="K23" t="s">
        <v>24</v>
      </c>
      <c r="L23">
        <v>35</v>
      </c>
      <c r="M23" t="str">
        <f t="shared" si="0"/>
        <v>Middle Aged</v>
      </c>
      <c r="N23" t="s">
        <v>18</v>
      </c>
    </row>
    <row r="24" spans="1:14" x14ac:dyDescent="0.25">
      <c r="A24">
        <v>19193</v>
      </c>
      <c r="B24" t="s">
        <v>40</v>
      </c>
      <c r="C24" t="s">
        <v>36</v>
      </c>
      <c r="D24" s="3">
        <v>40000</v>
      </c>
      <c r="E24">
        <v>2</v>
      </c>
      <c r="F24" t="s">
        <v>19</v>
      </c>
      <c r="G24" t="s">
        <v>20</v>
      </c>
      <c r="H24" t="s">
        <v>15</v>
      </c>
      <c r="I24">
        <v>0</v>
      </c>
      <c r="J24" t="s">
        <v>26</v>
      </c>
      <c r="K24" t="s">
        <v>17</v>
      </c>
      <c r="L24">
        <v>35</v>
      </c>
      <c r="M24" t="str">
        <f t="shared" si="0"/>
        <v>Middle Aged</v>
      </c>
      <c r="N24" t="s">
        <v>15</v>
      </c>
    </row>
    <row r="25" spans="1:14" x14ac:dyDescent="0.25">
      <c r="A25">
        <v>26412</v>
      </c>
      <c r="B25" t="s">
        <v>39</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40</v>
      </c>
      <c r="C26" t="s">
        <v>36</v>
      </c>
      <c r="D26" s="3">
        <v>40000</v>
      </c>
      <c r="E26">
        <v>2</v>
      </c>
      <c r="F26" t="s">
        <v>19</v>
      </c>
      <c r="G26" t="s">
        <v>20</v>
      </c>
      <c r="H26" t="s">
        <v>18</v>
      </c>
      <c r="I26">
        <v>1</v>
      </c>
      <c r="J26" t="s">
        <v>16</v>
      </c>
      <c r="K26" t="s">
        <v>17</v>
      </c>
      <c r="L26">
        <v>34</v>
      </c>
      <c r="M26" t="str">
        <f t="shared" si="0"/>
        <v>Middle Aged</v>
      </c>
      <c r="N26" t="s">
        <v>18</v>
      </c>
    </row>
    <row r="27" spans="1:14" x14ac:dyDescent="0.25">
      <c r="A27">
        <v>12590</v>
      </c>
      <c r="B27" t="s">
        <v>40</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40</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40</v>
      </c>
      <c r="C29" t="s">
        <v>37</v>
      </c>
      <c r="D29" s="3">
        <v>100000</v>
      </c>
      <c r="E29">
        <v>0</v>
      </c>
      <c r="F29" t="s">
        <v>13</v>
      </c>
      <c r="G29" t="s">
        <v>21</v>
      </c>
      <c r="H29" t="s">
        <v>18</v>
      </c>
      <c r="I29">
        <v>1</v>
      </c>
      <c r="J29" t="s">
        <v>23</v>
      </c>
      <c r="K29" t="s">
        <v>24</v>
      </c>
      <c r="L29">
        <v>40</v>
      </c>
      <c r="M29" t="str">
        <f t="shared" si="0"/>
        <v>Middle Aged</v>
      </c>
      <c r="N29" t="s">
        <v>18</v>
      </c>
    </row>
    <row r="30" spans="1:14" x14ac:dyDescent="0.25">
      <c r="A30">
        <v>18299</v>
      </c>
      <c r="B30" t="s">
        <v>39</v>
      </c>
      <c r="C30" t="s">
        <v>36</v>
      </c>
      <c r="D30" s="3">
        <v>70000</v>
      </c>
      <c r="E30">
        <v>5</v>
      </c>
      <c r="F30" t="s">
        <v>19</v>
      </c>
      <c r="G30" t="s">
        <v>14</v>
      </c>
      <c r="H30" t="s">
        <v>15</v>
      </c>
      <c r="I30">
        <v>2</v>
      </c>
      <c r="J30" t="s">
        <v>23</v>
      </c>
      <c r="K30" t="s">
        <v>24</v>
      </c>
      <c r="L30">
        <v>44</v>
      </c>
      <c r="M30" t="str">
        <f t="shared" si="0"/>
        <v>Middle Aged</v>
      </c>
      <c r="N30" t="s">
        <v>18</v>
      </c>
    </row>
    <row r="31" spans="1:14" x14ac:dyDescent="0.25">
      <c r="A31">
        <v>16466</v>
      </c>
      <c r="B31" t="s">
        <v>40</v>
      </c>
      <c r="C31" t="s">
        <v>37</v>
      </c>
      <c r="D31" s="3">
        <v>20000</v>
      </c>
      <c r="E31">
        <v>0</v>
      </c>
      <c r="F31" t="s">
        <v>29</v>
      </c>
      <c r="G31" t="s">
        <v>25</v>
      </c>
      <c r="H31" t="s">
        <v>18</v>
      </c>
      <c r="I31">
        <v>2</v>
      </c>
      <c r="J31" t="s">
        <v>16</v>
      </c>
      <c r="K31" t="s">
        <v>17</v>
      </c>
      <c r="L31">
        <v>32</v>
      </c>
      <c r="M31" t="str">
        <f t="shared" si="0"/>
        <v>Middle Aged</v>
      </c>
      <c r="N31" t="s">
        <v>15</v>
      </c>
    </row>
    <row r="32" spans="1:14" x14ac:dyDescent="0.25">
      <c r="A32">
        <v>19273</v>
      </c>
      <c r="B32" t="s">
        <v>39</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39</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40</v>
      </c>
      <c r="C34" t="s">
        <v>37</v>
      </c>
      <c r="D34" s="3">
        <v>20000</v>
      </c>
      <c r="E34">
        <v>0</v>
      </c>
      <c r="F34" t="s">
        <v>27</v>
      </c>
      <c r="G34" t="s">
        <v>25</v>
      </c>
      <c r="H34" t="s">
        <v>18</v>
      </c>
      <c r="I34">
        <v>1</v>
      </c>
      <c r="J34" t="s">
        <v>23</v>
      </c>
      <c r="K34" t="s">
        <v>17</v>
      </c>
      <c r="L34">
        <v>31</v>
      </c>
      <c r="M34" t="str">
        <f t="shared" si="0"/>
        <v>Middle Aged</v>
      </c>
      <c r="N34" t="s">
        <v>18</v>
      </c>
    </row>
    <row r="35" spans="1:14" x14ac:dyDescent="0.25">
      <c r="A35">
        <v>18484</v>
      </c>
      <c r="B35" t="s">
        <v>40</v>
      </c>
      <c r="C35" t="s">
        <v>36</v>
      </c>
      <c r="D35" s="3">
        <v>80000</v>
      </c>
      <c r="E35">
        <v>2</v>
      </c>
      <c r="F35" t="s">
        <v>27</v>
      </c>
      <c r="G35" t="s">
        <v>14</v>
      </c>
      <c r="H35" t="s">
        <v>18</v>
      </c>
      <c r="I35">
        <v>2</v>
      </c>
      <c r="J35" t="s">
        <v>26</v>
      </c>
      <c r="K35" t="s">
        <v>24</v>
      </c>
      <c r="L35">
        <v>50</v>
      </c>
      <c r="M35" t="str">
        <f t="shared" si="0"/>
        <v>Middle Aged</v>
      </c>
      <c r="N35" t="s">
        <v>15</v>
      </c>
    </row>
    <row r="36" spans="1:14" x14ac:dyDescent="0.25">
      <c r="A36">
        <v>12291</v>
      </c>
      <c r="B36" t="s">
        <v>40</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40</v>
      </c>
      <c r="C37" t="s">
        <v>37</v>
      </c>
      <c r="D37" s="3">
        <v>10000</v>
      </c>
      <c r="E37">
        <v>5</v>
      </c>
      <c r="F37" t="s">
        <v>29</v>
      </c>
      <c r="G37" t="s">
        <v>25</v>
      </c>
      <c r="H37" t="s">
        <v>18</v>
      </c>
      <c r="I37">
        <v>2</v>
      </c>
      <c r="J37" t="s">
        <v>16</v>
      </c>
      <c r="K37" t="s">
        <v>17</v>
      </c>
      <c r="L37">
        <v>41</v>
      </c>
      <c r="M37" t="str">
        <f t="shared" si="0"/>
        <v>Middle Aged</v>
      </c>
      <c r="N37" t="s">
        <v>18</v>
      </c>
    </row>
    <row r="38" spans="1:14" x14ac:dyDescent="0.25">
      <c r="A38">
        <v>17891</v>
      </c>
      <c r="B38" t="s">
        <v>39</v>
      </c>
      <c r="C38" t="s">
        <v>37</v>
      </c>
      <c r="D38" s="3">
        <v>10000</v>
      </c>
      <c r="E38">
        <v>2</v>
      </c>
      <c r="F38" t="s">
        <v>19</v>
      </c>
      <c r="G38" t="s">
        <v>25</v>
      </c>
      <c r="H38" t="s">
        <v>15</v>
      </c>
      <c r="I38">
        <v>1</v>
      </c>
      <c r="J38" t="s">
        <v>16</v>
      </c>
      <c r="K38" t="s">
        <v>17</v>
      </c>
      <c r="L38">
        <v>50</v>
      </c>
      <c r="M38" t="str">
        <f t="shared" si="0"/>
        <v>Middle Aged</v>
      </c>
      <c r="N38" t="s">
        <v>15</v>
      </c>
    </row>
    <row r="39" spans="1:14" x14ac:dyDescent="0.25">
      <c r="A39">
        <v>27832</v>
      </c>
      <c r="B39" t="s">
        <v>40</v>
      </c>
      <c r="C39" t="s">
        <v>37</v>
      </c>
      <c r="D39" s="3">
        <v>30000</v>
      </c>
      <c r="E39">
        <v>0</v>
      </c>
      <c r="F39" t="s">
        <v>19</v>
      </c>
      <c r="G39" t="s">
        <v>20</v>
      </c>
      <c r="H39" t="s">
        <v>18</v>
      </c>
      <c r="I39">
        <v>1</v>
      </c>
      <c r="J39" t="s">
        <v>22</v>
      </c>
      <c r="K39" t="s">
        <v>17</v>
      </c>
      <c r="L39">
        <v>30</v>
      </c>
      <c r="M39" t="str">
        <f t="shared" si="0"/>
        <v>Adolescent</v>
      </c>
      <c r="N39" t="s">
        <v>18</v>
      </c>
    </row>
    <row r="40" spans="1:14" x14ac:dyDescent="0.25">
      <c r="A40">
        <v>26863</v>
      </c>
      <c r="B40" t="s">
        <v>40</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40</v>
      </c>
      <c r="C41" t="s">
        <v>37</v>
      </c>
      <c r="D41" s="3">
        <v>10000</v>
      </c>
      <c r="E41">
        <v>4</v>
      </c>
      <c r="F41" t="s">
        <v>29</v>
      </c>
      <c r="G41" t="s">
        <v>25</v>
      </c>
      <c r="H41" t="s">
        <v>15</v>
      </c>
      <c r="I41">
        <v>2</v>
      </c>
      <c r="J41" t="s">
        <v>16</v>
      </c>
      <c r="K41" t="s">
        <v>17</v>
      </c>
      <c r="L41">
        <v>40</v>
      </c>
      <c r="M41" t="str">
        <f t="shared" si="0"/>
        <v>Middle Aged</v>
      </c>
      <c r="N41" t="s">
        <v>15</v>
      </c>
    </row>
    <row r="42" spans="1:14" x14ac:dyDescent="0.25">
      <c r="A42">
        <v>27803</v>
      </c>
      <c r="B42" t="s">
        <v>40</v>
      </c>
      <c r="C42" t="s">
        <v>37</v>
      </c>
      <c r="D42" s="3">
        <v>30000</v>
      </c>
      <c r="E42">
        <v>2</v>
      </c>
      <c r="F42" t="s">
        <v>19</v>
      </c>
      <c r="G42" t="s">
        <v>20</v>
      </c>
      <c r="H42" t="s">
        <v>18</v>
      </c>
      <c r="I42">
        <v>0</v>
      </c>
      <c r="J42" t="s">
        <v>16</v>
      </c>
      <c r="K42" t="s">
        <v>17</v>
      </c>
      <c r="L42">
        <v>43</v>
      </c>
      <c r="M42" t="str">
        <f t="shared" si="0"/>
        <v>Middle Aged</v>
      </c>
      <c r="N42" t="s">
        <v>18</v>
      </c>
    </row>
    <row r="43" spans="1:14" x14ac:dyDescent="0.25">
      <c r="A43">
        <v>14347</v>
      </c>
      <c r="B43" t="s">
        <v>40</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39</v>
      </c>
      <c r="C44" t="s">
        <v>37</v>
      </c>
      <c r="D44" s="3">
        <v>10000</v>
      </c>
      <c r="E44">
        <v>1</v>
      </c>
      <c r="F44" t="s">
        <v>31</v>
      </c>
      <c r="G44" t="s">
        <v>25</v>
      </c>
      <c r="H44" t="s">
        <v>15</v>
      </c>
      <c r="I44">
        <v>0</v>
      </c>
      <c r="J44" t="s">
        <v>16</v>
      </c>
      <c r="K44" t="s">
        <v>17</v>
      </c>
      <c r="L44">
        <v>40</v>
      </c>
      <c r="M44" t="str">
        <f t="shared" si="0"/>
        <v>Middle Aged</v>
      </c>
      <c r="N44" t="s">
        <v>18</v>
      </c>
    </row>
    <row r="45" spans="1:14" x14ac:dyDescent="0.25">
      <c r="A45">
        <v>17185</v>
      </c>
      <c r="B45" t="s">
        <v>39</v>
      </c>
      <c r="C45" t="s">
        <v>37</v>
      </c>
      <c r="D45" s="3">
        <v>170000</v>
      </c>
      <c r="E45">
        <v>4</v>
      </c>
      <c r="F45" t="s">
        <v>19</v>
      </c>
      <c r="G45" t="s">
        <v>21</v>
      </c>
      <c r="H45" t="s">
        <v>18</v>
      </c>
      <c r="I45">
        <v>3</v>
      </c>
      <c r="J45" t="s">
        <v>23</v>
      </c>
      <c r="K45" t="s">
        <v>17</v>
      </c>
      <c r="L45">
        <v>48</v>
      </c>
      <c r="M45" t="str">
        <f t="shared" si="0"/>
        <v>Middle Aged</v>
      </c>
      <c r="N45" t="s">
        <v>15</v>
      </c>
    </row>
    <row r="46" spans="1:14" x14ac:dyDescent="0.25">
      <c r="A46">
        <v>29380</v>
      </c>
      <c r="B46" t="s">
        <v>39</v>
      </c>
      <c r="C46" t="s">
        <v>37</v>
      </c>
      <c r="D46" s="3">
        <v>20000</v>
      </c>
      <c r="E46">
        <v>3</v>
      </c>
      <c r="F46" t="s">
        <v>27</v>
      </c>
      <c r="G46" t="s">
        <v>25</v>
      </c>
      <c r="H46" t="s">
        <v>15</v>
      </c>
      <c r="I46">
        <v>0</v>
      </c>
      <c r="J46" t="s">
        <v>16</v>
      </c>
      <c r="K46" t="s">
        <v>17</v>
      </c>
      <c r="L46">
        <v>41</v>
      </c>
      <c r="M46" t="str">
        <f t="shared" si="0"/>
        <v>Middle Aged</v>
      </c>
      <c r="N46" t="s">
        <v>15</v>
      </c>
    </row>
    <row r="47" spans="1:14" x14ac:dyDescent="0.25">
      <c r="A47">
        <v>23986</v>
      </c>
      <c r="B47" t="s">
        <v>39</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39</v>
      </c>
      <c r="C48" t="s">
        <v>37</v>
      </c>
      <c r="D48" s="3">
        <v>60000</v>
      </c>
      <c r="E48">
        <v>1</v>
      </c>
      <c r="F48" t="s">
        <v>19</v>
      </c>
      <c r="G48" t="s">
        <v>14</v>
      </c>
      <c r="H48" t="s">
        <v>15</v>
      </c>
      <c r="I48">
        <v>1</v>
      </c>
      <c r="J48" t="s">
        <v>23</v>
      </c>
      <c r="K48" t="s">
        <v>24</v>
      </c>
      <c r="L48">
        <v>46</v>
      </c>
      <c r="M48" t="str">
        <f t="shared" si="0"/>
        <v>Middle Aged</v>
      </c>
      <c r="N48" t="s">
        <v>15</v>
      </c>
    </row>
    <row r="49" spans="1:14" x14ac:dyDescent="0.25">
      <c r="A49">
        <v>29097</v>
      </c>
      <c r="B49" t="s">
        <v>40</v>
      </c>
      <c r="C49" t="s">
        <v>37</v>
      </c>
      <c r="D49" s="3">
        <v>40000</v>
      </c>
      <c r="E49">
        <v>2</v>
      </c>
      <c r="F49" t="s">
        <v>19</v>
      </c>
      <c r="G49" t="s">
        <v>14</v>
      </c>
      <c r="H49" t="s">
        <v>15</v>
      </c>
      <c r="I49">
        <v>2</v>
      </c>
      <c r="J49" t="s">
        <v>23</v>
      </c>
      <c r="K49" t="s">
        <v>24</v>
      </c>
      <c r="L49">
        <v>52</v>
      </c>
      <c r="M49" t="str">
        <f t="shared" si="0"/>
        <v>Middle Aged</v>
      </c>
      <c r="N49" t="s">
        <v>15</v>
      </c>
    </row>
    <row r="50" spans="1:14" x14ac:dyDescent="0.25">
      <c r="A50">
        <v>19487</v>
      </c>
      <c r="B50" t="s">
        <v>39</v>
      </c>
      <c r="C50" t="s">
        <v>36</v>
      </c>
      <c r="D50" s="3">
        <v>30000</v>
      </c>
      <c r="E50">
        <v>2</v>
      </c>
      <c r="F50" t="s">
        <v>19</v>
      </c>
      <c r="G50" t="s">
        <v>20</v>
      </c>
      <c r="H50" t="s">
        <v>18</v>
      </c>
      <c r="I50">
        <v>2</v>
      </c>
      <c r="J50" t="s">
        <v>16</v>
      </c>
      <c r="K50" t="s">
        <v>17</v>
      </c>
      <c r="L50">
        <v>42</v>
      </c>
      <c r="M50" t="str">
        <f t="shared" si="0"/>
        <v>Middle Aged</v>
      </c>
      <c r="N50" t="s">
        <v>18</v>
      </c>
    </row>
    <row r="51" spans="1:14" x14ac:dyDescent="0.25">
      <c r="A51">
        <v>14939</v>
      </c>
      <c r="B51" t="s">
        <v>40</v>
      </c>
      <c r="C51" t="s">
        <v>36</v>
      </c>
      <c r="D51" s="3">
        <v>40000</v>
      </c>
      <c r="E51">
        <v>0</v>
      </c>
      <c r="F51" t="s">
        <v>13</v>
      </c>
      <c r="G51" t="s">
        <v>20</v>
      </c>
      <c r="H51" t="s">
        <v>15</v>
      </c>
      <c r="I51">
        <v>0</v>
      </c>
      <c r="J51" t="s">
        <v>16</v>
      </c>
      <c r="K51" t="s">
        <v>17</v>
      </c>
      <c r="L51">
        <v>39</v>
      </c>
      <c r="M51" t="str">
        <f t="shared" si="0"/>
        <v>Middle Aged</v>
      </c>
      <c r="N51" t="s">
        <v>15</v>
      </c>
    </row>
    <row r="52" spans="1:14" x14ac:dyDescent="0.25">
      <c r="A52">
        <v>13826</v>
      </c>
      <c r="B52" t="s">
        <v>40</v>
      </c>
      <c r="C52" t="s">
        <v>37</v>
      </c>
      <c r="D52" s="3">
        <v>30000</v>
      </c>
      <c r="E52">
        <v>0</v>
      </c>
      <c r="F52" t="s">
        <v>19</v>
      </c>
      <c r="G52" t="s">
        <v>20</v>
      </c>
      <c r="H52" t="s">
        <v>18</v>
      </c>
      <c r="I52">
        <v>1</v>
      </c>
      <c r="J52" t="s">
        <v>16</v>
      </c>
      <c r="K52" t="s">
        <v>17</v>
      </c>
      <c r="L52">
        <v>28</v>
      </c>
      <c r="M52" t="str">
        <f t="shared" si="0"/>
        <v>Adolescent</v>
      </c>
      <c r="N52" t="s">
        <v>18</v>
      </c>
    </row>
    <row r="53" spans="1:14" x14ac:dyDescent="0.25">
      <c r="A53">
        <v>20619</v>
      </c>
      <c r="B53" t="s">
        <v>40</v>
      </c>
      <c r="C53" t="s">
        <v>36</v>
      </c>
      <c r="D53" s="3">
        <v>80000</v>
      </c>
      <c r="E53">
        <v>0</v>
      </c>
      <c r="F53" t="s">
        <v>13</v>
      </c>
      <c r="G53" t="s">
        <v>21</v>
      </c>
      <c r="H53" t="s">
        <v>18</v>
      </c>
      <c r="I53">
        <v>4</v>
      </c>
      <c r="J53" t="s">
        <v>46</v>
      </c>
      <c r="K53" t="s">
        <v>24</v>
      </c>
      <c r="L53">
        <v>35</v>
      </c>
      <c r="M53" t="str">
        <f t="shared" si="0"/>
        <v>Middle Aged</v>
      </c>
      <c r="N53" t="s">
        <v>18</v>
      </c>
    </row>
    <row r="54" spans="1:14" x14ac:dyDescent="0.25">
      <c r="A54">
        <v>12558</v>
      </c>
      <c r="B54" t="s">
        <v>39</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40</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40</v>
      </c>
      <c r="C56" t="s">
        <v>37</v>
      </c>
      <c r="D56" s="3">
        <v>70000</v>
      </c>
      <c r="E56">
        <v>0</v>
      </c>
      <c r="F56" t="s">
        <v>13</v>
      </c>
      <c r="G56" t="s">
        <v>21</v>
      </c>
      <c r="H56" t="s">
        <v>18</v>
      </c>
      <c r="I56">
        <v>1</v>
      </c>
      <c r="J56" t="s">
        <v>23</v>
      </c>
      <c r="K56" t="s">
        <v>24</v>
      </c>
      <c r="L56">
        <v>42</v>
      </c>
      <c r="M56" t="str">
        <f t="shared" si="0"/>
        <v>Middle Aged</v>
      </c>
      <c r="N56" t="s">
        <v>18</v>
      </c>
    </row>
    <row r="57" spans="1:14" x14ac:dyDescent="0.25">
      <c r="A57">
        <v>28906</v>
      </c>
      <c r="B57" t="s">
        <v>39</v>
      </c>
      <c r="C57" t="s">
        <v>36</v>
      </c>
      <c r="D57" s="3">
        <v>80000</v>
      </c>
      <c r="E57">
        <v>4</v>
      </c>
      <c r="F57" t="s">
        <v>27</v>
      </c>
      <c r="G57" t="s">
        <v>21</v>
      </c>
      <c r="H57" t="s">
        <v>15</v>
      </c>
      <c r="I57">
        <v>2</v>
      </c>
      <c r="J57" t="s">
        <v>46</v>
      </c>
      <c r="K57" t="s">
        <v>17</v>
      </c>
      <c r="L57">
        <v>54</v>
      </c>
      <c r="M57" t="str">
        <f t="shared" si="0"/>
        <v>Middle Aged</v>
      </c>
      <c r="N57" t="s">
        <v>18</v>
      </c>
    </row>
    <row r="58" spans="1:14" x14ac:dyDescent="0.25">
      <c r="A58">
        <v>12808</v>
      </c>
      <c r="B58" t="s">
        <v>39</v>
      </c>
      <c r="C58" t="s">
        <v>36</v>
      </c>
      <c r="D58" s="3">
        <v>40000</v>
      </c>
      <c r="E58">
        <v>0</v>
      </c>
      <c r="F58" t="s">
        <v>13</v>
      </c>
      <c r="G58" t="s">
        <v>20</v>
      </c>
      <c r="H58" t="s">
        <v>15</v>
      </c>
      <c r="I58">
        <v>0</v>
      </c>
      <c r="J58" t="s">
        <v>16</v>
      </c>
      <c r="K58" t="s">
        <v>17</v>
      </c>
      <c r="L58">
        <v>38</v>
      </c>
      <c r="M58" t="str">
        <f t="shared" si="0"/>
        <v>Middle Aged</v>
      </c>
      <c r="N58" t="s">
        <v>15</v>
      </c>
    </row>
    <row r="59" spans="1:14" x14ac:dyDescent="0.25">
      <c r="A59">
        <v>20567</v>
      </c>
      <c r="B59" t="s">
        <v>39</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39</v>
      </c>
      <c r="C60" t="s">
        <v>37</v>
      </c>
      <c r="D60" s="3">
        <v>40000</v>
      </c>
      <c r="E60">
        <v>1</v>
      </c>
      <c r="F60" t="s">
        <v>13</v>
      </c>
      <c r="G60" t="s">
        <v>14</v>
      </c>
      <c r="H60" t="s">
        <v>15</v>
      </c>
      <c r="I60">
        <v>0</v>
      </c>
      <c r="J60" t="s">
        <v>16</v>
      </c>
      <c r="K60" t="s">
        <v>17</v>
      </c>
      <c r="L60">
        <v>43</v>
      </c>
      <c r="M60" t="str">
        <f t="shared" si="0"/>
        <v>Middle Aged</v>
      </c>
      <c r="N60" t="s">
        <v>15</v>
      </c>
    </row>
    <row r="61" spans="1:14" x14ac:dyDescent="0.25">
      <c r="A61">
        <v>15580</v>
      </c>
      <c r="B61" t="s">
        <v>39</v>
      </c>
      <c r="C61" t="s">
        <v>36</v>
      </c>
      <c r="D61" s="3">
        <v>60000</v>
      </c>
      <c r="E61">
        <v>2</v>
      </c>
      <c r="F61" t="s">
        <v>13</v>
      </c>
      <c r="G61" t="s">
        <v>21</v>
      </c>
      <c r="H61" t="s">
        <v>15</v>
      </c>
      <c r="I61">
        <v>1</v>
      </c>
      <c r="J61" t="s">
        <v>22</v>
      </c>
      <c r="K61" t="s">
        <v>24</v>
      </c>
      <c r="L61">
        <v>38</v>
      </c>
      <c r="M61" t="str">
        <f t="shared" si="0"/>
        <v>Middle Aged</v>
      </c>
      <c r="N61" t="s">
        <v>15</v>
      </c>
    </row>
    <row r="62" spans="1:14" x14ac:dyDescent="0.25">
      <c r="A62">
        <v>24185</v>
      </c>
      <c r="B62" t="s">
        <v>40</v>
      </c>
      <c r="C62" t="s">
        <v>37</v>
      </c>
      <c r="D62" s="3">
        <v>10000</v>
      </c>
      <c r="E62">
        <v>1</v>
      </c>
      <c r="F62" t="s">
        <v>27</v>
      </c>
      <c r="G62" t="s">
        <v>25</v>
      </c>
      <c r="H62" t="s">
        <v>18</v>
      </c>
      <c r="I62">
        <v>1</v>
      </c>
      <c r="J62" t="s">
        <v>26</v>
      </c>
      <c r="K62" t="s">
        <v>17</v>
      </c>
      <c r="L62">
        <v>45</v>
      </c>
      <c r="M62" t="str">
        <f t="shared" si="0"/>
        <v>Middle Aged</v>
      </c>
      <c r="N62" t="s">
        <v>18</v>
      </c>
    </row>
    <row r="63" spans="1:14" x14ac:dyDescent="0.25">
      <c r="A63">
        <v>19291</v>
      </c>
      <c r="B63" t="s">
        <v>40</v>
      </c>
      <c r="C63" t="s">
        <v>37</v>
      </c>
      <c r="D63" s="3">
        <v>10000</v>
      </c>
      <c r="E63">
        <v>2</v>
      </c>
      <c r="F63" t="s">
        <v>27</v>
      </c>
      <c r="G63" t="s">
        <v>25</v>
      </c>
      <c r="H63" t="s">
        <v>15</v>
      </c>
      <c r="I63">
        <v>0</v>
      </c>
      <c r="J63" t="s">
        <v>16</v>
      </c>
      <c r="K63" t="s">
        <v>17</v>
      </c>
      <c r="L63">
        <v>35</v>
      </c>
      <c r="M63" t="str">
        <f t="shared" si="0"/>
        <v>Middle Aged</v>
      </c>
      <c r="N63" t="s">
        <v>18</v>
      </c>
    </row>
    <row r="64" spans="1:14" x14ac:dyDescent="0.25">
      <c r="A64">
        <v>16713</v>
      </c>
      <c r="B64" t="s">
        <v>39</v>
      </c>
      <c r="C64" t="s">
        <v>36</v>
      </c>
      <c r="D64" s="3">
        <v>40000</v>
      </c>
      <c r="E64">
        <v>2</v>
      </c>
      <c r="F64" t="s">
        <v>13</v>
      </c>
      <c r="G64" t="s">
        <v>28</v>
      </c>
      <c r="H64" t="s">
        <v>15</v>
      </c>
      <c r="I64">
        <v>1</v>
      </c>
      <c r="J64" t="s">
        <v>16</v>
      </c>
      <c r="K64" t="s">
        <v>24</v>
      </c>
      <c r="L64">
        <v>52</v>
      </c>
      <c r="M64" t="str">
        <f t="shared" si="0"/>
        <v>Middle Aged</v>
      </c>
      <c r="N64" t="s">
        <v>15</v>
      </c>
    </row>
    <row r="65" spans="1:14" x14ac:dyDescent="0.25">
      <c r="A65">
        <v>16185</v>
      </c>
      <c r="B65" t="s">
        <v>40</v>
      </c>
      <c r="C65" t="s">
        <v>36</v>
      </c>
      <c r="D65" s="3">
        <v>60000</v>
      </c>
      <c r="E65">
        <v>4</v>
      </c>
      <c r="F65" t="s">
        <v>13</v>
      </c>
      <c r="G65" t="s">
        <v>21</v>
      </c>
      <c r="H65" t="s">
        <v>15</v>
      </c>
      <c r="I65">
        <v>3</v>
      </c>
      <c r="J65" t="s">
        <v>46</v>
      </c>
      <c r="K65" t="s">
        <v>24</v>
      </c>
      <c r="L65">
        <v>41</v>
      </c>
      <c r="M65" t="str">
        <f t="shared" si="0"/>
        <v>Middle Aged</v>
      </c>
      <c r="N65" t="s">
        <v>18</v>
      </c>
    </row>
    <row r="66" spans="1:14" x14ac:dyDescent="0.25">
      <c r="A66">
        <v>14927</v>
      </c>
      <c r="B66" t="s">
        <v>39</v>
      </c>
      <c r="C66" t="s">
        <v>37</v>
      </c>
      <c r="D66" s="3">
        <v>30000</v>
      </c>
      <c r="E66">
        <v>1</v>
      </c>
      <c r="F66" t="s">
        <v>13</v>
      </c>
      <c r="G66" t="s">
        <v>20</v>
      </c>
      <c r="H66" t="s">
        <v>15</v>
      </c>
      <c r="I66">
        <v>0</v>
      </c>
      <c r="J66" t="s">
        <v>16</v>
      </c>
      <c r="K66" t="s">
        <v>17</v>
      </c>
      <c r="L66">
        <v>37</v>
      </c>
      <c r="M66" t="str">
        <f t="shared" si="0"/>
        <v>Middle Aged</v>
      </c>
      <c r="N66" t="s">
        <v>15</v>
      </c>
    </row>
    <row r="67" spans="1:14" x14ac:dyDescent="0.25">
      <c r="A67">
        <v>29337</v>
      </c>
      <c r="B67" t="s">
        <v>40</v>
      </c>
      <c r="C67" t="s">
        <v>36</v>
      </c>
      <c r="D67" s="3">
        <v>30000</v>
      </c>
      <c r="E67">
        <v>2</v>
      </c>
      <c r="F67" t="s">
        <v>19</v>
      </c>
      <c r="G67" t="s">
        <v>20</v>
      </c>
      <c r="H67" t="s">
        <v>15</v>
      </c>
      <c r="I67">
        <v>2</v>
      </c>
      <c r="J67" t="s">
        <v>23</v>
      </c>
      <c r="K67" t="s">
        <v>24</v>
      </c>
      <c r="L67">
        <v>68</v>
      </c>
      <c r="M67" t="str">
        <f t="shared" ref="M67:M130" si="1">IF(L67&gt;54, "Old", IF(L67&gt;=31,"Middle Aged",IF(L67&lt;31,"Adolescent","Invalid")))</f>
        <v>Old</v>
      </c>
      <c r="N67" t="s">
        <v>18</v>
      </c>
    </row>
    <row r="68" spans="1:14" x14ac:dyDescent="0.25">
      <c r="A68">
        <v>29355</v>
      </c>
      <c r="B68" t="s">
        <v>39</v>
      </c>
      <c r="C68" t="s">
        <v>37</v>
      </c>
      <c r="D68" s="3">
        <v>40000</v>
      </c>
      <c r="E68">
        <v>0</v>
      </c>
      <c r="F68" t="s">
        <v>31</v>
      </c>
      <c r="G68" t="s">
        <v>20</v>
      </c>
      <c r="H68" t="s">
        <v>15</v>
      </c>
      <c r="I68">
        <v>0</v>
      </c>
      <c r="J68" t="s">
        <v>16</v>
      </c>
      <c r="K68" t="s">
        <v>17</v>
      </c>
      <c r="L68">
        <v>37</v>
      </c>
      <c r="M68" t="str">
        <f t="shared" si="1"/>
        <v>Middle Aged</v>
      </c>
      <c r="N68" t="s">
        <v>15</v>
      </c>
    </row>
    <row r="69" spans="1:14" x14ac:dyDescent="0.25">
      <c r="A69">
        <v>25303</v>
      </c>
      <c r="B69" t="s">
        <v>40</v>
      </c>
      <c r="C69" t="s">
        <v>36</v>
      </c>
      <c r="D69" s="3">
        <v>30000</v>
      </c>
      <c r="E69">
        <v>0</v>
      </c>
      <c r="F69" t="s">
        <v>27</v>
      </c>
      <c r="G69" t="s">
        <v>25</v>
      </c>
      <c r="H69" t="s">
        <v>15</v>
      </c>
      <c r="I69">
        <v>1</v>
      </c>
      <c r="J69" t="s">
        <v>22</v>
      </c>
      <c r="K69" t="s">
        <v>17</v>
      </c>
      <c r="L69">
        <v>33</v>
      </c>
      <c r="M69" t="str">
        <f t="shared" si="1"/>
        <v>Middle Aged</v>
      </c>
      <c r="N69" t="s">
        <v>15</v>
      </c>
    </row>
    <row r="70" spans="1:14" x14ac:dyDescent="0.25">
      <c r="A70">
        <v>14813</v>
      </c>
      <c r="B70" t="s">
        <v>40</v>
      </c>
      <c r="C70" t="s">
        <v>37</v>
      </c>
      <c r="D70" s="3">
        <v>20000</v>
      </c>
      <c r="E70">
        <v>4</v>
      </c>
      <c r="F70" t="s">
        <v>27</v>
      </c>
      <c r="G70" t="s">
        <v>25</v>
      </c>
      <c r="H70" t="s">
        <v>15</v>
      </c>
      <c r="I70">
        <v>1</v>
      </c>
      <c r="J70" t="s">
        <v>16</v>
      </c>
      <c r="K70" t="s">
        <v>17</v>
      </c>
      <c r="L70">
        <v>43</v>
      </c>
      <c r="M70" t="str">
        <f t="shared" si="1"/>
        <v>Middle Aged</v>
      </c>
      <c r="N70" t="s">
        <v>15</v>
      </c>
    </row>
    <row r="71" spans="1:14" x14ac:dyDescent="0.25">
      <c r="A71">
        <v>16438</v>
      </c>
      <c r="B71" t="s">
        <v>39</v>
      </c>
      <c r="C71" t="s">
        <v>37</v>
      </c>
      <c r="D71" s="3">
        <v>10000</v>
      </c>
      <c r="E71">
        <v>0</v>
      </c>
      <c r="F71" t="s">
        <v>29</v>
      </c>
      <c r="G71" t="s">
        <v>25</v>
      </c>
      <c r="H71" t="s">
        <v>18</v>
      </c>
      <c r="I71">
        <v>2</v>
      </c>
      <c r="J71" t="s">
        <v>16</v>
      </c>
      <c r="K71" t="s">
        <v>17</v>
      </c>
      <c r="L71">
        <v>30</v>
      </c>
      <c r="M71" t="str">
        <f t="shared" si="1"/>
        <v>Adolescent</v>
      </c>
      <c r="N71" t="s">
        <v>18</v>
      </c>
    </row>
    <row r="72" spans="1:14" x14ac:dyDescent="0.25">
      <c r="A72">
        <v>14238</v>
      </c>
      <c r="B72" t="s">
        <v>39</v>
      </c>
      <c r="C72" t="s">
        <v>36</v>
      </c>
      <c r="D72" s="3">
        <v>120000</v>
      </c>
      <c r="E72">
        <v>0</v>
      </c>
      <c r="F72" t="s">
        <v>29</v>
      </c>
      <c r="G72" t="s">
        <v>21</v>
      </c>
      <c r="H72" t="s">
        <v>15</v>
      </c>
      <c r="I72">
        <v>4</v>
      </c>
      <c r="J72" t="s">
        <v>46</v>
      </c>
      <c r="K72" t="s">
        <v>24</v>
      </c>
      <c r="L72">
        <v>36</v>
      </c>
      <c r="M72" t="str">
        <f t="shared" si="1"/>
        <v>Middle Aged</v>
      </c>
      <c r="N72" t="s">
        <v>15</v>
      </c>
    </row>
    <row r="73" spans="1:14" x14ac:dyDescent="0.25">
      <c r="A73">
        <v>16200</v>
      </c>
      <c r="B73" t="s">
        <v>40</v>
      </c>
      <c r="C73" t="s">
        <v>37</v>
      </c>
      <c r="D73" s="3">
        <v>10000</v>
      </c>
      <c r="E73">
        <v>0</v>
      </c>
      <c r="F73" t="s">
        <v>29</v>
      </c>
      <c r="G73" t="s">
        <v>25</v>
      </c>
      <c r="H73" t="s">
        <v>18</v>
      </c>
      <c r="I73">
        <v>2</v>
      </c>
      <c r="J73" t="s">
        <v>16</v>
      </c>
      <c r="K73" t="s">
        <v>17</v>
      </c>
      <c r="L73">
        <v>35</v>
      </c>
      <c r="M73" t="str">
        <f t="shared" si="1"/>
        <v>Middle Aged</v>
      </c>
      <c r="N73" t="s">
        <v>18</v>
      </c>
    </row>
    <row r="74" spans="1:14" x14ac:dyDescent="0.25">
      <c r="A74">
        <v>24857</v>
      </c>
      <c r="B74" t="s">
        <v>39</v>
      </c>
      <c r="C74" t="s">
        <v>37</v>
      </c>
      <c r="D74" s="3">
        <v>130000</v>
      </c>
      <c r="E74">
        <v>3</v>
      </c>
      <c r="F74" t="s">
        <v>27</v>
      </c>
      <c r="G74" t="s">
        <v>21</v>
      </c>
      <c r="H74" t="s">
        <v>15</v>
      </c>
      <c r="I74">
        <v>4</v>
      </c>
      <c r="J74" t="s">
        <v>16</v>
      </c>
      <c r="K74" t="s">
        <v>17</v>
      </c>
      <c r="L74">
        <v>52</v>
      </c>
      <c r="M74" t="str">
        <f t="shared" si="1"/>
        <v>Middle Aged</v>
      </c>
      <c r="N74" t="s">
        <v>18</v>
      </c>
    </row>
    <row r="75" spans="1:14" x14ac:dyDescent="0.25">
      <c r="A75">
        <v>26956</v>
      </c>
      <c r="B75" t="s">
        <v>40</v>
      </c>
      <c r="C75" t="s">
        <v>37</v>
      </c>
      <c r="D75" s="3">
        <v>20000</v>
      </c>
      <c r="E75">
        <v>0</v>
      </c>
      <c r="F75" t="s">
        <v>19</v>
      </c>
      <c r="G75" t="s">
        <v>25</v>
      </c>
      <c r="H75" t="s">
        <v>18</v>
      </c>
      <c r="I75">
        <v>1</v>
      </c>
      <c r="J75" t="s">
        <v>22</v>
      </c>
      <c r="K75" t="s">
        <v>17</v>
      </c>
      <c r="L75">
        <v>36</v>
      </c>
      <c r="M75" t="str">
        <f t="shared" si="1"/>
        <v>Middle Aged</v>
      </c>
      <c r="N75" t="s">
        <v>15</v>
      </c>
    </row>
    <row r="76" spans="1:14" x14ac:dyDescent="0.25">
      <c r="A76">
        <v>14517</v>
      </c>
      <c r="B76" t="s">
        <v>39</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40</v>
      </c>
      <c r="C77" t="s">
        <v>37</v>
      </c>
      <c r="D77" s="3">
        <v>130000</v>
      </c>
      <c r="E77">
        <v>4</v>
      </c>
      <c r="F77" t="s">
        <v>27</v>
      </c>
      <c r="G77" t="s">
        <v>28</v>
      </c>
      <c r="H77" t="s">
        <v>15</v>
      </c>
      <c r="I77">
        <v>4</v>
      </c>
      <c r="J77" t="s">
        <v>16</v>
      </c>
      <c r="K77" t="s">
        <v>24</v>
      </c>
      <c r="L77">
        <v>31</v>
      </c>
      <c r="M77" t="str">
        <f t="shared" si="1"/>
        <v>Middle Aged</v>
      </c>
      <c r="N77" t="s">
        <v>18</v>
      </c>
    </row>
    <row r="78" spans="1:14" x14ac:dyDescent="0.25">
      <c r="A78">
        <v>16188</v>
      </c>
      <c r="B78" t="s">
        <v>40</v>
      </c>
      <c r="C78" t="s">
        <v>37</v>
      </c>
      <c r="D78" s="3">
        <v>20000</v>
      </c>
      <c r="E78">
        <v>0</v>
      </c>
      <c r="F78" t="s">
        <v>29</v>
      </c>
      <c r="G78" t="s">
        <v>25</v>
      </c>
      <c r="H78" t="s">
        <v>18</v>
      </c>
      <c r="I78">
        <v>2</v>
      </c>
      <c r="J78" t="s">
        <v>26</v>
      </c>
      <c r="K78" t="s">
        <v>17</v>
      </c>
      <c r="L78">
        <v>26</v>
      </c>
      <c r="M78" t="str">
        <f t="shared" si="1"/>
        <v>Adolescent</v>
      </c>
      <c r="N78" t="s">
        <v>18</v>
      </c>
    </row>
    <row r="79" spans="1:14" x14ac:dyDescent="0.25">
      <c r="A79">
        <v>27969</v>
      </c>
      <c r="B79" t="s">
        <v>39</v>
      </c>
      <c r="C79" t="s">
        <v>36</v>
      </c>
      <c r="D79" s="3">
        <v>80000</v>
      </c>
      <c r="E79">
        <v>0</v>
      </c>
      <c r="F79" t="s">
        <v>13</v>
      </c>
      <c r="G79" t="s">
        <v>21</v>
      </c>
      <c r="H79" t="s">
        <v>15</v>
      </c>
      <c r="I79">
        <v>2</v>
      </c>
      <c r="J79" t="s">
        <v>46</v>
      </c>
      <c r="K79" t="s">
        <v>24</v>
      </c>
      <c r="L79">
        <v>29</v>
      </c>
      <c r="M79" t="str">
        <f t="shared" si="1"/>
        <v>Adolescent</v>
      </c>
      <c r="N79" t="s">
        <v>15</v>
      </c>
    </row>
    <row r="80" spans="1:14" x14ac:dyDescent="0.25">
      <c r="A80">
        <v>15752</v>
      </c>
      <c r="B80" t="s">
        <v>39</v>
      </c>
      <c r="C80" t="s">
        <v>36</v>
      </c>
      <c r="D80" s="3">
        <v>80000</v>
      </c>
      <c r="E80">
        <v>2</v>
      </c>
      <c r="F80" t="s">
        <v>27</v>
      </c>
      <c r="G80" t="s">
        <v>14</v>
      </c>
      <c r="H80" t="s">
        <v>18</v>
      </c>
      <c r="I80">
        <v>2</v>
      </c>
      <c r="J80" t="s">
        <v>26</v>
      </c>
      <c r="K80" t="s">
        <v>24</v>
      </c>
      <c r="L80">
        <v>50</v>
      </c>
      <c r="M80" t="str">
        <f t="shared" si="1"/>
        <v>Middle Aged</v>
      </c>
      <c r="N80" t="s">
        <v>15</v>
      </c>
    </row>
    <row r="81" spans="1:14" x14ac:dyDescent="0.25">
      <c r="A81">
        <v>27745</v>
      </c>
      <c r="B81" t="s">
        <v>40</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39</v>
      </c>
      <c r="C82" t="s">
        <v>37</v>
      </c>
      <c r="D82" s="3">
        <v>30000</v>
      </c>
      <c r="E82">
        <v>4</v>
      </c>
      <c r="F82" t="s">
        <v>31</v>
      </c>
      <c r="G82" t="s">
        <v>20</v>
      </c>
      <c r="H82" t="s">
        <v>15</v>
      </c>
      <c r="I82">
        <v>0</v>
      </c>
      <c r="J82" t="s">
        <v>16</v>
      </c>
      <c r="K82" t="s">
        <v>17</v>
      </c>
      <c r="L82">
        <v>45</v>
      </c>
      <c r="M82" t="str">
        <f t="shared" si="1"/>
        <v>Middle Aged</v>
      </c>
      <c r="N82" t="s">
        <v>15</v>
      </c>
    </row>
    <row r="83" spans="1:14" x14ac:dyDescent="0.25">
      <c r="A83">
        <v>19461</v>
      </c>
      <c r="B83" t="s">
        <v>40</v>
      </c>
      <c r="C83" t="s">
        <v>37</v>
      </c>
      <c r="D83" s="3">
        <v>10000</v>
      </c>
      <c r="E83">
        <v>4</v>
      </c>
      <c r="F83" t="s">
        <v>29</v>
      </c>
      <c r="G83" t="s">
        <v>25</v>
      </c>
      <c r="H83" t="s">
        <v>15</v>
      </c>
      <c r="I83">
        <v>2</v>
      </c>
      <c r="J83" t="s">
        <v>16</v>
      </c>
      <c r="K83" t="s">
        <v>17</v>
      </c>
      <c r="L83">
        <v>40</v>
      </c>
      <c r="M83" t="str">
        <f t="shared" si="1"/>
        <v>Middle Aged</v>
      </c>
      <c r="N83" t="s">
        <v>18</v>
      </c>
    </row>
    <row r="84" spans="1:14" x14ac:dyDescent="0.25">
      <c r="A84">
        <v>26941</v>
      </c>
      <c r="B84" t="s">
        <v>39</v>
      </c>
      <c r="C84" t="s">
        <v>36</v>
      </c>
      <c r="D84" s="3">
        <v>30000</v>
      </c>
      <c r="E84">
        <v>0</v>
      </c>
      <c r="F84" t="s">
        <v>13</v>
      </c>
      <c r="G84" t="s">
        <v>20</v>
      </c>
      <c r="H84" t="s">
        <v>15</v>
      </c>
      <c r="I84">
        <v>0</v>
      </c>
      <c r="J84" t="s">
        <v>16</v>
      </c>
      <c r="K84" t="s">
        <v>17</v>
      </c>
      <c r="L84">
        <v>47</v>
      </c>
      <c r="M84" t="str">
        <f t="shared" si="1"/>
        <v>Middle Aged</v>
      </c>
      <c r="N84" t="s">
        <v>15</v>
      </c>
    </row>
    <row r="85" spans="1:14" x14ac:dyDescent="0.25">
      <c r="A85">
        <v>28412</v>
      </c>
      <c r="B85" t="s">
        <v>40</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40</v>
      </c>
      <c r="C86" t="s">
        <v>36</v>
      </c>
      <c r="D86" s="3">
        <v>40000</v>
      </c>
      <c r="E86">
        <v>2</v>
      </c>
      <c r="F86" t="s">
        <v>13</v>
      </c>
      <c r="G86" t="s">
        <v>28</v>
      </c>
      <c r="H86" t="s">
        <v>18</v>
      </c>
      <c r="I86">
        <v>1</v>
      </c>
      <c r="J86" t="s">
        <v>23</v>
      </c>
      <c r="K86" t="s">
        <v>24</v>
      </c>
      <c r="L86">
        <v>52</v>
      </c>
      <c r="M86" t="str">
        <f t="shared" si="1"/>
        <v>Middle Aged</v>
      </c>
      <c r="N86" t="s">
        <v>15</v>
      </c>
    </row>
    <row r="87" spans="1:14" x14ac:dyDescent="0.25">
      <c r="A87">
        <v>16514</v>
      </c>
      <c r="B87" t="s">
        <v>40</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40</v>
      </c>
      <c r="C88" t="s">
        <v>36</v>
      </c>
      <c r="D88" s="3">
        <v>130000</v>
      </c>
      <c r="E88">
        <v>3</v>
      </c>
      <c r="F88" t="s">
        <v>19</v>
      </c>
      <c r="G88" t="s">
        <v>21</v>
      </c>
      <c r="H88" t="s">
        <v>18</v>
      </c>
      <c r="I88">
        <v>3</v>
      </c>
      <c r="J88" t="s">
        <v>16</v>
      </c>
      <c r="K88" t="s">
        <v>17</v>
      </c>
      <c r="L88">
        <v>51</v>
      </c>
      <c r="M88" t="str">
        <f t="shared" si="1"/>
        <v>Middle Aged</v>
      </c>
      <c r="N88" t="s">
        <v>15</v>
      </c>
    </row>
    <row r="89" spans="1:14" x14ac:dyDescent="0.25">
      <c r="A89">
        <v>19608</v>
      </c>
      <c r="B89" t="s">
        <v>39</v>
      </c>
      <c r="C89" t="s">
        <v>36</v>
      </c>
      <c r="D89" s="3">
        <v>80000</v>
      </c>
      <c r="E89">
        <v>5</v>
      </c>
      <c r="F89" t="s">
        <v>13</v>
      </c>
      <c r="G89" t="s">
        <v>21</v>
      </c>
      <c r="H89" t="s">
        <v>15</v>
      </c>
      <c r="I89">
        <v>4</v>
      </c>
      <c r="J89" t="s">
        <v>26</v>
      </c>
      <c r="K89" t="s">
        <v>24</v>
      </c>
      <c r="L89">
        <v>40</v>
      </c>
      <c r="M89" t="str">
        <f t="shared" si="1"/>
        <v>Middle Aged</v>
      </c>
      <c r="N89" t="s">
        <v>18</v>
      </c>
    </row>
    <row r="90" spans="1:14" x14ac:dyDescent="0.25">
      <c r="A90">
        <v>24119</v>
      </c>
      <c r="B90" t="s">
        <v>40</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39</v>
      </c>
      <c r="C91" t="s">
        <v>36</v>
      </c>
      <c r="D91" s="3">
        <v>20000</v>
      </c>
      <c r="E91">
        <v>1</v>
      </c>
      <c r="F91" t="s">
        <v>27</v>
      </c>
      <c r="G91" t="s">
        <v>25</v>
      </c>
      <c r="H91" t="s">
        <v>18</v>
      </c>
      <c r="I91">
        <v>1</v>
      </c>
      <c r="J91" t="s">
        <v>26</v>
      </c>
      <c r="K91" t="s">
        <v>17</v>
      </c>
      <c r="L91">
        <v>40</v>
      </c>
      <c r="M91" t="str">
        <f t="shared" si="1"/>
        <v>Middle Aged</v>
      </c>
      <c r="N91" t="s">
        <v>15</v>
      </c>
    </row>
    <row r="92" spans="1:14" x14ac:dyDescent="0.25">
      <c r="A92">
        <v>26886</v>
      </c>
      <c r="B92" t="s">
        <v>40</v>
      </c>
      <c r="C92" t="s">
        <v>37</v>
      </c>
      <c r="D92" s="3">
        <v>30000</v>
      </c>
      <c r="E92">
        <v>0</v>
      </c>
      <c r="F92" t="s">
        <v>19</v>
      </c>
      <c r="G92" t="s">
        <v>20</v>
      </c>
      <c r="H92" t="s">
        <v>18</v>
      </c>
      <c r="I92">
        <v>1</v>
      </c>
      <c r="J92" t="s">
        <v>16</v>
      </c>
      <c r="K92" t="s">
        <v>17</v>
      </c>
      <c r="L92">
        <v>29</v>
      </c>
      <c r="M92" t="str">
        <f t="shared" si="1"/>
        <v>Adolescent</v>
      </c>
      <c r="N92" t="s">
        <v>15</v>
      </c>
    </row>
    <row r="93" spans="1:14" x14ac:dyDescent="0.25">
      <c r="A93">
        <v>28436</v>
      </c>
      <c r="B93" t="s">
        <v>40</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40</v>
      </c>
      <c r="C94" t="s">
        <v>37</v>
      </c>
      <c r="D94" s="3">
        <v>60000</v>
      </c>
      <c r="E94">
        <v>2</v>
      </c>
      <c r="F94" t="s">
        <v>13</v>
      </c>
      <c r="G94" t="s">
        <v>21</v>
      </c>
      <c r="H94" t="s">
        <v>15</v>
      </c>
      <c r="I94">
        <v>1</v>
      </c>
      <c r="J94" t="s">
        <v>22</v>
      </c>
      <c r="K94" t="s">
        <v>24</v>
      </c>
      <c r="L94">
        <v>37</v>
      </c>
      <c r="M94" t="str">
        <f t="shared" si="1"/>
        <v>Middle Aged</v>
      </c>
      <c r="N94" t="s">
        <v>15</v>
      </c>
    </row>
    <row r="95" spans="1:14" x14ac:dyDescent="0.25">
      <c r="A95">
        <v>15608</v>
      </c>
      <c r="B95" t="s">
        <v>40</v>
      </c>
      <c r="C95" t="s">
        <v>37</v>
      </c>
      <c r="D95" s="3">
        <v>30000</v>
      </c>
      <c r="E95">
        <v>0</v>
      </c>
      <c r="F95" t="s">
        <v>19</v>
      </c>
      <c r="G95" t="s">
        <v>20</v>
      </c>
      <c r="H95" t="s">
        <v>18</v>
      </c>
      <c r="I95">
        <v>1</v>
      </c>
      <c r="J95" t="s">
        <v>22</v>
      </c>
      <c r="K95" t="s">
        <v>17</v>
      </c>
      <c r="L95">
        <v>33</v>
      </c>
      <c r="M95" t="str">
        <f t="shared" si="1"/>
        <v>Middle Aged</v>
      </c>
      <c r="N95" t="s">
        <v>18</v>
      </c>
    </row>
    <row r="96" spans="1:14" x14ac:dyDescent="0.25">
      <c r="A96">
        <v>16487</v>
      </c>
      <c r="B96" t="s">
        <v>40</v>
      </c>
      <c r="C96" t="s">
        <v>37</v>
      </c>
      <c r="D96" s="3">
        <v>30000</v>
      </c>
      <c r="E96">
        <v>3</v>
      </c>
      <c r="F96" t="s">
        <v>27</v>
      </c>
      <c r="G96" t="s">
        <v>14</v>
      </c>
      <c r="H96" t="s">
        <v>15</v>
      </c>
      <c r="I96">
        <v>2</v>
      </c>
      <c r="J96" t="s">
        <v>23</v>
      </c>
      <c r="K96" t="s">
        <v>24</v>
      </c>
      <c r="L96">
        <v>55</v>
      </c>
      <c r="M96" t="str">
        <f t="shared" si="1"/>
        <v>Old</v>
      </c>
      <c r="N96" t="s">
        <v>18</v>
      </c>
    </row>
    <row r="97" spans="1:14" x14ac:dyDescent="0.25">
      <c r="A97">
        <v>17197</v>
      </c>
      <c r="B97" t="s">
        <v>40</v>
      </c>
      <c r="C97" t="s">
        <v>37</v>
      </c>
      <c r="D97" s="3">
        <v>90000</v>
      </c>
      <c r="E97">
        <v>5</v>
      </c>
      <c r="F97" t="s">
        <v>19</v>
      </c>
      <c r="G97" t="s">
        <v>21</v>
      </c>
      <c r="H97" t="s">
        <v>15</v>
      </c>
      <c r="I97">
        <v>2</v>
      </c>
      <c r="J97" t="s">
        <v>46</v>
      </c>
      <c r="K97" t="s">
        <v>17</v>
      </c>
      <c r="L97">
        <v>62</v>
      </c>
      <c r="M97" t="str">
        <f t="shared" si="1"/>
        <v>Old</v>
      </c>
      <c r="N97" t="s">
        <v>18</v>
      </c>
    </row>
    <row r="98" spans="1:14" x14ac:dyDescent="0.25">
      <c r="A98">
        <v>12507</v>
      </c>
      <c r="B98" t="s">
        <v>39</v>
      </c>
      <c r="C98" t="s">
        <v>36</v>
      </c>
      <c r="D98" s="3">
        <v>30000</v>
      </c>
      <c r="E98">
        <v>1</v>
      </c>
      <c r="F98" t="s">
        <v>19</v>
      </c>
      <c r="G98" t="s">
        <v>20</v>
      </c>
      <c r="H98" t="s">
        <v>15</v>
      </c>
      <c r="I98">
        <v>1</v>
      </c>
      <c r="J98" t="s">
        <v>16</v>
      </c>
      <c r="K98" t="s">
        <v>17</v>
      </c>
      <c r="L98">
        <v>43</v>
      </c>
      <c r="M98" t="str">
        <f t="shared" si="1"/>
        <v>Middle Aged</v>
      </c>
      <c r="N98" t="s">
        <v>18</v>
      </c>
    </row>
    <row r="99" spans="1:14" x14ac:dyDescent="0.25">
      <c r="A99">
        <v>23940</v>
      </c>
      <c r="B99" t="s">
        <v>39</v>
      </c>
      <c r="C99" t="s">
        <v>36</v>
      </c>
      <c r="D99" s="3">
        <v>40000</v>
      </c>
      <c r="E99">
        <v>1</v>
      </c>
      <c r="F99" t="s">
        <v>13</v>
      </c>
      <c r="G99" t="s">
        <v>14</v>
      </c>
      <c r="H99" t="s">
        <v>15</v>
      </c>
      <c r="I99">
        <v>1</v>
      </c>
      <c r="J99" t="s">
        <v>16</v>
      </c>
      <c r="K99" t="s">
        <v>17</v>
      </c>
      <c r="L99">
        <v>44</v>
      </c>
      <c r="M99" t="str">
        <f t="shared" si="1"/>
        <v>Middle Aged</v>
      </c>
      <c r="N99" t="s">
        <v>15</v>
      </c>
    </row>
    <row r="100" spans="1:14" x14ac:dyDescent="0.25">
      <c r="A100">
        <v>19441</v>
      </c>
      <c r="B100" t="s">
        <v>39</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39</v>
      </c>
      <c r="C101" t="s">
        <v>37</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40</v>
      </c>
      <c r="C102" t="s">
        <v>36</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40</v>
      </c>
      <c r="C103" t="s">
        <v>36</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39</v>
      </c>
      <c r="C104" t="s">
        <v>36</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40</v>
      </c>
      <c r="C105" t="s">
        <v>36</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40</v>
      </c>
      <c r="C106" t="s">
        <v>37</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40</v>
      </c>
      <c r="C107" t="s">
        <v>37</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39</v>
      </c>
      <c r="C108" t="s">
        <v>36</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40</v>
      </c>
      <c r="C109" t="s">
        <v>37</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39</v>
      </c>
      <c r="C110" t="s">
        <v>37</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40</v>
      </c>
      <c r="C111" t="s">
        <v>36</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40</v>
      </c>
      <c r="C112" t="s">
        <v>37</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40</v>
      </c>
      <c r="C113" t="s">
        <v>37</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40</v>
      </c>
      <c r="C114" t="s">
        <v>37</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40</v>
      </c>
      <c r="C115" t="s">
        <v>37</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39</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40</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39</v>
      </c>
      <c r="C118" t="s">
        <v>37</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40</v>
      </c>
      <c r="C119" t="s">
        <v>37</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39</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40</v>
      </c>
      <c r="C121" t="s">
        <v>37</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39</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39</v>
      </c>
      <c r="C123" t="s">
        <v>36</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40</v>
      </c>
      <c r="C124" t="s">
        <v>37</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40</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40</v>
      </c>
      <c r="C126" t="s">
        <v>37</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39</v>
      </c>
      <c r="C127" t="s">
        <v>36</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40</v>
      </c>
      <c r="C128" t="s">
        <v>36</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39</v>
      </c>
      <c r="C129" t="s">
        <v>36</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40</v>
      </c>
      <c r="C130" t="s">
        <v>36</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40</v>
      </c>
      <c r="C131" t="s">
        <v>36</v>
      </c>
      <c r="D131" s="3">
        <v>10000</v>
      </c>
      <c r="E131">
        <v>3</v>
      </c>
      <c r="F131" t="s">
        <v>27</v>
      </c>
      <c r="G131" t="s">
        <v>25</v>
      </c>
      <c r="H131" t="s">
        <v>15</v>
      </c>
      <c r="I131">
        <v>1</v>
      </c>
      <c r="J131" t="s">
        <v>16</v>
      </c>
      <c r="K131" t="s">
        <v>17</v>
      </c>
      <c r="L131">
        <v>39</v>
      </c>
      <c r="M131" t="str">
        <f t="shared" ref="M131:M194" si="2">IF(L131&gt;54, "Old", IF(L131&gt;=31,"Middle Aged",IF(L131&lt;31,"Adolescent","Invalid")))</f>
        <v>Middle Aged</v>
      </c>
      <c r="N131" t="s">
        <v>15</v>
      </c>
    </row>
    <row r="132" spans="1:14" x14ac:dyDescent="0.25">
      <c r="A132">
        <v>12993</v>
      </c>
      <c r="B132" t="s">
        <v>39</v>
      </c>
      <c r="C132" t="s">
        <v>36</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39</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39</v>
      </c>
      <c r="C134" t="s">
        <v>36</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40</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40</v>
      </c>
      <c r="C136" t="s">
        <v>37</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39</v>
      </c>
      <c r="C137" t="s">
        <v>36</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40</v>
      </c>
      <c r="C138" t="s">
        <v>37</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40</v>
      </c>
      <c r="C139" t="s">
        <v>36</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39</v>
      </c>
      <c r="C140" t="s">
        <v>37</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40</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40</v>
      </c>
      <c r="C142" t="s">
        <v>36</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40</v>
      </c>
      <c r="C143" t="s">
        <v>37</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39</v>
      </c>
      <c r="C144" t="s">
        <v>36</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39</v>
      </c>
      <c r="C145" t="s">
        <v>37</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40</v>
      </c>
      <c r="C146" t="s">
        <v>36</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39</v>
      </c>
      <c r="C147" t="s">
        <v>37</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39</v>
      </c>
      <c r="C148" t="s">
        <v>36</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39</v>
      </c>
      <c r="C149" t="s">
        <v>37</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39</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40</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39</v>
      </c>
      <c r="C152" t="s">
        <v>36</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40</v>
      </c>
      <c r="C153" t="s">
        <v>36</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40</v>
      </c>
      <c r="C154" t="s">
        <v>37</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39</v>
      </c>
      <c r="C155" t="s">
        <v>36</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40</v>
      </c>
      <c r="C156" t="s">
        <v>36</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40</v>
      </c>
      <c r="C157" t="s">
        <v>37</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39</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40</v>
      </c>
      <c r="C159" t="s">
        <v>36</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40</v>
      </c>
      <c r="C160" t="s">
        <v>37</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39</v>
      </c>
      <c r="C161" t="s">
        <v>37</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40</v>
      </c>
      <c r="C162" t="s">
        <v>37</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39</v>
      </c>
      <c r="C163" t="s">
        <v>37</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40</v>
      </c>
      <c r="C164" t="s">
        <v>37</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40</v>
      </c>
      <c r="C165" t="s">
        <v>36</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39</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39</v>
      </c>
      <c r="C167" t="s">
        <v>37</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40</v>
      </c>
      <c r="C168" t="s">
        <v>36</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40</v>
      </c>
      <c r="C169" t="s">
        <v>36</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40</v>
      </c>
      <c r="C170" t="s">
        <v>36</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39</v>
      </c>
      <c r="C171" t="s">
        <v>36</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39</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39</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39</v>
      </c>
      <c r="C174" t="s">
        <v>36</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39</v>
      </c>
      <c r="C175" t="s">
        <v>37</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40</v>
      </c>
      <c r="C176" t="s">
        <v>36</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40</v>
      </c>
      <c r="C177" t="s">
        <v>37</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40</v>
      </c>
      <c r="C178" t="s">
        <v>37</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40</v>
      </c>
      <c r="C179" t="s">
        <v>37</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39</v>
      </c>
      <c r="C180" t="s">
        <v>36</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39</v>
      </c>
      <c r="C181" t="s">
        <v>37</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40</v>
      </c>
      <c r="C182" t="s">
        <v>36</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39</v>
      </c>
      <c r="C183" t="s">
        <v>37</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39</v>
      </c>
      <c r="C184" t="s">
        <v>37</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40</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39</v>
      </c>
      <c r="C186" t="s">
        <v>37</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39</v>
      </c>
      <c r="C187" t="s">
        <v>37</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39</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40</v>
      </c>
      <c r="C189" t="s">
        <v>36</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39</v>
      </c>
      <c r="C190" t="s">
        <v>37</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39</v>
      </c>
      <c r="C191" t="s">
        <v>36</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39</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40</v>
      </c>
      <c r="C193" t="s">
        <v>36</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40</v>
      </c>
      <c r="C194" t="s">
        <v>37</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39</v>
      </c>
      <c r="C195" t="s">
        <v>37</v>
      </c>
      <c r="D195" s="3">
        <v>70000</v>
      </c>
      <c r="E195">
        <v>5</v>
      </c>
      <c r="F195" t="s">
        <v>13</v>
      </c>
      <c r="G195" t="s">
        <v>21</v>
      </c>
      <c r="H195" t="s">
        <v>15</v>
      </c>
      <c r="I195">
        <v>4</v>
      </c>
      <c r="J195" t="s">
        <v>46</v>
      </c>
      <c r="K195" t="s">
        <v>24</v>
      </c>
      <c r="L195">
        <v>41</v>
      </c>
      <c r="M195" t="str">
        <f t="shared" ref="M195:M258" si="3">IF(L195&gt;54, "Old", IF(L195&gt;=31,"Middle Aged",IF(L195&lt;31,"Adolescent","Invalid")))</f>
        <v>Middle Aged</v>
      </c>
      <c r="N195" t="s">
        <v>18</v>
      </c>
    </row>
    <row r="196" spans="1:14" x14ac:dyDescent="0.25">
      <c r="A196">
        <v>17843</v>
      </c>
      <c r="B196" t="s">
        <v>40</v>
      </c>
      <c r="C196" t="s">
        <v>37</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40</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40</v>
      </c>
      <c r="C198" t="s">
        <v>37</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39</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40</v>
      </c>
      <c r="C200" t="s">
        <v>37</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40</v>
      </c>
      <c r="C201" t="s">
        <v>36</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40</v>
      </c>
      <c r="C202" t="s">
        <v>36</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39</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40</v>
      </c>
      <c r="C204" t="s">
        <v>36</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40</v>
      </c>
      <c r="C205" t="s">
        <v>37</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40</v>
      </c>
      <c r="C206" t="s">
        <v>37</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39</v>
      </c>
      <c r="C207" t="s">
        <v>36</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40</v>
      </c>
      <c r="C208" t="s">
        <v>36</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40</v>
      </c>
      <c r="C209" t="s">
        <v>37</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40</v>
      </c>
      <c r="C210" t="s">
        <v>37</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40</v>
      </c>
      <c r="C211" t="s">
        <v>37</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39</v>
      </c>
      <c r="C212" t="s">
        <v>37</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39</v>
      </c>
      <c r="C213" t="s">
        <v>37</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40</v>
      </c>
      <c r="C214" t="s">
        <v>37</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40</v>
      </c>
      <c r="C215" t="s">
        <v>36</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39</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40</v>
      </c>
      <c r="C217" t="s">
        <v>36</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39</v>
      </c>
      <c r="C218" t="s">
        <v>36</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40</v>
      </c>
      <c r="C219" t="s">
        <v>37</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40</v>
      </c>
      <c r="C220" t="s">
        <v>36</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40</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39</v>
      </c>
      <c r="C222" t="s">
        <v>36</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40</v>
      </c>
      <c r="C223" t="s">
        <v>36</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39</v>
      </c>
      <c r="C224" t="s">
        <v>37</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40</v>
      </c>
      <c r="C225" t="s">
        <v>37</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39</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39</v>
      </c>
      <c r="C227" t="s">
        <v>36</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40</v>
      </c>
      <c r="C228" t="s">
        <v>37</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39</v>
      </c>
      <c r="C229" t="s">
        <v>36</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39</v>
      </c>
      <c r="C230" t="s">
        <v>37</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40</v>
      </c>
      <c r="C231" t="s">
        <v>36</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39</v>
      </c>
      <c r="C232" t="s">
        <v>36</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39</v>
      </c>
      <c r="C233" t="s">
        <v>37</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39</v>
      </c>
      <c r="C234" t="s">
        <v>37</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39</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40</v>
      </c>
      <c r="C236" t="s">
        <v>36</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39</v>
      </c>
      <c r="C237" t="s">
        <v>37</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40</v>
      </c>
      <c r="C238" t="s">
        <v>37</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39</v>
      </c>
      <c r="C239" t="s">
        <v>37</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39</v>
      </c>
      <c r="C240" t="s">
        <v>36</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40</v>
      </c>
      <c r="C241" t="s">
        <v>37</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39</v>
      </c>
      <c r="C242" t="s">
        <v>36</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40</v>
      </c>
      <c r="C243" t="s">
        <v>37</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40</v>
      </c>
      <c r="C244" t="s">
        <v>36</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40</v>
      </c>
      <c r="C245" t="s">
        <v>37</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39</v>
      </c>
      <c r="C246" t="s">
        <v>37</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39</v>
      </c>
      <c r="C247" t="s">
        <v>36</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39</v>
      </c>
      <c r="C248" t="s">
        <v>37</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39</v>
      </c>
      <c r="C249" t="s">
        <v>37</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39</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40</v>
      </c>
      <c r="C251" t="s">
        <v>36</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39</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39</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40</v>
      </c>
      <c r="C254" t="s">
        <v>36</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39</v>
      </c>
      <c r="C255" t="s">
        <v>36</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40</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40</v>
      </c>
      <c r="C257" t="s">
        <v>37</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39</v>
      </c>
      <c r="C258" t="s">
        <v>36</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40</v>
      </c>
      <c r="C259" t="s">
        <v>37</v>
      </c>
      <c r="D259" s="3">
        <v>50000</v>
      </c>
      <c r="E259">
        <v>0</v>
      </c>
      <c r="F259" t="s">
        <v>31</v>
      </c>
      <c r="G259" t="s">
        <v>14</v>
      </c>
      <c r="H259" t="s">
        <v>15</v>
      </c>
      <c r="I259">
        <v>0</v>
      </c>
      <c r="J259" t="s">
        <v>16</v>
      </c>
      <c r="K259" t="s">
        <v>17</v>
      </c>
      <c r="L259">
        <v>36</v>
      </c>
      <c r="M259" t="str">
        <f t="shared" ref="M259:M322" si="4">IF(L259&gt;54, "Old", IF(L259&gt;=31,"Middle Aged",IF(L259&lt;31,"Adolescent","Invalid")))</f>
        <v>Middle Aged</v>
      </c>
      <c r="N259" t="s">
        <v>15</v>
      </c>
    </row>
    <row r="260" spans="1:14" x14ac:dyDescent="0.25">
      <c r="A260">
        <v>14193</v>
      </c>
      <c r="B260" t="s">
        <v>40</v>
      </c>
      <c r="C260" t="s">
        <v>37</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39</v>
      </c>
      <c r="C261" t="s">
        <v>36</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40</v>
      </c>
      <c r="C262" t="s">
        <v>37</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39</v>
      </c>
      <c r="C263" t="s">
        <v>37</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39</v>
      </c>
      <c r="C264" t="s">
        <v>37</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40</v>
      </c>
      <c r="C265" t="s">
        <v>37</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39</v>
      </c>
      <c r="C266" t="s">
        <v>36</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40</v>
      </c>
      <c r="C267" t="s">
        <v>37</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40</v>
      </c>
      <c r="C268" t="s">
        <v>37</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40</v>
      </c>
      <c r="C269" t="s">
        <v>36</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39</v>
      </c>
      <c r="C270" t="s">
        <v>36</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40</v>
      </c>
      <c r="C271" t="s">
        <v>37</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40</v>
      </c>
      <c r="C272" t="s">
        <v>37</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40</v>
      </c>
      <c r="C273" t="s">
        <v>37</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39</v>
      </c>
      <c r="C274" t="s">
        <v>36</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40</v>
      </c>
      <c r="C275" t="s">
        <v>37</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39</v>
      </c>
      <c r="C276" t="s">
        <v>37</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39</v>
      </c>
      <c r="C277" t="s">
        <v>37</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39</v>
      </c>
      <c r="C278" t="s">
        <v>37</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39</v>
      </c>
      <c r="C279" t="s">
        <v>37</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39</v>
      </c>
      <c r="C280" t="s">
        <v>36</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40</v>
      </c>
      <c r="C281" t="s">
        <v>36</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40</v>
      </c>
      <c r="C282" t="s">
        <v>37</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40</v>
      </c>
      <c r="C283" t="s">
        <v>36</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40</v>
      </c>
      <c r="C284" t="s">
        <v>36</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39</v>
      </c>
      <c r="C285" t="s">
        <v>37</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40</v>
      </c>
      <c r="C286" t="s">
        <v>36</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39</v>
      </c>
      <c r="C287" t="s">
        <v>37</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40</v>
      </c>
      <c r="C288" t="s">
        <v>37</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40</v>
      </c>
      <c r="C289" t="s">
        <v>37</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39</v>
      </c>
      <c r="C290" t="s">
        <v>36</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39</v>
      </c>
      <c r="C291" t="s">
        <v>36</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40</v>
      </c>
      <c r="C292" t="s">
        <v>37</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39</v>
      </c>
      <c r="C293" t="s">
        <v>36</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39</v>
      </c>
      <c r="C294" t="s">
        <v>37</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40</v>
      </c>
      <c r="C295" t="s">
        <v>37</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40</v>
      </c>
      <c r="C296" t="s">
        <v>36</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40</v>
      </c>
      <c r="C297" t="s">
        <v>37</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40</v>
      </c>
      <c r="C298" t="s">
        <v>37</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39</v>
      </c>
      <c r="C299" t="s">
        <v>36</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39</v>
      </c>
      <c r="C300" t="s">
        <v>37</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39</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40</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40</v>
      </c>
      <c r="C303" t="s">
        <v>37</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40</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39</v>
      </c>
      <c r="C305" t="s">
        <v>37</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39</v>
      </c>
      <c r="C306" t="s">
        <v>36</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40</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39</v>
      </c>
      <c r="C308" t="s">
        <v>36</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39</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39</v>
      </c>
      <c r="C310" t="s">
        <v>36</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39</v>
      </c>
      <c r="C311" t="s">
        <v>37</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39</v>
      </c>
      <c r="C312" t="s">
        <v>36</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39</v>
      </c>
      <c r="C313" t="s">
        <v>36</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39</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40</v>
      </c>
      <c r="C315" t="s">
        <v>36</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39</v>
      </c>
      <c r="C316" t="s">
        <v>36</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40</v>
      </c>
      <c r="C317" t="s">
        <v>36</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39</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39</v>
      </c>
      <c r="C319" t="s">
        <v>36</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39</v>
      </c>
      <c r="C320" t="s">
        <v>36</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39</v>
      </c>
      <c r="C321" t="s">
        <v>37</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39</v>
      </c>
      <c r="C322" t="s">
        <v>36</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40</v>
      </c>
      <c r="C323" t="s">
        <v>37</v>
      </c>
      <c r="D323" s="3">
        <v>160000</v>
      </c>
      <c r="E323">
        <v>0</v>
      </c>
      <c r="F323" t="s">
        <v>31</v>
      </c>
      <c r="G323" t="s">
        <v>28</v>
      </c>
      <c r="H323" t="s">
        <v>18</v>
      </c>
      <c r="I323">
        <v>3</v>
      </c>
      <c r="J323" t="s">
        <v>16</v>
      </c>
      <c r="K323" t="s">
        <v>24</v>
      </c>
      <c r="L323">
        <v>47</v>
      </c>
      <c r="M323" t="str">
        <f t="shared" ref="M323:M386" si="5">IF(L323&gt;54, "Old", IF(L323&gt;=31,"Middle Aged",IF(L323&lt;31,"Adolescent","Invalid")))</f>
        <v>Middle Aged</v>
      </c>
      <c r="N323" t="s">
        <v>15</v>
      </c>
    </row>
    <row r="324" spans="1:14" x14ac:dyDescent="0.25">
      <c r="A324">
        <v>16410</v>
      </c>
      <c r="B324" t="s">
        <v>40</v>
      </c>
      <c r="C324" t="s">
        <v>37</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40</v>
      </c>
      <c r="C325" t="s">
        <v>37</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39</v>
      </c>
      <c r="C326" t="s">
        <v>36</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40</v>
      </c>
      <c r="C327" t="s">
        <v>36</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39</v>
      </c>
      <c r="C328" t="s">
        <v>37</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39</v>
      </c>
      <c r="C329" t="s">
        <v>36</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40</v>
      </c>
      <c r="C330" t="s">
        <v>36</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39</v>
      </c>
      <c r="C331" t="s">
        <v>37</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40</v>
      </c>
      <c r="C332" t="s">
        <v>37</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39</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40</v>
      </c>
      <c r="C334" t="s">
        <v>37</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39</v>
      </c>
      <c r="C335" t="s">
        <v>36</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39</v>
      </c>
      <c r="C336" t="s">
        <v>36</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39</v>
      </c>
      <c r="C337" t="s">
        <v>36</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40</v>
      </c>
      <c r="C338" t="s">
        <v>36</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39</v>
      </c>
      <c r="C339" t="s">
        <v>36</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40</v>
      </c>
      <c r="C340" t="s">
        <v>37</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39</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40</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40</v>
      </c>
      <c r="C343" t="s">
        <v>37</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40</v>
      </c>
      <c r="C344" t="s">
        <v>36</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40</v>
      </c>
      <c r="C345" t="s">
        <v>37</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40</v>
      </c>
      <c r="C346" t="s">
        <v>36</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39</v>
      </c>
      <c r="C347" t="s">
        <v>37</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39</v>
      </c>
      <c r="C348" t="s">
        <v>36</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40</v>
      </c>
      <c r="C349" t="s">
        <v>37</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39</v>
      </c>
      <c r="C350" t="s">
        <v>36</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40</v>
      </c>
      <c r="C351" t="s">
        <v>37</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40</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40</v>
      </c>
      <c r="C353" t="s">
        <v>36</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39</v>
      </c>
      <c r="C354" t="s">
        <v>37</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40</v>
      </c>
      <c r="C355" t="s">
        <v>36</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40</v>
      </c>
      <c r="C356" t="s">
        <v>36</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40</v>
      </c>
      <c r="C357" t="s">
        <v>36</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39</v>
      </c>
      <c r="C358" t="s">
        <v>37</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40</v>
      </c>
      <c r="C359" t="s">
        <v>37</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39</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39</v>
      </c>
      <c r="C361" t="s">
        <v>36</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40</v>
      </c>
      <c r="C362" t="s">
        <v>36</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40</v>
      </c>
      <c r="C363" t="s">
        <v>37</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39</v>
      </c>
      <c r="C364" t="s">
        <v>36</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39</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40</v>
      </c>
      <c r="C366" t="s">
        <v>37</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40</v>
      </c>
      <c r="C367" t="s">
        <v>37</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39</v>
      </c>
      <c r="C368" t="s">
        <v>36</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39</v>
      </c>
      <c r="C369" t="s">
        <v>37</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40</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40</v>
      </c>
      <c r="C371" t="s">
        <v>37</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39</v>
      </c>
      <c r="C372" t="s">
        <v>37</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40</v>
      </c>
      <c r="C373" t="s">
        <v>36</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39</v>
      </c>
      <c r="C374" t="s">
        <v>36</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40</v>
      </c>
      <c r="C375" t="s">
        <v>36</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40</v>
      </c>
      <c r="C376" t="s">
        <v>37</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39</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39</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39</v>
      </c>
      <c r="C379" t="s">
        <v>36</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39</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39</v>
      </c>
      <c r="C381" t="s">
        <v>36</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40</v>
      </c>
      <c r="C382" t="s">
        <v>36</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39</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39</v>
      </c>
      <c r="C384" t="s">
        <v>36</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39</v>
      </c>
      <c r="C385" t="s">
        <v>36</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40</v>
      </c>
      <c r="C386" t="s">
        <v>37</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40</v>
      </c>
      <c r="C387" t="s">
        <v>36</v>
      </c>
      <c r="D387" s="3">
        <v>30000</v>
      </c>
      <c r="E387">
        <v>3</v>
      </c>
      <c r="F387" t="s">
        <v>19</v>
      </c>
      <c r="G387" t="s">
        <v>20</v>
      </c>
      <c r="H387" t="s">
        <v>15</v>
      </c>
      <c r="I387">
        <v>0</v>
      </c>
      <c r="J387" t="s">
        <v>16</v>
      </c>
      <c r="K387" t="s">
        <v>17</v>
      </c>
      <c r="L387">
        <v>43</v>
      </c>
      <c r="M387" t="str">
        <f t="shared" ref="M387:M450" si="6">IF(L387&gt;54, "Old", IF(L387&gt;=31,"Middle Aged",IF(L387&lt;31,"Adolescent","Invalid")))</f>
        <v>Middle Aged</v>
      </c>
      <c r="N387" t="s">
        <v>18</v>
      </c>
    </row>
    <row r="388" spans="1:14" x14ac:dyDescent="0.25">
      <c r="A388">
        <v>28957</v>
      </c>
      <c r="B388" t="s">
        <v>40</v>
      </c>
      <c r="C388" t="s">
        <v>37</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40</v>
      </c>
      <c r="C389" t="s">
        <v>37</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39</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39</v>
      </c>
      <c r="C391" t="s">
        <v>37</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40</v>
      </c>
      <c r="C392" t="s">
        <v>36</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40</v>
      </c>
      <c r="C393" t="s">
        <v>37</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40</v>
      </c>
      <c r="C394" t="s">
        <v>36</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39</v>
      </c>
      <c r="C395" t="s">
        <v>37</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39</v>
      </c>
      <c r="C396" t="s">
        <v>37</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39</v>
      </c>
      <c r="C397" t="s">
        <v>36</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40</v>
      </c>
      <c r="C398" t="s">
        <v>36</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39</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40</v>
      </c>
      <c r="C400" t="s">
        <v>36</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40</v>
      </c>
      <c r="C401" t="s">
        <v>37</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40</v>
      </c>
      <c r="C402" t="s">
        <v>37</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39</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39</v>
      </c>
      <c r="C404" t="s">
        <v>36</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39</v>
      </c>
      <c r="C405" t="s">
        <v>36</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39</v>
      </c>
      <c r="C406" t="s">
        <v>36</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39</v>
      </c>
      <c r="C407" t="s">
        <v>37</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39</v>
      </c>
      <c r="C408" t="s">
        <v>37</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40</v>
      </c>
      <c r="C409" t="s">
        <v>37</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40</v>
      </c>
      <c r="C410" t="s">
        <v>37</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39</v>
      </c>
      <c r="C411" t="s">
        <v>37</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39</v>
      </c>
      <c r="C412" t="s">
        <v>37</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39</v>
      </c>
      <c r="C413" t="s">
        <v>36</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40</v>
      </c>
      <c r="C414" t="s">
        <v>36</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40</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39</v>
      </c>
      <c r="C416" t="s">
        <v>37</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39</v>
      </c>
      <c r="C417" t="s">
        <v>37</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40</v>
      </c>
      <c r="C418" t="s">
        <v>36</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40</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39</v>
      </c>
      <c r="C420" t="s">
        <v>36</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40</v>
      </c>
      <c r="C421" t="s">
        <v>36</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39</v>
      </c>
      <c r="C422" t="s">
        <v>37</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39</v>
      </c>
      <c r="C423" t="s">
        <v>36</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40</v>
      </c>
      <c r="C424" t="s">
        <v>36</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40</v>
      </c>
      <c r="C425" t="s">
        <v>36</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40</v>
      </c>
      <c r="C426" t="s">
        <v>37</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39</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40</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40</v>
      </c>
      <c r="C429" t="s">
        <v>37</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39</v>
      </c>
      <c r="C430" t="s">
        <v>36</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40</v>
      </c>
      <c r="C431" t="s">
        <v>37</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40</v>
      </c>
      <c r="C432" t="s">
        <v>37</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40</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39</v>
      </c>
      <c r="C434" t="s">
        <v>37</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40</v>
      </c>
      <c r="C435" t="s">
        <v>37</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39</v>
      </c>
      <c r="C436" t="s">
        <v>37</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40</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39</v>
      </c>
      <c r="C438" t="s">
        <v>37</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40</v>
      </c>
      <c r="C439" t="s">
        <v>37</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40</v>
      </c>
      <c r="C440" t="s">
        <v>37</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39</v>
      </c>
      <c r="C441" t="s">
        <v>36</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40</v>
      </c>
      <c r="C442" t="s">
        <v>36</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39</v>
      </c>
      <c r="C443" t="s">
        <v>36</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40</v>
      </c>
      <c r="C444" t="s">
        <v>36</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39</v>
      </c>
      <c r="C445" t="s">
        <v>37</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40</v>
      </c>
      <c r="C446" t="s">
        <v>36</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39</v>
      </c>
      <c r="C447" t="s">
        <v>37</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39</v>
      </c>
      <c r="C448" t="s">
        <v>37</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39</v>
      </c>
      <c r="C449" t="s">
        <v>37</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39</v>
      </c>
      <c r="C450" t="s">
        <v>37</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39</v>
      </c>
      <c r="C451" t="s">
        <v>37</v>
      </c>
      <c r="D451" s="3">
        <v>40000</v>
      </c>
      <c r="E451">
        <v>1</v>
      </c>
      <c r="F451" t="s">
        <v>13</v>
      </c>
      <c r="G451" t="s">
        <v>14</v>
      </c>
      <c r="H451" t="s">
        <v>15</v>
      </c>
      <c r="I451">
        <v>0</v>
      </c>
      <c r="J451" t="s">
        <v>16</v>
      </c>
      <c r="K451" t="s">
        <v>17</v>
      </c>
      <c r="L451">
        <v>42</v>
      </c>
      <c r="M451" t="str">
        <f t="shared" ref="M451:M514" si="7">IF(L451&gt;54, "Old", IF(L451&gt;=31,"Middle Aged",IF(L451&lt;31,"Adolescent","Invalid")))</f>
        <v>Middle Aged</v>
      </c>
      <c r="N451" t="s">
        <v>18</v>
      </c>
    </row>
    <row r="452" spans="1:14" x14ac:dyDescent="0.25">
      <c r="A452">
        <v>16559</v>
      </c>
      <c r="B452" t="s">
        <v>40</v>
      </c>
      <c r="C452" t="s">
        <v>37</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39</v>
      </c>
      <c r="C453" t="s">
        <v>37</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39</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40</v>
      </c>
      <c r="C455" t="s">
        <v>37</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40</v>
      </c>
      <c r="C456" t="s">
        <v>36</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39</v>
      </c>
      <c r="C457" t="s">
        <v>37</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40</v>
      </c>
      <c r="C458" t="s">
        <v>36</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39</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39</v>
      </c>
      <c r="C460" t="s">
        <v>36</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40</v>
      </c>
      <c r="C461" t="s">
        <v>37</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40</v>
      </c>
      <c r="C462" t="s">
        <v>36</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39</v>
      </c>
      <c r="C463" t="s">
        <v>37</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39</v>
      </c>
      <c r="C464" t="s">
        <v>37</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40</v>
      </c>
      <c r="C465" t="s">
        <v>36</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40</v>
      </c>
      <c r="C466" t="s">
        <v>37</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39</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40</v>
      </c>
      <c r="C468" t="s">
        <v>37</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40</v>
      </c>
      <c r="C469" t="s">
        <v>36</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39</v>
      </c>
      <c r="C470" t="s">
        <v>37</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39</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40</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40</v>
      </c>
      <c r="C473" t="s">
        <v>36</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40</v>
      </c>
      <c r="C474" t="s">
        <v>37</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39</v>
      </c>
      <c r="C475" t="s">
        <v>37</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39</v>
      </c>
      <c r="C476" t="s">
        <v>37</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39</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40</v>
      </c>
      <c r="C478" t="s">
        <v>37</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39</v>
      </c>
      <c r="C479" t="s">
        <v>36</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39</v>
      </c>
      <c r="C480" t="s">
        <v>36</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39</v>
      </c>
      <c r="C481" t="s">
        <v>36</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39</v>
      </c>
      <c r="C482" t="s">
        <v>37</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40</v>
      </c>
      <c r="C483" t="s">
        <v>37</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40</v>
      </c>
      <c r="C484" t="s">
        <v>36</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39</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40</v>
      </c>
      <c r="C486" t="s">
        <v>37</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40</v>
      </c>
      <c r="C487" t="s">
        <v>36</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39</v>
      </c>
      <c r="C488" t="s">
        <v>37</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39</v>
      </c>
      <c r="C489" t="s">
        <v>36</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40</v>
      </c>
      <c r="C490" t="s">
        <v>37</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39</v>
      </c>
      <c r="C491" t="s">
        <v>36</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39</v>
      </c>
      <c r="C492" t="s">
        <v>36</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39</v>
      </c>
      <c r="C493" t="s">
        <v>36</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40</v>
      </c>
      <c r="C494" t="s">
        <v>37</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40</v>
      </c>
      <c r="C495" t="s">
        <v>36</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39</v>
      </c>
      <c r="C496" t="s">
        <v>36</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39</v>
      </c>
      <c r="C497" t="s">
        <v>36</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40</v>
      </c>
      <c r="C498" t="s">
        <v>37</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40</v>
      </c>
      <c r="C499" t="s">
        <v>37</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39</v>
      </c>
      <c r="C500" t="s">
        <v>36</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40</v>
      </c>
      <c r="C501" t="s">
        <v>37</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39</v>
      </c>
      <c r="C502" t="s">
        <v>36</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39</v>
      </c>
      <c r="C503" t="s">
        <v>37</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39</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39</v>
      </c>
      <c r="C505" t="s">
        <v>37</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39</v>
      </c>
      <c r="C506" t="s">
        <v>36</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39</v>
      </c>
      <c r="C507" t="s">
        <v>36</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39</v>
      </c>
      <c r="C508" t="s">
        <v>37</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39</v>
      </c>
      <c r="C509" t="s">
        <v>37</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39</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39</v>
      </c>
      <c r="C511" t="s">
        <v>36</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40</v>
      </c>
      <c r="C512" t="s">
        <v>36</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40</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39</v>
      </c>
      <c r="C514" t="s">
        <v>37</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40</v>
      </c>
      <c r="C515" t="s">
        <v>37</v>
      </c>
      <c r="D515" s="3">
        <v>60000</v>
      </c>
      <c r="E515">
        <v>4</v>
      </c>
      <c r="F515" t="s">
        <v>31</v>
      </c>
      <c r="G515" t="s">
        <v>28</v>
      </c>
      <c r="H515" t="s">
        <v>15</v>
      </c>
      <c r="I515">
        <v>2</v>
      </c>
      <c r="J515" t="s">
        <v>46</v>
      </c>
      <c r="K515" t="s">
        <v>32</v>
      </c>
      <c r="L515">
        <v>61</v>
      </c>
      <c r="M515" t="str">
        <f t="shared" ref="M515:M578" si="8">IF(L515&gt;54, "Old", IF(L515&gt;=31,"Middle Aged",IF(L515&lt;31,"Adolescent","Invalid")))</f>
        <v>Old</v>
      </c>
      <c r="N515" t="s">
        <v>15</v>
      </c>
    </row>
    <row r="516" spans="1:14" x14ac:dyDescent="0.25">
      <c r="A516">
        <v>19399</v>
      </c>
      <c r="B516" t="s">
        <v>40</v>
      </c>
      <c r="C516" t="s">
        <v>36</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39</v>
      </c>
      <c r="C517" t="s">
        <v>37</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39</v>
      </c>
      <c r="C518" t="s">
        <v>37</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40</v>
      </c>
      <c r="C519" t="s">
        <v>36</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39</v>
      </c>
      <c r="C520" t="s">
        <v>37</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39</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40</v>
      </c>
      <c r="C522" t="s">
        <v>36</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40</v>
      </c>
      <c r="C523" t="s">
        <v>36</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40</v>
      </c>
      <c r="C524" t="s">
        <v>36</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39</v>
      </c>
      <c r="C525" t="s">
        <v>36</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40</v>
      </c>
      <c r="C526" t="s">
        <v>37</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40</v>
      </c>
      <c r="C527" t="s">
        <v>36</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39</v>
      </c>
      <c r="C528" t="s">
        <v>37</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39</v>
      </c>
      <c r="C529" t="s">
        <v>36</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40</v>
      </c>
      <c r="C530" t="s">
        <v>37</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39</v>
      </c>
      <c r="C531" t="s">
        <v>36</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39</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40</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40</v>
      </c>
      <c r="C534" t="s">
        <v>37</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39</v>
      </c>
      <c r="C535" t="s">
        <v>36</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39</v>
      </c>
      <c r="C536" t="s">
        <v>36</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39</v>
      </c>
      <c r="C537" t="s">
        <v>36</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40</v>
      </c>
      <c r="C538" t="s">
        <v>37</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39</v>
      </c>
      <c r="C539" t="s">
        <v>37</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39</v>
      </c>
      <c r="C540" t="s">
        <v>37</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40</v>
      </c>
      <c r="C541" t="s">
        <v>37</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40</v>
      </c>
      <c r="C542" t="s">
        <v>37</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39</v>
      </c>
      <c r="C543" t="s">
        <v>36</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39</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39</v>
      </c>
      <c r="C545" t="s">
        <v>37</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40</v>
      </c>
      <c r="C546" t="s">
        <v>36</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40</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39</v>
      </c>
      <c r="C548" t="s">
        <v>36</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39</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40</v>
      </c>
      <c r="C550" t="s">
        <v>37</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39</v>
      </c>
      <c r="C551" t="s">
        <v>37</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40</v>
      </c>
      <c r="C552" t="s">
        <v>37</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39</v>
      </c>
      <c r="C553" t="s">
        <v>37</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40</v>
      </c>
      <c r="C554" t="s">
        <v>36</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39</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39</v>
      </c>
      <c r="C556" t="s">
        <v>37</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40</v>
      </c>
      <c r="C557" t="s">
        <v>36</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39</v>
      </c>
      <c r="C558" t="s">
        <v>36</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39</v>
      </c>
      <c r="C559" t="s">
        <v>37</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39</v>
      </c>
      <c r="C560" t="s">
        <v>37</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40</v>
      </c>
      <c r="C561" t="s">
        <v>37</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39</v>
      </c>
      <c r="C562" t="s">
        <v>37</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39</v>
      </c>
      <c r="C563" t="s">
        <v>37</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39</v>
      </c>
      <c r="C564" t="s">
        <v>37</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40</v>
      </c>
      <c r="C565" t="s">
        <v>37</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40</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39</v>
      </c>
      <c r="C567" t="s">
        <v>36</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39</v>
      </c>
      <c r="C568" t="s">
        <v>37</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39</v>
      </c>
      <c r="C569" t="s">
        <v>36</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39</v>
      </c>
      <c r="C570" t="s">
        <v>36</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40</v>
      </c>
      <c r="C571" t="s">
        <v>36</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39</v>
      </c>
      <c r="C572" t="s">
        <v>36</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39</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40</v>
      </c>
      <c r="C574" t="s">
        <v>36</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39</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40</v>
      </c>
      <c r="C576" t="s">
        <v>37</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40</v>
      </c>
      <c r="C577" t="s">
        <v>36</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40</v>
      </c>
      <c r="C578" t="s">
        <v>37</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39</v>
      </c>
      <c r="C579" t="s">
        <v>36</v>
      </c>
      <c r="D579" s="3">
        <v>120000</v>
      </c>
      <c r="E579">
        <v>1</v>
      </c>
      <c r="F579" t="s">
        <v>13</v>
      </c>
      <c r="G579" t="s">
        <v>28</v>
      </c>
      <c r="H579" t="s">
        <v>15</v>
      </c>
      <c r="I579">
        <v>4</v>
      </c>
      <c r="J579" t="s">
        <v>16</v>
      </c>
      <c r="K579" t="s">
        <v>32</v>
      </c>
      <c r="L579">
        <v>38</v>
      </c>
      <c r="M579" t="str">
        <f t="shared" ref="M579:M642" si="9">IF(L579&gt;54, "Old", IF(L579&gt;=31,"Middle Aged",IF(L579&lt;31,"Adolescent","Invalid")))</f>
        <v>Middle Aged</v>
      </c>
      <c r="N579" t="s">
        <v>18</v>
      </c>
    </row>
    <row r="580" spans="1:14" x14ac:dyDescent="0.25">
      <c r="A580">
        <v>15313</v>
      </c>
      <c r="B580" t="s">
        <v>39</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40</v>
      </c>
      <c r="C581" t="s">
        <v>37</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39</v>
      </c>
      <c r="C582" t="s">
        <v>37</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39</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39</v>
      </c>
      <c r="C584" t="s">
        <v>36</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39</v>
      </c>
      <c r="C585" t="s">
        <v>36</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40</v>
      </c>
      <c r="C586" t="s">
        <v>36</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40</v>
      </c>
      <c r="C587" t="s">
        <v>36</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39</v>
      </c>
      <c r="C588" t="s">
        <v>36</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39</v>
      </c>
      <c r="C589" t="s">
        <v>37</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39</v>
      </c>
      <c r="C590" t="s">
        <v>37</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40</v>
      </c>
      <c r="C591" t="s">
        <v>36</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39</v>
      </c>
      <c r="C592" t="s">
        <v>37</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39</v>
      </c>
      <c r="C593" t="s">
        <v>36</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40</v>
      </c>
      <c r="C594" t="s">
        <v>37</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40</v>
      </c>
      <c r="C595" t="s">
        <v>37</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39</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40</v>
      </c>
      <c r="C597" t="s">
        <v>37</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39</v>
      </c>
      <c r="C598" t="s">
        <v>37</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40</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39</v>
      </c>
      <c r="C600" t="s">
        <v>36</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39</v>
      </c>
      <c r="C601" t="s">
        <v>37</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39</v>
      </c>
      <c r="C602" t="s">
        <v>36</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40</v>
      </c>
      <c r="C603" t="s">
        <v>36</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40</v>
      </c>
      <c r="C604" t="s">
        <v>36</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39</v>
      </c>
      <c r="C605" t="s">
        <v>36</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39</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40</v>
      </c>
      <c r="C607" t="s">
        <v>36</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40</v>
      </c>
      <c r="C608" t="s">
        <v>36</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40</v>
      </c>
      <c r="C609" t="s">
        <v>37</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39</v>
      </c>
      <c r="C610" t="s">
        <v>36</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39</v>
      </c>
      <c r="C611" t="s">
        <v>36</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39</v>
      </c>
      <c r="C612" t="s">
        <v>36</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39</v>
      </c>
      <c r="C613" t="s">
        <v>37</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40</v>
      </c>
      <c r="C614" t="s">
        <v>37</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40</v>
      </c>
      <c r="C615" t="s">
        <v>36</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39</v>
      </c>
      <c r="C616" t="s">
        <v>37</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40</v>
      </c>
      <c r="C617" t="s">
        <v>37</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40</v>
      </c>
      <c r="C618" t="s">
        <v>37</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39</v>
      </c>
      <c r="C619" t="s">
        <v>36</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40</v>
      </c>
      <c r="C620" t="s">
        <v>37</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40</v>
      </c>
      <c r="C621" t="s">
        <v>37</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39</v>
      </c>
      <c r="C622" t="s">
        <v>37</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39</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39</v>
      </c>
      <c r="C624" t="s">
        <v>36</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39</v>
      </c>
      <c r="C625" t="s">
        <v>37</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40</v>
      </c>
      <c r="C626" t="s">
        <v>37</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39</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39</v>
      </c>
      <c r="C628" t="s">
        <v>37</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39</v>
      </c>
      <c r="C629" t="s">
        <v>37</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40</v>
      </c>
      <c r="C630" t="s">
        <v>36</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39</v>
      </c>
      <c r="C631" t="s">
        <v>37</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39</v>
      </c>
      <c r="C632" t="s">
        <v>36</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40</v>
      </c>
      <c r="C633" t="s">
        <v>36</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40</v>
      </c>
      <c r="C634" t="s">
        <v>37</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39</v>
      </c>
      <c r="C635" t="s">
        <v>37</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39</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40</v>
      </c>
      <c r="C637" t="s">
        <v>37</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40</v>
      </c>
      <c r="C638" t="s">
        <v>37</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40</v>
      </c>
      <c r="C639" t="s">
        <v>36</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40</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39</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39</v>
      </c>
      <c r="C642" t="s">
        <v>37</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39</v>
      </c>
      <c r="C643" t="s">
        <v>36</v>
      </c>
      <c r="D643" s="3">
        <v>50000</v>
      </c>
      <c r="E643">
        <v>4</v>
      </c>
      <c r="F643" t="s">
        <v>13</v>
      </c>
      <c r="G643" t="s">
        <v>28</v>
      </c>
      <c r="H643" t="s">
        <v>15</v>
      </c>
      <c r="I643">
        <v>2</v>
      </c>
      <c r="J643" t="s">
        <v>46</v>
      </c>
      <c r="K643" t="s">
        <v>32</v>
      </c>
      <c r="L643">
        <v>64</v>
      </c>
      <c r="M643" t="str">
        <f t="shared" ref="M643:M706" si="10">IF(L643&gt;54, "Old", IF(L643&gt;=31,"Middle Aged",IF(L643&lt;31,"Adolescent","Invalid")))</f>
        <v>Old</v>
      </c>
      <c r="N643" t="s">
        <v>18</v>
      </c>
    </row>
    <row r="644" spans="1:14" x14ac:dyDescent="0.25">
      <c r="A644">
        <v>21741</v>
      </c>
      <c r="B644" t="s">
        <v>39</v>
      </c>
      <c r="C644" t="s">
        <v>37</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39</v>
      </c>
      <c r="C645" t="s">
        <v>37</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39</v>
      </c>
      <c r="C646" t="s">
        <v>37</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40</v>
      </c>
      <c r="C647" t="s">
        <v>37</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40</v>
      </c>
      <c r="C648" t="s">
        <v>37</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40</v>
      </c>
      <c r="C649" t="s">
        <v>36</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40</v>
      </c>
      <c r="C650" t="s">
        <v>37</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40</v>
      </c>
      <c r="C651" t="s">
        <v>37</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40</v>
      </c>
      <c r="C652" t="s">
        <v>37</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40</v>
      </c>
      <c r="C653" t="s">
        <v>36</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39</v>
      </c>
      <c r="C654" t="s">
        <v>36</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40</v>
      </c>
      <c r="C655" t="s">
        <v>36</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40</v>
      </c>
      <c r="C656" t="s">
        <v>36</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39</v>
      </c>
      <c r="C657" t="s">
        <v>37</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39</v>
      </c>
      <c r="C658" t="s">
        <v>36</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39</v>
      </c>
      <c r="C659" t="s">
        <v>36</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40</v>
      </c>
      <c r="C660" t="s">
        <v>36</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40</v>
      </c>
      <c r="C661" t="s">
        <v>37</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39</v>
      </c>
      <c r="C662" t="s">
        <v>37</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40</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40</v>
      </c>
      <c r="C664" t="s">
        <v>37</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39</v>
      </c>
      <c r="C665" t="s">
        <v>37</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39</v>
      </c>
      <c r="C666" t="s">
        <v>37</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39</v>
      </c>
      <c r="C667" t="s">
        <v>36</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39</v>
      </c>
      <c r="C668" t="s">
        <v>37</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39</v>
      </c>
      <c r="C669" t="s">
        <v>37</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39</v>
      </c>
      <c r="C670" t="s">
        <v>37</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39</v>
      </c>
      <c r="C671" t="s">
        <v>37</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39</v>
      </c>
      <c r="C672" t="s">
        <v>36</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40</v>
      </c>
      <c r="C673" t="s">
        <v>37</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40</v>
      </c>
      <c r="C674" t="s">
        <v>37</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40</v>
      </c>
      <c r="C675" t="s">
        <v>37</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39</v>
      </c>
      <c r="C676" t="s">
        <v>37</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39</v>
      </c>
      <c r="C677" t="s">
        <v>36</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39</v>
      </c>
      <c r="C678" t="s">
        <v>36</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39</v>
      </c>
      <c r="C679" t="s">
        <v>36</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39</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39</v>
      </c>
      <c r="C681" t="s">
        <v>36</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39</v>
      </c>
      <c r="C682" t="s">
        <v>37</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40</v>
      </c>
      <c r="C683" t="s">
        <v>37</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39</v>
      </c>
      <c r="C684" t="s">
        <v>36</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39</v>
      </c>
      <c r="C685" t="s">
        <v>37</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40</v>
      </c>
      <c r="C686" t="s">
        <v>37</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40</v>
      </c>
      <c r="C687" t="s">
        <v>37</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39</v>
      </c>
      <c r="C688" t="s">
        <v>37</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40</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40</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39</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40</v>
      </c>
      <c r="C692" t="s">
        <v>37</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39</v>
      </c>
      <c r="C693" t="s">
        <v>36</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39</v>
      </c>
      <c r="C694" t="s">
        <v>36</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40</v>
      </c>
      <c r="C695" t="s">
        <v>37</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40</v>
      </c>
      <c r="C696" t="s">
        <v>37</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39</v>
      </c>
      <c r="C697" t="s">
        <v>36</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40</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39</v>
      </c>
      <c r="C699" t="s">
        <v>37</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39</v>
      </c>
      <c r="C700" t="s">
        <v>36</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40</v>
      </c>
      <c r="C701" t="s">
        <v>36</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39</v>
      </c>
      <c r="C702" t="s">
        <v>37</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40</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39</v>
      </c>
      <c r="C704" t="s">
        <v>36</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40</v>
      </c>
      <c r="C705" t="s">
        <v>37</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40</v>
      </c>
      <c r="C706" t="s">
        <v>37</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39</v>
      </c>
      <c r="C707" t="s">
        <v>37</v>
      </c>
      <c r="D707" s="3">
        <v>70000</v>
      </c>
      <c r="E707">
        <v>4</v>
      </c>
      <c r="F707" t="s">
        <v>13</v>
      </c>
      <c r="G707" t="s">
        <v>28</v>
      </c>
      <c r="H707" t="s">
        <v>15</v>
      </c>
      <c r="I707">
        <v>1</v>
      </c>
      <c r="J707" t="s">
        <v>46</v>
      </c>
      <c r="K707" t="s">
        <v>32</v>
      </c>
      <c r="L707">
        <v>59</v>
      </c>
      <c r="M707" t="str">
        <f t="shared" ref="M707:M770" si="11">IF(L707&gt;54, "Old", IF(L707&gt;=31,"Middle Aged",IF(L707&lt;31,"Adolescent","Invalid")))</f>
        <v>Old</v>
      </c>
      <c r="N707" t="s">
        <v>18</v>
      </c>
    </row>
    <row r="708" spans="1:14" x14ac:dyDescent="0.25">
      <c r="A708">
        <v>20296</v>
      </c>
      <c r="B708" t="s">
        <v>40</v>
      </c>
      <c r="C708" t="s">
        <v>37</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39</v>
      </c>
      <c r="C709" t="s">
        <v>37</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39</v>
      </c>
      <c r="C710" t="s">
        <v>36</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40</v>
      </c>
      <c r="C711" t="s">
        <v>37</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39</v>
      </c>
      <c r="C712" t="s">
        <v>36</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39</v>
      </c>
      <c r="C713" t="s">
        <v>37</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39</v>
      </c>
      <c r="C714" t="s">
        <v>37</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40</v>
      </c>
      <c r="C715" t="s">
        <v>37</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39</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39</v>
      </c>
      <c r="C717" t="s">
        <v>37</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40</v>
      </c>
      <c r="C718" t="s">
        <v>37</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40</v>
      </c>
      <c r="C719" t="s">
        <v>36</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39</v>
      </c>
      <c r="C720" t="s">
        <v>36</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39</v>
      </c>
      <c r="C721" t="s">
        <v>37</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40</v>
      </c>
      <c r="C722" t="s">
        <v>37</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40</v>
      </c>
      <c r="C723" t="s">
        <v>36</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40</v>
      </c>
      <c r="C724" t="s">
        <v>37</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40</v>
      </c>
      <c r="C725" t="s">
        <v>37</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39</v>
      </c>
      <c r="C726" t="s">
        <v>36</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39</v>
      </c>
      <c r="C727" t="s">
        <v>36</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39</v>
      </c>
      <c r="C728" t="s">
        <v>36</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39</v>
      </c>
      <c r="C729" t="s">
        <v>36</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39</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39</v>
      </c>
      <c r="C731" t="s">
        <v>37</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40</v>
      </c>
      <c r="C732" t="s">
        <v>37</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39</v>
      </c>
      <c r="C733" t="s">
        <v>36</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40</v>
      </c>
      <c r="C734" t="s">
        <v>37</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40</v>
      </c>
      <c r="C735" t="s">
        <v>36</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40</v>
      </c>
      <c r="C736" t="s">
        <v>37</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40</v>
      </c>
      <c r="C737" t="s">
        <v>37</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39</v>
      </c>
      <c r="C738" t="s">
        <v>36</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39</v>
      </c>
      <c r="C739" t="s">
        <v>36</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40</v>
      </c>
      <c r="C740" t="s">
        <v>37</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39</v>
      </c>
      <c r="C741" t="s">
        <v>37</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39</v>
      </c>
      <c r="C742" t="s">
        <v>36</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39</v>
      </c>
      <c r="C743" t="s">
        <v>37</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40</v>
      </c>
      <c r="C744" t="s">
        <v>36</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39</v>
      </c>
      <c r="C745" t="s">
        <v>36</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39</v>
      </c>
      <c r="C746" t="s">
        <v>37</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39</v>
      </c>
      <c r="C747" t="s">
        <v>36</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39</v>
      </c>
      <c r="C748" t="s">
        <v>37</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40</v>
      </c>
      <c r="C749" t="s">
        <v>37</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39</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39</v>
      </c>
      <c r="C751" t="s">
        <v>37</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39</v>
      </c>
      <c r="C752" t="s">
        <v>36</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39</v>
      </c>
      <c r="C753" t="s">
        <v>36</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39</v>
      </c>
      <c r="C754" t="s">
        <v>36</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40</v>
      </c>
      <c r="C755" t="s">
        <v>37</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39</v>
      </c>
      <c r="C756" t="s">
        <v>37</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39</v>
      </c>
      <c r="C757" t="s">
        <v>36</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39</v>
      </c>
      <c r="C758" t="s">
        <v>36</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40</v>
      </c>
      <c r="C759" t="s">
        <v>36</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40</v>
      </c>
      <c r="C760" t="s">
        <v>37</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40</v>
      </c>
      <c r="C761" t="s">
        <v>37</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40</v>
      </c>
      <c r="C762" t="s">
        <v>36</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39</v>
      </c>
      <c r="C763" t="s">
        <v>37</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40</v>
      </c>
      <c r="C764" t="s">
        <v>36</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39</v>
      </c>
      <c r="C765" t="s">
        <v>36</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39</v>
      </c>
      <c r="C766" t="s">
        <v>37</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40</v>
      </c>
      <c r="C767" t="s">
        <v>37</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39</v>
      </c>
      <c r="C768" t="s">
        <v>36</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39</v>
      </c>
      <c r="C769" t="s">
        <v>37</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39</v>
      </c>
      <c r="C770" t="s">
        <v>37</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39</v>
      </c>
      <c r="C771" t="s">
        <v>37</v>
      </c>
      <c r="D771" s="3">
        <v>100000</v>
      </c>
      <c r="E771">
        <v>4</v>
      </c>
      <c r="F771" t="s">
        <v>13</v>
      </c>
      <c r="G771" t="s">
        <v>28</v>
      </c>
      <c r="H771" t="s">
        <v>15</v>
      </c>
      <c r="I771">
        <v>4</v>
      </c>
      <c r="J771" t="s">
        <v>16</v>
      </c>
      <c r="K771" t="s">
        <v>32</v>
      </c>
      <c r="L771">
        <v>40</v>
      </c>
      <c r="M771" t="str">
        <f t="shared" ref="M771:M834" si="12">IF(L771&gt;54, "Old", IF(L771&gt;=31,"Middle Aged",IF(L771&lt;31,"Adolescent","Invalid")))</f>
        <v>Middle Aged</v>
      </c>
      <c r="N771" t="s">
        <v>18</v>
      </c>
    </row>
    <row r="772" spans="1:14" x14ac:dyDescent="0.25">
      <c r="A772">
        <v>17699</v>
      </c>
      <c r="B772" t="s">
        <v>39</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39</v>
      </c>
      <c r="C773" t="s">
        <v>36</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40</v>
      </c>
      <c r="C774" t="s">
        <v>36</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39</v>
      </c>
      <c r="C775" t="s">
        <v>37</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39</v>
      </c>
      <c r="C776" t="s">
        <v>37</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39</v>
      </c>
      <c r="C777" t="s">
        <v>36</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40</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40</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39</v>
      </c>
      <c r="C780" t="s">
        <v>36</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39</v>
      </c>
      <c r="C781" t="s">
        <v>36</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39</v>
      </c>
      <c r="C782" t="s">
        <v>37</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39</v>
      </c>
      <c r="C783" t="s">
        <v>36</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40</v>
      </c>
      <c r="C784" t="s">
        <v>36</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39</v>
      </c>
      <c r="C785" t="s">
        <v>36</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40</v>
      </c>
      <c r="C786" t="s">
        <v>37</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40</v>
      </c>
      <c r="C787" t="s">
        <v>37</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39</v>
      </c>
      <c r="C788" t="s">
        <v>37</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40</v>
      </c>
      <c r="C789" t="s">
        <v>37</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40</v>
      </c>
      <c r="C790" t="s">
        <v>37</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39</v>
      </c>
      <c r="C791" t="s">
        <v>36</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40</v>
      </c>
      <c r="C792" t="s">
        <v>37</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39</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40</v>
      </c>
      <c r="C794" t="s">
        <v>36</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39</v>
      </c>
      <c r="C795" t="s">
        <v>36</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39</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40</v>
      </c>
      <c r="C797" t="s">
        <v>36</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39</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40</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40</v>
      </c>
      <c r="C800" t="s">
        <v>37</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40</v>
      </c>
      <c r="C801" t="s">
        <v>37</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40</v>
      </c>
      <c r="C802" t="s">
        <v>36</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39</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39</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39</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39</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40</v>
      </c>
      <c r="C807" t="s">
        <v>37</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39</v>
      </c>
      <c r="C808" t="s">
        <v>37</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40</v>
      </c>
      <c r="C809" t="s">
        <v>37</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40</v>
      </c>
      <c r="C810" t="s">
        <v>36</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39</v>
      </c>
      <c r="C811" t="s">
        <v>37</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40</v>
      </c>
      <c r="C812" t="s">
        <v>37</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39</v>
      </c>
      <c r="C813" t="s">
        <v>36</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40</v>
      </c>
      <c r="C814" t="s">
        <v>37</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39</v>
      </c>
      <c r="C815" t="s">
        <v>37</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40</v>
      </c>
      <c r="C816" t="s">
        <v>37</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39</v>
      </c>
      <c r="C817" t="s">
        <v>36</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39</v>
      </c>
      <c r="C818" t="s">
        <v>37</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39</v>
      </c>
      <c r="C819" t="s">
        <v>37</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39</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40</v>
      </c>
      <c r="C821" t="s">
        <v>37</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40</v>
      </c>
      <c r="C822" t="s">
        <v>36</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39</v>
      </c>
      <c r="C823" t="s">
        <v>36</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39</v>
      </c>
      <c r="C824" t="s">
        <v>36</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40</v>
      </c>
      <c r="C825" t="s">
        <v>37</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40</v>
      </c>
      <c r="C826" t="s">
        <v>36</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39</v>
      </c>
      <c r="C827" t="s">
        <v>36</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39</v>
      </c>
      <c r="C828" t="s">
        <v>36</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40</v>
      </c>
      <c r="C829" t="s">
        <v>37</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40</v>
      </c>
      <c r="C830" t="s">
        <v>37</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40</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39</v>
      </c>
      <c r="C832" t="s">
        <v>36</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39</v>
      </c>
      <c r="C833" t="s">
        <v>37</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39</v>
      </c>
      <c r="C834" t="s">
        <v>37</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40</v>
      </c>
      <c r="C835" t="s">
        <v>37</v>
      </c>
      <c r="D835" s="3">
        <v>70000</v>
      </c>
      <c r="E835">
        <v>0</v>
      </c>
      <c r="F835" t="s">
        <v>13</v>
      </c>
      <c r="G835" t="s">
        <v>21</v>
      </c>
      <c r="H835" t="s">
        <v>18</v>
      </c>
      <c r="I835">
        <v>1</v>
      </c>
      <c r="J835" t="s">
        <v>16</v>
      </c>
      <c r="K835" t="s">
        <v>32</v>
      </c>
      <c r="L835">
        <v>37</v>
      </c>
      <c r="M835" t="str">
        <f t="shared" ref="M835:M898" si="13">IF(L835&gt;54, "Old", IF(L835&gt;=31,"Middle Aged",IF(L835&lt;31,"Adolescent","Invalid")))</f>
        <v>Middle Aged</v>
      </c>
      <c r="N835" t="s">
        <v>15</v>
      </c>
    </row>
    <row r="836" spans="1:14" x14ac:dyDescent="0.25">
      <c r="A836">
        <v>19889</v>
      </c>
      <c r="B836" t="s">
        <v>40</v>
      </c>
      <c r="C836" t="s">
        <v>37</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40</v>
      </c>
      <c r="C837" t="s">
        <v>37</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39</v>
      </c>
      <c r="C838" t="s">
        <v>37</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39</v>
      </c>
      <c r="C839" t="s">
        <v>36</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40</v>
      </c>
      <c r="C840" t="s">
        <v>37</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40</v>
      </c>
      <c r="C841" t="s">
        <v>37</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39</v>
      </c>
      <c r="C842" t="s">
        <v>36</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39</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39</v>
      </c>
      <c r="C844" t="s">
        <v>37</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40</v>
      </c>
      <c r="C845" t="s">
        <v>36</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39</v>
      </c>
      <c r="C846" t="s">
        <v>37</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40</v>
      </c>
      <c r="C847" t="s">
        <v>37</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39</v>
      </c>
      <c r="C848" t="s">
        <v>37</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40</v>
      </c>
      <c r="C849" t="s">
        <v>37</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40</v>
      </c>
      <c r="C850" t="s">
        <v>36</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39</v>
      </c>
      <c r="C851" t="s">
        <v>37</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40</v>
      </c>
      <c r="C852" t="s">
        <v>37</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39</v>
      </c>
      <c r="C853" t="s">
        <v>36</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40</v>
      </c>
      <c r="C854" t="s">
        <v>36</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40</v>
      </c>
      <c r="C855" t="s">
        <v>36</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39</v>
      </c>
      <c r="C856" t="s">
        <v>37</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40</v>
      </c>
      <c r="C857" t="s">
        <v>37</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40</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39</v>
      </c>
      <c r="C859" t="s">
        <v>37</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39</v>
      </c>
      <c r="C860" t="s">
        <v>36</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39</v>
      </c>
      <c r="C861" t="s">
        <v>36</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40</v>
      </c>
      <c r="C862" t="s">
        <v>36</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39</v>
      </c>
      <c r="C863" t="s">
        <v>37</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39</v>
      </c>
      <c r="C864" t="s">
        <v>36</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40</v>
      </c>
      <c r="C865" t="s">
        <v>36</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40</v>
      </c>
      <c r="C866" t="s">
        <v>36</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40</v>
      </c>
      <c r="C867" t="s">
        <v>37</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39</v>
      </c>
      <c r="C868" t="s">
        <v>36</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39</v>
      </c>
      <c r="C869" t="s">
        <v>36</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40</v>
      </c>
      <c r="C870" t="s">
        <v>36</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40</v>
      </c>
      <c r="C871" t="s">
        <v>37</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39</v>
      </c>
      <c r="C872" t="s">
        <v>36</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39</v>
      </c>
      <c r="C873" t="s">
        <v>36</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40</v>
      </c>
      <c r="C874" t="s">
        <v>37</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39</v>
      </c>
      <c r="C875" t="s">
        <v>36</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39</v>
      </c>
      <c r="C876" t="s">
        <v>37</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40</v>
      </c>
      <c r="C877" t="s">
        <v>37</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40</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39</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39</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39</v>
      </c>
      <c r="C881" t="s">
        <v>36</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39</v>
      </c>
      <c r="C882" t="s">
        <v>36</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39</v>
      </c>
      <c r="C883" t="s">
        <v>37</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39</v>
      </c>
      <c r="C884" t="s">
        <v>36</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39</v>
      </c>
      <c r="C885" t="s">
        <v>37</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39</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39</v>
      </c>
      <c r="C887" t="s">
        <v>37</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39</v>
      </c>
      <c r="C888" t="s">
        <v>36</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39</v>
      </c>
      <c r="C889" t="s">
        <v>36</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40</v>
      </c>
      <c r="C890" t="s">
        <v>37</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39</v>
      </c>
      <c r="C891" t="s">
        <v>37</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39</v>
      </c>
      <c r="C892" t="s">
        <v>37</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40</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40</v>
      </c>
      <c r="C894" t="s">
        <v>37</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39</v>
      </c>
      <c r="C895" t="s">
        <v>36</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39</v>
      </c>
      <c r="C896" t="s">
        <v>36</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39</v>
      </c>
      <c r="C897" t="s">
        <v>37</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39</v>
      </c>
      <c r="C898" t="s">
        <v>37</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39</v>
      </c>
      <c r="C899" t="s">
        <v>36</v>
      </c>
      <c r="D899" s="3">
        <v>30000</v>
      </c>
      <c r="E899">
        <v>0</v>
      </c>
      <c r="F899" t="s">
        <v>29</v>
      </c>
      <c r="G899" t="s">
        <v>20</v>
      </c>
      <c r="H899" t="s">
        <v>18</v>
      </c>
      <c r="I899">
        <v>2</v>
      </c>
      <c r="J899" t="s">
        <v>16</v>
      </c>
      <c r="K899" t="s">
        <v>32</v>
      </c>
      <c r="L899">
        <v>28</v>
      </c>
      <c r="M899" t="str">
        <f t="shared" ref="M899:M962" si="14">IF(L899&gt;54, "Old", IF(L899&gt;=31,"Middle Aged",IF(L899&lt;31,"Adolescent","Invalid")))</f>
        <v>Adolescent</v>
      </c>
      <c r="N899" t="s">
        <v>18</v>
      </c>
    </row>
    <row r="900" spans="1:14" x14ac:dyDescent="0.25">
      <c r="A900">
        <v>18066</v>
      </c>
      <c r="B900" t="s">
        <v>40</v>
      </c>
      <c r="C900" t="s">
        <v>36</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39</v>
      </c>
      <c r="C901" t="s">
        <v>37</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39</v>
      </c>
      <c r="C902" t="s">
        <v>36</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40</v>
      </c>
      <c r="C903" t="s">
        <v>37</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40</v>
      </c>
      <c r="C904" t="s">
        <v>36</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40</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40</v>
      </c>
      <c r="C906" t="s">
        <v>37</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40</v>
      </c>
      <c r="C907" t="s">
        <v>36</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39</v>
      </c>
      <c r="C908" t="s">
        <v>36</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39</v>
      </c>
      <c r="C909" t="s">
        <v>36</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40</v>
      </c>
      <c r="C910" t="s">
        <v>36</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39</v>
      </c>
      <c r="C911" t="s">
        <v>36</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39</v>
      </c>
      <c r="C912" t="s">
        <v>36</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39</v>
      </c>
      <c r="C913" t="s">
        <v>37</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39</v>
      </c>
      <c r="C914" t="s">
        <v>37</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40</v>
      </c>
      <c r="C915" t="s">
        <v>36</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40</v>
      </c>
      <c r="C916" t="s">
        <v>36</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39</v>
      </c>
      <c r="C917" t="s">
        <v>36</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40</v>
      </c>
      <c r="C918" t="s">
        <v>36</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40</v>
      </c>
      <c r="C919" t="s">
        <v>36</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39</v>
      </c>
      <c r="C920" t="s">
        <v>37</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39</v>
      </c>
      <c r="C921" t="s">
        <v>37</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39</v>
      </c>
      <c r="C922" t="s">
        <v>36</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40</v>
      </c>
      <c r="C923" t="s">
        <v>37</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39</v>
      </c>
      <c r="C924" t="s">
        <v>37</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40</v>
      </c>
      <c r="C925" t="s">
        <v>36</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40</v>
      </c>
      <c r="C926" t="s">
        <v>36</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40</v>
      </c>
      <c r="C927" t="s">
        <v>37</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40</v>
      </c>
      <c r="C928" t="s">
        <v>37</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39</v>
      </c>
      <c r="C929" t="s">
        <v>37</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39</v>
      </c>
      <c r="C930" t="s">
        <v>36</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39</v>
      </c>
      <c r="C931" t="s">
        <v>36</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39</v>
      </c>
      <c r="C932" t="s">
        <v>36</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39</v>
      </c>
      <c r="C933" t="s">
        <v>37</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40</v>
      </c>
      <c r="C934" t="s">
        <v>37</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40</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39</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39</v>
      </c>
      <c r="C937" t="s">
        <v>37</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39</v>
      </c>
      <c r="C938" t="s">
        <v>37</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39</v>
      </c>
      <c r="C939" t="s">
        <v>36</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39</v>
      </c>
      <c r="C940" t="s">
        <v>37</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40</v>
      </c>
      <c r="C941" t="s">
        <v>36</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40</v>
      </c>
      <c r="C942" t="s">
        <v>37</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39</v>
      </c>
      <c r="C943" t="s">
        <v>37</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39</v>
      </c>
      <c r="C944" t="s">
        <v>37</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39</v>
      </c>
      <c r="C945" t="s">
        <v>37</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39</v>
      </c>
      <c r="C946" t="s">
        <v>37</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40</v>
      </c>
      <c r="C947" t="s">
        <v>36</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39</v>
      </c>
      <c r="C948" t="s">
        <v>37</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40</v>
      </c>
      <c r="C949" t="s">
        <v>37</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40</v>
      </c>
      <c r="C950" t="s">
        <v>37</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39</v>
      </c>
      <c r="C951" t="s">
        <v>36</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40</v>
      </c>
      <c r="C952" t="s">
        <v>37</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39</v>
      </c>
      <c r="C953" t="s">
        <v>36</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39</v>
      </c>
      <c r="C954" t="s">
        <v>37</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40</v>
      </c>
      <c r="C955" t="s">
        <v>37</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39</v>
      </c>
      <c r="C956" t="s">
        <v>36</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39</v>
      </c>
      <c r="C957" t="s">
        <v>37</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39</v>
      </c>
      <c r="C958" t="s">
        <v>37</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39</v>
      </c>
      <c r="C959" t="s">
        <v>37</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39</v>
      </c>
      <c r="C960" t="s">
        <v>36</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39</v>
      </c>
      <c r="C961" t="s">
        <v>36</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40</v>
      </c>
      <c r="C962" t="s">
        <v>36</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39</v>
      </c>
      <c r="C963" t="s">
        <v>37</v>
      </c>
      <c r="D963" s="3">
        <v>120000</v>
      </c>
      <c r="E963">
        <v>2</v>
      </c>
      <c r="F963" t="s">
        <v>13</v>
      </c>
      <c r="G963" t="s">
        <v>28</v>
      </c>
      <c r="H963" t="s">
        <v>15</v>
      </c>
      <c r="I963">
        <v>3</v>
      </c>
      <c r="J963" t="s">
        <v>23</v>
      </c>
      <c r="K963" t="s">
        <v>32</v>
      </c>
      <c r="L963">
        <v>62</v>
      </c>
      <c r="M963" t="str">
        <f t="shared" ref="M963:M1001" si="15">IF(L963&gt;54, "Old", IF(L963&gt;=31,"Middle Aged",IF(L963&lt;31,"Adolescent","Invalid")))</f>
        <v>Old</v>
      </c>
      <c r="N963" t="s">
        <v>18</v>
      </c>
    </row>
    <row r="964" spans="1:14" x14ac:dyDescent="0.25">
      <c r="A964">
        <v>16813</v>
      </c>
      <c r="B964" t="s">
        <v>39</v>
      </c>
      <c r="C964" t="s">
        <v>36</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39</v>
      </c>
      <c r="C965" t="s">
        <v>37</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40</v>
      </c>
      <c r="C966" t="s">
        <v>36</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40</v>
      </c>
      <c r="C967" t="s">
        <v>37</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39</v>
      </c>
      <c r="C968" t="s">
        <v>37</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39</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40</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39</v>
      </c>
      <c r="C971" t="s">
        <v>36</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39</v>
      </c>
      <c r="C972" t="s">
        <v>37</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40</v>
      </c>
      <c r="C973" t="s">
        <v>37</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39</v>
      </c>
      <c r="C974" t="s">
        <v>37</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39</v>
      </c>
      <c r="C975" t="s">
        <v>36</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39</v>
      </c>
      <c r="C976" t="s">
        <v>36</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39</v>
      </c>
      <c r="C977" t="s">
        <v>36</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39</v>
      </c>
      <c r="C978" t="s">
        <v>37</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40</v>
      </c>
      <c r="C979" t="s">
        <v>37</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39</v>
      </c>
      <c r="C980" t="s">
        <v>36</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40</v>
      </c>
      <c r="C981" t="s">
        <v>36</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40</v>
      </c>
      <c r="C982" t="s">
        <v>37</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39</v>
      </c>
      <c r="C983" t="s">
        <v>36</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40</v>
      </c>
      <c r="C984" t="s">
        <v>36</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39</v>
      </c>
      <c r="C985" t="s">
        <v>36</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39</v>
      </c>
      <c r="C986" t="s">
        <v>36</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40</v>
      </c>
      <c r="C987" t="s">
        <v>37</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40</v>
      </c>
      <c r="C988" t="s">
        <v>36</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40</v>
      </c>
      <c r="C989" t="s">
        <v>37</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39</v>
      </c>
      <c r="C990" t="s">
        <v>36</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39</v>
      </c>
      <c r="C991" t="s">
        <v>36</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40</v>
      </c>
      <c r="C992" t="s">
        <v>37</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40</v>
      </c>
      <c r="C993" t="s">
        <v>37</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39</v>
      </c>
      <c r="C994" t="s">
        <v>36</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40</v>
      </c>
      <c r="C995" t="s">
        <v>36</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39</v>
      </c>
      <c r="C996" t="s">
        <v>36</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39</v>
      </c>
      <c r="C997" t="s">
        <v>36</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40</v>
      </c>
      <c r="C998" t="s">
        <v>36</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39</v>
      </c>
      <c r="C999" t="s">
        <v>36</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40</v>
      </c>
      <c r="C1000" t="s">
        <v>36</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40</v>
      </c>
      <c r="C1001" t="s">
        <v>36</v>
      </c>
      <c r="D1001" s="3">
        <v>60000</v>
      </c>
      <c r="E1001">
        <v>3</v>
      </c>
      <c r="F1001" t="s">
        <v>27</v>
      </c>
      <c r="G1001" t="s">
        <v>21</v>
      </c>
      <c r="H1001" t="s">
        <v>15</v>
      </c>
      <c r="I1001">
        <v>2</v>
      </c>
      <c r="J1001" t="s">
        <v>46</v>
      </c>
      <c r="K1001" t="s">
        <v>32</v>
      </c>
      <c r="L1001">
        <v>53</v>
      </c>
      <c r="M1001" t="str">
        <f t="shared" si="15"/>
        <v>Middle Aged</v>
      </c>
      <c r="N1001" t="s">
        <v>15</v>
      </c>
    </row>
  </sheetData>
  <autoFilter ref="B1:B1027" xr:uid="{40CEE11E-2D38-41EC-901F-2414680B1BC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E369A-F5A1-49CE-B382-FF601AC1351E}">
  <dimension ref="A2:D41"/>
  <sheetViews>
    <sheetView topLeftCell="A19" workbookViewId="0">
      <selection activeCell="M14" sqref="M1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4" t="s">
        <v>45</v>
      </c>
      <c r="B2" s="4" t="s">
        <v>44</v>
      </c>
    </row>
    <row r="3" spans="1:4" x14ac:dyDescent="0.25">
      <c r="A3" s="4" t="s">
        <v>41</v>
      </c>
      <c r="B3" t="s">
        <v>18</v>
      </c>
      <c r="C3" t="s">
        <v>15</v>
      </c>
      <c r="D3" t="s">
        <v>42</v>
      </c>
    </row>
    <row r="4" spans="1:4" x14ac:dyDescent="0.25">
      <c r="A4" s="5" t="s">
        <v>37</v>
      </c>
      <c r="B4" s="6">
        <v>53440</v>
      </c>
      <c r="C4" s="6">
        <v>55774.058577405856</v>
      </c>
      <c r="D4" s="6">
        <v>54580.777096114522</v>
      </c>
    </row>
    <row r="5" spans="1:4" x14ac:dyDescent="0.25">
      <c r="A5" s="5" t="s">
        <v>36</v>
      </c>
      <c r="B5" s="6">
        <v>56208.178438661707</v>
      </c>
      <c r="C5" s="6">
        <v>60123.966942148763</v>
      </c>
      <c r="D5" s="6">
        <v>58062.62230919765</v>
      </c>
    </row>
    <row r="6" spans="1:4" x14ac:dyDescent="0.25">
      <c r="A6" s="5" t="s">
        <v>42</v>
      </c>
      <c r="B6" s="6">
        <v>54874.759152215796</v>
      </c>
      <c r="C6" s="6">
        <v>57962.577962577961</v>
      </c>
      <c r="D6" s="6">
        <v>56360</v>
      </c>
    </row>
    <row r="19" spans="1:4" x14ac:dyDescent="0.25">
      <c r="A19" s="4" t="s">
        <v>43</v>
      </c>
      <c r="B19" s="4" t="s">
        <v>44</v>
      </c>
    </row>
    <row r="20" spans="1:4" x14ac:dyDescent="0.25">
      <c r="A20" s="4" t="s">
        <v>41</v>
      </c>
      <c r="B20" t="s">
        <v>18</v>
      </c>
      <c r="C20" t="s">
        <v>15</v>
      </c>
      <c r="D20" t="s">
        <v>42</v>
      </c>
    </row>
    <row r="21" spans="1:4" x14ac:dyDescent="0.25">
      <c r="A21" s="5" t="s">
        <v>16</v>
      </c>
      <c r="B21" s="6">
        <v>166</v>
      </c>
      <c r="C21" s="6">
        <v>200</v>
      </c>
      <c r="D21" s="6">
        <v>366</v>
      </c>
    </row>
    <row r="22" spans="1:4" x14ac:dyDescent="0.25">
      <c r="A22" s="5" t="s">
        <v>26</v>
      </c>
      <c r="B22" s="6">
        <v>92</v>
      </c>
      <c r="C22" s="6">
        <v>77</v>
      </c>
      <c r="D22" s="6">
        <v>169</v>
      </c>
    </row>
    <row r="23" spans="1:4" x14ac:dyDescent="0.25">
      <c r="A23" s="5" t="s">
        <v>22</v>
      </c>
      <c r="B23" s="6">
        <v>67</v>
      </c>
      <c r="C23" s="6">
        <v>95</v>
      </c>
      <c r="D23" s="6">
        <v>162</v>
      </c>
    </row>
    <row r="24" spans="1:4" x14ac:dyDescent="0.25">
      <c r="A24" s="5" t="s">
        <v>23</v>
      </c>
      <c r="B24" s="6">
        <v>116</v>
      </c>
      <c r="C24" s="6">
        <v>76</v>
      </c>
      <c r="D24" s="6">
        <v>192</v>
      </c>
    </row>
    <row r="25" spans="1:4" x14ac:dyDescent="0.25">
      <c r="A25" s="5" t="s">
        <v>46</v>
      </c>
      <c r="B25" s="6">
        <v>78</v>
      </c>
      <c r="C25" s="6">
        <v>33</v>
      </c>
      <c r="D25" s="6">
        <v>111</v>
      </c>
    </row>
    <row r="26" spans="1:4" x14ac:dyDescent="0.25">
      <c r="A26" s="5" t="s">
        <v>42</v>
      </c>
      <c r="B26" s="6">
        <v>519</v>
      </c>
      <c r="C26" s="6">
        <v>481</v>
      </c>
      <c r="D26" s="6">
        <v>1000</v>
      </c>
    </row>
    <row r="36" spans="1:4" x14ac:dyDescent="0.25">
      <c r="A36" s="4" t="s">
        <v>43</v>
      </c>
      <c r="B36" s="4" t="s">
        <v>44</v>
      </c>
    </row>
    <row r="37" spans="1:4" x14ac:dyDescent="0.25">
      <c r="A37" s="4" t="s">
        <v>41</v>
      </c>
      <c r="B37" t="s">
        <v>18</v>
      </c>
      <c r="C37" t="s">
        <v>15</v>
      </c>
      <c r="D37" t="s">
        <v>42</v>
      </c>
    </row>
    <row r="38" spans="1:4" x14ac:dyDescent="0.25">
      <c r="A38" s="5" t="s">
        <v>47</v>
      </c>
      <c r="B38" s="6">
        <v>71</v>
      </c>
      <c r="C38" s="6">
        <v>39</v>
      </c>
      <c r="D38" s="6">
        <v>110</v>
      </c>
    </row>
    <row r="39" spans="1:4" x14ac:dyDescent="0.25">
      <c r="A39" s="5" t="s">
        <v>48</v>
      </c>
      <c r="B39" s="6">
        <v>318</v>
      </c>
      <c r="C39" s="6">
        <v>383</v>
      </c>
      <c r="D39" s="6">
        <v>701</v>
      </c>
    </row>
    <row r="40" spans="1:4" x14ac:dyDescent="0.25">
      <c r="A40" s="5" t="s">
        <v>49</v>
      </c>
      <c r="B40" s="6">
        <v>130</v>
      </c>
      <c r="C40" s="6">
        <v>59</v>
      </c>
      <c r="D40" s="6">
        <v>189</v>
      </c>
    </row>
    <row r="41" spans="1:4" x14ac:dyDescent="0.25">
      <c r="A41" s="5" t="s">
        <v>42</v>
      </c>
      <c r="B41" s="6">
        <v>519</v>
      </c>
      <c r="C41" s="6">
        <v>481</v>
      </c>
      <c r="D4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24E00-1FA1-466C-94C5-D3E4C3B97740}">
  <dimension ref="A1:P6"/>
  <sheetViews>
    <sheetView showGridLines="0" tabSelected="1" zoomScale="64" zoomScaleNormal="64" workbookViewId="0">
      <selection activeCell="S7" sqref="S7"/>
    </sheetView>
  </sheetViews>
  <sheetFormatPr defaultRowHeight="15" x14ac:dyDescent="0.25"/>
  <cols>
    <col min="9" max="9" width="9.140625" customWidth="1"/>
    <col min="18" max="18" width="22.140625" customWidth="1"/>
  </cols>
  <sheetData>
    <row r="1" spans="1:16" ht="15" customHeight="1" x14ac:dyDescent="0.25">
      <c r="A1" s="8" t="s">
        <v>50</v>
      </c>
      <c r="B1" s="8"/>
      <c r="C1" s="8"/>
      <c r="D1" s="8"/>
      <c r="E1" s="8"/>
      <c r="F1" s="8"/>
      <c r="G1" s="8"/>
      <c r="H1" s="8"/>
      <c r="I1" s="8"/>
      <c r="J1" s="8"/>
      <c r="K1" s="8"/>
      <c r="L1" s="8"/>
      <c r="M1" s="8"/>
      <c r="N1" s="8"/>
      <c r="O1" s="8"/>
      <c r="P1" s="7"/>
    </row>
    <row r="2" spans="1:16" ht="15" customHeight="1" x14ac:dyDescent="0.25">
      <c r="A2" s="8"/>
      <c r="B2" s="8"/>
      <c r="C2" s="8"/>
      <c r="D2" s="8"/>
      <c r="E2" s="8"/>
      <c r="F2" s="8"/>
      <c r="G2" s="8"/>
      <c r="H2" s="8"/>
      <c r="I2" s="8"/>
      <c r="J2" s="8"/>
      <c r="K2" s="8"/>
      <c r="L2" s="8"/>
      <c r="M2" s="8"/>
      <c r="N2" s="8"/>
      <c r="O2" s="8"/>
      <c r="P2" s="7"/>
    </row>
    <row r="3" spans="1:16" ht="47.25" customHeight="1" x14ac:dyDescent="0.25">
      <c r="A3" s="8"/>
      <c r="B3" s="8"/>
      <c r="C3" s="8"/>
      <c r="D3" s="8"/>
      <c r="E3" s="8"/>
      <c r="F3" s="8"/>
      <c r="G3" s="8"/>
      <c r="H3" s="8"/>
      <c r="I3" s="8"/>
      <c r="J3" s="8"/>
      <c r="K3" s="8"/>
      <c r="L3" s="8"/>
      <c r="M3" s="8"/>
      <c r="N3" s="8"/>
      <c r="O3" s="8"/>
      <c r="P3" s="7"/>
    </row>
    <row r="4" spans="1:16" ht="15" customHeight="1" x14ac:dyDescent="0.25">
      <c r="A4" s="8"/>
      <c r="B4" s="8"/>
      <c r="C4" s="8"/>
      <c r="D4" s="8"/>
      <c r="E4" s="8"/>
      <c r="F4" s="8"/>
      <c r="G4" s="8"/>
      <c r="H4" s="8"/>
      <c r="I4" s="8"/>
      <c r="J4" s="8"/>
      <c r="K4" s="8"/>
      <c r="L4" s="8"/>
      <c r="M4" s="8"/>
      <c r="N4" s="8"/>
      <c r="O4" s="8"/>
      <c r="P4" s="7"/>
    </row>
    <row r="5" spans="1:16" ht="15" customHeight="1" x14ac:dyDescent="0.25">
      <c r="A5" s="8"/>
      <c r="B5" s="8"/>
      <c r="C5" s="8"/>
      <c r="D5" s="8"/>
      <c r="E5" s="8"/>
      <c r="F5" s="8"/>
      <c r="G5" s="8"/>
      <c r="H5" s="8"/>
      <c r="I5" s="8"/>
      <c r="J5" s="8"/>
      <c r="K5" s="8"/>
      <c r="L5" s="8"/>
      <c r="M5" s="8"/>
      <c r="N5" s="8"/>
      <c r="O5" s="8"/>
      <c r="P5" s="7"/>
    </row>
    <row r="6" spans="1:16" ht="15" customHeight="1" x14ac:dyDescent="0.25">
      <c r="A6" s="8"/>
      <c r="B6" s="8"/>
      <c r="C6" s="8"/>
      <c r="D6" s="8"/>
      <c r="E6" s="8"/>
      <c r="F6" s="8"/>
      <c r="G6" s="8"/>
      <c r="H6" s="8"/>
      <c r="I6" s="8"/>
      <c r="J6" s="8"/>
      <c r="K6" s="8"/>
      <c r="L6" s="8"/>
      <c r="M6" s="8"/>
      <c r="N6" s="8"/>
      <c r="O6" s="8"/>
      <c r="P6" s="7"/>
    </row>
  </sheetData>
  <mergeCells count="1">
    <mergeCell ref="A1:O6"/>
  </mergeCells>
  <pageMargins left="1" right="1" top="1" bottom="1" header="0.5" footer="0.5"/>
  <pageSetup paperSize="3"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Thomas</dc:creator>
  <cp:lastModifiedBy>Eric Thomas</cp:lastModifiedBy>
  <cp:lastPrinted>2024-05-26T16:27:08Z</cp:lastPrinted>
  <dcterms:created xsi:type="dcterms:W3CDTF">2022-03-18T02:50:57Z</dcterms:created>
  <dcterms:modified xsi:type="dcterms:W3CDTF">2024-05-26T16:30:36Z</dcterms:modified>
</cp:coreProperties>
</file>