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linda/Desktop/TBSI/Project_codes/W1.AES_PDP_v14_700/Result_700_[150,300]_ShortDis/Github/"/>
    </mc:Choice>
  </mc:AlternateContent>
  <xr:revisionPtr revIDLastSave="0" documentId="13_ncr:1_{59239CE8-9F1F-B847-9156-8820A26112ED}" xr6:coauthVersionLast="47" xr6:coauthVersionMax="47" xr10:uidLastSave="{00000000-0000-0000-0000-000000000000}"/>
  <bookViews>
    <workbookView xWindow="29400" yWindow="500" windowWidth="38400" windowHeight="21100" xr2:uid="{00000000-000D-0000-FFFF-FFFF00000000}"/>
  </bookViews>
  <sheets>
    <sheet name="M2_id=(41,50)_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1" i="1" l="1"/>
  <c r="T101" i="1"/>
  <c r="W101" i="1"/>
  <c r="V101" i="1"/>
  <c r="U101" i="1"/>
  <c r="W91" i="1"/>
  <c r="V91" i="1"/>
  <c r="U91" i="1"/>
  <c r="T91" i="1"/>
  <c r="W81" i="1"/>
  <c r="V81" i="1"/>
  <c r="U81" i="1"/>
  <c r="T81" i="1"/>
  <c r="W71" i="1"/>
  <c r="V71" i="1"/>
  <c r="U71" i="1"/>
  <c r="T71" i="1"/>
  <c r="W61" i="1"/>
  <c r="V61" i="1"/>
  <c r="U61" i="1"/>
  <c r="T61" i="1"/>
  <c r="W51" i="1"/>
  <c r="V51" i="1"/>
  <c r="U51" i="1"/>
  <c r="T51" i="1"/>
  <c r="W41" i="1"/>
  <c r="V41" i="1"/>
  <c r="U41" i="1"/>
  <c r="T41" i="1"/>
  <c r="W31" i="1"/>
  <c r="V31" i="1"/>
  <c r="U31" i="1"/>
  <c r="T31" i="1"/>
  <c r="V21" i="1"/>
  <c r="U21" i="1"/>
  <c r="T21" i="1"/>
  <c r="W11" i="1"/>
  <c r="U11" i="1"/>
  <c r="V11" i="1"/>
  <c r="T11" i="1"/>
</calcChain>
</file>

<file path=xl/sharedStrings.xml><?xml version="1.0" encoding="utf-8"?>
<sst xmlns="http://schemas.openxmlformats.org/spreadsheetml/2006/main" count="22" uniqueCount="22">
  <si>
    <t>inisol_Obj</t>
  </si>
  <si>
    <t>inisol_CPU</t>
  </si>
  <si>
    <t>Obj</t>
  </si>
  <si>
    <t>Gap(%)</t>
  </si>
  <si>
    <t>CPU_time(s)</t>
  </si>
  <si>
    <t>SP_CPU(s)</t>
  </si>
  <si>
    <t>ship_num</t>
  </si>
  <si>
    <t>global_LB</t>
  </si>
  <si>
    <t>Added_column_num</t>
  </si>
  <si>
    <t>BnP_iter_cnt</t>
  </si>
  <si>
    <t>Unexp_node_num</t>
  </si>
  <si>
    <t>Depth</t>
  </si>
  <si>
    <t>Tree_size</t>
  </si>
  <si>
    <t>BS_num</t>
  </si>
  <si>
    <t>E</t>
    <phoneticPr fontId="18" type="noConversion"/>
  </si>
  <si>
    <t>Avg_Obj</t>
    <phoneticPr fontId="18" type="noConversion"/>
  </si>
  <si>
    <t>Avg_Gap</t>
    <phoneticPr fontId="18" type="noConversion"/>
  </si>
  <si>
    <t>Avg_CPU</t>
    <phoneticPr fontId="18" type="noConversion"/>
  </si>
  <si>
    <t>Avg_BS</t>
    <phoneticPr fontId="18" type="noConversion"/>
  </si>
  <si>
    <t>R</t>
    <phoneticPr fontId="18" type="noConversion"/>
  </si>
  <si>
    <t>K</t>
    <phoneticPr fontId="18" type="noConversion"/>
  </si>
  <si>
    <t>random_seed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</si>
</sst>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"/>
  <sheetViews>
    <sheetView tabSelected="1" topLeftCell="A82" workbookViewId="0">
      <selection activeCell="L93" sqref="L93"/>
    </sheetView>
  </sheetViews>
  <sheetFormatPr baseColWidth="10" defaultRowHeight="16"/>
  <cols>
    <col min="5" max="9" width="10.83203125" style="4"/>
    <col min="11" max="11" width="10.83203125" style="4"/>
    <col min="13" max="13" width="10.83203125" style="4"/>
  </cols>
  <sheetData>
    <row r="1" spans="1:23">
      <c r="A1" t="s">
        <v>14</v>
      </c>
      <c r="B1" t="s">
        <v>19</v>
      </c>
      <c r="C1" t="s">
        <v>20</v>
      </c>
      <c r="D1" t="s">
        <v>21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t="s">
        <v>13</v>
      </c>
      <c r="K1" s="4" t="s">
        <v>5</v>
      </c>
      <c r="L1" t="s">
        <v>6</v>
      </c>
      <c r="M1" s="4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T1" t="s">
        <v>15</v>
      </c>
      <c r="U1" t="s">
        <v>16</v>
      </c>
      <c r="V1" t="s">
        <v>17</v>
      </c>
      <c r="W1" t="s">
        <v>18</v>
      </c>
    </row>
    <row r="2" spans="1:23">
      <c r="A2">
        <v>30000</v>
      </c>
      <c r="B2">
        <v>10</v>
      </c>
      <c r="C2">
        <v>10</v>
      </c>
      <c r="D2">
        <v>0</v>
      </c>
      <c r="E2" s="4">
        <v>65477.206779660999</v>
      </c>
      <c r="F2" s="4">
        <v>0</v>
      </c>
      <c r="G2" s="4">
        <v>65467.606800000001</v>
      </c>
      <c r="H2" s="4">
        <v>0</v>
      </c>
      <c r="I2" s="4">
        <v>4.1261999999999999</v>
      </c>
      <c r="J2">
        <v>7</v>
      </c>
      <c r="K2" s="4">
        <v>4.0682999999999998</v>
      </c>
      <c r="L2">
        <v>4</v>
      </c>
      <c r="M2" s="4">
        <v>65467.606800000001</v>
      </c>
      <c r="N2">
        <v>207</v>
      </c>
      <c r="O2">
        <v>7</v>
      </c>
      <c r="P2">
        <v>4</v>
      </c>
      <c r="Q2">
        <v>4</v>
      </c>
      <c r="R2">
        <v>11</v>
      </c>
    </row>
    <row r="3" spans="1:23">
      <c r="A3">
        <v>30000</v>
      </c>
      <c r="B3">
        <v>10</v>
      </c>
      <c r="C3">
        <v>10</v>
      </c>
      <c r="D3">
        <v>1</v>
      </c>
      <c r="E3" s="4">
        <v>92568.244067796593</v>
      </c>
      <c r="F3" s="4">
        <v>9.9730491638183594E-4</v>
      </c>
      <c r="G3" s="4">
        <v>63485.776299999998</v>
      </c>
      <c r="H3" s="4">
        <v>0</v>
      </c>
      <c r="I3" s="4">
        <v>2.7827999999999999</v>
      </c>
      <c r="J3">
        <v>7</v>
      </c>
      <c r="K3" s="4">
        <v>2.7349000000000001</v>
      </c>
      <c r="L3">
        <v>4</v>
      </c>
      <c r="M3" s="4">
        <v>63485.776299999998</v>
      </c>
      <c r="N3">
        <v>532</v>
      </c>
      <c r="O3">
        <v>3</v>
      </c>
      <c r="P3">
        <v>0</v>
      </c>
      <c r="Q3">
        <v>2</v>
      </c>
      <c r="R3">
        <v>3</v>
      </c>
    </row>
    <row r="4" spans="1:23">
      <c r="A4">
        <v>30000</v>
      </c>
      <c r="B4">
        <v>10</v>
      </c>
      <c r="C4">
        <v>10</v>
      </c>
      <c r="D4">
        <v>2</v>
      </c>
      <c r="E4" s="4">
        <v>76684.800000000003</v>
      </c>
      <c r="F4" s="4">
        <v>0</v>
      </c>
      <c r="G4" s="4">
        <v>76684.800000000003</v>
      </c>
      <c r="H4" s="4">
        <v>0</v>
      </c>
      <c r="I4" s="4">
        <v>24.365100000000002</v>
      </c>
      <c r="J4">
        <v>8</v>
      </c>
      <c r="K4" s="4">
        <v>24.026900000000001</v>
      </c>
      <c r="L4">
        <v>4</v>
      </c>
      <c r="M4" s="4">
        <v>76684.800000000003</v>
      </c>
      <c r="N4">
        <v>1105</v>
      </c>
      <c r="O4">
        <v>25</v>
      </c>
      <c r="P4">
        <v>18</v>
      </c>
      <c r="Q4">
        <v>12</v>
      </c>
      <c r="R4">
        <v>43</v>
      </c>
    </row>
    <row r="5" spans="1:23">
      <c r="A5">
        <v>30000</v>
      </c>
      <c r="B5">
        <v>10</v>
      </c>
      <c r="C5">
        <v>10</v>
      </c>
      <c r="D5">
        <v>3</v>
      </c>
      <c r="E5" s="4">
        <v>92568.244067796593</v>
      </c>
      <c r="F5" s="4">
        <v>1.0254383087158201E-3</v>
      </c>
      <c r="G5" s="4">
        <v>78334.535600000003</v>
      </c>
      <c r="H5" s="4">
        <v>0</v>
      </c>
      <c r="I5" s="4">
        <v>52.921799999999998</v>
      </c>
      <c r="J5">
        <v>9</v>
      </c>
      <c r="K5" s="4">
        <v>52.334600000000002</v>
      </c>
      <c r="L5">
        <v>4</v>
      </c>
      <c r="M5" s="4">
        <v>78334.535600000003</v>
      </c>
      <c r="N5">
        <v>604</v>
      </c>
      <c r="O5">
        <v>55</v>
      </c>
      <c r="P5">
        <v>24</v>
      </c>
      <c r="Q5">
        <v>12</v>
      </c>
      <c r="R5">
        <v>79</v>
      </c>
    </row>
    <row r="6" spans="1:23">
      <c r="A6">
        <v>30000</v>
      </c>
      <c r="B6">
        <v>10</v>
      </c>
      <c r="C6">
        <v>10</v>
      </c>
      <c r="D6">
        <v>4</v>
      </c>
      <c r="E6" s="4">
        <v>75181.342372881307</v>
      </c>
      <c r="F6" s="4">
        <v>0</v>
      </c>
      <c r="G6" s="4">
        <v>61982.318599999999</v>
      </c>
      <c r="H6" s="4">
        <v>0</v>
      </c>
      <c r="I6" s="4">
        <v>1.3275999999999999</v>
      </c>
      <c r="J6">
        <v>7</v>
      </c>
      <c r="K6" s="4">
        <v>1.3096000000000001</v>
      </c>
      <c r="L6">
        <v>3</v>
      </c>
      <c r="M6" s="4">
        <v>61982.318599999999</v>
      </c>
      <c r="N6">
        <v>312</v>
      </c>
      <c r="O6">
        <v>0</v>
      </c>
      <c r="P6">
        <v>1</v>
      </c>
      <c r="Q6">
        <v>1</v>
      </c>
      <c r="R6">
        <v>1</v>
      </c>
    </row>
    <row r="7" spans="1:23">
      <c r="A7">
        <v>30000</v>
      </c>
      <c r="B7">
        <v>10</v>
      </c>
      <c r="C7">
        <v>10</v>
      </c>
      <c r="D7">
        <v>5</v>
      </c>
      <c r="E7" s="4">
        <v>75181.342372881307</v>
      </c>
      <c r="F7" s="4">
        <v>9.9420547485351497E-4</v>
      </c>
      <c r="G7" s="4">
        <v>66492.691500000001</v>
      </c>
      <c r="H7" s="4">
        <v>0</v>
      </c>
      <c r="I7" s="4">
        <v>2.9607999999999999</v>
      </c>
      <c r="J7">
        <v>7</v>
      </c>
      <c r="K7" s="4">
        <v>2.9159000000000002</v>
      </c>
      <c r="L7">
        <v>4</v>
      </c>
      <c r="M7" s="4">
        <v>66492.691500000001</v>
      </c>
      <c r="N7">
        <v>340</v>
      </c>
      <c r="O7">
        <v>3</v>
      </c>
      <c r="P7">
        <v>0</v>
      </c>
      <c r="Q7">
        <v>2</v>
      </c>
      <c r="R7">
        <v>3</v>
      </c>
    </row>
    <row r="8" spans="1:23">
      <c r="A8">
        <v>30000</v>
      </c>
      <c r="B8">
        <v>10</v>
      </c>
      <c r="C8">
        <v>10</v>
      </c>
      <c r="D8">
        <v>6</v>
      </c>
      <c r="E8" s="4">
        <v>92568.244067796593</v>
      </c>
      <c r="F8" s="4">
        <v>9.911060333251951E-4</v>
      </c>
      <c r="G8" s="4">
        <v>72106.088099999994</v>
      </c>
      <c r="H8" s="4">
        <v>0</v>
      </c>
      <c r="I8" s="4">
        <v>118.9952</v>
      </c>
      <c r="J8">
        <v>8</v>
      </c>
      <c r="K8" s="4">
        <v>117.4033</v>
      </c>
      <c r="L8">
        <v>4</v>
      </c>
      <c r="M8" s="4">
        <v>72106.088099999994</v>
      </c>
      <c r="N8">
        <v>1618</v>
      </c>
      <c r="O8">
        <v>185</v>
      </c>
      <c r="P8">
        <v>114</v>
      </c>
      <c r="Q8">
        <v>9</v>
      </c>
      <c r="R8">
        <v>299</v>
      </c>
    </row>
    <row r="9" spans="1:23">
      <c r="A9">
        <v>30000</v>
      </c>
      <c r="B9">
        <v>10</v>
      </c>
      <c r="C9">
        <v>10</v>
      </c>
      <c r="D9">
        <v>7</v>
      </c>
      <c r="E9" s="4">
        <v>79837.993220338903</v>
      </c>
      <c r="F9" s="4">
        <v>0</v>
      </c>
      <c r="G9" s="4">
        <v>63485.776299999998</v>
      </c>
      <c r="H9" s="4">
        <v>0</v>
      </c>
      <c r="I9" s="4">
        <v>3.7989000000000002</v>
      </c>
      <c r="J9">
        <v>7</v>
      </c>
      <c r="K9" s="4">
        <v>3.7440000000000002</v>
      </c>
      <c r="L9">
        <v>4</v>
      </c>
      <c r="M9" s="4">
        <v>63485.776299999998</v>
      </c>
      <c r="N9">
        <v>433</v>
      </c>
      <c r="O9">
        <v>3</v>
      </c>
      <c r="P9">
        <v>2</v>
      </c>
      <c r="Q9">
        <v>2</v>
      </c>
      <c r="R9">
        <v>5</v>
      </c>
    </row>
    <row r="10" spans="1:23">
      <c r="A10">
        <v>30000</v>
      </c>
      <c r="B10">
        <v>10</v>
      </c>
      <c r="C10">
        <v>10</v>
      </c>
      <c r="D10">
        <v>8</v>
      </c>
      <c r="E10" s="4">
        <v>76684.800000000003</v>
      </c>
      <c r="F10" s="4">
        <v>0</v>
      </c>
      <c r="G10" s="4">
        <v>73199.511899999998</v>
      </c>
      <c r="H10" s="4">
        <v>0</v>
      </c>
      <c r="I10" s="4">
        <v>1.86</v>
      </c>
      <c r="J10">
        <v>8</v>
      </c>
      <c r="K10" s="4">
        <v>1.8331</v>
      </c>
      <c r="L10">
        <v>4</v>
      </c>
      <c r="M10" s="4">
        <v>73199.511899999998</v>
      </c>
      <c r="N10">
        <v>201</v>
      </c>
      <c r="O10">
        <v>3</v>
      </c>
      <c r="P10">
        <v>0</v>
      </c>
      <c r="Q10">
        <v>2</v>
      </c>
      <c r="R10">
        <v>3</v>
      </c>
    </row>
    <row r="11" spans="1:23" s="1" customFormat="1">
      <c r="A11" s="1">
        <v>30000</v>
      </c>
      <c r="B11" s="1">
        <v>10</v>
      </c>
      <c r="C11" s="1">
        <v>10</v>
      </c>
      <c r="D11" s="1">
        <v>9</v>
      </c>
      <c r="E11" s="2">
        <v>76684.800000000003</v>
      </c>
      <c r="F11" s="2">
        <v>9.9778175354003906E-4</v>
      </c>
      <c r="G11" s="2">
        <v>72106.088099999994</v>
      </c>
      <c r="H11" s="2">
        <v>0</v>
      </c>
      <c r="I11" s="2">
        <v>166.3219</v>
      </c>
      <c r="J11" s="1">
        <v>8</v>
      </c>
      <c r="K11" s="2">
        <v>163.8955</v>
      </c>
      <c r="L11" s="1">
        <v>4</v>
      </c>
      <c r="M11" s="2">
        <v>72106.088099999994</v>
      </c>
      <c r="N11" s="1">
        <v>1833</v>
      </c>
      <c r="O11" s="1">
        <v>223</v>
      </c>
      <c r="P11" s="1">
        <v>176</v>
      </c>
      <c r="Q11" s="1">
        <v>9</v>
      </c>
      <c r="R11" s="1">
        <v>399</v>
      </c>
      <c r="T11" s="2">
        <f>AVERAGE(G2:G11)</f>
        <v>69334.519320000007</v>
      </c>
      <c r="U11" s="2">
        <f t="shared" ref="U11:V11" si="0">AVERAGE(H2:H11)</f>
        <v>0</v>
      </c>
      <c r="V11" s="2">
        <f t="shared" si="0"/>
        <v>37.94603</v>
      </c>
      <c r="W11" s="2">
        <f>AVERAGE(J2:J11)</f>
        <v>7.6</v>
      </c>
    </row>
    <row r="12" spans="1:23">
      <c r="A12">
        <v>35000</v>
      </c>
      <c r="B12">
        <v>10</v>
      </c>
      <c r="C12">
        <v>10</v>
      </c>
      <c r="D12">
        <v>0</v>
      </c>
      <c r="E12" s="4">
        <v>56124.691525423703</v>
      </c>
      <c r="F12" s="4">
        <v>0</v>
      </c>
      <c r="G12" s="4">
        <v>56124.691500000001</v>
      </c>
      <c r="H12" s="4">
        <v>0</v>
      </c>
      <c r="I12" s="4">
        <v>16.602799999999998</v>
      </c>
      <c r="J12">
        <v>7</v>
      </c>
      <c r="K12" s="4">
        <v>16.362400000000001</v>
      </c>
      <c r="L12">
        <v>4</v>
      </c>
      <c r="M12" s="4">
        <v>56124.691500000001</v>
      </c>
      <c r="N12">
        <v>579</v>
      </c>
      <c r="O12">
        <v>25</v>
      </c>
      <c r="P12">
        <v>12</v>
      </c>
      <c r="Q12">
        <v>8</v>
      </c>
      <c r="R12">
        <v>37</v>
      </c>
    </row>
    <row r="13" spans="1:23">
      <c r="A13">
        <v>35000</v>
      </c>
      <c r="B13">
        <v>10</v>
      </c>
      <c r="C13">
        <v>10</v>
      </c>
      <c r="D13">
        <v>1</v>
      </c>
      <c r="E13" s="4">
        <v>79340.094915254202</v>
      </c>
      <c r="F13" s="4">
        <v>0</v>
      </c>
      <c r="G13" s="4">
        <v>54425.979700000004</v>
      </c>
      <c r="H13" s="4">
        <v>0</v>
      </c>
      <c r="I13" s="4">
        <v>1.9677</v>
      </c>
      <c r="J13">
        <v>7</v>
      </c>
      <c r="K13" s="4">
        <v>1.9278999999999999</v>
      </c>
      <c r="L13">
        <v>4</v>
      </c>
      <c r="M13" s="4">
        <v>54425.979700000004</v>
      </c>
      <c r="N13">
        <v>387</v>
      </c>
      <c r="O13">
        <v>3</v>
      </c>
      <c r="P13">
        <v>0</v>
      </c>
      <c r="Q13">
        <v>2</v>
      </c>
      <c r="R13">
        <v>3</v>
      </c>
    </row>
    <row r="14" spans="1:23">
      <c r="A14">
        <v>35000</v>
      </c>
      <c r="B14">
        <v>10</v>
      </c>
      <c r="C14">
        <v>10</v>
      </c>
      <c r="D14">
        <v>2</v>
      </c>
      <c r="E14" s="4">
        <v>65740.800000000003</v>
      </c>
      <c r="F14" s="4">
        <v>9.9730491638183594E-4</v>
      </c>
      <c r="G14" s="4">
        <v>65740.800000000003</v>
      </c>
      <c r="H14" s="4">
        <v>0</v>
      </c>
      <c r="I14" s="4">
        <v>77.629900000000006</v>
      </c>
      <c r="J14">
        <v>8</v>
      </c>
      <c r="K14" s="4">
        <v>76.721100000000007</v>
      </c>
      <c r="L14">
        <v>4</v>
      </c>
      <c r="M14" s="4">
        <v>65740.800000000003</v>
      </c>
      <c r="N14">
        <v>1433</v>
      </c>
      <c r="O14">
        <v>103</v>
      </c>
      <c r="P14">
        <v>84</v>
      </c>
      <c r="Q14">
        <v>15</v>
      </c>
      <c r="R14">
        <v>187</v>
      </c>
    </row>
    <row r="15" spans="1:23">
      <c r="A15">
        <v>35000</v>
      </c>
      <c r="B15">
        <v>10</v>
      </c>
      <c r="C15">
        <v>10</v>
      </c>
      <c r="D15">
        <v>3</v>
      </c>
      <c r="E15" s="4">
        <v>79340.094915254202</v>
      </c>
      <c r="F15" s="4">
        <v>0</v>
      </c>
      <c r="G15" s="4">
        <v>64452.122000000003</v>
      </c>
      <c r="H15" s="4">
        <v>0</v>
      </c>
      <c r="I15" s="4">
        <v>208.1808</v>
      </c>
      <c r="J15">
        <v>8</v>
      </c>
      <c r="K15" s="4">
        <v>205.8817</v>
      </c>
      <c r="L15">
        <v>4</v>
      </c>
      <c r="M15" s="4">
        <v>64452.122000000003</v>
      </c>
      <c r="N15">
        <v>1762</v>
      </c>
      <c r="O15">
        <v>253</v>
      </c>
      <c r="P15">
        <v>170</v>
      </c>
      <c r="Q15">
        <v>11</v>
      </c>
      <c r="R15">
        <v>423</v>
      </c>
    </row>
    <row r="16" spans="1:23">
      <c r="A16">
        <v>35000</v>
      </c>
      <c r="B16">
        <v>10</v>
      </c>
      <c r="C16">
        <v>10</v>
      </c>
      <c r="D16">
        <v>4</v>
      </c>
      <c r="E16" s="4">
        <v>64452.122033898297</v>
      </c>
      <c r="F16" s="4">
        <v>1.0027885437011699E-3</v>
      </c>
      <c r="G16" s="4">
        <v>53127.701699999998</v>
      </c>
      <c r="H16" s="4">
        <v>0</v>
      </c>
      <c r="I16" s="4">
        <v>0.997</v>
      </c>
      <c r="J16">
        <v>6</v>
      </c>
      <c r="K16" s="4">
        <v>0.97799999999999998</v>
      </c>
      <c r="L16">
        <v>3</v>
      </c>
      <c r="M16" s="4">
        <v>53127.701699999998</v>
      </c>
      <c r="N16">
        <v>391</v>
      </c>
      <c r="O16">
        <v>0</v>
      </c>
      <c r="P16">
        <v>1</v>
      </c>
      <c r="Q16">
        <v>1</v>
      </c>
      <c r="R16">
        <v>1</v>
      </c>
    </row>
    <row r="17" spans="1:23">
      <c r="A17">
        <v>35000</v>
      </c>
      <c r="B17">
        <v>10</v>
      </c>
      <c r="C17">
        <v>10</v>
      </c>
      <c r="D17">
        <v>5</v>
      </c>
      <c r="E17" s="4">
        <v>64452.122033898297</v>
      </c>
      <c r="F17" s="4">
        <v>9.9802017211913997E-4</v>
      </c>
      <c r="G17" s="4">
        <v>57003.335599999999</v>
      </c>
      <c r="H17" s="4">
        <v>0</v>
      </c>
      <c r="I17" s="4">
        <v>3.0550999999999999</v>
      </c>
      <c r="J17">
        <v>7</v>
      </c>
      <c r="K17" s="4">
        <v>3.0093000000000001</v>
      </c>
      <c r="L17">
        <v>4</v>
      </c>
      <c r="M17" s="4">
        <v>57003.335599999999</v>
      </c>
      <c r="N17">
        <v>358</v>
      </c>
      <c r="O17">
        <v>3</v>
      </c>
      <c r="P17">
        <v>0</v>
      </c>
      <c r="Q17">
        <v>2</v>
      </c>
      <c r="R17">
        <v>3</v>
      </c>
    </row>
    <row r="18" spans="1:23">
      <c r="A18">
        <v>35000</v>
      </c>
      <c r="B18">
        <v>10</v>
      </c>
      <c r="C18">
        <v>10</v>
      </c>
      <c r="D18">
        <v>6</v>
      </c>
      <c r="E18" s="4">
        <v>79340.094915254202</v>
      </c>
      <c r="F18" s="4">
        <v>9.9658966064453103E-4</v>
      </c>
      <c r="G18" s="4">
        <v>61806.589800000002</v>
      </c>
      <c r="H18" s="4">
        <v>0</v>
      </c>
      <c r="I18" s="4">
        <v>244.73609999999999</v>
      </c>
      <c r="J18">
        <v>7</v>
      </c>
      <c r="K18" s="4">
        <v>241.61799999999999</v>
      </c>
      <c r="L18">
        <v>4</v>
      </c>
      <c r="M18" s="4">
        <v>61806.589800000002</v>
      </c>
      <c r="N18">
        <v>2504</v>
      </c>
      <c r="O18">
        <v>361</v>
      </c>
      <c r="P18">
        <v>260</v>
      </c>
      <c r="Q18">
        <v>14</v>
      </c>
      <c r="R18">
        <v>621</v>
      </c>
    </row>
    <row r="19" spans="1:23">
      <c r="A19">
        <v>35000</v>
      </c>
      <c r="B19">
        <v>10</v>
      </c>
      <c r="C19">
        <v>10</v>
      </c>
      <c r="D19">
        <v>7</v>
      </c>
      <c r="E19" s="4">
        <v>68435.308474576203</v>
      </c>
      <c r="F19" s="4">
        <v>0</v>
      </c>
      <c r="G19" s="4">
        <v>54425.979700000004</v>
      </c>
      <c r="H19" s="4">
        <v>0</v>
      </c>
      <c r="I19" s="4">
        <v>3.2688000000000001</v>
      </c>
      <c r="J19">
        <v>7</v>
      </c>
      <c r="K19" s="4">
        <v>3.2168999999999999</v>
      </c>
      <c r="L19">
        <v>4</v>
      </c>
      <c r="M19" s="4">
        <v>54425.979700000004</v>
      </c>
      <c r="N19">
        <v>415</v>
      </c>
      <c r="O19">
        <v>3</v>
      </c>
      <c r="P19">
        <v>2</v>
      </c>
      <c r="Q19">
        <v>2</v>
      </c>
      <c r="R19">
        <v>5</v>
      </c>
    </row>
    <row r="20" spans="1:23">
      <c r="A20">
        <v>35000</v>
      </c>
      <c r="B20">
        <v>10</v>
      </c>
      <c r="C20">
        <v>10</v>
      </c>
      <c r="D20">
        <v>8</v>
      </c>
      <c r="E20" s="4">
        <v>65740.800000000003</v>
      </c>
      <c r="F20" s="4">
        <v>0</v>
      </c>
      <c r="G20" s="4">
        <v>62753.410199999998</v>
      </c>
      <c r="H20" s="4">
        <v>0</v>
      </c>
      <c r="I20" s="4">
        <v>2.1034999999999999</v>
      </c>
      <c r="J20">
        <v>8</v>
      </c>
      <c r="K20" s="4">
        <v>2.0806</v>
      </c>
      <c r="L20">
        <v>4</v>
      </c>
      <c r="M20" s="4">
        <v>62753.410199999998</v>
      </c>
      <c r="N20">
        <v>213</v>
      </c>
      <c r="O20">
        <v>3</v>
      </c>
      <c r="P20">
        <v>0</v>
      </c>
      <c r="Q20">
        <v>2</v>
      </c>
      <c r="R20">
        <v>3</v>
      </c>
    </row>
    <row r="21" spans="1:23" s="1" customFormat="1">
      <c r="A21" s="1">
        <v>35000</v>
      </c>
      <c r="B21" s="1">
        <v>10</v>
      </c>
      <c r="C21" s="1">
        <v>10</v>
      </c>
      <c r="D21" s="1">
        <v>9</v>
      </c>
      <c r="E21" s="2">
        <v>65740.800000000003</v>
      </c>
      <c r="F21" s="2">
        <v>0</v>
      </c>
      <c r="G21" s="2">
        <v>61806.589800000002</v>
      </c>
      <c r="H21" s="2">
        <v>0</v>
      </c>
      <c r="I21" s="2">
        <v>34.2667</v>
      </c>
      <c r="J21" s="1">
        <v>7</v>
      </c>
      <c r="K21" s="2">
        <v>33.6783</v>
      </c>
      <c r="L21" s="1">
        <v>4</v>
      </c>
      <c r="M21" s="2">
        <v>61806.589800000002</v>
      </c>
      <c r="N21" s="1">
        <v>768</v>
      </c>
      <c r="O21" s="1">
        <v>55</v>
      </c>
      <c r="P21" s="1">
        <v>28</v>
      </c>
      <c r="Q21" s="1">
        <v>13</v>
      </c>
      <c r="R21" s="1">
        <v>83</v>
      </c>
      <c r="T21" s="2">
        <f>AVERAGE(G12:G21)</f>
        <v>59166.720000000008</v>
      </c>
      <c r="U21" s="2">
        <f t="shared" ref="U21" si="1">AVERAGE(H12:H21)</f>
        <v>0</v>
      </c>
      <c r="V21" s="2">
        <f t="shared" ref="V21" si="2">AVERAGE(I12:I21)</f>
        <v>59.280840000000012</v>
      </c>
      <c r="W21" s="2">
        <f>AVERAGE(J12:J21)</f>
        <v>7.2</v>
      </c>
    </row>
    <row r="22" spans="1:23">
      <c r="A22">
        <v>40000</v>
      </c>
      <c r="B22">
        <v>10</v>
      </c>
      <c r="C22">
        <v>10</v>
      </c>
      <c r="D22">
        <v>0</v>
      </c>
      <c r="E22" s="4">
        <v>49107.905084745697</v>
      </c>
      <c r="F22" s="4">
        <v>9.9754333496093707E-4</v>
      </c>
      <c r="G22" s="4">
        <v>49107.905100000004</v>
      </c>
      <c r="H22" s="4">
        <v>0</v>
      </c>
      <c r="I22" s="4">
        <v>21.192399999999999</v>
      </c>
      <c r="J22">
        <v>6</v>
      </c>
      <c r="K22" s="4">
        <v>20.822399999999998</v>
      </c>
      <c r="L22">
        <v>4</v>
      </c>
      <c r="M22" s="4">
        <v>49107.905100000004</v>
      </c>
      <c r="N22">
        <v>659</v>
      </c>
      <c r="O22">
        <v>33</v>
      </c>
      <c r="P22">
        <v>22</v>
      </c>
      <c r="Q22">
        <v>14</v>
      </c>
      <c r="R22">
        <v>55</v>
      </c>
    </row>
    <row r="23" spans="1:23">
      <c r="A23">
        <v>40000</v>
      </c>
      <c r="B23">
        <v>10</v>
      </c>
      <c r="C23">
        <v>10</v>
      </c>
      <c r="D23">
        <v>1</v>
      </c>
      <c r="E23" s="4">
        <v>69423.7830508474</v>
      </c>
      <c r="F23" s="4">
        <v>9.9730491638183594E-4</v>
      </c>
      <c r="G23" s="4">
        <v>47621.532200000001</v>
      </c>
      <c r="H23" s="4">
        <v>0</v>
      </c>
      <c r="I23" s="4">
        <v>2.1522999999999999</v>
      </c>
      <c r="J23">
        <v>6</v>
      </c>
      <c r="K23" s="4">
        <v>2.1074999999999999</v>
      </c>
      <c r="L23">
        <v>4</v>
      </c>
      <c r="M23" s="4">
        <v>47621.532200000001</v>
      </c>
      <c r="N23">
        <v>452</v>
      </c>
      <c r="O23">
        <v>3</v>
      </c>
      <c r="P23">
        <v>0</v>
      </c>
      <c r="Q23">
        <v>2</v>
      </c>
      <c r="R23">
        <v>3</v>
      </c>
    </row>
    <row r="24" spans="1:23">
      <c r="A24">
        <v>40000</v>
      </c>
      <c r="B24">
        <v>10</v>
      </c>
      <c r="C24">
        <v>10</v>
      </c>
      <c r="D24">
        <v>2</v>
      </c>
      <c r="E24" s="4">
        <v>57523.199999999997</v>
      </c>
      <c r="F24" s="4">
        <v>9.984970092773431E-4</v>
      </c>
      <c r="G24" s="4">
        <v>57513.599999999999</v>
      </c>
      <c r="H24" s="4">
        <v>0</v>
      </c>
      <c r="I24" s="4">
        <v>129.57589999999999</v>
      </c>
      <c r="J24">
        <v>6</v>
      </c>
      <c r="K24" s="4">
        <v>128.1534</v>
      </c>
      <c r="L24">
        <v>4</v>
      </c>
      <c r="M24" s="4">
        <v>57513.599999999999</v>
      </c>
      <c r="N24">
        <v>2204</v>
      </c>
      <c r="O24">
        <v>135</v>
      </c>
      <c r="P24">
        <v>94</v>
      </c>
      <c r="Q24">
        <v>10</v>
      </c>
      <c r="R24">
        <v>229</v>
      </c>
    </row>
    <row r="25" spans="1:23">
      <c r="A25">
        <v>40000</v>
      </c>
      <c r="B25">
        <v>10</v>
      </c>
      <c r="C25">
        <v>10</v>
      </c>
      <c r="D25">
        <v>3</v>
      </c>
      <c r="E25" s="4">
        <v>69423.7830508474</v>
      </c>
      <c r="F25" s="4">
        <v>0</v>
      </c>
      <c r="G25" s="4">
        <v>56386.006800000003</v>
      </c>
      <c r="H25" s="4">
        <v>0</v>
      </c>
      <c r="I25" s="4">
        <v>57.968699999999998</v>
      </c>
      <c r="J25">
        <v>6</v>
      </c>
      <c r="K25" s="4">
        <v>57.168300000000002</v>
      </c>
      <c r="L25">
        <v>4</v>
      </c>
      <c r="M25" s="4">
        <v>56386.006800000003</v>
      </c>
      <c r="N25">
        <v>877</v>
      </c>
      <c r="O25">
        <v>71</v>
      </c>
      <c r="P25">
        <v>48</v>
      </c>
      <c r="Q25">
        <v>11</v>
      </c>
      <c r="R25">
        <v>119</v>
      </c>
    </row>
    <row r="26" spans="1:23">
      <c r="A26">
        <v>40000</v>
      </c>
      <c r="B26">
        <v>10</v>
      </c>
      <c r="C26">
        <v>10</v>
      </c>
      <c r="D26">
        <v>4</v>
      </c>
      <c r="E26" s="4">
        <v>56395.606779661</v>
      </c>
      <c r="F26" s="4">
        <v>0</v>
      </c>
      <c r="G26" s="4">
        <v>46484.339</v>
      </c>
      <c r="H26" s="4">
        <v>0</v>
      </c>
      <c r="I26" s="4">
        <v>1.2477</v>
      </c>
      <c r="J26">
        <v>5</v>
      </c>
      <c r="K26" s="4">
        <v>1.2278</v>
      </c>
      <c r="L26">
        <v>3</v>
      </c>
      <c r="M26" s="4">
        <v>46484.339</v>
      </c>
      <c r="N26">
        <v>354</v>
      </c>
      <c r="O26">
        <v>0</v>
      </c>
      <c r="P26">
        <v>1</v>
      </c>
      <c r="Q26">
        <v>1</v>
      </c>
      <c r="R26">
        <v>1</v>
      </c>
    </row>
    <row r="27" spans="1:23">
      <c r="A27">
        <v>40000</v>
      </c>
      <c r="B27">
        <v>10</v>
      </c>
      <c r="C27">
        <v>10</v>
      </c>
      <c r="D27">
        <v>5</v>
      </c>
      <c r="E27" s="4">
        <v>56395.606779661</v>
      </c>
      <c r="F27" s="4">
        <v>0</v>
      </c>
      <c r="G27" s="4">
        <v>49876.7186</v>
      </c>
      <c r="H27" s="4">
        <v>0</v>
      </c>
      <c r="I27" s="4">
        <v>3.0255000000000001</v>
      </c>
      <c r="J27">
        <v>6</v>
      </c>
      <c r="K27" s="4">
        <v>2.9836</v>
      </c>
      <c r="L27">
        <v>4</v>
      </c>
      <c r="M27" s="4">
        <v>49876.7186</v>
      </c>
      <c r="N27">
        <v>283</v>
      </c>
      <c r="O27">
        <v>3</v>
      </c>
      <c r="P27">
        <v>0</v>
      </c>
      <c r="Q27">
        <v>2</v>
      </c>
      <c r="R27">
        <v>3</v>
      </c>
    </row>
    <row r="28" spans="1:23">
      <c r="A28">
        <v>40000</v>
      </c>
      <c r="B28">
        <v>10</v>
      </c>
      <c r="C28">
        <v>10</v>
      </c>
      <c r="D28">
        <v>6</v>
      </c>
      <c r="E28" s="4">
        <v>69423.7830508474</v>
      </c>
      <c r="F28" s="4">
        <v>9.9754333496093707E-4</v>
      </c>
      <c r="G28" s="4">
        <v>54079.566099999996</v>
      </c>
      <c r="H28" s="4">
        <v>0</v>
      </c>
      <c r="I28" s="4">
        <v>201.69460000000001</v>
      </c>
      <c r="J28">
        <v>6</v>
      </c>
      <c r="K28" s="4">
        <v>199.33879999999999</v>
      </c>
      <c r="L28">
        <v>4</v>
      </c>
      <c r="M28" s="4">
        <v>54079.566099999996</v>
      </c>
      <c r="N28">
        <v>2531</v>
      </c>
      <c r="O28">
        <v>271</v>
      </c>
      <c r="P28">
        <v>204</v>
      </c>
      <c r="Q28">
        <v>16</v>
      </c>
      <c r="R28">
        <v>475</v>
      </c>
    </row>
    <row r="29" spans="1:23">
      <c r="A29">
        <v>40000</v>
      </c>
      <c r="B29">
        <v>10</v>
      </c>
      <c r="C29">
        <v>10</v>
      </c>
      <c r="D29">
        <v>7</v>
      </c>
      <c r="E29" s="4">
        <v>59880.894915254197</v>
      </c>
      <c r="F29" s="4">
        <v>0</v>
      </c>
      <c r="G29" s="4">
        <v>47621.532200000001</v>
      </c>
      <c r="H29" s="4">
        <v>0</v>
      </c>
      <c r="I29" s="4">
        <v>3.5413000000000001</v>
      </c>
      <c r="J29">
        <v>6</v>
      </c>
      <c r="K29" s="4">
        <v>3.4834000000000001</v>
      </c>
      <c r="L29">
        <v>4</v>
      </c>
      <c r="M29" s="4">
        <v>47621.532200000001</v>
      </c>
      <c r="N29">
        <v>429</v>
      </c>
      <c r="O29">
        <v>3</v>
      </c>
      <c r="P29">
        <v>2</v>
      </c>
      <c r="Q29">
        <v>2</v>
      </c>
      <c r="R29">
        <v>5</v>
      </c>
    </row>
    <row r="30" spans="1:23">
      <c r="A30">
        <v>40000</v>
      </c>
      <c r="B30">
        <v>10</v>
      </c>
      <c r="C30">
        <v>10</v>
      </c>
      <c r="D30">
        <v>8</v>
      </c>
      <c r="E30" s="4">
        <v>57523.199999999997</v>
      </c>
      <c r="F30" s="4">
        <v>0</v>
      </c>
      <c r="G30" s="4">
        <v>54899.633900000001</v>
      </c>
      <c r="H30" s="4">
        <v>0</v>
      </c>
      <c r="I30" s="4">
        <v>1.8082</v>
      </c>
      <c r="J30">
        <v>6</v>
      </c>
      <c r="K30" s="4">
        <v>1.7782</v>
      </c>
      <c r="L30">
        <v>4</v>
      </c>
      <c r="M30" s="4">
        <v>54899.633900000001</v>
      </c>
      <c r="N30">
        <v>236</v>
      </c>
      <c r="O30">
        <v>3</v>
      </c>
      <c r="P30">
        <v>0</v>
      </c>
      <c r="Q30">
        <v>2</v>
      </c>
      <c r="R30">
        <v>3</v>
      </c>
    </row>
    <row r="31" spans="1:23" s="1" customFormat="1">
      <c r="A31" s="1">
        <v>40000</v>
      </c>
      <c r="B31" s="1">
        <v>10</v>
      </c>
      <c r="C31" s="1">
        <v>10</v>
      </c>
      <c r="D31" s="1">
        <v>9</v>
      </c>
      <c r="E31" s="2">
        <v>57523.199999999997</v>
      </c>
      <c r="F31" s="2">
        <v>0</v>
      </c>
      <c r="G31" s="2">
        <v>54079.566099999996</v>
      </c>
      <c r="H31" s="2">
        <v>0</v>
      </c>
      <c r="I31" s="2">
        <v>164.83959999999999</v>
      </c>
      <c r="J31" s="1">
        <v>6</v>
      </c>
      <c r="K31" s="2">
        <v>162.345</v>
      </c>
      <c r="L31" s="1">
        <v>4</v>
      </c>
      <c r="M31" s="2">
        <v>54079.566099999996</v>
      </c>
      <c r="N31" s="1">
        <v>1530</v>
      </c>
      <c r="O31" s="1">
        <v>249</v>
      </c>
      <c r="P31" s="1">
        <v>180</v>
      </c>
      <c r="Q31" s="1">
        <v>12</v>
      </c>
      <c r="R31" s="1">
        <v>429</v>
      </c>
      <c r="T31" s="2">
        <f>AVERAGE(G22:G31)</f>
        <v>51767.040000000001</v>
      </c>
      <c r="U31" s="2">
        <f t="shared" ref="U31" si="3">AVERAGE(H22:H31)</f>
        <v>0</v>
      </c>
      <c r="V31" s="2">
        <f t="shared" ref="V31" si="4">AVERAGE(I22:I31)</f>
        <v>58.704619999999998</v>
      </c>
      <c r="W31" s="2">
        <f>AVERAGE(J22:J31)</f>
        <v>5.9</v>
      </c>
    </row>
    <row r="32" spans="1:23">
      <c r="A32">
        <v>45000</v>
      </c>
      <c r="B32">
        <v>10</v>
      </c>
      <c r="C32">
        <v>10</v>
      </c>
      <c r="D32">
        <v>0</v>
      </c>
      <c r="E32" s="4">
        <v>43657.8711864406</v>
      </c>
      <c r="F32" s="4">
        <v>0</v>
      </c>
      <c r="G32" s="4">
        <v>43657.871200000001</v>
      </c>
      <c r="H32" s="4">
        <v>0</v>
      </c>
      <c r="I32" s="4">
        <v>18.593499999999999</v>
      </c>
      <c r="J32">
        <v>6</v>
      </c>
      <c r="K32" s="4">
        <v>18.324100000000001</v>
      </c>
      <c r="L32">
        <v>4</v>
      </c>
      <c r="M32" s="4">
        <v>43657.871200000001</v>
      </c>
      <c r="N32">
        <v>575</v>
      </c>
      <c r="O32">
        <v>27</v>
      </c>
      <c r="P32">
        <v>12</v>
      </c>
      <c r="Q32">
        <v>12</v>
      </c>
      <c r="R32">
        <v>39</v>
      </c>
    </row>
    <row r="33" spans="1:23">
      <c r="A33">
        <v>45000</v>
      </c>
      <c r="B33">
        <v>10</v>
      </c>
      <c r="C33">
        <v>10</v>
      </c>
      <c r="D33">
        <v>1</v>
      </c>
      <c r="E33" s="4">
        <v>61718.562711864397</v>
      </c>
      <c r="F33" s="4">
        <v>0</v>
      </c>
      <c r="G33" s="4">
        <v>42336.650800000003</v>
      </c>
      <c r="H33" s="4">
        <v>0</v>
      </c>
      <c r="I33" s="4">
        <v>1.5936999999999999</v>
      </c>
      <c r="J33">
        <v>6</v>
      </c>
      <c r="K33" s="4">
        <v>1.5568</v>
      </c>
      <c r="L33">
        <v>4</v>
      </c>
      <c r="M33" s="4">
        <v>42336.650800000003</v>
      </c>
      <c r="N33">
        <v>361</v>
      </c>
      <c r="O33">
        <v>3</v>
      </c>
      <c r="P33">
        <v>0</v>
      </c>
      <c r="Q33">
        <v>2</v>
      </c>
      <c r="R33">
        <v>3</v>
      </c>
    </row>
    <row r="34" spans="1:23">
      <c r="A34">
        <v>45000</v>
      </c>
      <c r="B34">
        <v>10</v>
      </c>
      <c r="C34">
        <v>10</v>
      </c>
      <c r="D34">
        <v>2</v>
      </c>
      <c r="E34" s="4">
        <v>51129.599999999999</v>
      </c>
      <c r="F34" s="4">
        <v>9.9706649780273394E-4</v>
      </c>
      <c r="G34" s="4">
        <v>51129.599999999999</v>
      </c>
      <c r="H34" s="4">
        <v>0</v>
      </c>
      <c r="I34" s="4">
        <v>170.58529999999999</v>
      </c>
      <c r="J34">
        <v>6</v>
      </c>
      <c r="K34" s="4">
        <v>168.4</v>
      </c>
      <c r="L34">
        <v>4</v>
      </c>
      <c r="M34" s="4">
        <v>51129.599999999999</v>
      </c>
      <c r="N34">
        <v>2345</v>
      </c>
      <c r="O34">
        <v>179</v>
      </c>
      <c r="P34">
        <v>122</v>
      </c>
      <c r="Q34">
        <v>16</v>
      </c>
      <c r="R34">
        <v>301</v>
      </c>
    </row>
    <row r="35" spans="1:23">
      <c r="A35">
        <v>45000</v>
      </c>
      <c r="B35">
        <v>10</v>
      </c>
      <c r="C35">
        <v>10</v>
      </c>
      <c r="D35">
        <v>3</v>
      </c>
      <c r="E35" s="4">
        <v>61718.562711864397</v>
      </c>
      <c r="F35" s="4">
        <v>0</v>
      </c>
      <c r="G35" s="4">
        <v>50127.294900000001</v>
      </c>
      <c r="H35" s="4">
        <v>0</v>
      </c>
      <c r="I35" s="4">
        <v>42.7607</v>
      </c>
      <c r="J35">
        <v>6</v>
      </c>
      <c r="K35" s="4">
        <v>42.090600000000002</v>
      </c>
      <c r="L35">
        <v>4</v>
      </c>
      <c r="M35" s="4">
        <v>50127.294900000001</v>
      </c>
      <c r="N35">
        <v>726</v>
      </c>
      <c r="O35">
        <v>55</v>
      </c>
      <c r="P35">
        <v>42</v>
      </c>
      <c r="Q35">
        <v>18</v>
      </c>
      <c r="R35">
        <v>97</v>
      </c>
    </row>
    <row r="36" spans="1:23">
      <c r="A36">
        <v>45000</v>
      </c>
      <c r="B36">
        <v>10</v>
      </c>
      <c r="C36">
        <v>10</v>
      </c>
      <c r="D36">
        <v>4</v>
      </c>
      <c r="E36" s="4">
        <v>50127.294915254199</v>
      </c>
      <c r="F36" s="4">
        <v>0</v>
      </c>
      <c r="G36" s="4">
        <v>41324.745799999997</v>
      </c>
      <c r="H36" s="4">
        <v>0</v>
      </c>
      <c r="I36" s="4">
        <v>1.0737000000000001</v>
      </c>
      <c r="J36">
        <v>5</v>
      </c>
      <c r="K36" s="4">
        <v>1.0548</v>
      </c>
      <c r="L36">
        <v>3</v>
      </c>
      <c r="M36" s="4">
        <v>41324.745799999997</v>
      </c>
      <c r="N36">
        <v>386</v>
      </c>
      <c r="O36">
        <v>0</v>
      </c>
      <c r="P36">
        <v>1</v>
      </c>
      <c r="Q36">
        <v>1</v>
      </c>
      <c r="R36">
        <v>1</v>
      </c>
    </row>
    <row r="37" spans="1:23">
      <c r="A37">
        <v>45000</v>
      </c>
      <c r="B37">
        <v>10</v>
      </c>
      <c r="C37">
        <v>10</v>
      </c>
      <c r="D37">
        <v>5</v>
      </c>
      <c r="E37" s="4">
        <v>50127.294915254199</v>
      </c>
      <c r="F37" s="4">
        <v>0</v>
      </c>
      <c r="G37" s="4">
        <v>44341.260999999999</v>
      </c>
      <c r="H37" s="4">
        <v>0</v>
      </c>
      <c r="I37" s="4">
        <v>2.8908</v>
      </c>
      <c r="J37">
        <v>6</v>
      </c>
      <c r="K37" s="4">
        <v>2.8449</v>
      </c>
      <c r="L37">
        <v>4</v>
      </c>
      <c r="M37" s="4">
        <v>44341.260999999999</v>
      </c>
      <c r="N37">
        <v>352</v>
      </c>
      <c r="O37">
        <v>3</v>
      </c>
      <c r="P37">
        <v>0</v>
      </c>
      <c r="Q37">
        <v>2</v>
      </c>
      <c r="R37">
        <v>3</v>
      </c>
    </row>
    <row r="38" spans="1:23">
      <c r="A38">
        <v>45000</v>
      </c>
      <c r="B38">
        <v>10</v>
      </c>
      <c r="C38">
        <v>10</v>
      </c>
      <c r="D38">
        <v>6</v>
      </c>
      <c r="E38" s="4">
        <v>61718.562711864397</v>
      </c>
      <c r="F38" s="4">
        <v>0</v>
      </c>
      <c r="G38" s="4">
        <v>48077.125399999997</v>
      </c>
      <c r="H38" s="4">
        <v>0</v>
      </c>
      <c r="I38" s="4">
        <v>232.4503</v>
      </c>
      <c r="J38">
        <v>6</v>
      </c>
      <c r="K38" s="4">
        <v>229.47620000000001</v>
      </c>
      <c r="L38">
        <v>4</v>
      </c>
      <c r="M38" s="4">
        <v>48077.125399999997</v>
      </c>
      <c r="N38">
        <v>2112</v>
      </c>
      <c r="O38">
        <v>329</v>
      </c>
      <c r="P38">
        <v>264</v>
      </c>
      <c r="Q38">
        <v>11</v>
      </c>
      <c r="R38">
        <v>593</v>
      </c>
    </row>
    <row r="39" spans="1:23">
      <c r="A39">
        <v>45000</v>
      </c>
      <c r="B39">
        <v>10</v>
      </c>
      <c r="C39">
        <v>10</v>
      </c>
      <c r="D39">
        <v>7</v>
      </c>
      <c r="E39" s="4">
        <v>53225.328813559303</v>
      </c>
      <c r="F39" s="4">
        <v>0</v>
      </c>
      <c r="G39" s="4">
        <v>42336.650800000003</v>
      </c>
      <c r="H39" s="4">
        <v>0</v>
      </c>
      <c r="I39" s="4">
        <v>3.1884999999999999</v>
      </c>
      <c r="J39">
        <v>6</v>
      </c>
      <c r="K39" s="4">
        <v>3.1356000000000002</v>
      </c>
      <c r="L39">
        <v>4</v>
      </c>
      <c r="M39" s="4">
        <v>42336.650800000003</v>
      </c>
      <c r="N39">
        <v>406</v>
      </c>
      <c r="O39">
        <v>3</v>
      </c>
      <c r="P39">
        <v>2</v>
      </c>
      <c r="Q39">
        <v>2</v>
      </c>
      <c r="R39">
        <v>5</v>
      </c>
    </row>
    <row r="40" spans="1:23">
      <c r="A40">
        <v>45000</v>
      </c>
      <c r="B40">
        <v>10</v>
      </c>
      <c r="C40">
        <v>10</v>
      </c>
      <c r="D40">
        <v>8</v>
      </c>
      <c r="E40" s="4">
        <v>51129.599999999999</v>
      </c>
      <c r="F40" s="4">
        <v>0</v>
      </c>
      <c r="G40" s="4">
        <v>48806.0746</v>
      </c>
      <c r="H40" s="4">
        <v>0</v>
      </c>
      <c r="I40" s="4">
        <v>2.0933999999999999</v>
      </c>
      <c r="J40">
        <v>6</v>
      </c>
      <c r="K40" s="4">
        <v>2.0647000000000002</v>
      </c>
      <c r="L40">
        <v>4</v>
      </c>
      <c r="M40" s="4">
        <v>48806.0746</v>
      </c>
      <c r="N40">
        <v>245</v>
      </c>
      <c r="O40">
        <v>3</v>
      </c>
      <c r="P40">
        <v>0</v>
      </c>
      <c r="Q40">
        <v>2</v>
      </c>
      <c r="R40">
        <v>3</v>
      </c>
    </row>
    <row r="41" spans="1:23" s="1" customFormat="1">
      <c r="A41" s="1">
        <v>45000</v>
      </c>
      <c r="B41" s="1">
        <v>10</v>
      </c>
      <c r="C41" s="1">
        <v>10</v>
      </c>
      <c r="D41" s="1">
        <v>9</v>
      </c>
      <c r="E41" s="2">
        <v>51129.599999999999</v>
      </c>
      <c r="F41" s="2">
        <v>9.9682807922363195E-4</v>
      </c>
      <c r="G41" s="2">
        <v>48086.725400000003</v>
      </c>
      <c r="H41" s="2">
        <v>0</v>
      </c>
      <c r="I41" s="2">
        <v>297.79259999999999</v>
      </c>
      <c r="J41" s="1">
        <v>7</v>
      </c>
      <c r="K41" s="2">
        <v>294.72329999999999</v>
      </c>
      <c r="L41" s="1">
        <v>4</v>
      </c>
      <c r="M41" s="2">
        <v>48086.725400000003</v>
      </c>
      <c r="N41" s="1">
        <v>2504</v>
      </c>
      <c r="O41" s="1">
        <v>349</v>
      </c>
      <c r="P41" s="1">
        <v>266</v>
      </c>
      <c r="Q41" s="1">
        <v>11</v>
      </c>
      <c r="R41" s="1">
        <v>615</v>
      </c>
      <c r="T41" s="2">
        <f>AVERAGE(G32:G41)</f>
        <v>46022.399990000005</v>
      </c>
      <c r="U41" s="2">
        <f t="shared" ref="U41" si="5">AVERAGE(H32:H41)</f>
        <v>0</v>
      </c>
      <c r="V41" s="2">
        <f t="shared" ref="V41" si="6">AVERAGE(I32:I41)</f>
        <v>77.302249999999987</v>
      </c>
      <c r="W41" s="2">
        <f>AVERAGE(J32:J41)</f>
        <v>6</v>
      </c>
    </row>
    <row r="42" spans="1:23">
      <c r="A42">
        <v>50000</v>
      </c>
      <c r="B42">
        <v>10</v>
      </c>
      <c r="C42">
        <v>10</v>
      </c>
      <c r="D42">
        <v>0</v>
      </c>
      <c r="E42" s="4">
        <v>39297.844067796599</v>
      </c>
      <c r="F42" s="4">
        <v>0</v>
      </c>
      <c r="G42" s="4">
        <v>39288.244100000004</v>
      </c>
      <c r="H42" s="4">
        <v>0</v>
      </c>
      <c r="I42" s="4">
        <v>33.056399999999996</v>
      </c>
      <c r="J42">
        <v>5</v>
      </c>
      <c r="K42" s="4">
        <v>32.488300000000002</v>
      </c>
      <c r="L42">
        <v>4</v>
      </c>
      <c r="M42" s="4">
        <v>39288.244100000004</v>
      </c>
      <c r="N42">
        <v>797</v>
      </c>
      <c r="O42">
        <v>49</v>
      </c>
      <c r="P42">
        <v>24</v>
      </c>
      <c r="Q42">
        <v>12</v>
      </c>
      <c r="R42">
        <v>73</v>
      </c>
    </row>
    <row r="43" spans="1:23">
      <c r="A43">
        <v>50000</v>
      </c>
      <c r="B43">
        <v>10</v>
      </c>
      <c r="C43">
        <v>10</v>
      </c>
      <c r="D43">
        <v>1</v>
      </c>
      <c r="E43" s="4">
        <v>55554.386440677903</v>
      </c>
      <c r="F43" s="4">
        <v>0</v>
      </c>
      <c r="G43" s="4">
        <v>38099.145799999998</v>
      </c>
      <c r="H43" s="4">
        <v>0</v>
      </c>
      <c r="I43" s="4">
        <v>1.7688999999999999</v>
      </c>
      <c r="J43">
        <v>5</v>
      </c>
      <c r="K43" s="4">
        <v>1.732</v>
      </c>
      <c r="L43">
        <v>4</v>
      </c>
      <c r="M43" s="4">
        <v>38099.145799999998</v>
      </c>
      <c r="N43">
        <v>376</v>
      </c>
      <c r="O43">
        <v>3</v>
      </c>
      <c r="P43">
        <v>0</v>
      </c>
      <c r="Q43">
        <v>2</v>
      </c>
      <c r="R43">
        <v>3</v>
      </c>
    </row>
    <row r="44" spans="1:23">
      <c r="A44">
        <v>50000</v>
      </c>
      <c r="B44">
        <v>10</v>
      </c>
      <c r="C44">
        <v>10</v>
      </c>
      <c r="D44">
        <v>2</v>
      </c>
      <c r="E44" s="4">
        <v>46022.400000000001</v>
      </c>
      <c r="F44" s="4">
        <v>0</v>
      </c>
      <c r="G44" s="4">
        <v>46022.400000000001</v>
      </c>
      <c r="H44" s="4">
        <v>0</v>
      </c>
      <c r="I44" s="4">
        <v>95.837199999999996</v>
      </c>
      <c r="J44">
        <v>6</v>
      </c>
      <c r="K44" s="4">
        <v>94.8249</v>
      </c>
      <c r="L44">
        <v>4</v>
      </c>
      <c r="M44" s="4">
        <v>46022.400000000001</v>
      </c>
      <c r="N44">
        <v>1794</v>
      </c>
      <c r="O44">
        <v>105</v>
      </c>
      <c r="P44">
        <v>80</v>
      </c>
      <c r="Q44">
        <v>13</v>
      </c>
      <c r="R44">
        <v>185</v>
      </c>
    </row>
    <row r="45" spans="1:23">
      <c r="A45">
        <v>50000</v>
      </c>
      <c r="B45">
        <v>10</v>
      </c>
      <c r="C45">
        <v>10</v>
      </c>
      <c r="D45">
        <v>3</v>
      </c>
      <c r="E45" s="4">
        <v>55554.386440677903</v>
      </c>
      <c r="F45" s="4">
        <v>9.9658966064453103E-4</v>
      </c>
      <c r="G45" s="4">
        <v>45120.325400000002</v>
      </c>
      <c r="H45" s="4">
        <v>0</v>
      </c>
      <c r="I45" s="4">
        <v>147.9393</v>
      </c>
      <c r="J45">
        <v>6</v>
      </c>
      <c r="K45" s="4">
        <v>146.06010000000001</v>
      </c>
      <c r="L45">
        <v>4</v>
      </c>
      <c r="M45" s="4">
        <v>45120.325400000002</v>
      </c>
      <c r="N45">
        <v>2002</v>
      </c>
      <c r="O45">
        <v>165</v>
      </c>
      <c r="P45">
        <v>118</v>
      </c>
      <c r="Q45">
        <v>16</v>
      </c>
      <c r="R45">
        <v>283</v>
      </c>
    </row>
    <row r="46" spans="1:23">
      <c r="A46">
        <v>50000</v>
      </c>
      <c r="B46">
        <v>10</v>
      </c>
      <c r="C46">
        <v>10</v>
      </c>
      <c r="D46">
        <v>4</v>
      </c>
      <c r="E46" s="4">
        <v>45120.325423728798</v>
      </c>
      <c r="F46" s="4">
        <v>0</v>
      </c>
      <c r="G46" s="4">
        <v>37197.071199999998</v>
      </c>
      <c r="H46" s="4">
        <v>0</v>
      </c>
      <c r="I46" s="4">
        <v>0.90059999999999996</v>
      </c>
      <c r="J46">
        <v>5</v>
      </c>
      <c r="K46" s="4">
        <v>0.88759999999999994</v>
      </c>
      <c r="L46">
        <v>3</v>
      </c>
      <c r="M46" s="4">
        <v>37197.071199999998</v>
      </c>
      <c r="N46">
        <v>339</v>
      </c>
      <c r="O46">
        <v>0</v>
      </c>
      <c r="P46">
        <v>1</v>
      </c>
      <c r="Q46">
        <v>1</v>
      </c>
      <c r="R46">
        <v>1</v>
      </c>
    </row>
    <row r="47" spans="1:23">
      <c r="A47">
        <v>50000</v>
      </c>
      <c r="B47">
        <v>10</v>
      </c>
      <c r="C47">
        <v>10</v>
      </c>
      <c r="D47">
        <v>5</v>
      </c>
      <c r="E47" s="4">
        <v>45120.325423728798</v>
      </c>
      <c r="F47" s="4">
        <v>0</v>
      </c>
      <c r="G47" s="4">
        <v>39912.894899999999</v>
      </c>
      <c r="H47" s="4">
        <v>0</v>
      </c>
      <c r="I47" s="4">
        <v>2.8593999999999999</v>
      </c>
      <c r="J47">
        <v>6</v>
      </c>
      <c r="K47" s="4">
        <v>2.8165</v>
      </c>
      <c r="L47">
        <v>4</v>
      </c>
      <c r="M47" s="4">
        <v>39912.894899999999</v>
      </c>
      <c r="N47">
        <v>325</v>
      </c>
      <c r="O47">
        <v>3</v>
      </c>
      <c r="P47">
        <v>0</v>
      </c>
      <c r="Q47">
        <v>2</v>
      </c>
      <c r="R47">
        <v>3</v>
      </c>
    </row>
    <row r="48" spans="1:23">
      <c r="A48">
        <v>50000</v>
      </c>
      <c r="B48">
        <v>10</v>
      </c>
      <c r="C48">
        <v>10</v>
      </c>
      <c r="D48">
        <v>6</v>
      </c>
      <c r="E48" s="4">
        <v>55554.386440677903</v>
      </c>
      <c r="F48" s="4">
        <v>0</v>
      </c>
      <c r="G48" s="4">
        <v>43275.172899999998</v>
      </c>
      <c r="H48" s="4">
        <v>0</v>
      </c>
      <c r="I48" s="4">
        <v>203.89349999999999</v>
      </c>
      <c r="J48">
        <v>6</v>
      </c>
      <c r="K48" s="4">
        <v>200.91560000000001</v>
      </c>
      <c r="L48">
        <v>4</v>
      </c>
      <c r="M48" s="4">
        <v>43275.172899999998</v>
      </c>
      <c r="N48">
        <v>1808</v>
      </c>
      <c r="O48">
        <v>333</v>
      </c>
      <c r="P48">
        <v>246</v>
      </c>
      <c r="Q48">
        <v>12</v>
      </c>
      <c r="R48">
        <v>579</v>
      </c>
    </row>
    <row r="49" spans="1:23">
      <c r="A49">
        <v>50000</v>
      </c>
      <c r="B49">
        <v>10</v>
      </c>
      <c r="C49">
        <v>10</v>
      </c>
      <c r="D49">
        <v>7</v>
      </c>
      <c r="E49" s="4">
        <v>47908.5559322033</v>
      </c>
      <c r="F49" s="4">
        <v>9.9730491638183594E-4</v>
      </c>
      <c r="G49" s="4">
        <v>38099.145799999998</v>
      </c>
      <c r="H49" s="4">
        <v>0</v>
      </c>
      <c r="I49" s="4">
        <v>2.9632999999999998</v>
      </c>
      <c r="J49">
        <v>5</v>
      </c>
      <c r="K49" s="4">
        <v>2.9224000000000001</v>
      </c>
      <c r="L49">
        <v>4</v>
      </c>
      <c r="M49" s="4">
        <v>38099.145799999998</v>
      </c>
      <c r="N49">
        <v>322</v>
      </c>
      <c r="O49">
        <v>3</v>
      </c>
      <c r="P49">
        <v>2</v>
      </c>
      <c r="Q49">
        <v>2</v>
      </c>
      <c r="R49">
        <v>5</v>
      </c>
    </row>
    <row r="50" spans="1:23">
      <c r="A50">
        <v>50000</v>
      </c>
      <c r="B50">
        <v>10</v>
      </c>
      <c r="C50">
        <v>10</v>
      </c>
      <c r="D50">
        <v>8</v>
      </c>
      <c r="E50" s="4">
        <v>46022.400000000001</v>
      </c>
      <c r="F50" s="4">
        <v>9.9754333496093707E-4</v>
      </c>
      <c r="G50" s="4">
        <v>43931.227099999996</v>
      </c>
      <c r="H50" s="4">
        <v>0</v>
      </c>
      <c r="I50" s="4">
        <v>1.8715999999999999</v>
      </c>
      <c r="J50">
        <v>6</v>
      </c>
      <c r="K50" s="4">
        <v>1.8436999999999999</v>
      </c>
      <c r="L50">
        <v>4</v>
      </c>
      <c r="M50" s="4">
        <v>43931.227099999996</v>
      </c>
      <c r="N50">
        <v>240</v>
      </c>
      <c r="O50">
        <v>3</v>
      </c>
      <c r="P50">
        <v>0</v>
      </c>
      <c r="Q50">
        <v>2</v>
      </c>
      <c r="R50">
        <v>3</v>
      </c>
    </row>
    <row r="51" spans="1:23" s="1" customFormat="1">
      <c r="A51" s="1">
        <v>50000</v>
      </c>
      <c r="B51" s="1">
        <v>10</v>
      </c>
      <c r="C51" s="1">
        <v>10</v>
      </c>
      <c r="D51" s="1">
        <v>9</v>
      </c>
      <c r="E51" s="2">
        <v>46022.400000000001</v>
      </c>
      <c r="F51" s="2">
        <v>0</v>
      </c>
      <c r="G51" s="2">
        <v>43275.172899999998</v>
      </c>
      <c r="H51" s="2">
        <v>0</v>
      </c>
      <c r="I51" s="2">
        <v>182.24289999999999</v>
      </c>
      <c r="J51" s="1">
        <v>6</v>
      </c>
      <c r="K51" s="2">
        <v>179.86060000000001</v>
      </c>
      <c r="L51" s="1">
        <v>4</v>
      </c>
      <c r="M51" s="2">
        <v>43275.172899999998</v>
      </c>
      <c r="N51" s="1">
        <v>1707</v>
      </c>
      <c r="O51" s="1">
        <v>253</v>
      </c>
      <c r="P51" s="1">
        <v>192</v>
      </c>
      <c r="Q51" s="1">
        <v>12</v>
      </c>
      <c r="R51" s="1">
        <v>445</v>
      </c>
      <c r="T51" s="2">
        <f>AVERAGE(G42:G51)</f>
        <v>41422.080010000005</v>
      </c>
      <c r="U51" s="2">
        <f t="shared" ref="U51" si="7">AVERAGE(H42:H51)</f>
        <v>0</v>
      </c>
      <c r="V51" s="2">
        <f t="shared" ref="V51" si="8">AVERAGE(I42:I51)</f>
        <v>67.333310000000012</v>
      </c>
      <c r="W51" s="2">
        <f>AVERAGE(J42:J51)</f>
        <v>5.6</v>
      </c>
    </row>
    <row r="52" spans="1:23">
      <c r="A52">
        <v>55000</v>
      </c>
      <c r="B52">
        <v>10</v>
      </c>
      <c r="C52">
        <v>10</v>
      </c>
      <c r="D52">
        <v>0</v>
      </c>
      <c r="E52" s="4">
        <v>35720.9491525423</v>
      </c>
      <c r="F52" s="4">
        <v>9.9778175354003906E-4</v>
      </c>
      <c r="G52" s="4">
        <v>35720.949200000003</v>
      </c>
      <c r="H52" s="4">
        <v>0</v>
      </c>
      <c r="I52" s="4">
        <v>22.388200000000001</v>
      </c>
      <c r="J52">
        <v>5</v>
      </c>
      <c r="K52" s="4">
        <v>22.0395</v>
      </c>
      <c r="L52">
        <v>4</v>
      </c>
      <c r="M52" s="4">
        <v>35720.949200000003</v>
      </c>
      <c r="N52">
        <v>609</v>
      </c>
      <c r="O52">
        <v>35</v>
      </c>
      <c r="P52">
        <v>14</v>
      </c>
      <c r="Q52">
        <v>8</v>
      </c>
      <c r="R52">
        <v>49</v>
      </c>
    </row>
    <row r="53" spans="1:23">
      <c r="A53">
        <v>55000</v>
      </c>
      <c r="B53">
        <v>10</v>
      </c>
      <c r="C53">
        <v>10</v>
      </c>
      <c r="D53">
        <v>1</v>
      </c>
      <c r="E53" s="4">
        <v>50501.369491525402</v>
      </c>
      <c r="F53" s="4">
        <v>0</v>
      </c>
      <c r="G53" s="4">
        <v>34639.950700000001</v>
      </c>
      <c r="H53" s="4">
        <v>0</v>
      </c>
      <c r="I53" s="4">
        <v>1.7206999999999999</v>
      </c>
      <c r="J53">
        <v>5</v>
      </c>
      <c r="K53" s="4">
        <v>1.6848000000000001</v>
      </c>
      <c r="L53">
        <v>4</v>
      </c>
      <c r="M53" s="4">
        <v>34639.950700000001</v>
      </c>
      <c r="N53">
        <v>373</v>
      </c>
      <c r="O53">
        <v>3</v>
      </c>
      <c r="P53">
        <v>0</v>
      </c>
      <c r="Q53">
        <v>2</v>
      </c>
      <c r="R53">
        <v>3</v>
      </c>
    </row>
    <row r="54" spans="1:23">
      <c r="A54">
        <v>55000</v>
      </c>
      <c r="B54">
        <v>10</v>
      </c>
      <c r="C54">
        <v>10</v>
      </c>
      <c r="D54">
        <v>2</v>
      </c>
      <c r="E54" s="4">
        <v>41843.7818181818</v>
      </c>
      <c r="F54" s="4">
        <v>0</v>
      </c>
      <c r="G54" s="4">
        <v>41843.781799999997</v>
      </c>
      <c r="H54" s="4">
        <v>0</v>
      </c>
      <c r="I54" s="4">
        <v>167.46440000000001</v>
      </c>
      <c r="J54">
        <v>6</v>
      </c>
      <c r="K54" s="4">
        <v>165.5984</v>
      </c>
      <c r="L54">
        <v>4</v>
      </c>
      <c r="M54" s="4">
        <v>41843.781799999997</v>
      </c>
      <c r="N54">
        <v>1655</v>
      </c>
      <c r="O54">
        <v>279</v>
      </c>
      <c r="P54">
        <v>152</v>
      </c>
      <c r="Q54">
        <v>20</v>
      </c>
      <c r="R54">
        <v>431</v>
      </c>
    </row>
    <row r="55" spans="1:23">
      <c r="A55">
        <v>55000</v>
      </c>
      <c r="B55">
        <v>10</v>
      </c>
      <c r="C55">
        <v>10</v>
      </c>
      <c r="D55">
        <v>3</v>
      </c>
      <c r="E55" s="4">
        <v>50501.369491525402</v>
      </c>
      <c r="F55" s="4">
        <v>9.9611282348632791E-4</v>
      </c>
      <c r="G55" s="4">
        <v>41023.714</v>
      </c>
      <c r="H55" s="4">
        <v>0</v>
      </c>
      <c r="I55" s="4">
        <v>72.614999999999995</v>
      </c>
      <c r="J55">
        <v>6</v>
      </c>
      <c r="K55" s="4">
        <v>71.421000000000006</v>
      </c>
      <c r="L55">
        <v>4</v>
      </c>
      <c r="M55" s="4">
        <v>41023.714</v>
      </c>
      <c r="N55">
        <v>1359</v>
      </c>
      <c r="O55">
        <v>95</v>
      </c>
      <c r="P55">
        <v>84</v>
      </c>
      <c r="Q55">
        <v>19</v>
      </c>
      <c r="R55">
        <v>179</v>
      </c>
    </row>
    <row r="56" spans="1:23">
      <c r="A56">
        <v>55000</v>
      </c>
      <c r="B56">
        <v>10</v>
      </c>
      <c r="C56">
        <v>10</v>
      </c>
      <c r="D56">
        <v>4</v>
      </c>
      <c r="E56" s="4">
        <v>41023.714021571599</v>
      </c>
      <c r="F56" s="4">
        <v>0</v>
      </c>
      <c r="G56" s="4">
        <v>33819.882899999997</v>
      </c>
      <c r="H56" s="4">
        <v>0</v>
      </c>
      <c r="I56" s="4">
        <v>0.79290000000000005</v>
      </c>
      <c r="J56">
        <v>5</v>
      </c>
      <c r="K56" s="4">
        <v>0.77590000000000003</v>
      </c>
      <c r="L56">
        <v>3</v>
      </c>
      <c r="M56" s="4">
        <v>33819.882899999997</v>
      </c>
      <c r="N56">
        <v>285</v>
      </c>
      <c r="O56">
        <v>0</v>
      </c>
      <c r="P56">
        <v>1</v>
      </c>
      <c r="Q56">
        <v>1</v>
      </c>
      <c r="R56">
        <v>1</v>
      </c>
    </row>
    <row r="57" spans="1:23">
      <c r="A57">
        <v>55000</v>
      </c>
      <c r="B57">
        <v>10</v>
      </c>
      <c r="C57">
        <v>10</v>
      </c>
      <c r="D57">
        <v>5</v>
      </c>
      <c r="E57" s="4">
        <v>41023.714021571599</v>
      </c>
      <c r="F57" s="4">
        <v>9.9730491638183594E-4</v>
      </c>
      <c r="G57" s="4">
        <v>36289.686300000001</v>
      </c>
      <c r="H57" s="4">
        <v>0</v>
      </c>
      <c r="I57" s="4">
        <v>3.1177000000000001</v>
      </c>
      <c r="J57">
        <v>6</v>
      </c>
      <c r="K57" s="4">
        <v>3.0697999999999999</v>
      </c>
      <c r="L57">
        <v>4</v>
      </c>
      <c r="M57" s="4">
        <v>36289.686300000001</v>
      </c>
      <c r="N57">
        <v>360</v>
      </c>
      <c r="O57">
        <v>3</v>
      </c>
      <c r="P57">
        <v>0</v>
      </c>
      <c r="Q57">
        <v>2</v>
      </c>
      <c r="R57">
        <v>3</v>
      </c>
    </row>
    <row r="58" spans="1:23">
      <c r="A58">
        <v>55000</v>
      </c>
      <c r="B58">
        <v>10</v>
      </c>
      <c r="C58">
        <v>10</v>
      </c>
      <c r="D58">
        <v>6</v>
      </c>
      <c r="E58" s="4">
        <v>50501.369491525402</v>
      </c>
      <c r="F58" s="4">
        <v>9.9754333496093707E-4</v>
      </c>
      <c r="G58" s="4">
        <v>39346.302600000003</v>
      </c>
      <c r="H58" s="4">
        <v>0</v>
      </c>
      <c r="I58" s="4">
        <v>185.51820000000001</v>
      </c>
      <c r="J58">
        <v>6</v>
      </c>
      <c r="K58" s="4">
        <v>182.89760000000001</v>
      </c>
      <c r="L58">
        <v>4</v>
      </c>
      <c r="M58" s="4">
        <v>39346.302600000003</v>
      </c>
      <c r="N58">
        <v>2095</v>
      </c>
      <c r="O58">
        <v>283</v>
      </c>
      <c r="P58">
        <v>204</v>
      </c>
      <c r="Q58">
        <v>13</v>
      </c>
      <c r="R58">
        <v>487</v>
      </c>
    </row>
    <row r="59" spans="1:23">
      <c r="A59">
        <v>55000</v>
      </c>
      <c r="B59">
        <v>10</v>
      </c>
      <c r="C59">
        <v>10</v>
      </c>
      <c r="D59">
        <v>7</v>
      </c>
      <c r="E59" s="4">
        <v>43558.469029275802</v>
      </c>
      <c r="F59" s="4">
        <v>9.9754333496093707E-4</v>
      </c>
      <c r="G59" s="4">
        <v>34639.950700000001</v>
      </c>
      <c r="H59" s="4">
        <v>0</v>
      </c>
      <c r="I59" s="4">
        <v>3.1514000000000002</v>
      </c>
      <c r="J59">
        <v>5</v>
      </c>
      <c r="K59" s="4">
        <v>3.1065999999999998</v>
      </c>
      <c r="L59">
        <v>4</v>
      </c>
      <c r="M59" s="4">
        <v>34639.950700000001</v>
      </c>
      <c r="N59">
        <v>279</v>
      </c>
      <c r="O59">
        <v>3</v>
      </c>
      <c r="P59">
        <v>2</v>
      </c>
      <c r="Q59">
        <v>2</v>
      </c>
      <c r="R59">
        <v>5</v>
      </c>
    </row>
    <row r="60" spans="1:23">
      <c r="A60">
        <v>55000</v>
      </c>
      <c r="B60">
        <v>10</v>
      </c>
      <c r="C60">
        <v>10</v>
      </c>
      <c r="D60">
        <v>8</v>
      </c>
      <c r="E60" s="4">
        <v>41843.7818181818</v>
      </c>
      <c r="F60" s="4">
        <v>0</v>
      </c>
      <c r="G60" s="4">
        <v>39942.715600000003</v>
      </c>
      <c r="H60" s="4">
        <v>0</v>
      </c>
      <c r="I60" s="4">
        <v>1.9455</v>
      </c>
      <c r="J60">
        <v>6</v>
      </c>
      <c r="K60" s="4">
        <v>1.9206000000000001</v>
      </c>
      <c r="L60">
        <v>4</v>
      </c>
      <c r="M60" s="4">
        <v>39942.715600000003</v>
      </c>
      <c r="N60">
        <v>211</v>
      </c>
      <c r="O60">
        <v>3</v>
      </c>
      <c r="P60">
        <v>0</v>
      </c>
      <c r="Q60">
        <v>2</v>
      </c>
      <c r="R60">
        <v>3</v>
      </c>
    </row>
    <row r="61" spans="1:23" s="1" customFormat="1">
      <c r="A61" s="1">
        <v>55000</v>
      </c>
      <c r="B61" s="1">
        <v>10</v>
      </c>
      <c r="C61" s="1">
        <v>10</v>
      </c>
      <c r="D61" s="1">
        <v>9</v>
      </c>
      <c r="E61" s="2">
        <v>41843.7818181818</v>
      </c>
      <c r="F61" s="2">
        <v>0</v>
      </c>
      <c r="G61" s="2">
        <v>39346.302600000003</v>
      </c>
      <c r="H61" s="2">
        <v>0</v>
      </c>
      <c r="I61" s="2">
        <v>228.7809</v>
      </c>
      <c r="J61" s="1">
        <v>6</v>
      </c>
      <c r="K61" s="2">
        <v>225.57499999999999</v>
      </c>
      <c r="L61" s="1">
        <v>4</v>
      </c>
      <c r="M61" s="2">
        <v>39346.302600000003</v>
      </c>
      <c r="N61" s="1">
        <v>2223</v>
      </c>
      <c r="O61" s="1">
        <v>317</v>
      </c>
      <c r="P61" s="1">
        <v>246</v>
      </c>
      <c r="Q61" s="1">
        <v>18</v>
      </c>
      <c r="R61" s="1">
        <v>563</v>
      </c>
      <c r="T61" s="2">
        <f>AVERAGE(G52:G61)</f>
        <v>37661.323640000002</v>
      </c>
      <c r="U61" s="2">
        <f t="shared" ref="U61" si="9">AVERAGE(H52:H61)</f>
        <v>0</v>
      </c>
      <c r="V61" s="2">
        <f t="shared" ref="V61" si="10">AVERAGE(I52:I61)</f>
        <v>68.749490000000009</v>
      </c>
      <c r="W61" s="2">
        <f>AVERAGE(J52:J61)</f>
        <v>5.6</v>
      </c>
    </row>
    <row r="62" spans="1:23">
      <c r="A62">
        <v>60000</v>
      </c>
      <c r="B62">
        <v>10</v>
      </c>
      <c r="C62">
        <v>10</v>
      </c>
      <c r="D62">
        <v>0</v>
      </c>
      <c r="E62" s="4">
        <v>32748.203389830502</v>
      </c>
      <c r="F62" s="4">
        <v>0</v>
      </c>
      <c r="G62" s="4">
        <v>32748.203399999999</v>
      </c>
      <c r="H62" s="4">
        <v>0</v>
      </c>
      <c r="I62" s="4">
        <v>24.1906</v>
      </c>
      <c r="J62">
        <v>5</v>
      </c>
      <c r="K62" s="4">
        <v>23.819600000000001</v>
      </c>
      <c r="L62">
        <v>4</v>
      </c>
      <c r="M62" s="4">
        <v>32748.203399999999</v>
      </c>
      <c r="N62">
        <v>571</v>
      </c>
      <c r="O62">
        <v>41</v>
      </c>
      <c r="P62">
        <v>14</v>
      </c>
      <c r="Q62">
        <v>13</v>
      </c>
      <c r="R62">
        <v>55</v>
      </c>
    </row>
    <row r="63" spans="1:23">
      <c r="A63">
        <v>60000</v>
      </c>
      <c r="B63">
        <v>10</v>
      </c>
      <c r="C63">
        <v>10</v>
      </c>
      <c r="D63">
        <v>1</v>
      </c>
      <c r="E63" s="4">
        <v>46298.522033898298</v>
      </c>
      <c r="F63" s="4">
        <v>0</v>
      </c>
      <c r="G63" s="4">
        <v>31757.288100000002</v>
      </c>
      <c r="H63" s="4">
        <v>0</v>
      </c>
      <c r="I63" s="4">
        <v>2.0137999999999998</v>
      </c>
      <c r="J63">
        <v>5</v>
      </c>
      <c r="K63" s="4">
        <v>1.9729000000000001</v>
      </c>
      <c r="L63">
        <v>4</v>
      </c>
      <c r="M63" s="4">
        <v>31757.288100000002</v>
      </c>
      <c r="N63">
        <v>407</v>
      </c>
      <c r="O63">
        <v>3</v>
      </c>
      <c r="P63">
        <v>0</v>
      </c>
      <c r="Q63">
        <v>2</v>
      </c>
      <c r="R63">
        <v>3</v>
      </c>
    </row>
    <row r="64" spans="1:23">
      <c r="A64">
        <v>60000</v>
      </c>
      <c r="B64">
        <v>10</v>
      </c>
      <c r="C64">
        <v>10</v>
      </c>
      <c r="D64">
        <v>2</v>
      </c>
      <c r="E64" s="4">
        <v>38361.599999999999</v>
      </c>
      <c r="F64" s="4">
        <v>0</v>
      </c>
      <c r="G64" s="4">
        <v>38352</v>
      </c>
      <c r="H64" s="4">
        <v>0</v>
      </c>
      <c r="I64" s="4">
        <v>120.76009999999999</v>
      </c>
      <c r="J64">
        <v>5</v>
      </c>
      <c r="K64" s="4">
        <v>119.0585</v>
      </c>
      <c r="L64">
        <v>4</v>
      </c>
      <c r="M64" s="4">
        <v>38352</v>
      </c>
      <c r="N64">
        <v>938</v>
      </c>
      <c r="O64">
        <v>221</v>
      </c>
      <c r="P64">
        <v>128</v>
      </c>
      <c r="Q64">
        <v>13</v>
      </c>
      <c r="R64">
        <v>349</v>
      </c>
    </row>
    <row r="65" spans="1:23">
      <c r="A65">
        <v>60000</v>
      </c>
      <c r="B65">
        <v>10</v>
      </c>
      <c r="C65">
        <v>10</v>
      </c>
      <c r="D65">
        <v>3</v>
      </c>
      <c r="E65" s="4">
        <v>46298.522033898298</v>
      </c>
      <c r="F65" s="4">
        <v>0</v>
      </c>
      <c r="G65" s="4">
        <v>37600.271200000003</v>
      </c>
      <c r="H65" s="4">
        <v>0</v>
      </c>
      <c r="I65" s="4">
        <v>205.68360000000001</v>
      </c>
      <c r="J65">
        <v>5</v>
      </c>
      <c r="K65" s="4">
        <v>203.321</v>
      </c>
      <c r="L65">
        <v>4</v>
      </c>
      <c r="M65" s="4">
        <v>37600.271200000003</v>
      </c>
      <c r="N65">
        <v>2016</v>
      </c>
      <c r="O65">
        <v>209</v>
      </c>
      <c r="P65">
        <v>128</v>
      </c>
      <c r="Q65">
        <v>11</v>
      </c>
      <c r="R65">
        <v>337</v>
      </c>
    </row>
    <row r="66" spans="1:23">
      <c r="A66">
        <v>60000</v>
      </c>
      <c r="B66">
        <v>10</v>
      </c>
      <c r="C66">
        <v>10</v>
      </c>
      <c r="D66">
        <v>4</v>
      </c>
      <c r="E66" s="4">
        <v>37609.8711864406</v>
      </c>
      <c r="F66" s="4">
        <v>9.9897384643554601E-4</v>
      </c>
      <c r="G66" s="4">
        <v>30995.959299999999</v>
      </c>
      <c r="H66" s="4">
        <v>0</v>
      </c>
      <c r="I66" s="4">
        <v>1.0462</v>
      </c>
      <c r="J66">
        <v>4</v>
      </c>
      <c r="K66" s="4">
        <v>1.0283</v>
      </c>
      <c r="L66">
        <v>3</v>
      </c>
      <c r="M66" s="4">
        <v>30995.959299999999</v>
      </c>
      <c r="N66">
        <v>348</v>
      </c>
      <c r="O66">
        <v>0</v>
      </c>
      <c r="P66">
        <v>1</v>
      </c>
      <c r="Q66">
        <v>1</v>
      </c>
      <c r="R66">
        <v>1</v>
      </c>
    </row>
    <row r="67" spans="1:23">
      <c r="A67">
        <v>60000</v>
      </c>
      <c r="B67">
        <v>10</v>
      </c>
      <c r="C67">
        <v>10</v>
      </c>
      <c r="D67">
        <v>5</v>
      </c>
      <c r="E67" s="4">
        <v>37609.8711864406</v>
      </c>
      <c r="F67" s="4">
        <v>0</v>
      </c>
      <c r="G67" s="4">
        <v>33260.745799999997</v>
      </c>
      <c r="H67" s="4">
        <v>0</v>
      </c>
      <c r="I67" s="4">
        <v>3.0009999999999999</v>
      </c>
      <c r="J67">
        <v>5</v>
      </c>
      <c r="K67" s="4">
        <v>2.9561999999999999</v>
      </c>
      <c r="L67">
        <v>4</v>
      </c>
      <c r="M67" s="4">
        <v>33260.745799999997</v>
      </c>
      <c r="N67">
        <v>370</v>
      </c>
      <c r="O67">
        <v>3</v>
      </c>
      <c r="P67">
        <v>0</v>
      </c>
      <c r="Q67">
        <v>2</v>
      </c>
      <c r="R67">
        <v>3</v>
      </c>
    </row>
    <row r="68" spans="1:23">
      <c r="A68">
        <v>60000</v>
      </c>
      <c r="B68">
        <v>10</v>
      </c>
      <c r="C68">
        <v>10</v>
      </c>
      <c r="D68">
        <v>6</v>
      </c>
      <c r="E68" s="4">
        <v>46298.522033898298</v>
      </c>
      <c r="F68" s="4">
        <v>0</v>
      </c>
      <c r="G68" s="4">
        <v>36072.244100000004</v>
      </c>
      <c r="H68" s="4">
        <v>0</v>
      </c>
      <c r="I68" s="4">
        <v>185.2313</v>
      </c>
      <c r="J68">
        <v>6</v>
      </c>
      <c r="K68" s="4">
        <v>182.9871</v>
      </c>
      <c r="L68">
        <v>4</v>
      </c>
      <c r="M68" s="4">
        <v>36072.244100000004</v>
      </c>
      <c r="N68">
        <v>2679</v>
      </c>
      <c r="O68">
        <v>259</v>
      </c>
      <c r="P68">
        <v>170</v>
      </c>
      <c r="Q68">
        <v>8</v>
      </c>
      <c r="R68">
        <v>429</v>
      </c>
    </row>
    <row r="69" spans="1:23">
      <c r="A69">
        <v>60000</v>
      </c>
      <c r="B69">
        <v>10</v>
      </c>
      <c r="C69">
        <v>10</v>
      </c>
      <c r="D69">
        <v>7</v>
      </c>
      <c r="E69" s="4">
        <v>39933.396610169497</v>
      </c>
      <c r="F69" s="4">
        <v>0</v>
      </c>
      <c r="G69" s="4">
        <v>31757.288100000002</v>
      </c>
      <c r="H69" s="4">
        <v>0</v>
      </c>
      <c r="I69" s="4">
        <v>3.4203999999999999</v>
      </c>
      <c r="J69">
        <v>5</v>
      </c>
      <c r="K69" s="4">
        <v>3.3736000000000002</v>
      </c>
      <c r="L69">
        <v>4</v>
      </c>
      <c r="M69" s="4">
        <v>31757.288100000002</v>
      </c>
      <c r="N69">
        <v>362</v>
      </c>
      <c r="O69">
        <v>3</v>
      </c>
      <c r="P69">
        <v>2</v>
      </c>
      <c r="Q69">
        <v>2</v>
      </c>
      <c r="R69">
        <v>5</v>
      </c>
    </row>
    <row r="70" spans="1:23">
      <c r="A70">
        <v>60000</v>
      </c>
      <c r="B70">
        <v>10</v>
      </c>
      <c r="C70">
        <v>10</v>
      </c>
      <c r="D70">
        <v>8</v>
      </c>
      <c r="E70" s="4">
        <v>38361.599999999999</v>
      </c>
      <c r="F70" s="4">
        <v>0</v>
      </c>
      <c r="G70" s="4">
        <v>36609.355900000002</v>
      </c>
      <c r="H70" s="4">
        <v>0</v>
      </c>
      <c r="I70" s="4">
        <v>2.0308000000000002</v>
      </c>
      <c r="J70">
        <v>5</v>
      </c>
      <c r="K70" s="4">
        <v>2.0019</v>
      </c>
      <c r="L70">
        <v>4</v>
      </c>
      <c r="M70" s="4">
        <v>36609.355900000002</v>
      </c>
      <c r="N70">
        <v>284</v>
      </c>
      <c r="O70">
        <v>3</v>
      </c>
      <c r="P70">
        <v>0</v>
      </c>
      <c r="Q70">
        <v>2</v>
      </c>
      <c r="R70">
        <v>3</v>
      </c>
    </row>
    <row r="71" spans="1:23" s="1" customFormat="1">
      <c r="A71" s="1">
        <v>60000</v>
      </c>
      <c r="B71" s="1">
        <v>10</v>
      </c>
      <c r="C71" s="1">
        <v>10</v>
      </c>
      <c r="D71" s="1">
        <v>9</v>
      </c>
      <c r="E71" s="2">
        <v>38361.599999999999</v>
      </c>
      <c r="F71" s="2">
        <v>0</v>
      </c>
      <c r="G71" s="2">
        <v>36072.244100000004</v>
      </c>
      <c r="H71" s="2">
        <v>0</v>
      </c>
      <c r="I71" s="2">
        <v>310.20299999999997</v>
      </c>
      <c r="J71" s="1">
        <v>6</v>
      </c>
      <c r="K71" s="2">
        <v>307.15249999999997</v>
      </c>
      <c r="L71" s="1">
        <v>4</v>
      </c>
      <c r="M71" s="2">
        <v>36072.244100000004</v>
      </c>
      <c r="N71" s="1">
        <v>3215</v>
      </c>
      <c r="O71" s="1">
        <v>315</v>
      </c>
      <c r="P71" s="1">
        <v>224</v>
      </c>
      <c r="Q71" s="1">
        <v>12</v>
      </c>
      <c r="R71" s="1">
        <v>539</v>
      </c>
      <c r="T71" s="2">
        <f>AVERAGE(G62:G71)</f>
        <v>34522.560000000005</v>
      </c>
      <c r="U71" s="2">
        <f t="shared" ref="U71" si="11">AVERAGE(H62:H71)</f>
        <v>0</v>
      </c>
      <c r="V71" s="2">
        <f t="shared" ref="V71" si="12">AVERAGE(I62:I71)</f>
        <v>85.758079999999993</v>
      </c>
      <c r="W71" s="2">
        <f>AVERAGE(J62:J71)</f>
        <v>5.0999999999999996</v>
      </c>
    </row>
    <row r="72" spans="1:23">
      <c r="A72">
        <v>65000</v>
      </c>
      <c r="B72">
        <v>10</v>
      </c>
      <c r="C72">
        <v>10</v>
      </c>
      <c r="D72">
        <v>0</v>
      </c>
      <c r="E72" s="4">
        <v>30232.803129074298</v>
      </c>
      <c r="F72" s="4">
        <v>0</v>
      </c>
      <c r="G72" s="4">
        <v>30232.803100000001</v>
      </c>
      <c r="H72" s="4">
        <v>0</v>
      </c>
      <c r="I72" s="4">
        <v>11.598100000000001</v>
      </c>
      <c r="J72">
        <v>5</v>
      </c>
      <c r="K72" s="4">
        <v>11.4275</v>
      </c>
      <c r="L72">
        <v>4</v>
      </c>
      <c r="M72" s="4">
        <v>30232.803100000001</v>
      </c>
      <c r="N72">
        <v>303</v>
      </c>
      <c r="O72">
        <v>21</v>
      </c>
      <c r="P72">
        <v>8</v>
      </c>
      <c r="Q72">
        <v>8</v>
      </c>
      <c r="R72">
        <v>29</v>
      </c>
    </row>
    <row r="73" spans="1:23">
      <c r="A73">
        <v>65000</v>
      </c>
      <c r="B73">
        <v>10</v>
      </c>
      <c r="C73">
        <v>10</v>
      </c>
      <c r="D73">
        <v>1</v>
      </c>
      <c r="E73" s="4">
        <v>42742.2664928292</v>
      </c>
      <c r="F73" s="4">
        <v>9.9754333496093707E-4</v>
      </c>
      <c r="G73" s="4">
        <v>29318.112099999998</v>
      </c>
      <c r="H73" s="4">
        <v>0</v>
      </c>
      <c r="I73" s="4">
        <v>1.7982</v>
      </c>
      <c r="J73">
        <v>5</v>
      </c>
      <c r="K73" s="4">
        <v>1.7603</v>
      </c>
      <c r="L73">
        <v>4</v>
      </c>
      <c r="M73" s="4">
        <v>29318.112099999998</v>
      </c>
      <c r="N73">
        <v>331</v>
      </c>
      <c r="O73">
        <v>3</v>
      </c>
      <c r="P73">
        <v>0</v>
      </c>
      <c r="Q73">
        <v>2</v>
      </c>
      <c r="R73">
        <v>3</v>
      </c>
    </row>
    <row r="74" spans="1:23">
      <c r="A74">
        <v>65000</v>
      </c>
      <c r="B74">
        <v>10</v>
      </c>
      <c r="C74">
        <v>10</v>
      </c>
      <c r="D74">
        <v>2</v>
      </c>
      <c r="E74" s="4">
        <v>35405.538461538403</v>
      </c>
      <c r="F74" s="4">
        <v>0</v>
      </c>
      <c r="G74" s="4">
        <v>35405.538500000002</v>
      </c>
      <c r="H74" s="4">
        <v>0</v>
      </c>
      <c r="I74" s="4">
        <v>215.5095</v>
      </c>
      <c r="J74">
        <v>5</v>
      </c>
      <c r="K74" s="4">
        <v>213.1275</v>
      </c>
      <c r="L74">
        <v>4</v>
      </c>
      <c r="M74" s="4">
        <v>35405.538500000002</v>
      </c>
      <c r="N74">
        <v>2294</v>
      </c>
      <c r="O74">
        <v>279</v>
      </c>
      <c r="P74">
        <v>214</v>
      </c>
      <c r="Q74">
        <v>18</v>
      </c>
      <c r="R74">
        <v>493</v>
      </c>
    </row>
    <row r="75" spans="1:23">
      <c r="A75">
        <v>65000</v>
      </c>
      <c r="B75">
        <v>10</v>
      </c>
      <c r="C75">
        <v>10</v>
      </c>
      <c r="D75">
        <v>3</v>
      </c>
      <c r="E75" s="4">
        <v>42742.2664928292</v>
      </c>
      <c r="F75" s="4">
        <v>0</v>
      </c>
      <c r="G75" s="4">
        <v>34711.634899999997</v>
      </c>
      <c r="H75" s="4">
        <v>0</v>
      </c>
      <c r="I75" s="4">
        <v>60.979700000000001</v>
      </c>
      <c r="J75">
        <v>5</v>
      </c>
      <c r="K75" s="4">
        <v>60.106900000000003</v>
      </c>
      <c r="L75">
        <v>4</v>
      </c>
      <c r="M75" s="4">
        <v>34711.634899999997</v>
      </c>
      <c r="N75">
        <v>697</v>
      </c>
      <c r="O75">
        <v>91</v>
      </c>
      <c r="P75">
        <v>52</v>
      </c>
      <c r="Q75">
        <v>15</v>
      </c>
      <c r="R75">
        <v>143</v>
      </c>
    </row>
    <row r="76" spans="1:23">
      <c r="A76">
        <v>65000</v>
      </c>
      <c r="B76">
        <v>10</v>
      </c>
      <c r="C76">
        <v>10</v>
      </c>
      <c r="D76">
        <v>4</v>
      </c>
      <c r="E76" s="4">
        <v>34711.634941329801</v>
      </c>
      <c r="F76" s="4">
        <v>0</v>
      </c>
      <c r="G76" s="4">
        <v>28614.6086</v>
      </c>
      <c r="H76" s="4">
        <v>0</v>
      </c>
      <c r="I76" s="4">
        <v>1.0382</v>
      </c>
      <c r="J76">
        <v>4</v>
      </c>
      <c r="K76" s="4">
        <v>1.0193000000000001</v>
      </c>
      <c r="L76">
        <v>3</v>
      </c>
      <c r="M76" s="4">
        <v>28614.6086</v>
      </c>
      <c r="N76">
        <v>382</v>
      </c>
      <c r="O76">
        <v>0</v>
      </c>
      <c r="P76">
        <v>1</v>
      </c>
      <c r="Q76">
        <v>1</v>
      </c>
      <c r="R76">
        <v>1</v>
      </c>
    </row>
    <row r="77" spans="1:23">
      <c r="A77">
        <v>65000</v>
      </c>
      <c r="B77">
        <v>10</v>
      </c>
      <c r="C77">
        <v>10</v>
      </c>
      <c r="D77">
        <v>5</v>
      </c>
      <c r="E77" s="4">
        <v>34711.634941329801</v>
      </c>
      <c r="F77" s="4">
        <v>9.9754333496093707E-4</v>
      </c>
      <c r="G77" s="4">
        <v>30705.9192</v>
      </c>
      <c r="H77" s="4">
        <v>0</v>
      </c>
      <c r="I77" s="4">
        <v>2.8689</v>
      </c>
      <c r="J77">
        <v>5</v>
      </c>
      <c r="K77" s="4">
        <v>2.8250000000000002</v>
      </c>
      <c r="L77">
        <v>4</v>
      </c>
      <c r="M77" s="4">
        <v>30705.9192</v>
      </c>
      <c r="N77">
        <v>333</v>
      </c>
      <c r="O77">
        <v>3</v>
      </c>
      <c r="P77">
        <v>0</v>
      </c>
      <c r="Q77">
        <v>2</v>
      </c>
      <c r="R77">
        <v>3</v>
      </c>
    </row>
    <row r="78" spans="1:23">
      <c r="A78">
        <v>65000</v>
      </c>
      <c r="B78">
        <v>10</v>
      </c>
      <c r="C78">
        <v>10</v>
      </c>
      <c r="D78">
        <v>6</v>
      </c>
      <c r="E78" s="4">
        <v>42742.2664928292</v>
      </c>
      <c r="F78" s="4">
        <v>0</v>
      </c>
      <c r="G78" s="4">
        <v>33301.8868</v>
      </c>
      <c r="H78" s="4">
        <v>0</v>
      </c>
      <c r="I78" s="4">
        <v>231.3098</v>
      </c>
      <c r="J78">
        <v>6</v>
      </c>
      <c r="K78" s="4">
        <v>228.2527</v>
      </c>
      <c r="L78">
        <v>4</v>
      </c>
      <c r="M78" s="4">
        <v>33301.8868</v>
      </c>
      <c r="N78">
        <v>2387</v>
      </c>
      <c r="O78">
        <v>323</v>
      </c>
      <c r="P78">
        <v>238</v>
      </c>
      <c r="Q78">
        <v>14</v>
      </c>
      <c r="R78">
        <v>561</v>
      </c>
    </row>
    <row r="79" spans="1:23">
      <c r="A79">
        <v>65000</v>
      </c>
      <c r="B79">
        <v>10</v>
      </c>
      <c r="C79">
        <v>10</v>
      </c>
      <c r="D79">
        <v>7</v>
      </c>
      <c r="E79" s="4">
        <v>36866.027640156397</v>
      </c>
      <c r="F79" s="4">
        <v>0</v>
      </c>
      <c r="G79" s="4">
        <v>29318.112099999998</v>
      </c>
      <c r="H79" s="4">
        <v>0</v>
      </c>
      <c r="I79" s="4">
        <v>2.8702999999999999</v>
      </c>
      <c r="J79">
        <v>5</v>
      </c>
      <c r="K79" s="4">
        <v>2.8205</v>
      </c>
      <c r="L79">
        <v>4</v>
      </c>
      <c r="M79" s="4">
        <v>29318.112099999998</v>
      </c>
      <c r="N79">
        <v>372</v>
      </c>
      <c r="O79">
        <v>3</v>
      </c>
      <c r="P79">
        <v>2</v>
      </c>
      <c r="Q79">
        <v>2</v>
      </c>
      <c r="R79">
        <v>5</v>
      </c>
    </row>
    <row r="80" spans="1:23">
      <c r="A80">
        <v>65000</v>
      </c>
      <c r="B80">
        <v>10</v>
      </c>
      <c r="C80">
        <v>10</v>
      </c>
      <c r="D80">
        <v>8</v>
      </c>
      <c r="E80" s="4">
        <v>35405.538461538403</v>
      </c>
      <c r="F80" s="4">
        <v>0</v>
      </c>
      <c r="G80" s="4">
        <v>33796.943899999998</v>
      </c>
      <c r="H80" s="4">
        <v>0</v>
      </c>
      <c r="I80" s="4">
        <v>2.1402999999999999</v>
      </c>
      <c r="J80">
        <v>5</v>
      </c>
      <c r="K80" s="4">
        <v>2.1093999999999999</v>
      </c>
      <c r="L80">
        <v>4</v>
      </c>
      <c r="M80" s="4">
        <v>33796.943899999998</v>
      </c>
      <c r="N80">
        <v>274</v>
      </c>
      <c r="O80">
        <v>3</v>
      </c>
      <c r="P80">
        <v>0</v>
      </c>
      <c r="Q80">
        <v>2</v>
      </c>
      <c r="R80">
        <v>3</v>
      </c>
    </row>
    <row r="81" spans="1:23" s="1" customFormat="1">
      <c r="A81" s="1">
        <v>65000</v>
      </c>
      <c r="B81" s="1">
        <v>10</v>
      </c>
      <c r="C81" s="1">
        <v>10</v>
      </c>
      <c r="D81" s="1">
        <v>9</v>
      </c>
      <c r="E81" s="2">
        <v>35405.538461538403</v>
      </c>
      <c r="F81" s="2">
        <v>0</v>
      </c>
      <c r="G81" s="2">
        <v>33301.8868</v>
      </c>
      <c r="H81" s="2">
        <v>0</v>
      </c>
      <c r="I81" s="2">
        <v>200.83150000000001</v>
      </c>
      <c r="J81" s="1">
        <v>6</v>
      </c>
      <c r="K81" s="2">
        <v>198.61160000000001</v>
      </c>
      <c r="L81" s="1">
        <v>4</v>
      </c>
      <c r="M81" s="2">
        <v>33301.8868</v>
      </c>
      <c r="N81" s="1">
        <v>2148</v>
      </c>
      <c r="O81" s="1">
        <v>209</v>
      </c>
      <c r="P81" s="1">
        <v>148</v>
      </c>
      <c r="Q81" s="1">
        <v>14</v>
      </c>
      <c r="R81" s="1">
        <v>357</v>
      </c>
      <c r="T81" s="2">
        <f>AVERAGE(G72:G81)</f>
        <v>31870.744599999998</v>
      </c>
      <c r="U81" s="2">
        <f t="shared" ref="U81" si="13">AVERAGE(H72:H81)</f>
        <v>0</v>
      </c>
      <c r="V81" s="2">
        <f t="shared" ref="V81" si="14">AVERAGE(I72:I81)</f>
        <v>73.094450000000009</v>
      </c>
      <c r="W81" s="2">
        <f>AVERAGE(J72:J81)</f>
        <v>5.0999999999999996</v>
      </c>
    </row>
    <row r="82" spans="1:23">
      <c r="A82">
        <v>70000</v>
      </c>
      <c r="B82">
        <v>10</v>
      </c>
      <c r="C82">
        <v>10</v>
      </c>
      <c r="D82">
        <v>0</v>
      </c>
      <c r="E82" s="4">
        <v>28076.745762711798</v>
      </c>
      <c r="F82" s="4">
        <v>0</v>
      </c>
      <c r="G82" s="4">
        <v>28076.745800000001</v>
      </c>
      <c r="H82" s="4">
        <v>0</v>
      </c>
      <c r="I82" s="4">
        <v>21.598400000000002</v>
      </c>
      <c r="J82">
        <v>5</v>
      </c>
      <c r="K82" s="4">
        <v>21.2395</v>
      </c>
      <c r="L82">
        <v>4</v>
      </c>
      <c r="M82" s="4">
        <v>28076.745800000001</v>
      </c>
      <c r="N82">
        <v>537</v>
      </c>
      <c r="O82">
        <v>41</v>
      </c>
      <c r="P82">
        <v>18</v>
      </c>
      <c r="Q82">
        <v>13</v>
      </c>
      <c r="R82">
        <v>59</v>
      </c>
    </row>
    <row r="83" spans="1:23">
      <c r="A83">
        <v>70000</v>
      </c>
      <c r="B83">
        <v>10</v>
      </c>
      <c r="C83">
        <v>10</v>
      </c>
      <c r="D83">
        <v>1</v>
      </c>
      <c r="E83" s="4">
        <v>39694.047457627101</v>
      </c>
      <c r="F83" s="4">
        <v>9.9682807922363195E-4</v>
      </c>
      <c r="G83" s="4">
        <v>27227.389800000001</v>
      </c>
      <c r="H83" s="4">
        <v>0</v>
      </c>
      <c r="I83" s="4">
        <v>2.0994000000000002</v>
      </c>
      <c r="J83">
        <v>5</v>
      </c>
      <c r="K83" s="4">
        <v>2.0554999999999999</v>
      </c>
      <c r="L83">
        <v>4</v>
      </c>
      <c r="M83" s="4">
        <v>27227.389800000001</v>
      </c>
      <c r="N83">
        <v>402</v>
      </c>
      <c r="O83">
        <v>3</v>
      </c>
      <c r="P83">
        <v>0</v>
      </c>
      <c r="Q83">
        <v>2</v>
      </c>
      <c r="R83">
        <v>3</v>
      </c>
    </row>
    <row r="84" spans="1:23">
      <c r="A84">
        <v>70000</v>
      </c>
      <c r="B84">
        <v>10</v>
      </c>
      <c r="C84">
        <v>10</v>
      </c>
      <c r="D84">
        <v>2</v>
      </c>
      <c r="E84" s="4">
        <v>32880</v>
      </c>
      <c r="F84" s="4">
        <v>0</v>
      </c>
      <c r="G84" s="4">
        <v>32880</v>
      </c>
      <c r="H84" s="4">
        <v>0</v>
      </c>
      <c r="I84" s="4">
        <v>137.345</v>
      </c>
      <c r="J84">
        <v>5</v>
      </c>
      <c r="K84" s="4">
        <v>136.0489</v>
      </c>
      <c r="L84">
        <v>4</v>
      </c>
      <c r="M84" s="4">
        <v>32880</v>
      </c>
      <c r="N84">
        <v>2071</v>
      </c>
      <c r="O84">
        <v>157</v>
      </c>
      <c r="P84">
        <v>110</v>
      </c>
      <c r="Q84">
        <v>22</v>
      </c>
      <c r="R84">
        <v>267</v>
      </c>
    </row>
    <row r="85" spans="1:23">
      <c r="A85">
        <v>70000</v>
      </c>
      <c r="B85">
        <v>10</v>
      </c>
      <c r="C85">
        <v>10</v>
      </c>
      <c r="D85">
        <v>3</v>
      </c>
      <c r="E85" s="4">
        <v>39694.047457627101</v>
      </c>
      <c r="F85" s="4">
        <v>9.9778175354003906E-4</v>
      </c>
      <c r="G85" s="4">
        <v>32235.661</v>
      </c>
      <c r="H85" s="4">
        <v>0</v>
      </c>
      <c r="I85" s="4">
        <v>89.697199999999995</v>
      </c>
      <c r="J85">
        <v>5</v>
      </c>
      <c r="K85" s="4">
        <v>88.478700000000003</v>
      </c>
      <c r="L85">
        <v>4</v>
      </c>
      <c r="M85" s="4">
        <v>32235.661</v>
      </c>
      <c r="N85">
        <v>1094</v>
      </c>
      <c r="O85">
        <v>109</v>
      </c>
      <c r="P85">
        <v>84</v>
      </c>
      <c r="Q85">
        <v>15</v>
      </c>
      <c r="R85">
        <v>193</v>
      </c>
    </row>
    <row r="86" spans="1:23">
      <c r="A86">
        <v>70000</v>
      </c>
      <c r="B86">
        <v>10</v>
      </c>
      <c r="C86">
        <v>10</v>
      </c>
      <c r="D86">
        <v>4</v>
      </c>
      <c r="E86" s="4">
        <v>32235.6610169491</v>
      </c>
      <c r="F86" s="4">
        <v>0</v>
      </c>
      <c r="G86" s="4">
        <v>26573.450799999999</v>
      </c>
      <c r="H86" s="4">
        <v>0</v>
      </c>
      <c r="I86" s="4">
        <v>0.86470000000000002</v>
      </c>
      <c r="J86">
        <v>4</v>
      </c>
      <c r="K86" s="4">
        <v>0.8498</v>
      </c>
      <c r="L86">
        <v>3</v>
      </c>
      <c r="M86" s="4">
        <v>26573.450799999999</v>
      </c>
      <c r="N86">
        <v>319</v>
      </c>
      <c r="O86">
        <v>0</v>
      </c>
      <c r="P86">
        <v>1</v>
      </c>
      <c r="Q86">
        <v>1</v>
      </c>
      <c r="R86">
        <v>1</v>
      </c>
    </row>
    <row r="87" spans="1:23">
      <c r="A87">
        <v>70000</v>
      </c>
      <c r="B87">
        <v>10</v>
      </c>
      <c r="C87">
        <v>10</v>
      </c>
      <c r="D87">
        <v>5</v>
      </c>
      <c r="E87" s="4">
        <v>32235.6610169491</v>
      </c>
      <c r="F87" s="4">
        <v>1.0418891906738201E-3</v>
      </c>
      <c r="G87" s="4">
        <v>28516.067800000001</v>
      </c>
      <c r="H87" s="4">
        <v>0</v>
      </c>
      <c r="I87" s="4">
        <v>2.8803999999999998</v>
      </c>
      <c r="J87">
        <v>5</v>
      </c>
      <c r="K87" s="4">
        <v>2.8355000000000001</v>
      </c>
      <c r="L87">
        <v>4</v>
      </c>
      <c r="M87" s="4">
        <v>28516.067800000001</v>
      </c>
      <c r="N87">
        <v>327</v>
      </c>
      <c r="O87">
        <v>3</v>
      </c>
      <c r="P87">
        <v>0</v>
      </c>
      <c r="Q87">
        <v>2</v>
      </c>
      <c r="R87">
        <v>3</v>
      </c>
    </row>
    <row r="88" spans="1:23">
      <c r="A88">
        <v>70000</v>
      </c>
      <c r="B88">
        <v>10</v>
      </c>
      <c r="C88">
        <v>10</v>
      </c>
      <c r="D88">
        <v>6</v>
      </c>
      <c r="E88" s="4">
        <v>39694.047457627101</v>
      </c>
      <c r="F88" s="4">
        <v>0</v>
      </c>
      <c r="G88" s="4">
        <v>30917.694899999999</v>
      </c>
      <c r="H88" s="4">
        <v>0</v>
      </c>
      <c r="I88" s="4">
        <v>257.56479999999999</v>
      </c>
      <c r="J88">
        <v>5</v>
      </c>
      <c r="K88" s="4">
        <v>254.0411</v>
      </c>
      <c r="L88">
        <v>4</v>
      </c>
      <c r="M88" s="4">
        <v>30917.694899999999</v>
      </c>
      <c r="N88">
        <v>2021</v>
      </c>
      <c r="O88">
        <v>395</v>
      </c>
      <c r="P88">
        <v>314</v>
      </c>
      <c r="Q88">
        <v>11</v>
      </c>
      <c r="R88">
        <v>709</v>
      </c>
    </row>
    <row r="89" spans="1:23">
      <c r="A89">
        <v>70000</v>
      </c>
      <c r="B89">
        <v>10</v>
      </c>
      <c r="C89">
        <v>10</v>
      </c>
      <c r="D89">
        <v>7</v>
      </c>
      <c r="E89" s="4">
        <v>34236.854237288098</v>
      </c>
      <c r="F89" s="4">
        <v>9.8943710327148394E-4</v>
      </c>
      <c r="G89" s="4">
        <v>27227.389800000001</v>
      </c>
      <c r="H89" s="4">
        <v>0</v>
      </c>
      <c r="I89" s="4">
        <v>3.2166000000000001</v>
      </c>
      <c r="J89">
        <v>5</v>
      </c>
      <c r="K89" s="4">
        <v>3.1667000000000001</v>
      </c>
      <c r="L89">
        <v>4</v>
      </c>
      <c r="M89" s="4">
        <v>27227.389800000001</v>
      </c>
      <c r="N89">
        <v>348</v>
      </c>
      <c r="O89">
        <v>3</v>
      </c>
      <c r="P89">
        <v>2</v>
      </c>
      <c r="Q89">
        <v>2</v>
      </c>
      <c r="R89">
        <v>5</v>
      </c>
    </row>
    <row r="90" spans="1:23">
      <c r="A90">
        <v>70000</v>
      </c>
      <c r="B90">
        <v>10</v>
      </c>
      <c r="C90">
        <v>10</v>
      </c>
      <c r="D90">
        <v>8</v>
      </c>
      <c r="E90" s="4">
        <v>32880</v>
      </c>
      <c r="F90" s="4">
        <v>9.9682807922363195E-4</v>
      </c>
      <c r="G90" s="4">
        <v>31386.305100000001</v>
      </c>
      <c r="H90" s="4">
        <v>0</v>
      </c>
      <c r="I90" s="4">
        <v>2.1547999999999998</v>
      </c>
      <c r="J90">
        <v>5</v>
      </c>
      <c r="K90" s="4">
        <v>2.1248999999999998</v>
      </c>
      <c r="L90">
        <v>4</v>
      </c>
      <c r="M90" s="4">
        <v>31386.305100000001</v>
      </c>
      <c r="N90">
        <v>211</v>
      </c>
      <c r="O90">
        <v>3</v>
      </c>
      <c r="P90">
        <v>0</v>
      </c>
      <c r="Q90">
        <v>2</v>
      </c>
      <c r="R90">
        <v>3</v>
      </c>
    </row>
    <row r="91" spans="1:23" s="1" customFormat="1">
      <c r="A91" s="1">
        <v>70000</v>
      </c>
      <c r="B91" s="1">
        <v>10</v>
      </c>
      <c r="C91" s="1">
        <v>10</v>
      </c>
      <c r="D91" s="1">
        <v>9</v>
      </c>
      <c r="E91" s="2">
        <v>32880</v>
      </c>
      <c r="F91" s="2">
        <v>0</v>
      </c>
      <c r="G91" s="2">
        <v>30917.694899999999</v>
      </c>
      <c r="H91" s="2">
        <v>0</v>
      </c>
      <c r="I91" s="2">
        <v>170.0771</v>
      </c>
      <c r="J91" s="1">
        <v>5</v>
      </c>
      <c r="K91" s="2">
        <v>167.8989</v>
      </c>
      <c r="L91" s="1">
        <v>4</v>
      </c>
      <c r="M91" s="2">
        <v>30917.694899999999</v>
      </c>
      <c r="N91" s="1">
        <v>1977</v>
      </c>
      <c r="O91" s="1">
        <v>243</v>
      </c>
      <c r="P91" s="1">
        <v>174</v>
      </c>
      <c r="Q91" s="1">
        <v>14</v>
      </c>
      <c r="R91" s="1">
        <v>417</v>
      </c>
      <c r="T91" s="2">
        <f>AVERAGE(G82:G91)</f>
        <v>29595.83999</v>
      </c>
      <c r="U91" s="2">
        <f t="shared" ref="U91" si="15">AVERAGE(H82:H91)</f>
        <v>0</v>
      </c>
      <c r="V91" s="2">
        <f t="shared" ref="V91" si="16">AVERAGE(I82:I91)</f>
        <v>68.749839999999992</v>
      </c>
      <c r="W91" s="2">
        <f>AVERAGE(J82:J91)</f>
        <v>4.9000000000000004</v>
      </c>
    </row>
    <row r="92" spans="1:23">
      <c r="A92">
        <v>75000</v>
      </c>
      <c r="B92">
        <v>10</v>
      </c>
      <c r="C92">
        <v>10</v>
      </c>
      <c r="D92">
        <v>0</v>
      </c>
      <c r="E92" s="4">
        <v>26198.562711864401</v>
      </c>
      <c r="F92" s="4">
        <v>9.9754333496093707E-4</v>
      </c>
      <c r="G92" s="4">
        <v>26198.562699999999</v>
      </c>
      <c r="H92" s="4">
        <v>0</v>
      </c>
      <c r="I92" s="4">
        <v>21.119700000000002</v>
      </c>
      <c r="J92">
        <v>4</v>
      </c>
      <c r="K92" s="4">
        <v>20.7745</v>
      </c>
      <c r="L92">
        <v>4</v>
      </c>
      <c r="M92" s="4">
        <v>26198.562699999999</v>
      </c>
      <c r="N92">
        <v>489</v>
      </c>
      <c r="O92">
        <v>35</v>
      </c>
      <c r="P92">
        <v>18</v>
      </c>
      <c r="Q92">
        <v>4</v>
      </c>
      <c r="R92">
        <v>53</v>
      </c>
    </row>
    <row r="93" spans="1:23">
      <c r="A93">
        <v>75000</v>
      </c>
      <c r="B93">
        <v>10</v>
      </c>
      <c r="C93">
        <v>10</v>
      </c>
      <c r="D93">
        <v>1</v>
      </c>
      <c r="E93" s="4">
        <v>37033.0576271186</v>
      </c>
      <c r="F93" s="4">
        <v>0</v>
      </c>
      <c r="G93" s="4">
        <v>25405.8305</v>
      </c>
      <c r="H93" s="4">
        <v>0</v>
      </c>
      <c r="I93" s="4">
        <v>1.9717</v>
      </c>
      <c r="J93">
        <v>4</v>
      </c>
      <c r="K93" s="4">
        <v>1.9298999999999999</v>
      </c>
      <c r="L93">
        <v>4</v>
      </c>
      <c r="M93" s="4">
        <v>25405.8305</v>
      </c>
      <c r="N93">
        <v>388</v>
      </c>
      <c r="O93">
        <v>3</v>
      </c>
      <c r="P93">
        <v>0</v>
      </c>
      <c r="Q93">
        <v>2</v>
      </c>
      <c r="R93">
        <v>3</v>
      </c>
    </row>
    <row r="94" spans="1:23">
      <c r="A94">
        <v>75000</v>
      </c>
      <c r="B94">
        <v>10</v>
      </c>
      <c r="C94">
        <v>10</v>
      </c>
      <c r="D94">
        <v>2</v>
      </c>
      <c r="E94" s="4">
        <v>30681.599999999999</v>
      </c>
      <c r="F94" s="4">
        <v>0</v>
      </c>
      <c r="G94" s="4">
        <v>30681.599999999999</v>
      </c>
      <c r="H94" s="4">
        <v>0</v>
      </c>
      <c r="I94" s="4">
        <v>238.02709999999999</v>
      </c>
      <c r="J94">
        <v>4</v>
      </c>
      <c r="K94" s="4">
        <v>235.42410000000001</v>
      </c>
      <c r="L94">
        <v>4</v>
      </c>
      <c r="M94" s="4">
        <v>30681.599999999999</v>
      </c>
      <c r="N94">
        <v>2179</v>
      </c>
      <c r="O94">
        <v>279</v>
      </c>
      <c r="P94">
        <v>188</v>
      </c>
      <c r="Q94">
        <v>19</v>
      </c>
      <c r="R94">
        <v>467</v>
      </c>
    </row>
    <row r="95" spans="1:23">
      <c r="A95">
        <v>75000</v>
      </c>
      <c r="B95">
        <v>10</v>
      </c>
      <c r="C95">
        <v>10</v>
      </c>
      <c r="D95">
        <v>3</v>
      </c>
      <c r="E95" s="4">
        <v>37033.0576271186</v>
      </c>
      <c r="F95" s="4">
        <v>0</v>
      </c>
      <c r="G95" s="4">
        <v>30080.216899999999</v>
      </c>
      <c r="H95" s="4">
        <v>0</v>
      </c>
      <c r="I95" s="4">
        <v>123.8278</v>
      </c>
      <c r="J95">
        <v>4</v>
      </c>
      <c r="K95" s="4">
        <v>122.387</v>
      </c>
      <c r="L95">
        <v>4</v>
      </c>
      <c r="M95" s="4">
        <v>30080.216899999999</v>
      </c>
      <c r="N95">
        <v>1429</v>
      </c>
      <c r="O95">
        <v>133</v>
      </c>
      <c r="P95">
        <v>90</v>
      </c>
      <c r="Q95">
        <v>15</v>
      </c>
      <c r="R95">
        <v>223</v>
      </c>
    </row>
    <row r="96" spans="1:23">
      <c r="A96">
        <v>75000</v>
      </c>
      <c r="B96">
        <v>10</v>
      </c>
      <c r="C96">
        <v>10</v>
      </c>
      <c r="D96">
        <v>4</v>
      </c>
      <c r="E96" s="4">
        <v>30080.216949152498</v>
      </c>
      <c r="F96" s="4">
        <v>9.9730491638183594E-4</v>
      </c>
      <c r="G96" s="4">
        <v>24794.8475</v>
      </c>
      <c r="H96" s="4">
        <v>0</v>
      </c>
      <c r="I96" s="4">
        <v>1.2856000000000001</v>
      </c>
      <c r="J96">
        <v>3</v>
      </c>
      <c r="K96" s="4">
        <v>1.2676000000000001</v>
      </c>
      <c r="L96">
        <v>3</v>
      </c>
      <c r="M96" s="4">
        <v>24794.8475</v>
      </c>
      <c r="N96">
        <v>294</v>
      </c>
      <c r="O96">
        <v>0</v>
      </c>
      <c r="P96">
        <v>1</v>
      </c>
      <c r="Q96">
        <v>1</v>
      </c>
      <c r="R96">
        <v>1</v>
      </c>
    </row>
    <row r="97" spans="1:23">
      <c r="A97">
        <v>75000</v>
      </c>
      <c r="B97">
        <v>10</v>
      </c>
      <c r="C97">
        <v>10</v>
      </c>
      <c r="D97">
        <v>5</v>
      </c>
      <c r="E97" s="4">
        <v>30080.216949152498</v>
      </c>
      <c r="F97" s="4">
        <v>9.9754333496093707E-4</v>
      </c>
      <c r="G97" s="4">
        <v>26608.596600000001</v>
      </c>
      <c r="H97" s="4">
        <v>0</v>
      </c>
      <c r="I97" s="4">
        <v>2.9611000000000001</v>
      </c>
      <c r="J97">
        <v>4</v>
      </c>
      <c r="K97" s="4">
        <v>2.9201999999999999</v>
      </c>
      <c r="L97">
        <v>4</v>
      </c>
      <c r="M97" s="4">
        <v>26608.596600000001</v>
      </c>
      <c r="N97">
        <v>341</v>
      </c>
      <c r="O97">
        <v>3</v>
      </c>
      <c r="P97">
        <v>0</v>
      </c>
      <c r="Q97">
        <v>2</v>
      </c>
      <c r="R97">
        <v>3</v>
      </c>
    </row>
    <row r="98" spans="1:23">
      <c r="A98">
        <v>75000</v>
      </c>
      <c r="B98">
        <v>10</v>
      </c>
      <c r="C98">
        <v>10</v>
      </c>
      <c r="D98">
        <v>6</v>
      </c>
      <c r="E98" s="4">
        <v>37033.0576271186</v>
      </c>
      <c r="F98" s="4">
        <v>9.9730491638183594E-4</v>
      </c>
      <c r="G98" s="4">
        <v>28850.115300000001</v>
      </c>
      <c r="H98" s="4">
        <v>0</v>
      </c>
      <c r="I98" s="4">
        <v>176.2159</v>
      </c>
      <c r="J98">
        <v>4</v>
      </c>
      <c r="K98" s="4">
        <v>174.02099999999999</v>
      </c>
      <c r="L98">
        <v>4</v>
      </c>
      <c r="M98" s="4">
        <v>28850.115300000001</v>
      </c>
      <c r="N98">
        <v>2005</v>
      </c>
      <c r="O98">
        <v>261</v>
      </c>
      <c r="P98">
        <v>180</v>
      </c>
      <c r="Q98">
        <v>11</v>
      </c>
      <c r="R98">
        <v>441</v>
      </c>
    </row>
    <row r="99" spans="1:23">
      <c r="A99">
        <v>75000</v>
      </c>
      <c r="B99">
        <v>10</v>
      </c>
      <c r="C99">
        <v>10</v>
      </c>
      <c r="D99">
        <v>7</v>
      </c>
      <c r="E99" s="4">
        <v>31939.0372881355</v>
      </c>
      <c r="F99" s="4">
        <v>0</v>
      </c>
      <c r="G99" s="4">
        <v>25405.8305</v>
      </c>
      <c r="H99" s="4">
        <v>0</v>
      </c>
      <c r="I99" s="4">
        <v>3.4068999999999998</v>
      </c>
      <c r="J99">
        <v>4</v>
      </c>
      <c r="K99" s="4">
        <v>3.3521000000000001</v>
      </c>
      <c r="L99">
        <v>4</v>
      </c>
      <c r="M99" s="4">
        <v>25405.8305</v>
      </c>
      <c r="N99">
        <v>441</v>
      </c>
      <c r="O99">
        <v>3</v>
      </c>
      <c r="P99">
        <v>2</v>
      </c>
      <c r="Q99">
        <v>2</v>
      </c>
      <c r="R99">
        <v>5</v>
      </c>
    </row>
    <row r="100" spans="1:23">
      <c r="A100">
        <v>75000</v>
      </c>
      <c r="B100">
        <v>10</v>
      </c>
      <c r="C100">
        <v>10</v>
      </c>
      <c r="D100">
        <v>8</v>
      </c>
      <c r="E100" s="4">
        <v>30681.599999999999</v>
      </c>
      <c r="F100" s="4">
        <v>0</v>
      </c>
      <c r="G100" s="4">
        <v>29287.484700000001</v>
      </c>
      <c r="H100" s="4">
        <v>0</v>
      </c>
      <c r="I100" s="4">
        <v>1.867</v>
      </c>
      <c r="J100">
        <v>4</v>
      </c>
      <c r="K100" s="4">
        <v>1.841</v>
      </c>
      <c r="L100">
        <v>4</v>
      </c>
      <c r="M100" s="4">
        <v>29287.484700000001</v>
      </c>
      <c r="N100">
        <v>212</v>
      </c>
      <c r="O100">
        <v>3</v>
      </c>
      <c r="P100">
        <v>0</v>
      </c>
      <c r="Q100">
        <v>2</v>
      </c>
      <c r="R100">
        <v>3</v>
      </c>
    </row>
    <row r="101" spans="1:23">
      <c r="A101">
        <v>75000</v>
      </c>
      <c r="B101">
        <v>10</v>
      </c>
      <c r="C101">
        <v>10</v>
      </c>
      <c r="D101">
        <v>9</v>
      </c>
      <c r="E101" s="4">
        <v>30681.599999999999</v>
      </c>
      <c r="F101" s="4">
        <v>9.9730491638183594E-4</v>
      </c>
      <c r="G101" s="4">
        <v>28850.115300000001</v>
      </c>
      <c r="H101" s="4">
        <v>0</v>
      </c>
      <c r="I101" s="4">
        <v>367.7364</v>
      </c>
      <c r="J101">
        <v>4</v>
      </c>
      <c r="K101" s="4">
        <v>363.91419999999999</v>
      </c>
      <c r="L101">
        <v>4</v>
      </c>
      <c r="M101" s="4">
        <v>28850.115300000001</v>
      </c>
      <c r="N101">
        <v>2998</v>
      </c>
      <c r="O101">
        <v>379</v>
      </c>
      <c r="P101">
        <v>292</v>
      </c>
      <c r="Q101">
        <v>11</v>
      </c>
      <c r="R101">
        <v>671</v>
      </c>
      <c r="T101" s="3">
        <f>AVERAGE(G92:G101)</f>
        <v>27616.32</v>
      </c>
      <c r="U101" s="3">
        <f t="shared" ref="U101" si="17">AVERAGE(H92:H101)</f>
        <v>0</v>
      </c>
      <c r="V101" s="3">
        <f t="shared" ref="V101" si="18">AVERAGE(I92:I101)</f>
        <v>93.841919999999988</v>
      </c>
      <c r="W101" s="3">
        <f>AVERAGE(J92:J101)</f>
        <v>3.9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M2_id=(41,50)__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qiao xizi</cp:lastModifiedBy>
  <dcterms:modified xsi:type="dcterms:W3CDTF">2025-07-21T13:27:27Z</dcterms:modified>
</cp:coreProperties>
</file>