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1895A90-AF25-4662-8C21-75C07BD1CC32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N2" i="3" s="1"/>
  <c r="K4" i="1"/>
  <c r="L4" i="1" s="1"/>
  <c r="K28" i="1"/>
  <c r="L28" i="1" s="1"/>
  <c r="K16" i="1"/>
  <c r="M16" i="1" s="1"/>
  <c r="K27" i="1"/>
  <c r="M27" i="1" s="1"/>
  <c r="K13" i="1"/>
  <c r="L13" i="1" s="1"/>
  <c r="K23" i="1"/>
  <c r="L23" i="1" s="1"/>
  <c r="K6" i="1"/>
  <c r="M6" i="1" s="1"/>
  <c r="K20" i="1"/>
  <c r="L20" i="1" s="1"/>
  <c r="K24" i="1"/>
  <c r="L24" i="1" s="1"/>
  <c r="K25" i="1"/>
  <c r="L25" i="1" s="1"/>
  <c r="K14" i="1"/>
  <c r="M14" i="1" s="1"/>
  <c r="K8" i="1"/>
  <c r="M8" i="1" s="1"/>
  <c r="K3" i="1"/>
  <c r="L3" i="1" s="1"/>
  <c r="K19" i="1"/>
  <c r="L19" i="1" s="1"/>
  <c r="K26" i="1"/>
  <c r="M26" i="1" s="1"/>
  <c r="L26" i="1"/>
  <c r="K12" i="1"/>
  <c r="L12" i="1" s="1"/>
  <c r="K29" i="1"/>
  <c r="L29" i="1" s="1"/>
  <c r="K18" i="1"/>
  <c r="L18" i="1" s="1"/>
  <c r="K10" i="1"/>
  <c r="M10" i="1" s="1"/>
  <c r="K2" i="1"/>
  <c r="K5" i="1"/>
  <c r="L5" i="1" s="1"/>
  <c r="K15" i="1"/>
  <c r="L15" i="1" s="1"/>
  <c r="K17" i="1"/>
  <c r="M17" i="1" s="1"/>
  <c r="K22" i="1"/>
  <c r="L22" i="1" s="1"/>
  <c r="K9" i="1"/>
  <c r="L9" i="1" s="1"/>
  <c r="K21" i="1"/>
  <c r="L21" i="1" s="1"/>
  <c r="K11" i="1"/>
  <c r="M11" i="1" s="1"/>
  <c r="K7" i="1"/>
  <c r="M7" i="1" s="1"/>
  <c r="M29" i="1"/>
  <c r="J30" i="1"/>
  <c r="I30" i="1"/>
  <c r="H30" i="1"/>
  <c r="G30" i="1"/>
  <c r="F30" i="1"/>
  <c r="E30" i="1"/>
  <c r="D30" i="1"/>
  <c r="M15" i="1" l="1"/>
  <c r="L14" i="1"/>
  <c r="M18" i="1"/>
  <c r="L10" i="1"/>
  <c r="M24" i="1"/>
  <c r="M23" i="1"/>
  <c r="M19" i="1"/>
  <c r="L16" i="1"/>
  <c r="M13" i="1"/>
  <c r="L11" i="1"/>
  <c r="M9" i="1"/>
  <c r="M5" i="1"/>
  <c r="M4" i="1"/>
  <c r="M25" i="1"/>
  <c r="M21" i="1"/>
  <c r="L6" i="1"/>
  <c r="L17" i="1"/>
  <c r="M2" i="3"/>
  <c r="M3" i="1"/>
  <c r="K30" i="1"/>
  <c r="M28" i="1"/>
  <c r="M22" i="1"/>
  <c r="M12" i="1"/>
  <c r="M20" i="1"/>
  <c r="L7" i="1"/>
  <c r="L2" i="1"/>
  <c r="L8" i="1"/>
  <c r="L27" i="1"/>
  <c r="M2" i="1"/>
  <c r="L30" i="1" l="1"/>
</calcChain>
</file>

<file path=xl/sharedStrings.xml><?xml version="1.0" encoding="utf-8"?>
<sst xmlns="http://schemas.openxmlformats.org/spreadsheetml/2006/main" count="57" uniqueCount="43">
  <si>
    <t>Nombre / Apellido(s)</t>
  </si>
  <si>
    <t>Dirección Email</t>
  </si>
  <si>
    <t>Quiz1</t>
  </si>
  <si>
    <t>al2162002684@azc.uam.mx</t>
  </si>
  <si>
    <t>al2173075264@azc.uam.mx</t>
  </si>
  <si>
    <t>al2193000601@azc.uam.mx</t>
  </si>
  <si>
    <t>al2182005341@azc.uam.mx</t>
  </si>
  <si>
    <t>al2163000960@azc.uam.mx</t>
  </si>
  <si>
    <t>al2182006008@azc.uam.mx</t>
  </si>
  <si>
    <t>al2183037749@azc.uam.mx</t>
  </si>
  <si>
    <t>al2193000932@azc.uam.mx</t>
  </si>
  <si>
    <t>al2183000573@azc.uam.mx</t>
  </si>
  <si>
    <t>al2193002525@azc.uam.mx</t>
  </si>
  <si>
    <t>al2142000040@azc.uam.mx</t>
  </si>
  <si>
    <t>al2193041595@azc.uam.mx</t>
  </si>
  <si>
    <t>ARROYO RAMIREZ FELIPE</t>
  </si>
  <si>
    <t>al2183037605@azc.uam.mx</t>
  </si>
  <si>
    <t>al2182004424@azc.uam.mx</t>
  </si>
  <si>
    <t>al2182000926@azc.uam.mx</t>
  </si>
  <si>
    <t>al2173001540@azc.uam.mx</t>
  </si>
  <si>
    <t>al2172005348@azc.uam.mx</t>
  </si>
  <si>
    <t>al2183082039@azc.uam.mx</t>
  </si>
  <si>
    <t>al2173002798@azc.uam.mx</t>
  </si>
  <si>
    <t>al2172001911@azc.uam.mx</t>
  </si>
  <si>
    <t>al2183038433@azc.uam.mx</t>
  </si>
  <si>
    <t>al2192002058@azc.uam.mx</t>
  </si>
  <si>
    <t>al2152002967@azc.uam.mx</t>
  </si>
  <si>
    <t>al2193039933@azc.uam.mx</t>
  </si>
  <si>
    <t>al2192006618@azc.uam.mx</t>
  </si>
  <si>
    <t>al2182000766@azc.uam.mx</t>
  </si>
  <si>
    <t>al2163035203@azc.uam.mx</t>
  </si>
  <si>
    <t>al2162000251@azc.uam.mx</t>
  </si>
  <si>
    <t>C 1</t>
  </si>
  <si>
    <t>C 2</t>
  </si>
  <si>
    <t>C 3</t>
  </si>
  <si>
    <t xml:space="preserve">C 4 </t>
  </si>
  <si>
    <t>VIDEO</t>
  </si>
  <si>
    <t>S Y E</t>
  </si>
  <si>
    <t>PROMEDIO</t>
  </si>
  <si>
    <t>PROMEDIO 50%</t>
  </si>
  <si>
    <t>LETRA</t>
  </si>
  <si>
    <t>#ListaAyudante</t>
  </si>
  <si>
    <t>#ListaUAM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</si>
</sst>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name val="Consolas"/>
      <family val="2"/>
    </font>
    <font>
      <sz val="14"/>
      <name val="Consolas"/>
      <family val="2"/>
    </font>
    <font>
      <sz val="14"/>
      <color theme="1"/>
      <name val="Calibri"/>
      <family val="2"/>
      <scheme val="minor"/>
    </font>
    <font>
      <u/>
      <sz val="14"/>
      <name val="Consolas"/>
      <family val="2"/>
    </font>
    <font>
      <b/>
      <sz val="14"/>
      <color theme="1"/>
      <name val="Consolas"/>
      <family val="2"/>
    </font>
    <font>
      <sz val="14"/>
      <color theme="1"/>
      <name val="Consolas"/>
      <family val="2"/>
    </font>
    <font>
      <sz val="12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 applyAlignment="1"/>
    <xf numFmtId="0" fontId="3" fillId="0" borderId="0" xfId="1" applyFont="1" applyAlignment="1"/>
    <xf numFmtId="0" fontId="6" fillId="0" borderId="0" xfId="0" applyFont="1"/>
    <xf numFmtId="0" fontId="7" fillId="0" borderId="0" xfId="0" applyFont="1"/>
    <xf numFmtId="2" fontId="3" fillId="0" borderId="0" xfId="0" applyNumberFormat="1" applyFont="1"/>
    <xf numFmtId="2" fontId="7" fillId="0" borderId="0" xfId="0" applyNumberFormat="1" applyFont="1"/>
    <xf numFmtId="0" fontId="8" fillId="2" borderId="0" xfId="2"/>
    <xf numFmtId="0" fontId="9" fillId="2" borderId="0" xfId="2" applyFont="1" applyAlignment="1"/>
    <xf numFmtId="2" fontId="9" fillId="2" borderId="0" xfId="2" applyNumberFormat="1" applyFont="1" applyAlignment="1"/>
    <xf numFmtId="2" fontId="9" fillId="2" borderId="0" xfId="2" applyNumberFormat="1" applyFont="1"/>
    <xf numFmtId="0" fontId="9" fillId="2" borderId="0" xfId="2" applyFont="1"/>
    <xf numFmtId="0" fontId="3" fillId="3" borderId="0" xfId="0" applyFont="1" applyFill="1"/>
    <xf numFmtId="0" fontId="5" fillId="0" borderId="0" xfId="0" applyFont="1"/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ia.azc.uam.mx/moodle/mod/quiz/grade.php?id=384&amp;itemnumber=0" TargetMode="External"/><Relationship Id="rId3" Type="http://schemas.openxmlformats.org/officeDocument/2006/relationships/hyperlink" Target="http://ia.azc.uam.mx/moodle/mod/assign/view.php?id=343" TargetMode="External"/><Relationship Id="rId7" Type="http://schemas.openxmlformats.org/officeDocument/2006/relationships/hyperlink" Target="http://ia.azc.uam.mx/moodle/mod/quiz/grade.php?id=381&amp;itemnumber=0" TargetMode="External"/><Relationship Id="rId2" Type="http://schemas.openxmlformats.org/officeDocument/2006/relationships/hyperlink" Target="http://ia.azc.uam.mx/moodle/mod/game/view.php?id=341" TargetMode="External"/><Relationship Id="rId1" Type="http://schemas.openxmlformats.org/officeDocument/2006/relationships/hyperlink" Target="http://ia.azc.uam.mx/moodle/mod/quiz/grade.php?id=337&amp;itemnumber=0" TargetMode="External"/><Relationship Id="rId6" Type="http://schemas.openxmlformats.org/officeDocument/2006/relationships/hyperlink" Target="http://ia.azc.uam.mx/moodle/mod/quiz/grade.php?id=379&amp;itemnumber=0" TargetMode="External"/><Relationship Id="rId5" Type="http://schemas.openxmlformats.org/officeDocument/2006/relationships/hyperlink" Target="http://ia.azc.uam.mx/moodle/mod/quiz/grade.php?id=378&amp;itemnumber=0" TargetMode="External"/><Relationship Id="rId4" Type="http://schemas.openxmlformats.org/officeDocument/2006/relationships/hyperlink" Target="http://ia.azc.uam.mx/moodle/mod/assign/view.php?id=368" TargetMode="External"/><Relationship Id="rId9" Type="http://schemas.openxmlformats.org/officeDocument/2006/relationships/hyperlink" Target="http://ia.azc.uam.mx/moodle/mod/assign/view.php?id=385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ia.azc.uam.mx/moodle/mod/quiz/grade.php?id=384&amp;itemnumber=0" TargetMode="External"/><Relationship Id="rId3" Type="http://schemas.openxmlformats.org/officeDocument/2006/relationships/hyperlink" Target="http://ia.azc.uam.mx/moodle/mod/assign/view.php?id=343" TargetMode="External"/><Relationship Id="rId7" Type="http://schemas.openxmlformats.org/officeDocument/2006/relationships/hyperlink" Target="http://ia.azc.uam.mx/moodle/mod/quiz/grade.php?id=381&amp;itemnumber=0" TargetMode="External"/><Relationship Id="rId2" Type="http://schemas.openxmlformats.org/officeDocument/2006/relationships/hyperlink" Target="http://ia.azc.uam.mx/moodle/mod/game/view.php?id=341" TargetMode="External"/><Relationship Id="rId1" Type="http://schemas.openxmlformats.org/officeDocument/2006/relationships/hyperlink" Target="http://ia.azc.uam.mx/moodle/mod/quiz/grade.php?id=337&amp;itemnumber=0" TargetMode="External"/><Relationship Id="rId6" Type="http://schemas.openxmlformats.org/officeDocument/2006/relationships/hyperlink" Target="http://ia.azc.uam.mx/moodle/mod/quiz/grade.php?id=379&amp;itemnumber=0" TargetMode="External"/><Relationship Id="rId5" Type="http://schemas.openxmlformats.org/officeDocument/2006/relationships/hyperlink" Target="http://ia.azc.uam.mx/moodle/mod/quiz/grade.php?id=378&amp;itemnumber=0" TargetMode="External"/><Relationship Id="rId4" Type="http://schemas.openxmlformats.org/officeDocument/2006/relationships/hyperlink" Target="http://ia.azc.uam.mx/moodle/mod/assign/view.php?id=368" TargetMode="External"/><Relationship Id="rId9" Type="http://schemas.openxmlformats.org/officeDocument/2006/relationships/hyperlink" Target="http://ia.azc.uam.mx/moodle/mod/assign/view.php?id=38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88900</xdr:rowOff>
    </xdr:to>
    <xdr:sp macro="" textlink="">
      <xdr:nvSpPr>
        <xdr:cNvPr id="2" name="AutoShape 105" descr="Examen">
          <a:hlinkClick xmlns:r="http://schemas.openxmlformats.org/officeDocument/2006/relationships" r:id="rId1" tooltip="Enlazar a Examen actividad Quiz1"/>
          <a:extLst>
            <a:ext uri="{FF2B5EF4-FFF2-40B4-BE49-F238E27FC236}">
              <a16:creationId xmlns:a16="http://schemas.microsoft.com/office/drawing/2014/main" id="{6F663BDB-02C6-394D-AD94-90A95639DFF4}"/>
            </a:ext>
          </a:extLst>
        </xdr:cNvPr>
        <xdr:cNvSpPr>
          <a:spLocks noChangeAspect="1" noChangeArrowheads="1"/>
        </xdr:cNvSpPr>
      </xdr:nvSpPr>
      <xdr:spPr bwMode="auto">
        <a:xfrm>
          <a:off x="63881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3" name="AutoShape 106" descr="Juego">
          <a:hlinkClick xmlns:r="http://schemas.openxmlformats.org/officeDocument/2006/relationships" r:id="rId2" tooltip="Enlazar a Juego actividad Serpientes y Escaleras. (Audio Estructura de almacenamiento)"/>
          <a:extLst>
            <a:ext uri="{FF2B5EF4-FFF2-40B4-BE49-F238E27FC236}">
              <a16:creationId xmlns:a16="http://schemas.microsoft.com/office/drawing/2014/main" id="{5A35C5B4-E6C7-3A42-8847-3CC0EFEDFFFE}"/>
            </a:ext>
          </a:extLst>
        </xdr:cNvPr>
        <xdr:cNvSpPr>
          <a:spLocks noChangeAspect="1" noChangeArrowheads="1"/>
        </xdr:cNvSpPr>
      </xdr:nvSpPr>
      <xdr:spPr bwMode="auto">
        <a:xfrm>
          <a:off x="90297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CB207484-B765-9D48-8844-782F5A8ACA5C}"/>
            </a:ext>
          </a:extLst>
        </xdr:cNvPr>
        <xdr:cNvSpPr>
          <a:spLocks noChangeAspect="1" noChangeArrowheads="1"/>
        </xdr:cNvSpPr>
      </xdr:nvSpPr>
      <xdr:spPr bwMode="auto">
        <a:xfrm>
          <a:off x="95885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5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247E960-96C3-024B-B975-DFC5E227C7A3}"/>
            </a:ext>
          </a:extLst>
        </xdr:cNvPr>
        <xdr:cNvSpPr>
          <a:spLocks noChangeAspect="1" noChangeArrowheads="1"/>
        </xdr:cNvSpPr>
      </xdr:nvSpPr>
      <xdr:spPr bwMode="auto">
        <a:xfrm>
          <a:off x="115697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6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BEC1CA93-D4A4-B54A-BE76-EB47CFB2DF4F}"/>
            </a:ext>
          </a:extLst>
        </xdr:cNvPr>
        <xdr:cNvSpPr>
          <a:spLocks noChangeAspect="1" noChangeArrowheads="1"/>
        </xdr:cNvSpPr>
      </xdr:nvSpPr>
      <xdr:spPr bwMode="auto">
        <a:xfrm>
          <a:off x="115697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7" name="AutoShape 110" descr="Examen">
          <a:hlinkClick xmlns:r="http://schemas.openxmlformats.org/officeDocument/2006/relationships" r:id="rId6" tooltip="Enlazar a Examen actividad Cuestionario 2"/>
          <a:extLst>
            <a:ext uri="{FF2B5EF4-FFF2-40B4-BE49-F238E27FC236}">
              <a16:creationId xmlns:a16="http://schemas.microsoft.com/office/drawing/2014/main" id="{D171655A-8628-5042-8657-DF72AB33BCAE}"/>
            </a:ext>
          </a:extLst>
        </xdr:cNvPr>
        <xdr:cNvSpPr>
          <a:spLocks noChangeAspect="1" noChangeArrowheads="1"/>
        </xdr:cNvSpPr>
      </xdr:nvSpPr>
      <xdr:spPr bwMode="auto">
        <a:xfrm>
          <a:off x="129032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8" name="AutoShape 111" descr="Examen">
          <a:hlinkClick xmlns:r="http://schemas.openxmlformats.org/officeDocument/2006/relationships" r:id="rId7" tooltip="Enlazar a Examen actividad Cuestionario 3"/>
          <a:extLst>
            <a:ext uri="{FF2B5EF4-FFF2-40B4-BE49-F238E27FC236}">
              <a16:creationId xmlns:a16="http://schemas.microsoft.com/office/drawing/2014/main" id="{76021906-DF66-1D47-9881-2C1D90F84CEF}"/>
            </a:ext>
          </a:extLst>
        </xdr:cNvPr>
        <xdr:cNvSpPr>
          <a:spLocks noChangeAspect="1" noChangeArrowheads="1"/>
        </xdr:cNvSpPr>
      </xdr:nvSpPr>
      <xdr:spPr bwMode="auto">
        <a:xfrm>
          <a:off x="141732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9" name="AutoShape 112" descr="Examen">
          <a:hlinkClick xmlns:r="http://schemas.openxmlformats.org/officeDocument/2006/relationships" r:id="rId8" tooltip="Enlazar a Examen actividad Cuestionario 4"/>
          <a:extLst>
            <a:ext uri="{FF2B5EF4-FFF2-40B4-BE49-F238E27FC236}">
              <a16:creationId xmlns:a16="http://schemas.microsoft.com/office/drawing/2014/main" id="{3A8029A6-DBF9-B043-81A0-05ED0DF9B877}"/>
            </a:ext>
          </a:extLst>
        </xdr:cNvPr>
        <xdr:cNvSpPr>
          <a:spLocks noChangeAspect="1" noChangeArrowheads="1"/>
        </xdr:cNvSpPr>
      </xdr:nvSpPr>
      <xdr:spPr bwMode="auto">
        <a:xfrm>
          <a:off x="154432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88900</xdr:rowOff>
    </xdr:to>
    <xdr:sp macro="" textlink="">
      <xdr:nvSpPr>
        <xdr:cNvPr id="10" name="AutoShape 113" descr="Tarea">
          <a:hlinkClick xmlns:r="http://schemas.openxmlformats.org/officeDocument/2006/relationships" r:id="rId9" tooltip="Enlazar a Tarea actividad Tuberias con nombre"/>
          <a:extLst>
            <a:ext uri="{FF2B5EF4-FFF2-40B4-BE49-F238E27FC236}">
              <a16:creationId xmlns:a16="http://schemas.microsoft.com/office/drawing/2014/main" id="{EBB2764C-A8E9-EF4B-8851-C23CD119899A}"/>
            </a:ext>
          </a:extLst>
        </xdr:cNvPr>
        <xdr:cNvSpPr>
          <a:spLocks noChangeAspect="1" noChangeArrowheads="1"/>
        </xdr:cNvSpPr>
      </xdr:nvSpPr>
      <xdr:spPr bwMode="auto">
        <a:xfrm>
          <a:off x="167132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88900</xdr:rowOff>
    </xdr:to>
    <xdr:sp macro="" textlink="">
      <xdr:nvSpPr>
        <xdr:cNvPr id="11" name="AutoShape 114" descr="Natural">
          <a:extLst>
            <a:ext uri="{FF2B5EF4-FFF2-40B4-BE49-F238E27FC236}">
              <a16:creationId xmlns:a16="http://schemas.microsoft.com/office/drawing/2014/main" id="{A2987EA0-9A17-3E41-95F7-C5DAC1957EC7}"/>
            </a:ext>
          </a:extLst>
        </xdr:cNvPr>
        <xdr:cNvSpPr>
          <a:spLocks noChangeAspect="1" noChangeArrowheads="1"/>
        </xdr:cNvSpPr>
      </xdr:nvSpPr>
      <xdr:spPr bwMode="auto">
        <a:xfrm>
          <a:off x="179832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0</xdr:row>
      <xdr:rowOff>0</xdr:rowOff>
    </xdr:from>
    <xdr:ext cx="304800" cy="330200"/>
    <xdr:sp macro="" textlink="">
      <xdr:nvSpPr>
        <xdr:cNvPr id="1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DEF01AA7-AA98-3349-90B4-87A82F48A123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30200"/>
    <xdr:sp macro="" textlink="">
      <xdr:nvSpPr>
        <xdr:cNvPr id="13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F022B0FF-B971-1F4B-BD1A-BFBBF744A627}"/>
            </a:ext>
          </a:extLst>
        </xdr:cNvPr>
        <xdr:cNvSpPr>
          <a:spLocks noChangeAspect="1" noChangeArrowheads="1"/>
        </xdr:cNvSpPr>
      </xdr:nvSpPr>
      <xdr:spPr bwMode="auto">
        <a:xfrm>
          <a:off x="7302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30200"/>
    <xdr:sp macro="" textlink="">
      <xdr:nvSpPr>
        <xdr:cNvPr id="14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B0146147-A8D2-3A49-8524-07018E61FA0E}"/>
            </a:ext>
          </a:extLst>
        </xdr:cNvPr>
        <xdr:cNvSpPr>
          <a:spLocks noChangeAspect="1" noChangeArrowheads="1"/>
        </xdr:cNvSpPr>
      </xdr:nvSpPr>
      <xdr:spPr bwMode="auto">
        <a:xfrm>
          <a:off x="7302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0200"/>
    <xdr:sp macro="" textlink="">
      <xdr:nvSpPr>
        <xdr:cNvPr id="1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1B36B6E-1834-1D49-BC00-A5DC887BB294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30200"/>
    <xdr:sp macro="" textlink="">
      <xdr:nvSpPr>
        <xdr:cNvPr id="1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1B435FCF-2207-904E-82B4-7B4552B9F3FF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30200"/>
    <xdr:sp macro="" textlink="">
      <xdr:nvSpPr>
        <xdr:cNvPr id="1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05E5C25-CED1-A94E-9529-0C9FCCA11279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30200"/>
    <xdr:sp macro="" textlink="">
      <xdr:nvSpPr>
        <xdr:cNvPr id="1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EA7FCEF7-EFC4-1D4D-9A83-7FEB4D9252AE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30200"/>
    <xdr:sp macro="" textlink="">
      <xdr:nvSpPr>
        <xdr:cNvPr id="19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65A0B057-4E6C-B746-B278-F9E67A52E505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30200"/>
    <xdr:sp macro="" textlink="">
      <xdr:nvSpPr>
        <xdr:cNvPr id="20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21C1DAAB-0E94-5D43-BB85-B2BF7A93B220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30200"/>
    <xdr:sp macro="" textlink="">
      <xdr:nvSpPr>
        <xdr:cNvPr id="21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8EDCC69-F7CC-2A4E-95AA-1ADED6472520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30200"/>
    <xdr:sp macro="" textlink="">
      <xdr:nvSpPr>
        <xdr:cNvPr id="2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6202AEBB-5D36-884F-BD64-A4C71D3E26F1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30200"/>
    <xdr:sp macro="" textlink="">
      <xdr:nvSpPr>
        <xdr:cNvPr id="23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FDDAC8BA-4490-D54F-A244-D23326951094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30200"/>
    <xdr:sp macro="" textlink="">
      <xdr:nvSpPr>
        <xdr:cNvPr id="2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F5D67E9E-AFB9-314D-A242-C8EFF49767D3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30200"/>
    <xdr:sp macro="" textlink="">
      <xdr:nvSpPr>
        <xdr:cNvPr id="2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1FB6E12-FEB5-7B43-846C-1B4C6A36AFFE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30200"/>
    <xdr:sp macro="" textlink="">
      <xdr:nvSpPr>
        <xdr:cNvPr id="2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DCA41A99-195E-8841-AD93-C52DE7CDF99C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30200"/>
    <xdr:sp macro="" textlink="">
      <xdr:nvSpPr>
        <xdr:cNvPr id="2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DA009BAF-F94B-804E-A2F8-AC299D4B7A84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30200"/>
    <xdr:sp macro="" textlink="">
      <xdr:nvSpPr>
        <xdr:cNvPr id="2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D0A5C2B8-EC6D-E743-B059-77872340AE39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30200"/>
    <xdr:sp macro="" textlink="">
      <xdr:nvSpPr>
        <xdr:cNvPr id="29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24B2A120-9667-0241-AE0E-5F00DBAC67B3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30200"/>
    <xdr:sp macro="" textlink="">
      <xdr:nvSpPr>
        <xdr:cNvPr id="30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93C48881-477C-004D-977A-8E988D46415E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30200"/>
    <xdr:sp macro="" textlink="">
      <xdr:nvSpPr>
        <xdr:cNvPr id="31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C93C6AEA-2E08-CC4E-9058-B198E64857BA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30200"/>
    <xdr:sp macro="" textlink="">
      <xdr:nvSpPr>
        <xdr:cNvPr id="3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7E75601A-0767-D24B-8DDB-54E7081B768F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30200"/>
    <xdr:sp macro="" textlink="">
      <xdr:nvSpPr>
        <xdr:cNvPr id="33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8FDF29AD-8DE8-5147-B3A1-769012C6F3FF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30200"/>
    <xdr:sp macro="" textlink="">
      <xdr:nvSpPr>
        <xdr:cNvPr id="3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34CFFBB2-2B85-F240-8265-3078FA680F3F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30200"/>
    <xdr:sp macro="" textlink="">
      <xdr:nvSpPr>
        <xdr:cNvPr id="3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2A494F22-59D4-3744-88CF-783FC5ED3408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30200"/>
    <xdr:sp macro="" textlink="">
      <xdr:nvSpPr>
        <xdr:cNvPr id="3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F26DA501-F261-B54B-833A-CBBA122C6B42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30200"/>
    <xdr:sp macro="" textlink="">
      <xdr:nvSpPr>
        <xdr:cNvPr id="3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97046AD3-9A59-634C-AB14-54E1B4172D1D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30200"/>
    <xdr:sp macro="" textlink="">
      <xdr:nvSpPr>
        <xdr:cNvPr id="3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97C630D4-813B-534D-9472-9B04A245B6DE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30200"/>
    <xdr:sp macro="" textlink="">
      <xdr:nvSpPr>
        <xdr:cNvPr id="39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92713E19-5180-DB4F-AF33-0A259F89CCDA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30200"/>
    <xdr:sp macro="" textlink="">
      <xdr:nvSpPr>
        <xdr:cNvPr id="40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72B711A2-AA84-3F43-A1D7-7A9E234EC2A2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30200"/>
    <xdr:sp macro="" textlink="">
      <xdr:nvSpPr>
        <xdr:cNvPr id="41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7211C3B4-D499-3C42-8F09-1D3459CD7991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30200"/>
    <xdr:sp macro="" textlink="">
      <xdr:nvSpPr>
        <xdr:cNvPr id="4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FEA43934-3DEF-A749-BB6A-C69C49918FD6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30200"/>
    <xdr:sp macro="" textlink="">
      <xdr:nvSpPr>
        <xdr:cNvPr id="43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829D361F-9730-4240-90D6-6DB6304E1844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30200"/>
    <xdr:sp macro="" textlink="">
      <xdr:nvSpPr>
        <xdr:cNvPr id="4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8CE77C46-8736-694D-9534-19566C87C2BB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30200"/>
    <xdr:sp macro="" textlink="">
      <xdr:nvSpPr>
        <xdr:cNvPr id="4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B724E374-0009-034F-B120-717BE0825B95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30200"/>
    <xdr:sp macro="" textlink="">
      <xdr:nvSpPr>
        <xdr:cNvPr id="4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7C57E02F-AA87-3246-8C52-595D1F3639F0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30200"/>
    <xdr:sp macro="" textlink="">
      <xdr:nvSpPr>
        <xdr:cNvPr id="4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384CEC9E-7EFA-0D40-8A38-DB6A83B574C8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30200"/>
    <xdr:sp macro="" textlink="">
      <xdr:nvSpPr>
        <xdr:cNvPr id="4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834945B8-2F26-0948-AC3E-85BA3DA0612B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30200"/>
    <xdr:sp macro="" textlink="">
      <xdr:nvSpPr>
        <xdr:cNvPr id="49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E12B39A-7B7A-7D49-A0D7-6E0D1473C282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30200"/>
    <xdr:sp macro="" textlink="">
      <xdr:nvSpPr>
        <xdr:cNvPr id="50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AAA3DEC-5698-F840-9ACB-53CB9F0137AC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30200"/>
    <xdr:sp macro="" textlink="">
      <xdr:nvSpPr>
        <xdr:cNvPr id="51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F7DA6035-99D1-1C44-9B34-F4F980F383EA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30200"/>
    <xdr:sp macro="" textlink="">
      <xdr:nvSpPr>
        <xdr:cNvPr id="5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AE4FD7B6-484B-584F-932B-E5593DF533E3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30200"/>
    <xdr:sp macro="" textlink="">
      <xdr:nvSpPr>
        <xdr:cNvPr id="53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53ADC129-3545-FF49-9481-36B372F85477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30200"/>
    <xdr:sp macro="" textlink="">
      <xdr:nvSpPr>
        <xdr:cNvPr id="5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D92A60C1-EC01-6440-9673-DAFF05274DB8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30200"/>
    <xdr:sp macro="" textlink="">
      <xdr:nvSpPr>
        <xdr:cNvPr id="5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73C02A31-88E9-9244-A32B-6DB929F0848C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30200"/>
    <xdr:sp macro="" textlink="">
      <xdr:nvSpPr>
        <xdr:cNvPr id="5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BFC5FD0A-772E-4545-A351-981AF3738555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30200"/>
    <xdr:sp macro="" textlink="">
      <xdr:nvSpPr>
        <xdr:cNvPr id="5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9A62832B-D21E-3E46-B1D0-5C984AF10475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30200"/>
    <xdr:sp macro="" textlink="">
      <xdr:nvSpPr>
        <xdr:cNvPr id="5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ABACDB31-CD68-6B47-9C20-CA2C8253FCCD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30200"/>
    <xdr:sp macro="" textlink="">
      <xdr:nvSpPr>
        <xdr:cNvPr id="59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EE02221D-C6AE-3840-9CE6-1779DAB72ACA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30200"/>
    <xdr:sp macro="" textlink="">
      <xdr:nvSpPr>
        <xdr:cNvPr id="60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5A75E7E-F654-494C-998D-62DC9B08064A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30200"/>
    <xdr:sp macro="" textlink="">
      <xdr:nvSpPr>
        <xdr:cNvPr id="61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69C7CC51-F639-C74D-A7AE-E7643DCD0C6F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30200"/>
    <xdr:sp macro="" textlink="">
      <xdr:nvSpPr>
        <xdr:cNvPr id="6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7C55A357-AFEA-A24C-B9D5-51AD673673A6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30200"/>
    <xdr:sp macro="" textlink="">
      <xdr:nvSpPr>
        <xdr:cNvPr id="63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18A64008-7D8C-484C-BAA0-14833339EDD6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30200"/>
    <xdr:sp macro="" textlink="">
      <xdr:nvSpPr>
        <xdr:cNvPr id="6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BDF9EF68-2146-8E4F-B51A-C8E32750177C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30200"/>
    <xdr:sp macro="" textlink="">
      <xdr:nvSpPr>
        <xdr:cNvPr id="6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8BD016F-F237-A943-B70F-C41DB9CBD589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30200"/>
    <xdr:sp macro="" textlink="">
      <xdr:nvSpPr>
        <xdr:cNvPr id="6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91EF7FE-5D92-4142-8AB9-3A784875CAE4}"/>
            </a:ext>
          </a:extLst>
        </xdr:cNvPr>
        <xdr:cNvSpPr>
          <a:spLocks noChangeAspect="1" noChangeArrowheads="1"/>
        </xdr:cNvSpPr>
      </xdr:nvSpPr>
      <xdr:spPr bwMode="auto">
        <a:xfrm>
          <a:off x="8128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30200"/>
    <xdr:sp macro="" textlink="">
      <xdr:nvSpPr>
        <xdr:cNvPr id="6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A11B5784-722D-7C4C-8567-2672F35FC973}"/>
            </a:ext>
          </a:extLst>
        </xdr:cNvPr>
        <xdr:cNvSpPr>
          <a:spLocks noChangeAspect="1" noChangeArrowheads="1"/>
        </xdr:cNvSpPr>
      </xdr:nvSpPr>
      <xdr:spPr bwMode="auto">
        <a:xfrm>
          <a:off x="8128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0200"/>
    <xdr:sp macro="" textlink="">
      <xdr:nvSpPr>
        <xdr:cNvPr id="17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DCE10BC-3BE0-DD42-A060-45F120573A0C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30200"/>
    <xdr:sp macro="" textlink="">
      <xdr:nvSpPr>
        <xdr:cNvPr id="17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1AE31E2B-C635-9A48-B1F5-AAC4A334541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30200"/>
    <xdr:sp macro="" textlink="">
      <xdr:nvSpPr>
        <xdr:cNvPr id="18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AF1B3D0-64CE-2C44-A53E-633CCD53C22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30200"/>
    <xdr:sp macro="" textlink="">
      <xdr:nvSpPr>
        <xdr:cNvPr id="18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4C70A2EF-CBDE-7840-9DD5-95FB3E3E821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30200"/>
    <xdr:sp macro="" textlink="">
      <xdr:nvSpPr>
        <xdr:cNvPr id="18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4F551F0-9366-4643-8290-C4598713F46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30200"/>
    <xdr:sp macro="" textlink="">
      <xdr:nvSpPr>
        <xdr:cNvPr id="18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C13B3BD0-AB46-BD41-938E-66453560611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30200"/>
    <xdr:sp macro="" textlink="">
      <xdr:nvSpPr>
        <xdr:cNvPr id="18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86C148C-7FCE-3249-B7E3-F772EDB5BC8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30200"/>
    <xdr:sp macro="" textlink="">
      <xdr:nvSpPr>
        <xdr:cNvPr id="18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C0CD172-4A5C-5445-BBD4-E629DFF2280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30200"/>
    <xdr:sp macro="" textlink="">
      <xdr:nvSpPr>
        <xdr:cNvPr id="18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DC6D335-FCB9-AA43-8A31-EBE18435EB1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30200"/>
    <xdr:sp macro="" textlink="">
      <xdr:nvSpPr>
        <xdr:cNvPr id="18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D260B0F1-C14F-4643-BF0E-EB7E09CA49D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30200"/>
    <xdr:sp macro="" textlink="">
      <xdr:nvSpPr>
        <xdr:cNvPr id="18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CB00A626-2BA7-5745-8B4D-9DAD0B3DCF8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30200"/>
    <xdr:sp macro="" textlink="">
      <xdr:nvSpPr>
        <xdr:cNvPr id="18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3AA437A-2FB4-9A4E-A55F-0ED4F26DB5B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30200"/>
    <xdr:sp macro="" textlink="">
      <xdr:nvSpPr>
        <xdr:cNvPr id="19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E7A92B1F-EE00-5945-9119-ACA51BA7BBE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30200"/>
    <xdr:sp macro="" textlink="">
      <xdr:nvSpPr>
        <xdr:cNvPr id="19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579EE6FE-151E-F643-A733-C1B80EA5074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30200"/>
    <xdr:sp macro="" textlink="">
      <xdr:nvSpPr>
        <xdr:cNvPr id="19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29911584-73F9-B847-9438-2659A5AD284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30200"/>
    <xdr:sp macro="" textlink="">
      <xdr:nvSpPr>
        <xdr:cNvPr id="19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D21B25A-A1C8-634B-9BF4-31D8B69ABE7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30200"/>
    <xdr:sp macro="" textlink="">
      <xdr:nvSpPr>
        <xdr:cNvPr id="19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7F3C6143-B4C9-0B48-B59D-3130F7820F2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30200"/>
    <xdr:sp macro="" textlink="">
      <xdr:nvSpPr>
        <xdr:cNvPr id="19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815B761C-3C18-444C-A57C-7A3219ADC04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30200"/>
    <xdr:sp macro="" textlink="">
      <xdr:nvSpPr>
        <xdr:cNvPr id="19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F32B964-1042-014A-A920-0095E8750B6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30200"/>
    <xdr:sp macro="" textlink="">
      <xdr:nvSpPr>
        <xdr:cNvPr id="19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59BF3ACF-66EA-A844-9F18-0699E214503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30200"/>
    <xdr:sp macro="" textlink="">
      <xdr:nvSpPr>
        <xdr:cNvPr id="19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C1AF3794-5361-D84F-80BB-F803F327800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30200"/>
    <xdr:sp macro="" textlink="">
      <xdr:nvSpPr>
        <xdr:cNvPr id="19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AF7FC2F6-C551-1149-83EC-FDFA5826591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30200"/>
    <xdr:sp macro="" textlink="">
      <xdr:nvSpPr>
        <xdr:cNvPr id="20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CD2CD0FD-9064-9744-8DD4-89BA7F2E404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30200"/>
    <xdr:sp macro="" textlink="">
      <xdr:nvSpPr>
        <xdr:cNvPr id="20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35142F63-4E26-364E-AB69-761BE7D6F44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30200"/>
    <xdr:sp macro="" textlink="">
      <xdr:nvSpPr>
        <xdr:cNvPr id="20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C18EEAA-A677-1846-86FA-485FEDA29AE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30200"/>
    <xdr:sp macro="" textlink="">
      <xdr:nvSpPr>
        <xdr:cNvPr id="20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CBFBEE4-CD45-9849-BC77-69AE2DC945F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30200"/>
    <xdr:sp macro="" textlink="">
      <xdr:nvSpPr>
        <xdr:cNvPr id="20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10BFD2B8-9CA8-8D40-80B7-ACC6EC415CA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30200"/>
    <xdr:sp macro="" textlink="">
      <xdr:nvSpPr>
        <xdr:cNvPr id="20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864AEF1F-6840-C147-8D64-53BABB55E8C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30200"/>
    <xdr:sp macro="" textlink="">
      <xdr:nvSpPr>
        <xdr:cNvPr id="20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BB9BC78-4C40-764A-992B-03BA8E212DB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30200"/>
    <xdr:sp macro="" textlink="">
      <xdr:nvSpPr>
        <xdr:cNvPr id="20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320C550-CAEA-CF4C-BF7F-7DAF90669B9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30200"/>
    <xdr:sp macro="" textlink="">
      <xdr:nvSpPr>
        <xdr:cNvPr id="20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60E0001-D6AC-E646-BCDE-08D2E6E2269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30200"/>
    <xdr:sp macro="" textlink="">
      <xdr:nvSpPr>
        <xdr:cNvPr id="20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D05B579-E34A-E541-A869-883554DD604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30200"/>
    <xdr:sp macro="" textlink="">
      <xdr:nvSpPr>
        <xdr:cNvPr id="21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12A0E70-CE54-1149-8808-EA094538A67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30200"/>
    <xdr:sp macro="" textlink="">
      <xdr:nvSpPr>
        <xdr:cNvPr id="21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E9AA0A7-BDE7-6048-9AB4-13361502F30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30200"/>
    <xdr:sp macro="" textlink="">
      <xdr:nvSpPr>
        <xdr:cNvPr id="21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8D5FEE4-919C-9D4E-9F36-B1B016D5D1A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30200"/>
    <xdr:sp macro="" textlink="">
      <xdr:nvSpPr>
        <xdr:cNvPr id="21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6EABA56-E397-7641-B248-E4E499DDA3F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30200"/>
    <xdr:sp macro="" textlink="">
      <xdr:nvSpPr>
        <xdr:cNvPr id="21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BB78A72B-AC51-6042-B94D-6F28448ABD1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30200"/>
    <xdr:sp macro="" textlink="">
      <xdr:nvSpPr>
        <xdr:cNvPr id="21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4F5C789-54EA-8044-AD0C-53DF4403860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30200"/>
    <xdr:sp macro="" textlink="">
      <xdr:nvSpPr>
        <xdr:cNvPr id="21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DA825622-7B19-684A-94FD-EC9376FB010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30200"/>
    <xdr:sp macro="" textlink="">
      <xdr:nvSpPr>
        <xdr:cNvPr id="21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60A2032-E4EE-8543-ADFE-EF360C82977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30200"/>
    <xdr:sp macro="" textlink="">
      <xdr:nvSpPr>
        <xdr:cNvPr id="21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7936AC76-1546-E644-996E-10272397DB7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30200"/>
    <xdr:sp macro="" textlink="">
      <xdr:nvSpPr>
        <xdr:cNvPr id="21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3F529B8-A0DB-F94E-9913-40537696A5E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30200"/>
    <xdr:sp macro="" textlink="">
      <xdr:nvSpPr>
        <xdr:cNvPr id="22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F09F4D02-45E6-084A-A995-175309D2FE2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30200"/>
    <xdr:sp macro="" textlink="">
      <xdr:nvSpPr>
        <xdr:cNvPr id="22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B212420-7A1B-E142-B4B0-E19E4742892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30200"/>
    <xdr:sp macro="" textlink="">
      <xdr:nvSpPr>
        <xdr:cNvPr id="22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C08FF59-9F5F-2042-B6A8-431402FDEA2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30200"/>
    <xdr:sp macro="" textlink="">
      <xdr:nvSpPr>
        <xdr:cNvPr id="22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7D2C8F4F-8998-E845-BF91-1F7C4185F04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30200"/>
    <xdr:sp macro="" textlink="">
      <xdr:nvSpPr>
        <xdr:cNvPr id="22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10CB840-B668-374C-B543-1A6BAE0CEF5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30200"/>
    <xdr:sp macro="" textlink="">
      <xdr:nvSpPr>
        <xdr:cNvPr id="22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99ED925-A6CA-5342-8FDE-47A9D1FDE4E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30200"/>
    <xdr:sp macro="" textlink="">
      <xdr:nvSpPr>
        <xdr:cNvPr id="22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B3BFAD05-5EAA-1644-BD16-39BB5E46830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30200"/>
    <xdr:sp macro="" textlink="">
      <xdr:nvSpPr>
        <xdr:cNvPr id="22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1BFDF63-FA0D-4148-8869-E2325870BA2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30200"/>
    <xdr:sp macro="" textlink="">
      <xdr:nvSpPr>
        <xdr:cNvPr id="22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47CD6E7-F8B2-CD48-B282-1EDA3D303E3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30200"/>
    <xdr:sp macro="" textlink="">
      <xdr:nvSpPr>
        <xdr:cNvPr id="22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FAB720C6-E9A3-3145-94BB-0DAC321FCA7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30200"/>
    <xdr:sp macro="" textlink="">
      <xdr:nvSpPr>
        <xdr:cNvPr id="23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80A551D-2042-3F4C-B598-4B6111604CA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30200"/>
    <xdr:sp macro="" textlink="">
      <xdr:nvSpPr>
        <xdr:cNvPr id="23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1935D6CB-5F68-F046-842C-58D8B4B36C5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30200"/>
    <xdr:sp macro="" textlink="">
      <xdr:nvSpPr>
        <xdr:cNvPr id="23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E55614F-7146-EB43-BD00-269FBF4CDA5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30200"/>
    <xdr:sp macro="" textlink="">
      <xdr:nvSpPr>
        <xdr:cNvPr id="23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BA93103-42AA-F249-B3E9-58B03CABE40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30200"/>
    <xdr:sp macro="" textlink="">
      <xdr:nvSpPr>
        <xdr:cNvPr id="23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909B7F1-F554-6149-8FF5-852ACB24429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30200"/>
    <xdr:sp macro="" textlink="">
      <xdr:nvSpPr>
        <xdr:cNvPr id="23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7D4022C-2352-FA4D-A854-6384B77B6FA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30200"/>
    <xdr:sp macro="" textlink="">
      <xdr:nvSpPr>
        <xdr:cNvPr id="23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0FA1823E-85EF-AE42-83A3-72AE37DA84F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30200"/>
    <xdr:sp macro="" textlink="">
      <xdr:nvSpPr>
        <xdr:cNvPr id="23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3F3295C0-B053-304C-B1A1-6E1ED47F59C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30200"/>
    <xdr:sp macro="" textlink="">
      <xdr:nvSpPr>
        <xdr:cNvPr id="23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D5820F3B-02FD-9B4F-B0A7-FE463E2B32E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30200"/>
    <xdr:sp macro="" textlink="">
      <xdr:nvSpPr>
        <xdr:cNvPr id="23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010D5DD4-CDDF-6547-89D9-56164D229C7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30200"/>
    <xdr:sp macro="" textlink="">
      <xdr:nvSpPr>
        <xdr:cNvPr id="24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E6AC2E58-5A9A-F741-A624-C29B45CFD61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30200"/>
    <xdr:sp macro="" textlink="">
      <xdr:nvSpPr>
        <xdr:cNvPr id="24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E27C481-4FF4-4042-8A61-4ACE742F0FD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30200"/>
    <xdr:sp macro="" textlink="">
      <xdr:nvSpPr>
        <xdr:cNvPr id="24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878AA2AC-9D5B-CE43-9F95-2A1F1B49F8B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30200"/>
    <xdr:sp macro="" textlink="">
      <xdr:nvSpPr>
        <xdr:cNvPr id="24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BA6C41AE-C469-3E44-9B40-8209B0C9BD7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30200"/>
    <xdr:sp macro="" textlink="">
      <xdr:nvSpPr>
        <xdr:cNvPr id="24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BE59A1AC-AE16-A844-985F-A7C30D7D92D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30200"/>
    <xdr:sp macro="" textlink="">
      <xdr:nvSpPr>
        <xdr:cNvPr id="24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AADCBAB-0757-8F47-A0C7-7F97380829F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30200"/>
    <xdr:sp macro="" textlink="">
      <xdr:nvSpPr>
        <xdr:cNvPr id="24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00EBB59-D323-E942-9CA1-34D4E9D23CD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30200"/>
    <xdr:sp macro="" textlink="">
      <xdr:nvSpPr>
        <xdr:cNvPr id="24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7AAB7AEA-72E2-324F-8031-545C8BEE746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30200"/>
    <xdr:sp macro="" textlink="">
      <xdr:nvSpPr>
        <xdr:cNvPr id="24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A57B256-A391-6742-BF37-B472D1F72F4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30200"/>
    <xdr:sp macro="" textlink="">
      <xdr:nvSpPr>
        <xdr:cNvPr id="24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444C5E1C-A1FD-CD4B-8171-29C0E33E14C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30200"/>
    <xdr:sp macro="" textlink="">
      <xdr:nvSpPr>
        <xdr:cNvPr id="25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7947FF9-A390-0E47-88B3-3C7306902B8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30200"/>
    <xdr:sp macro="" textlink="">
      <xdr:nvSpPr>
        <xdr:cNvPr id="25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A61123A-71F5-A347-9BB4-E2FB1640FE1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30200"/>
    <xdr:sp macro="" textlink="">
      <xdr:nvSpPr>
        <xdr:cNvPr id="25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1B383A4E-3AE5-6A4B-BC47-631E77DA6E0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30200"/>
    <xdr:sp macro="" textlink="">
      <xdr:nvSpPr>
        <xdr:cNvPr id="25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917FE1A-6CD4-9944-A3A7-C83B02C2FA1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30200"/>
    <xdr:sp macro="" textlink="">
      <xdr:nvSpPr>
        <xdr:cNvPr id="25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5F6C4BE-94C3-844F-828A-281ADF5E363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30200"/>
    <xdr:sp macro="" textlink="">
      <xdr:nvSpPr>
        <xdr:cNvPr id="25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CD2EF479-0089-1948-9761-D62E50DBB06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30200"/>
    <xdr:sp macro="" textlink="">
      <xdr:nvSpPr>
        <xdr:cNvPr id="25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8804B98B-EB15-DC43-8A34-426A2548B0E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30200"/>
    <xdr:sp macro="" textlink="">
      <xdr:nvSpPr>
        <xdr:cNvPr id="25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1CC544BA-DB31-954D-8A74-98AED5DB2B7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30200"/>
    <xdr:sp macro="" textlink="">
      <xdr:nvSpPr>
        <xdr:cNvPr id="25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32ECB32-C20E-D648-A150-87A0ED3AB26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30200"/>
    <xdr:sp macro="" textlink="">
      <xdr:nvSpPr>
        <xdr:cNvPr id="25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3ACB8DF-4A8B-6C4F-9644-6DEDE9D15CCC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30200"/>
    <xdr:sp macro="" textlink="">
      <xdr:nvSpPr>
        <xdr:cNvPr id="26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5565F2A-A060-794B-ADF7-25A520E0CD2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30200"/>
    <xdr:sp macro="" textlink="">
      <xdr:nvSpPr>
        <xdr:cNvPr id="26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A753C86E-4CC8-0849-8917-F10B7A9366F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30200"/>
    <xdr:sp macro="" textlink="">
      <xdr:nvSpPr>
        <xdr:cNvPr id="26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244EA52E-ECB6-C24D-A130-0DDD6D776CD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30200"/>
    <xdr:sp macro="" textlink="">
      <xdr:nvSpPr>
        <xdr:cNvPr id="26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C21B9F80-6A8B-5D43-99F5-08765EEBA87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30200"/>
    <xdr:sp macro="" textlink="">
      <xdr:nvSpPr>
        <xdr:cNvPr id="26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764D34C-86D8-6E4C-9CCA-93272E54467C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30200"/>
    <xdr:sp macro="" textlink="">
      <xdr:nvSpPr>
        <xdr:cNvPr id="26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AFAE23BB-B404-DD4D-934A-28785A95985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30200"/>
    <xdr:sp macro="" textlink="">
      <xdr:nvSpPr>
        <xdr:cNvPr id="26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230A3A10-B95D-8A41-ADAA-46370FB1B3D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30200"/>
    <xdr:sp macro="" textlink="">
      <xdr:nvSpPr>
        <xdr:cNvPr id="26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5599E880-003D-044C-BC27-01D2EAC8786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30200"/>
    <xdr:sp macro="" textlink="">
      <xdr:nvSpPr>
        <xdr:cNvPr id="26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02045AB2-00FC-AB44-BEDF-37CCD1AC1CE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30200"/>
    <xdr:sp macro="" textlink="">
      <xdr:nvSpPr>
        <xdr:cNvPr id="26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DD0F0EC-FC22-0E4A-A02B-4C6C8945CAF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30200"/>
    <xdr:sp macro="" textlink="">
      <xdr:nvSpPr>
        <xdr:cNvPr id="27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B3CD745-D322-4D40-8EF3-E3BAD29979C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30200"/>
    <xdr:sp macro="" textlink="">
      <xdr:nvSpPr>
        <xdr:cNvPr id="27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1C1EBA14-7B7C-6D47-B2CB-B384364E646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30200"/>
    <xdr:sp macro="" textlink="">
      <xdr:nvSpPr>
        <xdr:cNvPr id="27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DA3F624D-85D3-AB4B-88E8-7CA947DC014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30200"/>
    <xdr:sp macro="" textlink="">
      <xdr:nvSpPr>
        <xdr:cNvPr id="27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57235744-3BE8-AD4A-B62F-B6803E3C783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30200"/>
    <xdr:sp macro="" textlink="">
      <xdr:nvSpPr>
        <xdr:cNvPr id="27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34721FA-B9DB-F64B-8292-37811697FDA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30200"/>
    <xdr:sp macro="" textlink="">
      <xdr:nvSpPr>
        <xdr:cNvPr id="27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33DD529E-0B72-DC41-AF78-409B8D1ED60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30200"/>
    <xdr:sp macro="" textlink="">
      <xdr:nvSpPr>
        <xdr:cNvPr id="27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F1CB653B-F221-8447-BB23-D1F97C4DFEC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30200"/>
    <xdr:sp macro="" textlink="">
      <xdr:nvSpPr>
        <xdr:cNvPr id="27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0226696F-DAB8-1E4C-9D22-0136F894D95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30200"/>
    <xdr:sp macro="" textlink="">
      <xdr:nvSpPr>
        <xdr:cNvPr id="27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E5853AF-224F-8241-993F-5FD7ABB4735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30200"/>
    <xdr:sp macro="" textlink="">
      <xdr:nvSpPr>
        <xdr:cNvPr id="27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08F42AC9-3B0E-9D49-9658-43B9CEC8DE9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30200"/>
    <xdr:sp macro="" textlink="">
      <xdr:nvSpPr>
        <xdr:cNvPr id="28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66A76CD-51BF-E44C-A490-244B30D1E86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30200"/>
    <xdr:sp macro="" textlink="">
      <xdr:nvSpPr>
        <xdr:cNvPr id="28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2CDE3DF-B3FA-AB49-89E6-5E8EC9C35B4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30200"/>
    <xdr:sp macro="" textlink="">
      <xdr:nvSpPr>
        <xdr:cNvPr id="28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AA85DA4-6C20-E446-B56F-FEAFB990E04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30200"/>
    <xdr:sp macro="" textlink="">
      <xdr:nvSpPr>
        <xdr:cNvPr id="28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7F1546B4-A57A-DB41-9752-272B33D2EA3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30200"/>
    <xdr:sp macro="" textlink="">
      <xdr:nvSpPr>
        <xdr:cNvPr id="28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E90E79A-098E-4943-8DBF-CCD1F58D28D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30200"/>
    <xdr:sp macro="" textlink="">
      <xdr:nvSpPr>
        <xdr:cNvPr id="28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38053AC9-007B-BB40-B616-F25DEB68850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30200"/>
    <xdr:sp macro="" textlink="">
      <xdr:nvSpPr>
        <xdr:cNvPr id="28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58DD4E3-55B3-5444-AAB0-E08E31380B0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30200"/>
    <xdr:sp macro="" textlink="">
      <xdr:nvSpPr>
        <xdr:cNvPr id="28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F4F19091-6DFB-A54C-B349-C8EA6086D85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30200"/>
    <xdr:sp macro="" textlink="">
      <xdr:nvSpPr>
        <xdr:cNvPr id="28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6258A1C-F3FE-CC4F-89A4-7750B7512886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30200"/>
    <xdr:sp macro="" textlink="">
      <xdr:nvSpPr>
        <xdr:cNvPr id="289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BB5A022-A0DC-684B-8035-CBFFF0D5EBD6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30200"/>
    <xdr:sp macro="" textlink="">
      <xdr:nvSpPr>
        <xdr:cNvPr id="290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3629244-AF26-4244-A131-DDB63A2A9570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30200"/>
    <xdr:sp macro="" textlink="">
      <xdr:nvSpPr>
        <xdr:cNvPr id="291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EEB12F3F-57C8-6F47-A431-B11B03B6AF00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304800" cy="330200"/>
    <xdr:sp macro="" textlink="">
      <xdr:nvSpPr>
        <xdr:cNvPr id="292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9D34997-0ECB-9548-A349-28455CE916EF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</xdr:row>
      <xdr:rowOff>0</xdr:rowOff>
    </xdr:from>
    <xdr:ext cx="304800" cy="330200"/>
    <xdr:sp macro="" textlink="">
      <xdr:nvSpPr>
        <xdr:cNvPr id="293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225E01FB-7598-B44D-B845-363C21A0C9CF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</xdr:row>
      <xdr:rowOff>0</xdr:rowOff>
    </xdr:from>
    <xdr:ext cx="304800" cy="330200"/>
    <xdr:sp macro="" textlink="">
      <xdr:nvSpPr>
        <xdr:cNvPr id="294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469F7DFB-B206-1946-8616-90E4D9BA54D1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30200"/>
    <xdr:sp macro="" textlink="">
      <xdr:nvSpPr>
        <xdr:cNvPr id="29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F3280B04-AFD6-0A43-AD6D-383F13C84F75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30200"/>
    <xdr:sp macro="" textlink="">
      <xdr:nvSpPr>
        <xdr:cNvPr id="29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2489BA6-F76D-624E-AAD9-437F532AA4E8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30200"/>
    <xdr:sp macro="" textlink="">
      <xdr:nvSpPr>
        <xdr:cNvPr id="29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BB4ED8E-74EE-6C48-91FF-4AF8BC9DF106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30200"/>
    <xdr:sp macro="" textlink="">
      <xdr:nvSpPr>
        <xdr:cNvPr id="29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EBF90D18-419F-7242-8975-53FF730127BA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30200"/>
    <xdr:sp macro="" textlink="">
      <xdr:nvSpPr>
        <xdr:cNvPr id="29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FD378565-F1D0-6046-A534-4D29EE013D91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30200"/>
    <xdr:sp macro="" textlink="">
      <xdr:nvSpPr>
        <xdr:cNvPr id="30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8195A1C4-2DDA-1A4F-BDCF-108A641F6837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30200"/>
    <xdr:sp macro="" textlink="">
      <xdr:nvSpPr>
        <xdr:cNvPr id="30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42792A96-97B0-FE48-9D0F-31602EFEE969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30200"/>
    <xdr:sp macro="" textlink="">
      <xdr:nvSpPr>
        <xdr:cNvPr id="30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2AF9C31E-6532-C74E-B641-E49C020B1964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30200"/>
    <xdr:sp macro="" textlink="">
      <xdr:nvSpPr>
        <xdr:cNvPr id="303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11BDCCD4-8A88-4044-BF58-9891129A98CC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30200"/>
    <xdr:sp macro="" textlink="">
      <xdr:nvSpPr>
        <xdr:cNvPr id="304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EF0682D-54B3-4447-9529-0322B9821390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30200"/>
    <xdr:sp macro="" textlink="">
      <xdr:nvSpPr>
        <xdr:cNvPr id="305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D3078A72-DD45-EC4F-B6CC-47281C5E99F7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30200"/>
    <xdr:sp macro="" textlink="">
      <xdr:nvSpPr>
        <xdr:cNvPr id="306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5290080-1AC1-7A4A-A467-2E858DA8F2B1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30200"/>
    <xdr:sp macro="" textlink="">
      <xdr:nvSpPr>
        <xdr:cNvPr id="307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1819B4AE-2D5C-6B46-B106-8C44C9603BCD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30200"/>
    <xdr:sp macro="" textlink="">
      <xdr:nvSpPr>
        <xdr:cNvPr id="308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8A152DB9-85CF-A542-ADB1-69A5562BA267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30200"/>
    <xdr:sp macro="" textlink="">
      <xdr:nvSpPr>
        <xdr:cNvPr id="309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C171FEF6-AEAB-7C4C-9219-F7A5535D78ED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30200"/>
    <xdr:sp macro="" textlink="">
      <xdr:nvSpPr>
        <xdr:cNvPr id="31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C64145F-F766-F74D-A3EA-EF4AADFC426C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30200"/>
    <xdr:sp macro="" textlink="">
      <xdr:nvSpPr>
        <xdr:cNvPr id="31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D60C4BF3-B0FA-704E-996F-E2E6C307A61E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30200"/>
    <xdr:sp macro="" textlink="">
      <xdr:nvSpPr>
        <xdr:cNvPr id="312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8BB4C75-73A4-3A42-97C8-276CE31B86AF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30200"/>
    <xdr:sp macro="" textlink="">
      <xdr:nvSpPr>
        <xdr:cNvPr id="313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B6F1A02-15D1-9B44-A51E-B36A8EB1D6A6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30200"/>
    <xdr:sp macro="" textlink="">
      <xdr:nvSpPr>
        <xdr:cNvPr id="31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596BC59-A4A2-014D-ACA6-B9A8A533D248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30200"/>
    <xdr:sp macro="" textlink="">
      <xdr:nvSpPr>
        <xdr:cNvPr id="31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11E7BB8E-7C20-9846-A252-251CB7E838D3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30200"/>
    <xdr:sp macro="" textlink="">
      <xdr:nvSpPr>
        <xdr:cNvPr id="31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EB5C332-A77D-CF43-93F4-833445B64756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30200"/>
    <xdr:sp macro="" textlink="">
      <xdr:nvSpPr>
        <xdr:cNvPr id="317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C1A8EBF-1346-E444-9E3B-374854EA6BBA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30200"/>
    <xdr:sp macro="" textlink="">
      <xdr:nvSpPr>
        <xdr:cNvPr id="318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B2F7E9A8-8B4E-8D48-BFB5-41BA50A976F7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30200"/>
    <xdr:sp macro="" textlink="">
      <xdr:nvSpPr>
        <xdr:cNvPr id="319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DED57329-7A27-674F-9181-688B68EDDEEA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30200"/>
    <xdr:sp macro="" textlink="">
      <xdr:nvSpPr>
        <xdr:cNvPr id="320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E3FFD999-8B4A-4A43-B42E-0CC753381323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30200"/>
    <xdr:sp macro="" textlink="">
      <xdr:nvSpPr>
        <xdr:cNvPr id="321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2346ED1E-CF34-3B4C-BAD3-1DEB0C27521A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30200"/>
    <xdr:sp macro="" textlink="">
      <xdr:nvSpPr>
        <xdr:cNvPr id="322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F8A84866-5457-9648-9EDB-8E3ECA855FF2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30200"/>
    <xdr:sp macro="" textlink="">
      <xdr:nvSpPr>
        <xdr:cNvPr id="323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9D25943-4EE0-0549-81C2-ACF3139200E0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30200"/>
    <xdr:sp macro="" textlink="">
      <xdr:nvSpPr>
        <xdr:cNvPr id="324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FDEB03E1-30A8-C646-BA63-CE6D4D94279F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30200"/>
    <xdr:sp macro="" textlink="">
      <xdr:nvSpPr>
        <xdr:cNvPr id="325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A94D1D53-AAC3-DF43-9EBB-9D9A3B844490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30200"/>
    <xdr:sp macro="" textlink="">
      <xdr:nvSpPr>
        <xdr:cNvPr id="32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A41E6142-2C57-6B47-B266-5FA4E6AF351E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30200"/>
    <xdr:sp macro="" textlink="">
      <xdr:nvSpPr>
        <xdr:cNvPr id="32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3142DF36-0853-1040-8CD8-6A2BAA4DB023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0645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30200"/>
    <xdr:sp macro="" textlink="">
      <xdr:nvSpPr>
        <xdr:cNvPr id="32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6F001B48-15E6-0A4F-A1FE-23AAA6E29B0D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30200"/>
    <xdr:sp macro="" textlink="">
      <xdr:nvSpPr>
        <xdr:cNvPr id="32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D4695B11-621B-E14D-B2EB-2B5B81E1C8B0}"/>
            </a:ext>
          </a:extLst>
        </xdr:cNvPr>
        <xdr:cNvSpPr>
          <a:spLocks noChangeAspect="1" noChangeArrowheads="1"/>
        </xdr:cNvSpPr>
      </xdr:nvSpPr>
      <xdr:spPr bwMode="auto">
        <a:xfrm>
          <a:off x="5651500" y="83439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30200"/>
    <xdr:sp macro="" textlink="">
      <xdr:nvSpPr>
        <xdr:cNvPr id="330" name="AutoShape 114" descr="Natural">
          <a:extLst>
            <a:ext uri="{FF2B5EF4-FFF2-40B4-BE49-F238E27FC236}">
              <a16:creationId xmlns:a16="http://schemas.microsoft.com/office/drawing/2014/main" id="{F6314D10-B458-D446-8EF9-5C644FAA59D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30200"/>
    <xdr:sp macro="" textlink="">
      <xdr:nvSpPr>
        <xdr:cNvPr id="331" name="AutoShape 114" descr="Natural">
          <a:extLst>
            <a:ext uri="{FF2B5EF4-FFF2-40B4-BE49-F238E27FC236}">
              <a16:creationId xmlns:a16="http://schemas.microsoft.com/office/drawing/2014/main" id="{632A097C-EA5D-C845-91D8-98C161DFBF9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332" name="AutoShape 114" descr="Natural">
          <a:extLst>
            <a:ext uri="{FF2B5EF4-FFF2-40B4-BE49-F238E27FC236}">
              <a16:creationId xmlns:a16="http://schemas.microsoft.com/office/drawing/2014/main" id="{114B3B81-BF9F-AD43-87E3-C6294645D71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333" name="AutoShape 114" descr="Natural">
          <a:extLst>
            <a:ext uri="{FF2B5EF4-FFF2-40B4-BE49-F238E27FC236}">
              <a16:creationId xmlns:a16="http://schemas.microsoft.com/office/drawing/2014/main" id="{B90301B9-17A8-2D46-B9B0-C8D827A448B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334" name="AutoShape 114" descr="Natural">
          <a:extLst>
            <a:ext uri="{FF2B5EF4-FFF2-40B4-BE49-F238E27FC236}">
              <a16:creationId xmlns:a16="http://schemas.microsoft.com/office/drawing/2014/main" id="{2A7F7D08-ED09-DD4B-B10B-E7DE6A85F85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335" name="AutoShape 114" descr="Natural">
          <a:extLst>
            <a:ext uri="{FF2B5EF4-FFF2-40B4-BE49-F238E27FC236}">
              <a16:creationId xmlns:a16="http://schemas.microsoft.com/office/drawing/2014/main" id="{2F6212B9-46E0-2D47-9748-A8F723CD42E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336" name="AutoShape 114" descr="Natural">
          <a:extLst>
            <a:ext uri="{FF2B5EF4-FFF2-40B4-BE49-F238E27FC236}">
              <a16:creationId xmlns:a16="http://schemas.microsoft.com/office/drawing/2014/main" id="{41117029-4FA7-4F4A-B6D0-F236A1C670C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337" name="AutoShape 114" descr="Natural">
          <a:extLst>
            <a:ext uri="{FF2B5EF4-FFF2-40B4-BE49-F238E27FC236}">
              <a16:creationId xmlns:a16="http://schemas.microsoft.com/office/drawing/2014/main" id="{C9CA79D6-ADB8-FF4D-9EE1-3CC701566B9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338" name="AutoShape 114" descr="Natural">
          <a:extLst>
            <a:ext uri="{FF2B5EF4-FFF2-40B4-BE49-F238E27FC236}">
              <a16:creationId xmlns:a16="http://schemas.microsoft.com/office/drawing/2014/main" id="{867B000D-F43F-594F-B0AB-3CEAD2D39E21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339" name="AutoShape 114" descr="Natural">
          <a:extLst>
            <a:ext uri="{FF2B5EF4-FFF2-40B4-BE49-F238E27FC236}">
              <a16:creationId xmlns:a16="http://schemas.microsoft.com/office/drawing/2014/main" id="{8E1CA1DB-0F55-6C40-B263-2612423D5BD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340" name="AutoShape 114" descr="Natural">
          <a:extLst>
            <a:ext uri="{FF2B5EF4-FFF2-40B4-BE49-F238E27FC236}">
              <a16:creationId xmlns:a16="http://schemas.microsoft.com/office/drawing/2014/main" id="{BCAF7C71-9728-AE43-A456-6D4B6F6BC4E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341" name="AutoShape 114" descr="Natural">
          <a:extLst>
            <a:ext uri="{FF2B5EF4-FFF2-40B4-BE49-F238E27FC236}">
              <a16:creationId xmlns:a16="http://schemas.microsoft.com/office/drawing/2014/main" id="{4E44E19D-8BBC-A24C-BE48-859102F344C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342" name="AutoShape 114" descr="Natural">
          <a:extLst>
            <a:ext uri="{FF2B5EF4-FFF2-40B4-BE49-F238E27FC236}">
              <a16:creationId xmlns:a16="http://schemas.microsoft.com/office/drawing/2014/main" id="{3F973867-492D-EC45-8C2C-FF705E37A65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343" name="AutoShape 114" descr="Natural">
          <a:extLst>
            <a:ext uri="{FF2B5EF4-FFF2-40B4-BE49-F238E27FC236}">
              <a16:creationId xmlns:a16="http://schemas.microsoft.com/office/drawing/2014/main" id="{41469A23-9361-D24B-B265-BE2B392E6E63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344" name="AutoShape 114" descr="Natural">
          <a:extLst>
            <a:ext uri="{FF2B5EF4-FFF2-40B4-BE49-F238E27FC236}">
              <a16:creationId xmlns:a16="http://schemas.microsoft.com/office/drawing/2014/main" id="{D93CA630-BFB3-7A46-A830-B0CCFCBA39B3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345" name="AutoShape 114" descr="Natural">
          <a:extLst>
            <a:ext uri="{FF2B5EF4-FFF2-40B4-BE49-F238E27FC236}">
              <a16:creationId xmlns:a16="http://schemas.microsoft.com/office/drawing/2014/main" id="{B8C9C36B-31D3-E748-B70A-F1E6F8BD3BA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346" name="AutoShape 114" descr="Natural">
          <a:extLst>
            <a:ext uri="{FF2B5EF4-FFF2-40B4-BE49-F238E27FC236}">
              <a16:creationId xmlns:a16="http://schemas.microsoft.com/office/drawing/2014/main" id="{B01EFCED-AC68-F34E-9A6D-BF564116BFC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347" name="AutoShape 114" descr="Natural">
          <a:extLst>
            <a:ext uri="{FF2B5EF4-FFF2-40B4-BE49-F238E27FC236}">
              <a16:creationId xmlns:a16="http://schemas.microsoft.com/office/drawing/2014/main" id="{826C487C-5977-854A-9475-EAEC3F3BA64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348" name="AutoShape 114" descr="Natural">
          <a:extLst>
            <a:ext uri="{FF2B5EF4-FFF2-40B4-BE49-F238E27FC236}">
              <a16:creationId xmlns:a16="http://schemas.microsoft.com/office/drawing/2014/main" id="{36DC7971-9F6F-C248-989D-A8F7321BABA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349" name="AutoShape 114" descr="Natural">
          <a:extLst>
            <a:ext uri="{FF2B5EF4-FFF2-40B4-BE49-F238E27FC236}">
              <a16:creationId xmlns:a16="http://schemas.microsoft.com/office/drawing/2014/main" id="{D98877D2-2C98-1A43-9090-9399542C22A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350" name="AutoShape 114" descr="Natural">
          <a:extLst>
            <a:ext uri="{FF2B5EF4-FFF2-40B4-BE49-F238E27FC236}">
              <a16:creationId xmlns:a16="http://schemas.microsoft.com/office/drawing/2014/main" id="{1E135C88-1C1C-7545-9E03-AFFD3084531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351" name="AutoShape 114" descr="Natural">
          <a:extLst>
            <a:ext uri="{FF2B5EF4-FFF2-40B4-BE49-F238E27FC236}">
              <a16:creationId xmlns:a16="http://schemas.microsoft.com/office/drawing/2014/main" id="{CC752DD6-B477-ED4B-8B0C-5C976FD7519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352" name="AutoShape 114" descr="Natural">
          <a:extLst>
            <a:ext uri="{FF2B5EF4-FFF2-40B4-BE49-F238E27FC236}">
              <a16:creationId xmlns:a16="http://schemas.microsoft.com/office/drawing/2014/main" id="{98EF1FD0-1E83-6441-9DC1-8CFC6A070B8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353" name="AutoShape 114" descr="Natural">
          <a:extLst>
            <a:ext uri="{FF2B5EF4-FFF2-40B4-BE49-F238E27FC236}">
              <a16:creationId xmlns:a16="http://schemas.microsoft.com/office/drawing/2014/main" id="{FFC0D6CB-109F-8945-AD66-3E0716F2210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354" name="AutoShape 114" descr="Natural">
          <a:extLst>
            <a:ext uri="{FF2B5EF4-FFF2-40B4-BE49-F238E27FC236}">
              <a16:creationId xmlns:a16="http://schemas.microsoft.com/office/drawing/2014/main" id="{DC98AF45-A57B-B646-94B1-ADA93A50F5E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355" name="AutoShape 114" descr="Natural">
          <a:extLst>
            <a:ext uri="{FF2B5EF4-FFF2-40B4-BE49-F238E27FC236}">
              <a16:creationId xmlns:a16="http://schemas.microsoft.com/office/drawing/2014/main" id="{4B160B84-BDA9-7448-8FF7-D71B0E9026D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356" name="AutoShape 114" descr="Natural">
          <a:extLst>
            <a:ext uri="{FF2B5EF4-FFF2-40B4-BE49-F238E27FC236}">
              <a16:creationId xmlns:a16="http://schemas.microsoft.com/office/drawing/2014/main" id="{32FA93D5-14E8-504E-82DE-0D274FE833C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357" name="AutoShape 114" descr="Natural">
          <a:extLst>
            <a:ext uri="{FF2B5EF4-FFF2-40B4-BE49-F238E27FC236}">
              <a16:creationId xmlns:a16="http://schemas.microsoft.com/office/drawing/2014/main" id="{DD50B49E-A833-8945-AF52-0032A8EE956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358" name="AutoShape 114" descr="Natural">
          <a:extLst>
            <a:ext uri="{FF2B5EF4-FFF2-40B4-BE49-F238E27FC236}">
              <a16:creationId xmlns:a16="http://schemas.microsoft.com/office/drawing/2014/main" id="{0A703E34-73D8-8646-A52F-92635179780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359" name="AutoShape 114" descr="Natural">
          <a:extLst>
            <a:ext uri="{FF2B5EF4-FFF2-40B4-BE49-F238E27FC236}">
              <a16:creationId xmlns:a16="http://schemas.microsoft.com/office/drawing/2014/main" id="{B5825DC0-2E70-1548-82FF-D89A881659A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360" name="AutoShape 114" descr="Natural">
          <a:extLst>
            <a:ext uri="{FF2B5EF4-FFF2-40B4-BE49-F238E27FC236}">
              <a16:creationId xmlns:a16="http://schemas.microsoft.com/office/drawing/2014/main" id="{04804E94-2C9B-3A46-B2B8-7C9890D4982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361" name="AutoShape 114" descr="Natural">
          <a:extLst>
            <a:ext uri="{FF2B5EF4-FFF2-40B4-BE49-F238E27FC236}">
              <a16:creationId xmlns:a16="http://schemas.microsoft.com/office/drawing/2014/main" id="{EA215EB8-4B36-0046-9A53-49741F3B8A3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362" name="AutoShape 114" descr="Natural">
          <a:extLst>
            <a:ext uri="{FF2B5EF4-FFF2-40B4-BE49-F238E27FC236}">
              <a16:creationId xmlns:a16="http://schemas.microsoft.com/office/drawing/2014/main" id="{B292029D-C853-3C4F-A891-86369D193D7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363" name="AutoShape 114" descr="Natural">
          <a:extLst>
            <a:ext uri="{FF2B5EF4-FFF2-40B4-BE49-F238E27FC236}">
              <a16:creationId xmlns:a16="http://schemas.microsoft.com/office/drawing/2014/main" id="{E969F36F-4AC5-FF42-B4DB-9B6F5F4057C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364" name="AutoShape 114" descr="Natural">
          <a:extLst>
            <a:ext uri="{FF2B5EF4-FFF2-40B4-BE49-F238E27FC236}">
              <a16:creationId xmlns:a16="http://schemas.microsoft.com/office/drawing/2014/main" id="{7DE9E85C-EDB2-6545-A098-7DFD5441124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365" name="AutoShape 114" descr="Natural">
          <a:extLst>
            <a:ext uri="{FF2B5EF4-FFF2-40B4-BE49-F238E27FC236}">
              <a16:creationId xmlns:a16="http://schemas.microsoft.com/office/drawing/2014/main" id="{4018495F-724C-8C42-B08A-5999C417FBA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366" name="AutoShape 114" descr="Natural">
          <a:extLst>
            <a:ext uri="{FF2B5EF4-FFF2-40B4-BE49-F238E27FC236}">
              <a16:creationId xmlns:a16="http://schemas.microsoft.com/office/drawing/2014/main" id="{97E56B8F-9156-5E42-A8B9-E9FF97950C6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367" name="AutoShape 114" descr="Natural">
          <a:extLst>
            <a:ext uri="{FF2B5EF4-FFF2-40B4-BE49-F238E27FC236}">
              <a16:creationId xmlns:a16="http://schemas.microsoft.com/office/drawing/2014/main" id="{1FF9097A-7B84-B44A-93F7-9786D9D24071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368" name="AutoShape 114" descr="Natural">
          <a:extLst>
            <a:ext uri="{FF2B5EF4-FFF2-40B4-BE49-F238E27FC236}">
              <a16:creationId xmlns:a16="http://schemas.microsoft.com/office/drawing/2014/main" id="{D9BAFF1E-6D60-1947-B344-9529FE1F056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369" name="AutoShape 114" descr="Natural">
          <a:extLst>
            <a:ext uri="{FF2B5EF4-FFF2-40B4-BE49-F238E27FC236}">
              <a16:creationId xmlns:a16="http://schemas.microsoft.com/office/drawing/2014/main" id="{8CC2A8A3-A0B6-5D4E-B2D9-FA839CD3D0F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370" name="AutoShape 114" descr="Natural">
          <a:extLst>
            <a:ext uri="{FF2B5EF4-FFF2-40B4-BE49-F238E27FC236}">
              <a16:creationId xmlns:a16="http://schemas.microsoft.com/office/drawing/2014/main" id="{F46FF4CB-1283-0240-AFCA-70145E2F84B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371" name="AutoShape 114" descr="Natural">
          <a:extLst>
            <a:ext uri="{FF2B5EF4-FFF2-40B4-BE49-F238E27FC236}">
              <a16:creationId xmlns:a16="http://schemas.microsoft.com/office/drawing/2014/main" id="{790FCC9D-8179-0540-86F0-5A334FF718C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372" name="AutoShape 114" descr="Natural">
          <a:extLst>
            <a:ext uri="{FF2B5EF4-FFF2-40B4-BE49-F238E27FC236}">
              <a16:creationId xmlns:a16="http://schemas.microsoft.com/office/drawing/2014/main" id="{7B520231-A0DF-6544-9C87-54E19D687E2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373" name="AutoShape 114" descr="Natural">
          <a:extLst>
            <a:ext uri="{FF2B5EF4-FFF2-40B4-BE49-F238E27FC236}">
              <a16:creationId xmlns:a16="http://schemas.microsoft.com/office/drawing/2014/main" id="{33339256-9F7B-A44A-8AF1-A745094FC35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374" name="AutoShape 114" descr="Natural">
          <a:extLst>
            <a:ext uri="{FF2B5EF4-FFF2-40B4-BE49-F238E27FC236}">
              <a16:creationId xmlns:a16="http://schemas.microsoft.com/office/drawing/2014/main" id="{1B627C39-B1E0-5846-811B-CB4CF33C45D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375" name="AutoShape 114" descr="Natural">
          <a:extLst>
            <a:ext uri="{FF2B5EF4-FFF2-40B4-BE49-F238E27FC236}">
              <a16:creationId xmlns:a16="http://schemas.microsoft.com/office/drawing/2014/main" id="{D018EC68-D154-304E-BFFD-2BB91E94A67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376" name="AutoShape 114" descr="Natural">
          <a:extLst>
            <a:ext uri="{FF2B5EF4-FFF2-40B4-BE49-F238E27FC236}">
              <a16:creationId xmlns:a16="http://schemas.microsoft.com/office/drawing/2014/main" id="{B89AD347-75A5-2944-8B5A-68EAA0D07FC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377" name="AutoShape 114" descr="Natural">
          <a:extLst>
            <a:ext uri="{FF2B5EF4-FFF2-40B4-BE49-F238E27FC236}">
              <a16:creationId xmlns:a16="http://schemas.microsoft.com/office/drawing/2014/main" id="{18C19DD9-E86F-5A42-8F7F-C28796F9CA5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378" name="AutoShape 114" descr="Natural">
          <a:extLst>
            <a:ext uri="{FF2B5EF4-FFF2-40B4-BE49-F238E27FC236}">
              <a16:creationId xmlns:a16="http://schemas.microsoft.com/office/drawing/2014/main" id="{5610172E-6EF9-9743-940F-ECC197A1BC0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379" name="AutoShape 114" descr="Natural">
          <a:extLst>
            <a:ext uri="{FF2B5EF4-FFF2-40B4-BE49-F238E27FC236}">
              <a16:creationId xmlns:a16="http://schemas.microsoft.com/office/drawing/2014/main" id="{BD9D8F6B-6384-D04A-9221-0B298EEA25F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380" name="AutoShape 114" descr="Natural">
          <a:extLst>
            <a:ext uri="{FF2B5EF4-FFF2-40B4-BE49-F238E27FC236}">
              <a16:creationId xmlns:a16="http://schemas.microsoft.com/office/drawing/2014/main" id="{25723AB3-F858-594E-A9C8-4E2627DB924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381" name="AutoShape 114" descr="Natural">
          <a:extLst>
            <a:ext uri="{FF2B5EF4-FFF2-40B4-BE49-F238E27FC236}">
              <a16:creationId xmlns:a16="http://schemas.microsoft.com/office/drawing/2014/main" id="{92CE1D07-3A2B-1D43-B903-6459CB27F68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382" name="AutoShape 114" descr="Natural">
          <a:extLst>
            <a:ext uri="{FF2B5EF4-FFF2-40B4-BE49-F238E27FC236}">
              <a16:creationId xmlns:a16="http://schemas.microsoft.com/office/drawing/2014/main" id="{D7481B4C-FD12-2548-8241-B0EAB44FB94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30200"/>
    <xdr:sp macro="" textlink="">
      <xdr:nvSpPr>
        <xdr:cNvPr id="383" name="AutoShape 114" descr="Natural">
          <a:extLst>
            <a:ext uri="{FF2B5EF4-FFF2-40B4-BE49-F238E27FC236}">
              <a16:creationId xmlns:a16="http://schemas.microsoft.com/office/drawing/2014/main" id="{85B930E2-2432-2245-B5B5-979311C989C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30200"/>
    <xdr:sp macro="" textlink="">
      <xdr:nvSpPr>
        <xdr:cNvPr id="384" name="AutoShape 114" descr="Natural">
          <a:extLst>
            <a:ext uri="{FF2B5EF4-FFF2-40B4-BE49-F238E27FC236}">
              <a16:creationId xmlns:a16="http://schemas.microsoft.com/office/drawing/2014/main" id="{13B26E2B-1BAB-C240-8DA6-58D071CBE71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30200"/>
    <xdr:sp macro="" textlink="">
      <xdr:nvSpPr>
        <xdr:cNvPr id="385" name="AutoShape 114" descr="Natural">
          <a:extLst>
            <a:ext uri="{FF2B5EF4-FFF2-40B4-BE49-F238E27FC236}">
              <a16:creationId xmlns:a16="http://schemas.microsoft.com/office/drawing/2014/main" id="{563E32C0-2188-5046-9140-930ED794930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386" name="AutoShape 114" descr="Natural">
          <a:extLst>
            <a:ext uri="{FF2B5EF4-FFF2-40B4-BE49-F238E27FC236}">
              <a16:creationId xmlns:a16="http://schemas.microsoft.com/office/drawing/2014/main" id="{08CA3E4E-DB30-704F-B326-E50077E7F0C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387" name="AutoShape 114" descr="Natural">
          <a:extLst>
            <a:ext uri="{FF2B5EF4-FFF2-40B4-BE49-F238E27FC236}">
              <a16:creationId xmlns:a16="http://schemas.microsoft.com/office/drawing/2014/main" id="{92E8949F-613A-F54E-B91E-D7BC6F86223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388" name="AutoShape 114" descr="Natural">
          <a:extLst>
            <a:ext uri="{FF2B5EF4-FFF2-40B4-BE49-F238E27FC236}">
              <a16:creationId xmlns:a16="http://schemas.microsoft.com/office/drawing/2014/main" id="{EBB6B2C4-B6B2-F747-85C7-D997DA15211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389" name="AutoShape 114" descr="Natural">
          <a:extLst>
            <a:ext uri="{FF2B5EF4-FFF2-40B4-BE49-F238E27FC236}">
              <a16:creationId xmlns:a16="http://schemas.microsoft.com/office/drawing/2014/main" id="{3D9AFDA8-4AE8-A54F-B651-07084F3390D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390" name="AutoShape 114" descr="Natural">
          <a:extLst>
            <a:ext uri="{FF2B5EF4-FFF2-40B4-BE49-F238E27FC236}">
              <a16:creationId xmlns:a16="http://schemas.microsoft.com/office/drawing/2014/main" id="{677809FE-12A7-AF40-B464-E521EC3ECBA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391" name="AutoShape 114" descr="Natural">
          <a:extLst>
            <a:ext uri="{FF2B5EF4-FFF2-40B4-BE49-F238E27FC236}">
              <a16:creationId xmlns:a16="http://schemas.microsoft.com/office/drawing/2014/main" id="{93D7850A-89A3-C647-9C21-52F0BC40C73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392" name="AutoShape 114" descr="Natural">
          <a:extLst>
            <a:ext uri="{FF2B5EF4-FFF2-40B4-BE49-F238E27FC236}">
              <a16:creationId xmlns:a16="http://schemas.microsoft.com/office/drawing/2014/main" id="{7DE044C6-9B71-0C43-A757-AF3A5E7B42A3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393" name="AutoShape 114" descr="Natural">
          <a:extLst>
            <a:ext uri="{FF2B5EF4-FFF2-40B4-BE49-F238E27FC236}">
              <a16:creationId xmlns:a16="http://schemas.microsoft.com/office/drawing/2014/main" id="{C5A0B506-AE1C-4F46-9467-934C8A16616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394" name="AutoShape 114" descr="Natural">
          <a:extLst>
            <a:ext uri="{FF2B5EF4-FFF2-40B4-BE49-F238E27FC236}">
              <a16:creationId xmlns:a16="http://schemas.microsoft.com/office/drawing/2014/main" id="{5B442EC3-CE0F-2748-AF1C-990353EC2BA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395" name="AutoShape 114" descr="Natural">
          <a:extLst>
            <a:ext uri="{FF2B5EF4-FFF2-40B4-BE49-F238E27FC236}">
              <a16:creationId xmlns:a16="http://schemas.microsoft.com/office/drawing/2014/main" id="{BA82C70C-51E6-A642-9357-B09A50FFE39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396" name="AutoShape 114" descr="Natural">
          <a:extLst>
            <a:ext uri="{FF2B5EF4-FFF2-40B4-BE49-F238E27FC236}">
              <a16:creationId xmlns:a16="http://schemas.microsoft.com/office/drawing/2014/main" id="{15C423AA-611D-E24B-A7F5-C40D10FCFA5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397" name="AutoShape 114" descr="Natural">
          <a:extLst>
            <a:ext uri="{FF2B5EF4-FFF2-40B4-BE49-F238E27FC236}">
              <a16:creationId xmlns:a16="http://schemas.microsoft.com/office/drawing/2014/main" id="{14B5A739-3C2F-0F4E-BF51-E71207A4A3D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398" name="AutoShape 114" descr="Natural">
          <a:extLst>
            <a:ext uri="{FF2B5EF4-FFF2-40B4-BE49-F238E27FC236}">
              <a16:creationId xmlns:a16="http://schemas.microsoft.com/office/drawing/2014/main" id="{29E7FE66-658F-B847-AD62-674D5846F9A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399" name="AutoShape 114" descr="Natural">
          <a:extLst>
            <a:ext uri="{FF2B5EF4-FFF2-40B4-BE49-F238E27FC236}">
              <a16:creationId xmlns:a16="http://schemas.microsoft.com/office/drawing/2014/main" id="{1A8CA5B8-0F94-7F40-8AA4-9D72BBEA5F9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400" name="AutoShape 114" descr="Natural">
          <a:extLst>
            <a:ext uri="{FF2B5EF4-FFF2-40B4-BE49-F238E27FC236}">
              <a16:creationId xmlns:a16="http://schemas.microsoft.com/office/drawing/2014/main" id="{0C00E965-F9EA-954B-9B3C-7E26C579623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01" name="AutoShape 114" descr="Natural">
          <a:extLst>
            <a:ext uri="{FF2B5EF4-FFF2-40B4-BE49-F238E27FC236}">
              <a16:creationId xmlns:a16="http://schemas.microsoft.com/office/drawing/2014/main" id="{CC8215C6-4C61-CC46-B48C-D738E438A5A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02" name="AutoShape 114" descr="Natural">
          <a:extLst>
            <a:ext uri="{FF2B5EF4-FFF2-40B4-BE49-F238E27FC236}">
              <a16:creationId xmlns:a16="http://schemas.microsoft.com/office/drawing/2014/main" id="{E8454F53-4649-C248-814D-99ED6FB8546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03" name="AutoShape 114" descr="Natural">
          <a:extLst>
            <a:ext uri="{FF2B5EF4-FFF2-40B4-BE49-F238E27FC236}">
              <a16:creationId xmlns:a16="http://schemas.microsoft.com/office/drawing/2014/main" id="{4BA4153E-00E7-0D45-B93D-6369660A288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04" name="AutoShape 114" descr="Natural">
          <a:extLst>
            <a:ext uri="{FF2B5EF4-FFF2-40B4-BE49-F238E27FC236}">
              <a16:creationId xmlns:a16="http://schemas.microsoft.com/office/drawing/2014/main" id="{7DA76680-21E1-8543-9B87-0E3121B858E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05" name="AutoShape 114" descr="Natural">
          <a:extLst>
            <a:ext uri="{FF2B5EF4-FFF2-40B4-BE49-F238E27FC236}">
              <a16:creationId xmlns:a16="http://schemas.microsoft.com/office/drawing/2014/main" id="{AA0BBA85-DB3D-1E41-A256-CCA748939A1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06" name="AutoShape 114" descr="Natural">
          <a:extLst>
            <a:ext uri="{FF2B5EF4-FFF2-40B4-BE49-F238E27FC236}">
              <a16:creationId xmlns:a16="http://schemas.microsoft.com/office/drawing/2014/main" id="{F9DEF5DC-A0EC-2E46-BCC8-C734463453E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07" name="AutoShape 114" descr="Natural">
          <a:extLst>
            <a:ext uri="{FF2B5EF4-FFF2-40B4-BE49-F238E27FC236}">
              <a16:creationId xmlns:a16="http://schemas.microsoft.com/office/drawing/2014/main" id="{4E044628-79D6-3E45-A3CC-6452236B517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08" name="AutoShape 114" descr="Natural">
          <a:extLst>
            <a:ext uri="{FF2B5EF4-FFF2-40B4-BE49-F238E27FC236}">
              <a16:creationId xmlns:a16="http://schemas.microsoft.com/office/drawing/2014/main" id="{AAFEFF28-FD72-0D4C-AEC1-D428D89CF61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09" name="AutoShape 114" descr="Natural">
          <a:extLst>
            <a:ext uri="{FF2B5EF4-FFF2-40B4-BE49-F238E27FC236}">
              <a16:creationId xmlns:a16="http://schemas.microsoft.com/office/drawing/2014/main" id="{A17D51E1-45A3-6144-98FA-EE76602857D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410" name="AutoShape 114" descr="Natural">
          <a:extLst>
            <a:ext uri="{FF2B5EF4-FFF2-40B4-BE49-F238E27FC236}">
              <a16:creationId xmlns:a16="http://schemas.microsoft.com/office/drawing/2014/main" id="{6D0A92A6-1E46-E34E-B576-CEDE2A825A9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411" name="AutoShape 114" descr="Natural">
          <a:extLst>
            <a:ext uri="{FF2B5EF4-FFF2-40B4-BE49-F238E27FC236}">
              <a16:creationId xmlns:a16="http://schemas.microsoft.com/office/drawing/2014/main" id="{8A4504D8-5710-7D47-BF0F-A5273E1B368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412" name="AutoShape 114" descr="Natural">
          <a:extLst>
            <a:ext uri="{FF2B5EF4-FFF2-40B4-BE49-F238E27FC236}">
              <a16:creationId xmlns:a16="http://schemas.microsoft.com/office/drawing/2014/main" id="{CD29362B-06A6-BE40-AEA6-7D02D91E6B7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413" name="AutoShape 114" descr="Natural">
          <a:extLst>
            <a:ext uri="{FF2B5EF4-FFF2-40B4-BE49-F238E27FC236}">
              <a16:creationId xmlns:a16="http://schemas.microsoft.com/office/drawing/2014/main" id="{914FC9D4-6499-0E4A-AB72-658317BA7FC1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414" name="AutoShape 114" descr="Natural">
          <a:extLst>
            <a:ext uri="{FF2B5EF4-FFF2-40B4-BE49-F238E27FC236}">
              <a16:creationId xmlns:a16="http://schemas.microsoft.com/office/drawing/2014/main" id="{7CB5FE55-FCAA-BA40-9C74-2A23EEC9C96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415" name="AutoShape 114" descr="Natural">
          <a:extLst>
            <a:ext uri="{FF2B5EF4-FFF2-40B4-BE49-F238E27FC236}">
              <a16:creationId xmlns:a16="http://schemas.microsoft.com/office/drawing/2014/main" id="{3D67CE5C-935E-6F48-BEDA-E4EF78A4C09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416" name="AutoShape 114" descr="Natural">
          <a:extLst>
            <a:ext uri="{FF2B5EF4-FFF2-40B4-BE49-F238E27FC236}">
              <a16:creationId xmlns:a16="http://schemas.microsoft.com/office/drawing/2014/main" id="{57B4DFF5-D990-1843-B04C-F75BF769B2C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417" name="AutoShape 114" descr="Natural">
          <a:extLst>
            <a:ext uri="{FF2B5EF4-FFF2-40B4-BE49-F238E27FC236}">
              <a16:creationId xmlns:a16="http://schemas.microsoft.com/office/drawing/2014/main" id="{5E796E8C-3CC5-0442-8B00-1E210352FCA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418" name="AutoShape 114" descr="Natural">
          <a:extLst>
            <a:ext uri="{FF2B5EF4-FFF2-40B4-BE49-F238E27FC236}">
              <a16:creationId xmlns:a16="http://schemas.microsoft.com/office/drawing/2014/main" id="{2A419156-9C24-2842-9427-BF9A35DCED3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419" name="AutoShape 114" descr="Natural">
          <a:extLst>
            <a:ext uri="{FF2B5EF4-FFF2-40B4-BE49-F238E27FC236}">
              <a16:creationId xmlns:a16="http://schemas.microsoft.com/office/drawing/2014/main" id="{CDE026A7-CDC2-BC48-B8D6-9F6CF5A78131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420" name="AutoShape 114" descr="Natural">
          <a:extLst>
            <a:ext uri="{FF2B5EF4-FFF2-40B4-BE49-F238E27FC236}">
              <a16:creationId xmlns:a16="http://schemas.microsoft.com/office/drawing/2014/main" id="{30F0DA08-73EE-B14C-8FAF-51BE825231F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421" name="AutoShape 114" descr="Natural">
          <a:extLst>
            <a:ext uri="{FF2B5EF4-FFF2-40B4-BE49-F238E27FC236}">
              <a16:creationId xmlns:a16="http://schemas.microsoft.com/office/drawing/2014/main" id="{E10610DB-5A87-9844-97CB-DF017AF26C11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422" name="AutoShape 114" descr="Natural">
          <a:extLst>
            <a:ext uri="{FF2B5EF4-FFF2-40B4-BE49-F238E27FC236}">
              <a16:creationId xmlns:a16="http://schemas.microsoft.com/office/drawing/2014/main" id="{2B5F0B31-7EAB-D845-BBC4-E2E2D5FAE9C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423" name="AutoShape 114" descr="Natural">
          <a:extLst>
            <a:ext uri="{FF2B5EF4-FFF2-40B4-BE49-F238E27FC236}">
              <a16:creationId xmlns:a16="http://schemas.microsoft.com/office/drawing/2014/main" id="{DE33BDD7-372C-6847-84C5-410C1042AB9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424" name="AutoShape 114" descr="Natural">
          <a:extLst>
            <a:ext uri="{FF2B5EF4-FFF2-40B4-BE49-F238E27FC236}">
              <a16:creationId xmlns:a16="http://schemas.microsoft.com/office/drawing/2014/main" id="{3EB6C4F8-1622-3B48-89CA-444EB671A83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425" name="AutoShape 114" descr="Natural">
          <a:extLst>
            <a:ext uri="{FF2B5EF4-FFF2-40B4-BE49-F238E27FC236}">
              <a16:creationId xmlns:a16="http://schemas.microsoft.com/office/drawing/2014/main" id="{4A65DA0E-E59B-2F45-ABBA-5AFE6036A90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426" name="AutoShape 114" descr="Natural">
          <a:extLst>
            <a:ext uri="{FF2B5EF4-FFF2-40B4-BE49-F238E27FC236}">
              <a16:creationId xmlns:a16="http://schemas.microsoft.com/office/drawing/2014/main" id="{B109F206-1BD4-EA4E-9F06-40243205537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427" name="AutoShape 114" descr="Natural">
          <a:extLst>
            <a:ext uri="{FF2B5EF4-FFF2-40B4-BE49-F238E27FC236}">
              <a16:creationId xmlns:a16="http://schemas.microsoft.com/office/drawing/2014/main" id="{274FB1F1-5FE0-404B-A268-C06CC3E74E5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428" name="AutoShape 114" descr="Natural">
          <a:extLst>
            <a:ext uri="{FF2B5EF4-FFF2-40B4-BE49-F238E27FC236}">
              <a16:creationId xmlns:a16="http://schemas.microsoft.com/office/drawing/2014/main" id="{4A9F97DC-6F4F-0E46-981C-03B59F0AE0A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429" name="AutoShape 114" descr="Natural">
          <a:extLst>
            <a:ext uri="{FF2B5EF4-FFF2-40B4-BE49-F238E27FC236}">
              <a16:creationId xmlns:a16="http://schemas.microsoft.com/office/drawing/2014/main" id="{A29B168B-8F74-134A-87DC-758F9D3B8F7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430" name="AutoShape 114" descr="Natural">
          <a:extLst>
            <a:ext uri="{FF2B5EF4-FFF2-40B4-BE49-F238E27FC236}">
              <a16:creationId xmlns:a16="http://schemas.microsoft.com/office/drawing/2014/main" id="{605F635D-9FFF-0A40-B18A-2931FC325A0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431" name="AutoShape 114" descr="Natural">
          <a:extLst>
            <a:ext uri="{FF2B5EF4-FFF2-40B4-BE49-F238E27FC236}">
              <a16:creationId xmlns:a16="http://schemas.microsoft.com/office/drawing/2014/main" id="{9A20EF54-A87A-DD4F-9F83-9A692F9F9BE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432" name="AutoShape 114" descr="Natural">
          <a:extLst>
            <a:ext uri="{FF2B5EF4-FFF2-40B4-BE49-F238E27FC236}">
              <a16:creationId xmlns:a16="http://schemas.microsoft.com/office/drawing/2014/main" id="{ED9791E6-C8B5-8942-8C65-6D20E4FEA6D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433" name="AutoShape 114" descr="Natural">
          <a:extLst>
            <a:ext uri="{FF2B5EF4-FFF2-40B4-BE49-F238E27FC236}">
              <a16:creationId xmlns:a16="http://schemas.microsoft.com/office/drawing/2014/main" id="{99F5A3B2-E036-6B48-AF3C-1F50F481138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434" name="AutoShape 114" descr="Natural">
          <a:extLst>
            <a:ext uri="{FF2B5EF4-FFF2-40B4-BE49-F238E27FC236}">
              <a16:creationId xmlns:a16="http://schemas.microsoft.com/office/drawing/2014/main" id="{2045167F-EBD2-854B-B8B8-C6B4381F4EA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435" name="AutoShape 114" descr="Natural">
          <a:extLst>
            <a:ext uri="{FF2B5EF4-FFF2-40B4-BE49-F238E27FC236}">
              <a16:creationId xmlns:a16="http://schemas.microsoft.com/office/drawing/2014/main" id="{C6DC6AC9-C8EE-8341-BCA3-1CC2EF9359C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436" name="AutoShape 114" descr="Natural">
          <a:extLst>
            <a:ext uri="{FF2B5EF4-FFF2-40B4-BE49-F238E27FC236}">
              <a16:creationId xmlns:a16="http://schemas.microsoft.com/office/drawing/2014/main" id="{CD520D1C-2675-194E-A688-CF3AD1FD4DB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437" name="AutoShape 114" descr="Natural">
          <a:extLst>
            <a:ext uri="{FF2B5EF4-FFF2-40B4-BE49-F238E27FC236}">
              <a16:creationId xmlns:a16="http://schemas.microsoft.com/office/drawing/2014/main" id="{2FCD3A64-A904-CF4B-A47D-6B0249484AF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438" name="AutoShape 114" descr="Natural">
          <a:extLst>
            <a:ext uri="{FF2B5EF4-FFF2-40B4-BE49-F238E27FC236}">
              <a16:creationId xmlns:a16="http://schemas.microsoft.com/office/drawing/2014/main" id="{CD277D16-D830-3C47-B2ED-B068A128BD8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439" name="AutoShape 114" descr="Natural">
          <a:extLst>
            <a:ext uri="{FF2B5EF4-FFF2-40B4-BE49-F238E27FC236}">
              <a16:creationId xmlns:a16="http://schemas.microsoft.com/office/drawing/2014/main" id="{20291919-5EC9-5344-B467-861AA5D4345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440" name="AutoShape 114" descr="Natural">
          <a:extLst>
            <a:ext uri="{FF2B5EF4-FFF2-40B4-BE49-F238E27FC236}">
              <a16:creationId xmlns:a16="http://schemas.microsoft.com/office/drawing/2014/main" id="{D9C5EEC0-F7C6-774D-AE22-EB4C0C7A835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441" name="AutoShape 114" descr="Natural">
          <a:extLst>
            <a:ext uri="{FF2B5EF4-FFF2-40B4-BE49-F238E27FC236}">
              <a16:creationId xmlns:a16="http://schemas.microsoft.com/office/drawing/2014/main" id="{92736F3B-EACE-3747-8258-C361725003C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442" name="AutoShape 114" descr="Natural">
          <a:extLst>
            <a:ext uri="{FF2B5EF4-FFF2-40B4-BE49-F238E27FC236}">
              <a16:creationId xmlns:a16="http://schemas.microsoft.com/office/drawing/2014/main" id="{C55494FA-FAD8-8B43-894D-C80170FE5A4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443" name="AutoShape 114" descr="Natural">
          <a:extLst>
            <a:ext uri="{FF2B5EF4-FFF2-40B4-BE49-F238E27FC236}">
              <a16:creationId xmlns:a16="http://schemas.microsoft.com/office/drawing/2014/main" id="{EE78D9F4-B7B8-984E-B906-CE86D593A39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444" name="AutoShape 114" descr="Natural">
          <a:extLst>
            <a:ext uri="{FF2B5EF4-FFF2-40B4-BE49-F238E27FC236}">
              <a16:creationId xmlns:a16="http://schemas.microsoft.com/office/drawing/2014/main" id="{168C95B4-0305-DA4F-941B-8F6E34023BBA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445" name="AutoShape 114" descr="Natural">
          <a:extLst>
            <a:ext uri="{FF2B5EF4-FFF2-40B4-BE49-F238E27FC236}">
              <a16:creationId xmlns:a16="http://schemas.microsoft.com/office/drawing/2014/main" id="{0B0830FA-97C8-F442-8488-F3662DD4201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446" name="AutoShape 114" descr="Natural">
          <a:extLst>
            <a:ext uri="{FF2B5EF4-FFF2-40B4-BE49-F238E27FC236}">
              <a16:creationId xmlns:a16="http://schemas.microsoft.com/office/drawing/2014/main" id="{C652D2CB-52C7-9645-931E-05D48D0D42D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447" name="AutoShape 114" descr="Natural">
          <a:extLst>
            <a:ext uri="{FF2B5EF4-FFF2-40B4-BE49-F238E27FC236}">
              <a16:creationId xmlns:a16="http://schemas.microsoft.com/office/drawing/2014/main" id="{41123797-8DD0-344A-93BA-8EABB7E4BBA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448" name="AutoShape 114" descr="Natural">
          <a:extLst>
            <a:ext uri="{FF2B5EF4-FFF2-40B4-BE49-F238E27FC236}">
              <a16:creationId xmlns:a16="http://schemas.microsoft.com/office/drawing/2014/main" id="{63FDE4ED-3B76-B74C-A751-0C0E8FA2EE3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449" name="AutoShape 114" descr="Natural">
          <a:extLst>
            <a:ext uri="{FF2B5EF4-FFF2-40B4-BE49-F238E27FC236}">
              <a16:creationId xmlns:a16="http://schemas.microsoft.com/office/drawing/2014/main" id="{956F72C2-81B8-C648-876F-E877F3C3B648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450" name="AutoShape 114" descr="Natural">
          <a:extLst>
            <a:ext uri="{FF2B5EF4-FFF2-40B4-BE49-F238E27FC236}">
              <a16:creationId xmlns:a16="http://schemas.microsoft.com/office/drawing/2014/main" id="{9984BAD5-31F8-924B-9B4C-59545D66490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451" name="AutoShape 114" descr="Natural">
          <a:extLst>
            <a:ext uri="{FF2B5EF4-FFF2-40B4-BE49-F238E27FC236}">
              <a16:creationId xmlns:a16="http://schemas.microsoft.com/office/drawing/2014/main" id="{5BC88E7A-3D42-5F42-B474-65EAFE63FEC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452" name="AutoShape 114" descr="Natural">
          <a:extLst>
            <a:ext uri="{FF2B5EF4-FFF2-40B4-BE49-F238E27FC236}">
              <a16:creationId xmlns:a16="http://schemas.microsoft.com/office/drawing/2014/main" id="{E2C68305-9823-0243-B079-6DC8B47451A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453" name="AutoShape 114" descr="Natural">
          <a:extLst>
            <a:ext uri="{FF2B5EF4-FFF2-40B4-BE49-F238E27FC236}">
              <a16:creationId xmlns:a16="http://schemas.microsoft.com/office/drawing/2014/main" id="{751A252A-5F3A-AA4C-949D-75C43A7A6BF9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454" name="AutoShape 114" descr="Natural">
          <a:extLst>
            <a:ext uri="{FF2B5EF4-FFF2-40B4-BE49-F238E27FC236}">
              <a16:creationId xmlns:a16="http://schemas.microsoft.com/office/drawing/2014/main" id="{2DC8BF93-09B8-EF41-9484-467F7DBC607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455" name="AutoShape 114" descr="Natural">
          <a:extLst>
            <a:ext uri="{FF2B5EF4-FFF2-40B4-BE49-F238E27FC236}">
              <a16:creationId xmlns:a16="http://schemas.microsoft.com/office/drawing/2014/main" id="{BB8EF87C-481A-9347-B813-55D0D301F1D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456" name="AutoShape 114" descr="Natural">
          <a:extLst>
            <a:ext uri="{FF2B5EF4-FFF2-40B4-BE49-F238E27FC236}">
              <a16:creationId xmlns:a16="http://schemas.microsoft.com/office/drawing/2014/main" id="{FB3728B5-9414-6B4F-9424-93089D3E50A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457" name="AutoShape 114" descr="Natural">
          <a:extLst>
            <a:ext uri="{FF2B5EF4-FFF2-40B4-BE49-F238E27FC236}">
              <a16:creationId xmlns:a16="http://schemas.microsoft.com/office/drawing/2014/main" id="{E25289EF-8044-A84E-8FD8-B80F9986647B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458" name="AutoShape 114" descr="Natural">
          <a:extLst>
            <a:ext uri="{FF2B5EF4-FFF2-40B4-BE49-F238E27FC236}">
              <a16:creationId xmlns:a16="http://schemas.microsoft.com/office/drawing/2014/main" id="{C84CAB20-7E52-314B-A425-73D29A538A5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459" name="AutoShape 114" descr="Natural">
          <a:extLst>
            <a:ext uri="{FF2B5EF4-FFF2-40B4-BE49-F238E27FC236}">
              <a16:creationId xmlns:a16="http://schemas.microsoft.com/office/drawing/2014/main" id="{77431E9D-11D0-3044-9CF5-5C77275F650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460" name="AutoShape 114" descr="Natural">
          <a:extLst>
            <a:ext uri="{FF2B5EF4-FFF2-40B4-BE49-F238E27FC236}">
              <a16:creationId xmlns:a16="http://schemas.microsoft.com/office/drawing/2014/main" id="{DCDC80C5-EA0B-8D4D-82CF-26FBB898A8C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2794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461" name="AutoShape 114" descr="Natural">
          <a:extLst>
            <a:ext uri="{FF2B5EF4-FFF2-40B4-BE49-F238E27FC236}">
              <a16:creationId xmlns:a16="http://schemas.microsoft.com/office/drawing/2014/main" id="{337F664D-6715-C84D-9262-15D8F56F9CA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462" name="AutoShape 114" descr="Natural">
          <a:extLst>
            <a:ext uri="{FF2B5EF4-FFF2-40B4-BE49-F238E27FC236}">
              <a16:creationId xmlns:a16="http://schemas.microsoft.com/office/drawing/2014/main" id="{6B49511C-D8E3-3247-8F75-2E1B834D58D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0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30200"/>
    <xdr:sp macro="" textlink="">
      <xdr:nvSpPr>
        <xdr:cNvPr id="463" name="AutoShape 114" descr="Natural">
          <a:extLst>
            <a:ext uri="{FF2B5EF4-FFF2-40B4-BE49-F238E27FC236}">
              <a16:creationId xmlns:a16="http://schemas.microsoft.com/office/drawing/2014/main" id="{00DEBFAC-1D20-DD4E-A384-A95ED846A18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30200"/>
    <xdr:sp macro="" textlink="">
      <xdr:nvSpPr>
        <xdr:cNvPr id="464" name="AutoShape 114" descr="Natural">
          <a:extLst>
            <a:ext uri="{FF2B5EF4-FFF2-40B4-BE49-F238E27FC236}">
              <a16:creationId xmlns:a16="http://schemas.microsoft.com/office/drawing/2014/main" id="{10A650C7-A2D1-2241-8979-B4EE39F83D1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30200"/>
    <xdr:sp macro="" textlink="">
      <xdr:nvSpPr>
        <xdr:cNvPr id="465" name="AutoShape 114" descr="Natural">
          <a:extLst>
            <a:ext uri="{FF2B5EF4-FFF2-40B4-BE49-F238E27FC236}">
              <a16:creationId xmlns:a16="http://schemas.microsoft.com/office/drawing/2014/main" id="{77FEEE41-5173-5946-ABE1-F7DE3948816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30200"/>
    <xdr:sp macro="" textlink="">
      <xdr:nvSpPr>
        <xdr:cNvPr id="466" name="AutoShape 114" descr="Natural">
          <a:extLst>
            <a:ext uri="{FF2B5EF4-FFF2-40B4-BE49-F238E27FC236}">
              <a16:creationId xmlns:a16="http://schemas.microsoft.com/office/drawing/2014/main" id="{C3F6FE04-C810-9A49-9F6F-EBA3F896ED5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467" name="AutoShape 114" descr="Natural">
          <a:extLst>
            <a:ext uri="{FF2B5EF4-FFF2-40B4-BE49-F238E27FC236}">
              <a16:creationId xmlns:a16="http://schemas.microsoft.com/office/drawing/2014/main" id="{54BDAB87-07FC-904F-9FEF-F93F99B3E7E2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468" name="AutoShape 114" descr="Natural">
          <a:extLst>
            <a:ext uri="{FF2B5EF4-FFF2-40B4-BE49-F238E27FC236}">
              <a16:creationId xmlns:a16="http://schemas.microsoft.com/office/drawing/2014/main" id="{39FDF52B-1B74-5C4B-BC3E-A02855DB64A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469" name="AutoShape 114" descr="Natural">
          <a:extLst>
            <a:ext uri="{FF2B5EF4-FFF2-40B4-BE49-F238E27FC236}">
              <a16:creationId xmlns:a16="http://schemas.microsoft.com/office/drawing/2014/main" id="{BC026A86-673C-B546-BCD1-B7293ED7E7C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30200"/>
    <xdr:sp macro="" textlink="">
      <xdr:nvSpPr>
        <xdr:cNvPr id="470" name="AutoShape 114" descr="Natural">
          <a:extLst>
            <a:ext uri="{FF2B5EF4-FFF2-40B4-BE49-F238E27FC236}">
              <a16:creationId xmlns:a16="http://schemas.microsoft.com/office/drawing/2014/main" id="{4DEAE007-854C-4940-8CD5-118F4A08400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471" name="AutoShape 114" descr="Natural">
          <a:extLst>
            <a:ext uri="{FF2B5EF4-FFF2-40B4-BE49-F238E27FC236}">
              <a16:creationId xmlns:a16="http://schemas.microsoft.com/office/drawing/2014/main" id="{F6F226D5-1321-064E-9259-7B6270725AB1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472" name="AutoShape 114" descr="Natural">
          <a:extLst>
            <a:ext uri="{FF2B5EF4-FFF2-40B4-BE49-F238E27FC236}">
              <a16:creationId xmlns:a16="http://schemas.microsoft.com/office/drawing/2014/main" id="{DC0A8FB1-93A4-BC49-8C5C-AE77DE92A05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473" name="AutoShape 114" descr="Natural">
          <a:extLst>
            <a:ext uri="{FF2B5EF4-FFF2-40B4-BE49-F238E27FC236}">
              <a16:creationId xmlns:a16="http://schemas.microsoft.com/office/drawing/2014/main" id="{8310D9A0-EB01-1741-905D-8B6F944668D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30200"/>
    <xdr:sp macro="" textlink="">
      <xdr:nvSpPr>
        <xdr:cNvPr id="474" name="AutoShape 114" descr="Natural">
          <a:extLst>
            <a:ext uri="{FF2B5EF4-FFF2-40B4-BE49-F238E27FC236}">
              <a16:creationId xmlns:a16="http://schemas.microsoft.com/office/drawing/2014/main" id="{A6836A80-6486-D040-B185-D32BBB3C130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475" name="AutoShape 114" descr="Natural">
          <a:extLst>
            <a:ext uri="{FF2B5EF4-FFF2-40B4-BE49-F238E27FC236}">
              <a16:creationId xmlns:a16="http://schemas.microsoft.com/office/drawing/2014/main" id="{2A1F8AB1-A3CF-3C40-9B3A-D7A19AEC089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476" name="AutoShape 114" descr="Natural">
          <a:extLst>
            <a:ext uri="{FF2B5EF4-FFF2-40B4-BE49-F238E27FC236}">
              <a16:creationId xmlns:a16="http://schemas.microsoft.com/office/drawing/2014/main" id="{167D604C-9EA5-4F47-91F2-91EEBC389A7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477" name="AutoShape 114" descr="Natural">
          <a:extLst>
            <a:ext uri="{FF2B5EF4-FFF2-40B4-BE49-F238E27FC236}">
              <a16:creationId xmlns:a16="http://schemas.microsoft.com/office/drawing/2014/main" id="{00B96345-AAF2-CC4A-82BF-9FE0A0AA611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30200"/>
    <xdr:sp macro="" textlink="">
      <xdr:nvSpPr>
        <xdr:cNvPr id="478" name="AutoShape 114" descr="Natural">
          <a:extLst>
            <a:ext uri="{FF2B5EF4-FFF2-40B4-BE49-F238E27FC236}">
              <a16:creationId xmlns:a16="http://schemas.microsoft.com/office/drawing/2014/main" id="{BC5FA387-0627-CD4E-B08D-D30AE899BCDF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479" name="AutoShape 114" descr="Natural">
          <a:extLst>
            <a:ext uri="{FF2B5EF4-FFF2-40B4-BE49-F238E27FC236}">
              <a16:creationId xmlns:a16="http://schemas.microsoft.com/office/drawing/2014/main" id="{0E9CA06B-8073-D842-A39F-D5FC99C1BEC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480" name="AutoShape 114" descr="Natural">
          <a:extLst>
            <a:ext uri="{FF2B5EF4-FFF2-40B4-BE49-F238E27FC236}">
              <a16:creationId xmlns:a16="http://schemas.microsoft.com/office/drawing/2014/main" id="{57C55DA3-1712-C548-87BC-D3F06B39569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481" name="AutoShape 114" descr="Natural">
          <a:extLst>
            <a:ext uri="{FF2B5EF4-FFF2-40B4-BE49-F238E27FC236}">
              <a16:creationId xmlns:a16="http://schemas.microsoft.com/office/drawing/2014/main" id="{9FB4C415-41E2-9E47-B4D7-2506862D9D4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30200"/>
    <xdr:sp macro="" textlink="">
      <xdr:nvSpPr>
        <xdr:cNvPr id="482" name="AutoShape 114" descr="Natural">
          <a:extLst>
            <a:ext uri="{FF2B5EF4-FFF2-40B4-BE49-F238E27FC236}">
              <a16:creationId xmlns:a16="http://schemas.microsoft.com/office/drawing/2014/main" id="{FE0F1771-7985-144E-9954-159F09C57D0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483" name="AutoShape 114" descr="Natural">
          <a:extLst>
            <a:ext uri="{FF2B5EF4-FFF2-40B4-BE49-F238E27FC236}">
              <a16:creationId xmlns:a16="http://schemas.microsoft.com/office/drawing/2014/main" id="{4A40724B-6BBB-044D-9E78-FB1A75EE17F4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484" name="AutoShape 114" descr="Natural">
          <a:extLst>
            <a:ext uri="{FF2B5EF4-FFF2-40B4-BE49-F238E27FC236}">
              <a16:creationId xmlns:a16="http://schemas.microsoft.com/office/drawing/2014/main" id="{043E9FDC-D38E-8746-A1EE-DC3BB71EC01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485" name="AutoShape 114" descr="Natural">
          <a:extLst>
            <a:ext uri="{FF2B5EF4-FFF2-40B4-BE49-F238E27FC236}">
              <a16:creationId xmlns:a16="http://schemas.microsoft.com/office/drawing/2014/main" id="{D090A408-953E-894E-9EB2-1D9CC10386DC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30200"/>
    <xdr:sp macro="" textlink="">
      <xdr:nvSpPr>
        <xdr:cNvPr id="486" name="AutoShape 114" descr="Natural">
          <a:extLst>
            <a:ext uri="{FF2B5EF4-FFF2-40B4-BE49-F238E27FC236}">
              <a16:creationId xmlns:a16="http://schemas.microsoft.com/office/drawing/2014/main" id="{5D8AA67E-28FA-D847-A855-A5338B05F9C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87" name="AutoShape 114" descr="Natural">
          <a:extLst>
            <a:ext uri="{FF2B5EF4-FFF2-40B4-BE49-F238E27FC236}">
              <a16:creationId xmlns:a16="http://schemas.microsoft.com/office/drawing/2014/main" id="{54C3AA4E-34CA-2A48-A6E7-1E852F13FC5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88" name="AutoShape 114" descr="Natural">
          <a:extLst>
            <a:ext uri="{FF2B5EF4-FFF2-40B4-BE49-F238E27FC236}">
              <a16:creationId xmlns:a16="http://schemas.microsoft.com/office/drawing/2014/main" id="{D353E753-E0EB-B246-9425-08F33F38870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89" name="AutoShape 114" descr="Natural">
          <a:extLst>
            <a:ext uri="{FF2B5EF4-FFF2-40B4-BE49-F238E27FC236}">
              <a16:creationId xmlns:a16="http://schemas.microsoft.com/office/drawing/2014/main" id="{0C1EB196-94C2-E549-B7DF-043990F9553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30200"/>
    <xdr:sp macro="" textlink="">
      <xdr:nvSpPr>
        <xdr:cNvPr id="490" name="AutoShape 114" descr="Natural">
          <a:extLst>
            <a:ext uri="{FF2B5EF4-FFF2-40B4-BE49-F238E27FC236}">
              <a16:creationId xmlns:a16="http://schemas.microsoft.com/office/drawing/2014/main" id="{8BEE70AB-5363-CA4C-80B1-3C297C48701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91" name="AutoShape 114" descr="Natural">
          <a:extLst>
            <a:ext uri="{FF2B5EF4-FFF2-40B4-BE49-F238E27FC236}">
              <a16:creationId xmlns:a16="http://schemas.microsoft.com/office/drawing/2014/main" id="{ED14FB42-8A7D-B740-9352-F782BFCF6C7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92" name="AutoShape 114" descr="Natural">
          <a:extLst>
            <a:ext uri="{FF2B5EF4-FFF2-40B4-BE49-F238E27FC236}">
              <a16:creationId xmlns:a16="http://schemas.microsoft.com/office/drawing/2014/main" id="{0BF61480-19EC-8B4B-A3E4-8C393469C3AF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93" name="AutoShape 114" descr="Natural">
          <a:extLst>
            <a:ext uri="{FF2B5EF4-FFF2-40B4-BE49-F238E27FC236}">
              <a16:creationId xmlns:a16="http://schemas.microsoft.com/office/drawing/2014/main" id="{DAD69ECC-B281-F84F-9FFC-DAA20E26323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30200"/>
    <xdr:sp macro="" textlink="">
      <xdr:nvSpPr>
        <xdr:cNvPr id="494" name="AutoShape 114" descr="Natural">
          <a:extLst>
            <a:ext uri="{FF2B5EF4-FFF2-40B4-BE49-F238E27FC236}">
              <a16:creationId xmlns:a16="http://schemas.microsoft.com/office/drawing/2014/main" id="{5186AE1A-8CDC-214F-9E78-89A98F36F19F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95" name="AutoShape 114" descr="Natural">
          <a:extLst>
            <a:ext uri="{FF2B5EF4-FFF2-40B4-BE49-F238E27FC236}">
              <a16:creationId xmlns:a16="http://schemas.microsoft.com/office/drawing/2014/main" id="{C191A01D-F155-4C4A-9624-C6AA4710E68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96" name="AutoShape 114" descr="Natural">
          <a:extLst>
            <a:ext uri="{FF2B5EF4-FFF2-40B4-BE49-F238E27FC236}">
              <a16:creationId xmlns:a16="http://schemas.microsoft.com/office/drawing/2014/main" id="{0C122728-35D4-7B43-A9C7-C713926F20F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97" name="AutoShape 114" descr="Natural">
          <a:extLst>
            <a:ext uri="{FF2B5EF4-FFF2-40B4-BE49-F238E27FC236}">
              <a16:creationId xmlns:a16="http://schemas.microsoft.com/office/drawing/2014/main" id="{F6DA82E8-C76A-BB46-A5D6-D95675175B5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30200"/>
    <xdr:sp macro="" textlink="">
      <xdr:nvSpPr>
        <xdr:cNvPr id="498" name="AutoShape 114" descr="Natural">
          <a:extLst>
            <a:ext uri="{FF2B5EF4-FFF2-40B4-BE49-F238E27FC236}">
              <a16:creationId xmlns:a16="http://schemas.microsoft.com/office/drawing/2014/main" id="{3AF48CE9-B2F5-314C-86D9-8F80B74BA16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499" name="AutoShape 114" descr="Natural">
          <a:extLst>
            <a:ext uri="{FF2B5EF4-FFF2-40B4-BE49-F238E27FC236}">
              <a16:creationId xmlns:a16="http://schemas.microsoft.com/office/drawing/2014/main" id="{709DFE92-4236-2E4C-A08A-5867856A88F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500" name="AutoShape 114" descr="Natural">
          <a:extLst>
            <a:ext uri="{FF2B5EF4-FFF2-40B4-BE49-F238E27FC236}">
              <a16:creationId xmlns:a16="http://schemas.microsoft.com/office/drawing/2014/main" id="{2D55BA8E-2E68-5D45-96B0-24A501DEB704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501" name="AutoShape 114" descr="Natural">
          <a:extLst>
            <a:ext uri="{FF2B5EF4-FFF2-40B4-BE49-F238E27FC236}">
              <a16:creationId xmlns:a16="http://schemas.microsoft.com/office/drawing/2014/main" id="{FBF68BB9-B664-DA48-9FE7-C4CB7D910991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30200"/>
    <xdr:sp macro="" textlink="">
      <xdr:nvSpPr>
        <xdr:cNvPr id="502" name="AutoShape 114" descr="Natural">
          <a:extLst>
            <a:ext uri="{FF2B5EF4-FFF2-40B4-BE49-F238E27FC236}">
              <a16:creationId xmlns:a16="http://schemas.microsoft.com/office/drawing/2014/main" id="{F619D8A9-72E4-684B-9BCB-92B77241A30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503" name="AutoShape 114" descr="Natural">
          <a:extLst>
            <a:ext uri="{FF2B5EF4-FFF2-40B4-BE49-F238E27FC236}">
              <a16:creationId xmlns:a16="http://schemas.microsoft.com/office/drawing/2014/main" id="{DD1CA185-4ABE-0C4A-A8BE-12866B0F243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504" name="AutoShape 114" descr="Natural">
          <a:extLst>
            <a:ext uri="{FF2B5EF4-FFF2-40B4-BE49-F238E27FC236}">
              <a16:creationId xmlns:a16="http://schemas.microsoft.com/office/drawing/2014/main" id="{6CCFB622-0D06-3743-A580-5A86328ABF71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505" name="AutoShape 114" descr="Natural">
          <a:extLst>
            <a:ext uri="{FF2B5EF4-FFF2-40B4-BE49-F238E27FC236}">
              <a16:creationId xmlns:a16="http://schemas.microsoft.com/office/drawing/2014/main" id="{C8CD9BFE-65DE-5B41-9CF3-B2378BAAB47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30200"/>
    <xdr:sp macro="" textlink="">
      <xdr:nvSpPr>
        <xdr:cNvPr id="506" name="AutoShape 114" descr="Natural">
          <a:extLst>
            <a:ext uri="{FF2B5EF4-FFF2-40B4-BE49-F238E27FC236}">
              <a16:creationId xmlns:a16="http://schemas.microsoft.com/office/drawing/2014/main" id="{E7E85C5A-2FAD-BA41-8A1B-0AFF8284D95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507" name="AutoShape 114" descr="Natural">
          <a:extLst>
            <a:ext uri="{FF2B5EF4-FFF2-40B4-BE49-F238E27FC236}">
              <a16:creationId xmlns:a16="http://schemas.microsoft.com/office/drawing/2014/main" id="{F392AA97-2132-A74A-9BE7-50048AD91B41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508" name="AutoShape 114" descr="Natural">
          <a:extLst>
            <a:ext uri="{FF2B5EF4-FFF2-40B4-BE49-F238E27FC236}">
              <a16:creationId xmlns:a16="http://schemas.microsoft.com/office/drawing/2014/main" id="{08AC8183-A084-EE44-9808-5EA0E85D942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509" name="AutoShape 114" descr="Natural">
          <a:extLst>
            <a:ext uri="{FF2B5EF4-FFF2-40B4-BE49-F238E27FC236}">
              <a16:creationId xmlns:a16="http://schemas.microsoft.com/office/drawing/2014/main" id="{C04058AE-F75F-A544-9B49-EF7C6D23228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30200"/>
    <xdr:sp macro="" textlink="">
      <xdr:nvSpPr>
        <xdr:cNvPr id="510" name="AutoShape 114" descr="Natural">
          <a:extLst>
            <a:ext uri="{FF2B5EF4-FFF2-40B4-BE49-F238E27FC236}">
              <a16:creationId xmlns:a16="http://schemas.microsoft.com/office/drawing/2014/main" id="{9AD5FC26-77B3-AB4B-8EFA-22A66CF72F3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511" name="AutoShape 114" descr="Natural">
          <a:extLst>
            <a:ext uri="{FF2B5EF4-FFF2-40B4-BE49-F238E27FC236}">
              <a16:creationId xmlns:a16="http://schemas.microsoft.com/office/drawing/2014/main" id="{14BC6D0E-1F8C-5E45-A77F-04D85F7E057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512" name="AutoShape 114" descr="Natural">
          <a:extLst>
            <a:ext uri="{FF2B5EF4-FFF2-40B4-BE49-F238E27FC236}">
              <a16:creationId xmlns:a16="http://schemas.microsoft.com/office/drawing/2014/main" id="{8B2CFA2A-1D90-6249-843A-1A022003A982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513" name="AutoShape 114" descr="Natural">
          <a:extLst>
            <a:ext uri="{FF2B5EF4-FFF2-40B4-BE49-F238E27FC236}">
              <a16:creationId xmlns:a16="http://schemas.microsoft.com/office/drawing/2014/main" id="{DCEA912F-0E4D-8A48-BF3C-95D15EA60A9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30200"/>
    <xdr:sp macro="" textlink="">
      <xdr:nvSpPr>
        <xdr:cNvPr id="514" name="AutoShape 114" descr="Natural">
          <a:extLst>
            <a:ext uri="{FF2B5EF4-FFF2-40B4-BE49-F238E27FC236}">
              <a16:creationId xmlns:a16="http://schemas.microsoft.com/office/drawing/2014/main" id="{6CCC381F-0030-7742-BC4E-53BC192CB0E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515" name="AutoShape 114" descr="Natural">
          <a:extLst>
            <a:ext uri="{FF2B5EF4-FFF2-40B4-BE49-F238E27FC236}">
              <a16:creationId xmlns:a16="http://schemas.microsoft.com/office/drawing/2014/main" id="{F181AF5D-E14E-5B4C-B91C-3420F52E6AC1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516" name="AutoShape 114" descr="Natural">
          <a:extLst>
            <a:ext uri="{FF2B5EF4-FFF2-40B4-BE49-F238E27FC236}">
              <a16:creationId xmlns:a16="http://schemas.microsoft.com/office/drawing/2014/main" id="{75CA7DB2-4DAC-0546-99D1-3A52F552F97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517" name="AutoShape 114" descr="Natural">
          <a:extLst>
            <a:ext uri="{FF2B5EF4-FFF2-40B4-BE49-F238E27FC236}">
              <a16:creationId xmlns:a16="http://schemas.microsoft.com/office/drawing/2014/main" id="{BFC3FF17-343C-8145-9373-D2721EAC278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30200"/>
    <xdr:sp macro="" textlink="">
      <xdr:nvSpPr>
        <xdr:cNvPr id="518" name="AutoShape 114" descr="Natural">
          <a:extLst>
            <a:ext uri="{FF2B5EF4-FFF2-40B4-BE49-F238E27FC236}">
              <a16:creationId xmlns:a16="http://schemas.microsoft.com/office/drawing/2014/main" id="{F99F57E5-10C1-354F-81E0-2A31C6F46C5F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519" name="AutoShape 114" descr="Natural">
          <a:extLst>
            <a:ext uri="{FF2B5EF4-FFF2-40B4-BE49-F238E27FC236}">
              <a16:creationId xmlns:a16="http://schemas.microsoft.com/office/drawing/2014/main" id="{2CBB14FC-3C20-2B4B-8793-12F1A65DCF71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520" name="AutoShape 114" descr="Natural">
          <a:extLst>
            <a:ext uri="{FF2B5EF4-FFF2-40B4-BE49-F238E27FC236}">
              <a16:creationId xmlns:a16="http://schemas.microsoft.com/office/drawing/2014/main" id="{80B0BDC3-A481-C94C-B911-7D98F694E7F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521" name="AutoShape 114" descr="Natural">
          <a:extLst>
            <a:ext uri="{FF2B5EF4-FFF2-40B4-BE49-F238E27FC236}">
              <a16:creationId xmlns:a16="http://schemas.microsoft.com/office/drawing/2014/main" id="{CC050368-FEC6-E941-9EF8-1C316806083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30200"/>
    <xdr:sp macro="" textlink="">
      <xdr:nvSpPr>
        <xdr:cNvPr id="522" name="AutoShape 114" descr="Natural">
          <a:extLst>
            <a:ext uri="{FF2B5EF4-FFF2-40B4-BE49-F238E27FC236}">
              <a16:creationId xmlns:a16="http://schemas.microsoft.com/office/drawing/2014/main" id="{60526432-412A-494F-8F36-15ED34A4840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523" name="AutoShape 114" descr="Natural">
          <a:extLst>
            <a:ext uri="{FF2B5EF4-FFF2-40B4-BE49-F238E27FC236}">
              <a16:creationId xmlns:a16="http://schemas.microsoft.com/office/drawing/2014/main" id="{064CA1A7-1189-1143-90A3-9E9C7D18A704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524" name="AutoShape 114" descr="Natural">
          <a:extLst>
            <a:ext uri="{FF2B5EF4-FFF2-40B4-BE49-F238E27FC236}">
              <a16:creationId xmlns:a16="http://schemas.microsoft.com/office/drawing/2014/main" id="{353D9F47-8458-CB4D-AC05-04FEF85610E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525" name="AutoShape 114" descr="Natural">
          <a:extLst>
            <a:ext uri="{FF2B5EF4-FFF2-40B4-BE49-F238E27FC236}">
              <a16:creationId xmlns:a16="http://schemas.microsoft.com/office/drawing/2014/main" id="{6F6AEFF7-3A5F-8E4C-8875-E2408EE6F48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30200"/>
    <xdr:sp macro="" textlink="">
      <xdr:nvSpPr>
        <xdr:cNvPr id="526" name="AutoShape 114" descr="Natural">
          <a:extLst>
            <a:ext uri="{FF2B5EF4-FFF2-40B4-BE49-F238E27FC236}">
              <a16:creationId xmlns:a16="http://schemas.microsoft.com/office/drawing/2014/main" id="{3EEB01D0-0884-CC40-A8DE-D782B800151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527" name="AutoShape 114" descr="Natural">
          <a:extLst>
            <a:ext uri="{FF2B5EF4-FFF2-40B4-BE49-F238E27FC236}">
              <a16:creationId xmlns:a16="http://schemas.microsoft.com/office/drawing/2014/main" id="{545AA8AA-9BBF-9943-96A4-2434F3661156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528" name="AutoShape 114" descr="Natural">
          <a:extLst>
            <a:ext uri="{FF2B5EF4-FFF2-40B4-BE49-F238E27FC236}">
              <a16:creationId xmlns:a16="http://schemas.microsoft.com/office/drawing/2014/main" id="{DE86D228-83A7-6949-A3B9-2B26720DE22C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529" name="AutoShape 114" descr="Natural">
          <a:extLst>
            <a:ext uri="{FF2B5EF4-FFF2-40B4-BE49-F238E27FC236}">
              <a16:creationId xmlns:a16="http://schemas.microsoft.com/office/drawing/2014/main" id="{8BC4E65A-F904-1F4A-BBBA-5D6839DDBCD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30200"/>
    <xdr:sp macro="" textlink="">
      <xdr:nvSpPr>
        <xdr:cNvPr id="530" name="AutoShape 114" descr="Natural">
          <a:extLst>
            <a:ext uri="{FF2B5EF4-FFF2-40B4-BE49-F238E27FC236}">
              <a16:creationId xmlns:a16="http://schemas.microsoft.com/office/drawing/2014/main" id="{58FDB9C3-2FDA-F142-A5C0-A800A763A006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531" name="AutoShape 114" descr="Natural">
          <a:extLst>
            <a:ext uri="{FF2B5EF4-FFF2-40B4-BE49-F238E27FC236}">
              <a16:creationId xmlns:a16="http://schemas.microsoft.com/office/drawing/2014/main" id="{D814EA84-A50C-D64D-8F5B-6F39B4D5E40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532" name="AutoShape 114" descr="Natural">
          <a:extLst>
            <a:ext uri="{FF2B5EF4-FFF2-40B4-BE49-F238E27FC236}">
              <a16:creationId xmlns:a16="http://schemas.microsoft.com/office/drawing/2014/main" id="{BDD8CA52-8656-7B45-86C8-7A9353E0025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533" name="AutoShape 114" descr="Natural">
          <a:extLst>
            <a:ext uri="{FF2B5EF4-FFF2-40B4-BE49-F238E27FC236}">
              <a16:creationId xmlns:a16="http://schemas.microsoft.com/office/drawing/2014/main" id="{17AA0B5F-7BDC-D846-846B-6A0C896BCA2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30200"/>
    <xdr:sp macro="" textlink="">
      <xdr:nvSpPr>
        <xdr:cNvPr id="534" name="AutoShape 114" descr="Natural">
          <a:extLst>
            <a:ext uri="{FF2B5EF4-FFF2-40B4-BE49-F238E27FC236}">
              <a16:creationId xmlns:a16="http://schemas.microsoft.com/office/drawing/2014/main" id="{815AB13D-515B-2342-B6C3-C9C35A4E311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535" name="AutoShape 114" descr="Natural">
          <a:extLst>
            <a:ext uri="{FF2B5EF4-FFF2-40B4-BE49-F238E27FC236}">
              <a16:creationId xmlns:a16="http://schemas.microsoft.com/office/drawing/2014/main" id="{65303373-F1F4-2D44-87AC-43FF97F72C6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536" name="AutoShape 114" descr="Natural">
          <a:extLst>
            <a:ext uri="{FF2B5EF4-FFF2-40B4-BE49-F238E27FC236}">
              <a16:creationId xmlns:a16="http://schemas.microsoft.com/office/drawing/2014/main" id="{A3B39270-F2FB-CA40-95E5-E4D166A2FAF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537" name="AutoShape 114" descr="Natural">
          <a:extLst>
            <a:ext uri="{FF2B5EF4-FFF2-40B4-BE49-F238E27FC236}">
              <a16:creationId xmlns:a16="http://schemas.microsoft.com/office/drawing/2014/main" id="{6CC1D656-7838-D147-892D-FF1CECB1FEE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330200"/>
    <xdr:sp macro="" textlink="">
      <xdr:nvSpPr>
        <xdr:cNvPr id="538" name="AutoShape 114" descr="Natural">
          <a:extLst>
            <a:ext uri="{FF2B5EF4-FFF2-40B4-BE49-F238E27FC236}">
              <a16:creationId xmlns:a16="http://schemas.microsoft.com/office/drawing/2014/main" id="{C8F4B74F-BE8B-FE48-92A8-7A109AB44F1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539" name="AutoShape 114" descr="Natural">
          <a:extLst>
            <a:ext uri="{FF2B5EF4-FFF2-40B4-BE49-F238E27FC236}">
              <a16:creationId xmlns:a16="http://schemas.microsoft.com/office/drawing/2014/main" id="{394E32A1-9724-9A44-9A3E-70E9E376EF9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540" name="AutoShape 114" descr="Natural">
          <a:extLst>
            <a:ext uri="{FF2B5EF4-FFF2-40B4-BE49-F238E27FC236}">
              <a16:creationId xmlns:a16="http://schemas.microsoft.com/office/drawing/2014/main" id="{0C37E1C1-A3B3-A24D-B80A-2600312074A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541" name="AutoShape 114" descr="Natural">
          <a:extLst>
            <a:ext uri="{FF2B5EF4-FFF2-40B4-BE49-F238E27FC236}">
              <a16:creationId xmlns:a16="http://schemas.microsoft.com/office/drawing/2014/main" id="{F3127054-413B-E148-93D8-26531A6313E2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30200"/>
    <xdr:sp macro="" textlink="">
      <xdr:nvSpPr>
        <xdr:cNvPr id="542" name="AutoShape 114" descr="Natural">
          <a:extLst>
            <a:ext uri="{FF2B5EF4-FFF2-40B4-BE49-F238E27FC236}">
              <a16:creationId xmlns:a16="http://schemas.microsoft.com/office/drawing/2014/main" id="{218422CC-F33B-C042-ACD2-A5515F4152F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543" name="AutoShape 114" descr="Natural">
          <a:extLst>
            <a:ext uri="{FF2B5EF4-FFF2-40B4-BE49-F238E27FC236}">
              <a16:creationId xmlns:a16="http://schemas.microsoft.com/office/drawing/2014/main" id="{EE5D1CE0-82B8-2E42-B727-1699191B939B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544" name="AutoShape 114" descr="Natural">
          <a:extLst>
            <a:ext uri="{FF2B5EF4-FFF2-40B4-BE49-F238E27FC236}">
              <a16:creationId xmlns:a16="http://schemas.microsoft.com/office/drawing/2014/main" id="{05AF1673-E62E-7949-B923-7C24BBB49B5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545" name="AutoShape 114" descr="Natural">
          <a:extLst>
            <a:ext uri="{FF2B5EF4-FFF2-40B4-BE49-F238E27FC236}">
              <a16:creationId xmlns:a16="http://schemas.microsoft.com/office/drawing/2014/main" id="{2DA3CF9B-6B33-3A44-B7AE-D95D17C0DE8E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30200"/>
    <xdr:sp macro="" textlink="">
      <xdr:nvSpPr>
        <xdr:cNvPr id="546" name="AutoShape 114" descr="Natural">
          <a:extLst>
            <a:ext uri="{FF2B5EF4-FFF2-40B4-BE49-F238E27FC236}">
              <a16:creationId xmlns:a16="http://schemas.microsoft.com/office/drawing/2014/main" id="{B83F8064-65E5-8842-8253-502202FE42C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547" name="AutoShape 114" descr="Natural">
          <a:extLst>
            <a:ext uri="{FF2B5EF4-FFF2-40B4-BE49-F238E27FC236}">
              <a16:creationId xmlns:a16="http://schemas.microsoft.com/office/drawing/2014/main" id="{13932D43-FDE8-4B40-8601-71E3D6889FF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548" name="AutoShape 114" descr="Natural">
          <a:extLst>
            <a:ext uri="{FF2B5EF4-FFF2-40B4-BE49-F238E27FC236}">
              <a16:creationId xmlns:a16="http://schemas.microsoft.com/office/drawing/2014/main" id="{46BD1458-432F-6647-9C66-3B4A037B6E4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549" name="AutoShape 114" descr="Natural">
          <a:extLst>
            <a:ext uri="{FF2B5EF4-FFF2-40B4-BE49-F238E27FC236}">
              <a16:creationId xmlns:a16="http://schemas.microsoft.com/office/drawing/2014/main" id="{0502008E-0644-DF4C-9E9D-4DA96B10A732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30200"/>
    <xdr:sp macro="" textlink="">
      <xdr:nvSpPr>
        <xdr:cNvPr id="550" name="AutoShape 114" descr="Natural">
          <a:extLst>
            <a:ext uri="{FF2B5EF4-FFF2-40B4-BE49-F238E27FC236}">
              <a16:creationId xmlns:a16="http://schemas.microsoft.com/office/drawing/2014/main" id="{C197E99E-0853-894A-8C45-9C425C73625C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551" name="AutoShape 114" descr="Natural">
          <a:extLst>
            <a:ext uri="{FF2B5EF4-FFF2-40B4-BE49-F238E27FC236}">
              <a16:creationId xmlns:a16="http://schemas.microsoft.com/office/drawing/2014/main" id="{6226B7A1-C8F4-F443-96E0-AC98C2A06F3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552" name="AutoShape 114" descr="Natural">
          <a:extLst>
            <a:ext uri="{FF2B5EF4-FFF2-40B4-BE49-F238E27FC236}">
              <a16:creationId xmlns:a16="http://schemas.microsoft.com/office/drawing/2014/main" id="{9F3AC29B-BA35-7F4A-A536-EB4C8B68DB4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553" name="AutoShape 114" descr="Natural">
          <a:extLst>
            <a:ext uri="{FF2B5EF4-FFF2-40B4-BE49-F238E27FC236}">
              <a16:creationId xmlns:a16="http://schemas.microsoft.com/office/drawing/2014/main" id="{AAB0244E-E307-E147-AFEA-A412439D6F75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30200"/>
    <xdr:sp macro="" textlink="">
      <xdr:nvSpPr>
        <xdr:cNvPr id="554" name="AutoShape 114" descr="Natural">
          <a:extLst>
            <a:ext uri="{FF2B5EF4-FFF2-40B4-BE49-F238E27FC236}">
              <a16:creationId xmlns:a16="http://schemas.microsoft.com/office/drawing/2014/main" id="{A69FD3CA-70C8-AB47-8EEB-0926D2723D7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555" name="AutoShape 114" descr="Natural">
          <a:extLst>
            <a:ext uri="{FF2B5EF4-FFF2-40B4-BE49-F238E27FC236}">
              <a16:creationId xmlns:a16="http://schemas.microsoft.com/office/drawing/2014/main" id="{F55B83B8-6D03-8845-8499-16CE7E8F1DEA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556" name="AutoShape 114" descr="Natural">
          <a:extLst>
            <a:ext uri="{FF2B5EF4-FFF2-40B4-BE49-F238E27FC236}">
              <a16:creationId xmlns:a16="http://schemas.microsoft.com/office/drawing/2014/main" id="{F43F9642-BD2A-5542-A405-DEE62B55C8D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557" name="AutoShape 114" descr="Natural">
          <a:extLst>
            <a:ext uri="{FF2B5EF4-FFF2-40B4-BE49-F238E27FC236}">
              <a16:creationId xmlns:a16="http://schemas.microsoft.com/office/drawing/2014/main" id="{060F7694-AF72-F94B-8D82-B2F0BA4A2C7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30200"/>
    <xdr:sp macro="" textlink="">
      <xdr:nvSpPr>
        <xdr:cNvPr id="558" name="AutoShape 114" descr="Natural">
          <a:extLst>
            <a:ext uri="{FF2B5EF4-FFF2-40B4-BE49-F238E27FC236}">
              <a16:creationId xmlns:a16="http://schemas.microsoft.com/office/drawing/2014/main" id="{C6B50D22-C6BC-EE46-8E68-414FA97D1715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559" name="AutoShape 114" descr="Natural">
          <a:extLst>
            <a:ext uri="{FF2B5EF4-FFF2-40B4-BE49-F238E27FC236}">
              <a16:creationId xmlns:a16="http://schemas.microsoft.com/office/drawing/2014/main" id="{4F7CA0BF-79AF-9746-81B9-20666A9E0E99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560" name="AutoShape 114" descr="Natural">
          <a:extLst>
            <a:ext uri="{FF2B5EF4-FFF2-40B4-BE49-F238E27FC236}">
              <a16:creationId xmlns:a16="http://schemas.microsoft.com/office/drawing/2014/main" id="{74A3850D-094B-7343-B022-83EC6835165C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561" name="AutoShape 114" descr="Natural">
          <a:extLst>
            <a:ext uri="{FF2B5EF4-FFF2-40B4-BE49-F238E27FC236}">
              <a16:creationId xmlns:a16="http://schemas.microsoft.com/office/drawing/2014/main" id="{A2FCCC06-1523-9C47-9042-88E0A3CDEA6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30200"/>
    <xdr:sp macro="" textlink="">
      <xdr:nvSpPr>
        <xdr:cNvPr id="562" name="AutoShape 114" descr="Natural">
          <a:extLst>
            <a:ext uri="{FF2B5EF4-FFF2-40B4-BE49-F238E27FC236}">
              <a16:creationId xmlns:a16="http://schemas.microsoft.com/office/drawing/2014/main" id="{16CC6933-2A15-5E44-A645-3467D31A7194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563" name="AutoShape 114" descr="Natural">
          <a:extLst>
            <a:ext uri="{FF2B5EF4-FFF2-40B4-BE49-F238E27FC236}">
              <a16:creationId xmlns:a16="http://schemas.microsoft.com/office/drawing/2014/main" id="{F85E8266-244B-3249-8B84-1E3150ECB152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564" name="AutoShape 114" descr="Natural">
          <a:extLst>
            <a:ext uri="{FF2B5EF4-FFF2-40B4-BE49-F238E27FC236}">
              <a16:creationId xmlns:a16="http://schemas.microsoft.com/office/drawing/2014/main" id="{0A78AAEF-A136-0641-A0AD-604DB534B927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565" name="AutoShape 114" descr="Natural">
          <a:extLst>
            <a:ext uri="{FF2B5EF4-FFF2-40B4-BE49-F238E27FC236}">
              <a16:creationId xmlns:a16="http://schemas.microsoft.com/office/drawing/2014/main" id="{76F74D44-6AE4-614D-A16B-D8082FC96A6D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30200"/>
    <xdr:sp macro="" textlink="">
      <xdr:nvSpPr>
        <xdr:cNvPr id="566" name="AutoShape 114" descr="Natural">
          <a:extLst>
            <a:ext uri="{FF2B5EF4-FFF2-40B4-BE49-F238E27FC236}">
              <a16:creationId xmlns:a16="http://schemas.microsoft.com/office/drawing/2014/main" id="{5689CEFB-CC17-A140-B858-B9084764C853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567" name="AutoShape 114" descr="Natural">
          <a:extLst>
            <a:ext uri="{FF2B5EF4-FFF2-40B4-BE49-F238E27FC236}">
              <a16:creationId xmlns:a16="http://schemas.microsoft.com/office/drawing/2014/main" id="{0C26F807-EC60-3F4E-B92E-A40F8D1535C5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568" name="AutoShape 114" descr="Natural">
          <a:extLst>
            <a:ext uri="{FF2B5EF4-FFF2-40B4-BE49-F238E27FC236}">
              <a16:creationId xmlns:a16="http://schemas.microsoft.com/office/drawing/2014/main" id="{3ADAC8A7-2B83-7343-A5BE-EE773F8C3948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569" name="AutoShape 114" descr="Natural">
          <a:extLst>
            <a:ext uri="{FF2B5EF4-FFF2-40B4-BE49-F238E27FC236}">
              <a16:creationId xmlns:a16="http://schemas.microsoft.com/office/drawing/2014/main" id="{9EA256CE-EE33-1D45-8A50-336157F17B24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6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D7F14654-4F9D-9041-861A-68F0C667C5AB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69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E7BA166F-864C-7F44-88F1-62E51440F666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70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F9A77C40-2A89-8C47-B960-165025DE4B99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71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05D1D671-20E6-EB44-826F-BC7FFAAD7B61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30200"/>
    <xdr:sp macro="" textlink="">
      <xdr:nvSpPr>
        <xdr:cNvPr id="72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D7F01B21-8073-1E42-A5E7-FB5D7D106B21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30200"/>
    <xdr:sp macro="" textlink="">
      <xdr:nvSpPr>
        <xdr:cNvPr id="73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73B4CDA-151F-334B-96B7-9C2F7E713962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7239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30200"/>
    <xdr:sp macro="" textlink="">
      <xdr:nvSpPr>
        <xdr:cNvPr id="74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7CEC5D69-2F8D-F946-ABFF-E2A2A9C68BC9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7239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30200"/>
    <xdr:sp macro="" textlink="">
      <xdr:nvSpPr>
        <xdr:cNvPr id="7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455F37EC-631C-F642-8FA9-ABC5D087895C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30200"/>
    <xdr:sp macro="" textlink="">
      <xdr:nvSpPr>
        <xdr:cNvPr id="76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96F40E2D-371A-B644-AFBF-F0C07AD8D1AC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30200"/>
    <xdr:sp macro="" textlink="">
      <xdr:nvSpPr>
        <xdr:cNvPr id="77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D3552D6-15EA-F342-9696-663EE17C40C5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30200"/>
    <xdr:sp macro="" textlink="">
      <xdr:nvSpPr>
        <xdr:cNvPr id="78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C2D78A6-70F7-7D47-89DE-02D45DA251E9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30200"/>
    <xdr:sp macro="" textlink="">
      <xdr:nvSpPr>
        <xdr:cNvPr id="79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756B457B-F8EC-C54E-8A9C-4F83AA4AA6CC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69977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30200"/>
    <xdr:sp macro="" textlink="">
      <xdr:nvSpPr>
        <xdr:cNvPr id="80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332CC34E-2A1D-744F-9CFD-AF92AC3DF815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7239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30200"/>
    <xdr:sp macro="" textlink="">
      <xdr:nvSpPr>
        <xdr:cNvPr id="81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8CC7703A-B5AF-7B4D-BD94-7DB752757006}"/>
            </a:ext>
          </a:extLst>
        </xdr:cNvPr>
        <xdr:cNvSpPr>
          <a:spLocks noChangeAspect="1" noChangeArrowheads="1"/>
        </xdr:cNvSpPr>
      </xdr:nvSpPr>
      <xdr:spPr bwMode="auto">
        <a:xfrm>
          <a:off x="11061700" y="72390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" name="AutoShape 105" descr="Examen">
          <a:hlinkClick xmlns:r="http://schemas.openxmlformats.org/officeDocument/2006/relationships" r:id="rId1" tooltip="Enlazar a Examen actividad Quiz1"/>
          <a:extLst>
            <a:ext uri="{FF2B5EF4-FFF2-40B4-BE49-F238E27FC236}">
              <a16:creationId xmlns:a16="http://schemas.microsoft.com/office/drawing/2014/main" id="{C8DC7212-5C40-9D4C-BCF8-F193ACAA41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3" name="AutoShape 106" descr="Juego">
          <a:hlinkClick xmlns:r="http://schemas.openxmlformats.org/officeDocument/2006/relationships" r:id="rId2" tooltip="Enlazar a Juego actividad Serpientes y Escaleras. (Audio Estructura de almacenamiento)"/>
          <a:extLst>
            <a:ext uri="{FF2B5EF4-FFF2-40B4-BE49-F238E27FC236}">
              <a16:creationId xmlns:a16="http://schemas.microsoft.com/office/drawing/2014/main" id="{D5FC7BC9-582E-5444-860A-9911A92AE8B7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4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CCCA81D9-68E4-0442-94C5-D0C2088A98B5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5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81D36DC4-494B-2A4B-93EB-66EB8D096E75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6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644CCC8B-F2E5-7D48-84B2-B3112FEA8FE4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7" name="AutoShape 110" descr="Examen">
          <a:hlinkClick xmlns:r="http://schemas.openxmlformats.org/officeDocument/2006/relationships" r:id="rId6" tooltip="Enlazar a Examen actividad Cuestionario 2"/>
          <a:extLst>
            <a:ext uri="{FF2B5EF4-FFF2-40B4-BE49-F238E27FC236}">
              <a16:creationId xmlns:a16="http://schemas.microsoft.com/office/drawing/2014/main" id="{6E6FB6C4-55B8-1749-BE83-ED3C10442627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8" name="AutoShape 111" descr="Examen">
          <a:hlinkClick xmlns:r="http://schemas.openxmlformats.org/officeDocument/2006/relationships" r:id="rId7" tooltip="Enlazar a Examen actividad Cuestionario 3"/>
          <a:extLst>
            <a:ext uri="{FF2B5EF4-FFF2-40B4-BE49-F238E27FC236}">
              <a16:creationId xmlns:a16="http://schemas.microsoft.com/office/drawing/2014/main" id="{87C5C9C1-F0C3-BB4C-BD74-A6B5F85B69D3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9" name="AutoShape 112" descr="Examen">
          <a:hlinkClick xmlns:r="http://schemas.openxmlformats.org/officeDocument/2006/relationships" r:id="rId8" tooltip="Enlazar a Examen actividad Cuestionario 4"/>
          <a:extLst>
            <a:ext uri="{FF2B5EF4-FFF2-40B4-BE49-F238E27FC236}">
              <a16:creationId xmlns:a16="http://schemas.microsoft.com/office/drawing/2014/main" id="{0ED0F285-6172-5C48-BD7C-05472144AA2C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127000</xdr:rowOff>
    </xdr:to>
    <xdr:sp macro="" textlink="">
      <xdr:nvSpPr>
        <xdr:cNvPr id="10" name="AutoShape 113" descr="Tarea">
          <a:hlinkClick xmlns:r="http://schemas.openxmlformats.org/officeDocument/2006/relationships" r:id="rId9" tooltip="Enlazar a Tarea actividad Tuberias con nombre"/>
          <a:extLst>
            <a:ext uri="{FF2B5EF4-FFF2-40B4-BE49-F238E27FC236}">
              <a16:creationId xmlns:a16="http://schemas.microsoft.com/office/drawing/2014/main" id="{A0ACB0C2-D2AE-B748-8CE6-7F251E330CA8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127000</xdr:rowOff>
    </xdr:to>
    <xdr:sp macro="" textlink="">
      <xdr:nvSpPr>
        <xdr:cNvPr id="11" name="AutoShape 114" descr="Natural">
          <a:extLst>
            <a:ext uri="{FF2B5EF4-FFF2-40B4-BE49-F238E27FC236}">
              <a16:creationId xmlns:a16="http://schemas.microsoft.com/office/drawing/2014/main" id="{DDA4E4B4-E044-A745-8A69-C4B79DDA83AB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12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5CF9C197-AF03-3C44-ABC2-3F57A374C7BD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13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2EFFE260-BCDA-4D47-A62E-7823306E5976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14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250E09DC-8F7C-BD4A-BF51-A29010A731C4}"/>
            </a:ext>
          </a:extLst>
        </xdr:cNvPr>
        <xdr:cNvSpPr>
          <a:spLocks noChangeAspect="1" noChangeArrowheads="1"/>
        </xdr:cNvSpPr>
      </xdr:nvSpPr>
      <xdr:spPr bwMode="auto">
        <a:xfrm>
          <a:off x="852170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304800" cy="330200"/>
    <xdr:sp macro="" textlink="">
      <xdr:nvSpPr>
        <xdr:cNvPr id="15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0C0DCC1B-89D5-3448-BE5B-B62CBEB031D6}"/>
            </a:ext>
          </a:extLst>
        </xdr:cNvPr>
        <xdr:cNvSpPr>
          <a:spLocks noChangeAspect="1" noChangeArrowheads="1"/>
        </xdr:cNvSpPr>
      </xdr:nvSpPr>
      <xdr:spPr bwMode="auto">
        <a:xfrm>
          <a:off x="85217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304800" cy="330200"/>
    <xdr:sp macro="" textlink="">
      <xdr:nvSpPr>
        <xdr:cNvPr id="16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2962FA91-8A86-3D41-9533-ED2111E17B58}"/>
            </a:ext>
          </a:extLst>
        </xdr:cNvPr>
        <xdr:cNvSpPr>
          <a:spLocks noChangeAspect="1" noChangeArrowheads="1"/>
        </xdr:cNvSpPr>
      </xdr:nvSpPr>
      <xdr:spPr bwMode="auto">
        <a:xfrm>
          <a:off x="85217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17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9F251C69-C258-7043-92B6-22D734E8300B}"/>
            </a:ext>
          </a:extLst>
        </xdr:cNvPr>
        <xdr:cNvSpPr>
          <a:spLocks noChangeAspect="1" noChangeArrowheads="1"/>
        </xdr:cNvSpPr>
      </xdr:nvSpPr>
      <xdr:spPr bwMode="auto">
        <a:xfrm>
          <a:off x="85217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18" name="AutoShape 107" descr="Tarea">
          <a:hlinkClick xmlns:r="http://schemas.openxmlformats.org/officeDocument/2006/relationships" r:id="rId3" tooltip="Enlazar a Tarea actividad Registrar nombre de película/video para realizar videoresumen"/>
          <a:extLst>
            <a:ext uri="{FF2B5EF4-FFF2-40B4-BE49-F238E27FC236}">
              <a16:creationId xmlns:a16="http://schemas.microsoft.com/office/drawing/2014/main" id="{35CA1594-DC93-E04F-B6F3-CC64C6E6D6CC}"/>
            </a:ext>
          </a:extLst>
        </xdr:cNvPr>
        <xdr:cNvSpPr>
          <a:spLocks noChangeAspect="1" noChangeArrowheads="1"/>
        </xdr:cNvSpPr>
      </xdr:nvSpPr>
      <xdr:spPr bwMode="auto">
        <a:xfrm>
          <a:off x="85217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304800" cy="330200"/>
    <xdr:sp macro="" textlink="">
      <xdr:nvSpPr>
        <xdr:cNvPr id="19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FDBFF7F-477B-5441-8C33-DED234AD03DE}"/>
            </a:ext>
          </a:extLst>
        </xdr:cNvPr>
        <xdr:cNvSpPr>
          <a:spLocks noChangeAspect="1" noChangeArrowheads="1"/>
        </xdr:cNvSpPr>
      </xdr:nvSpPr>
      <xdr:spPr bwMode="auto">
        <a:xfrm>
          <a:off x="85217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304800" cy="330200"/>
    <xdr:sp macro="" textlink="">
      <xdr:nvSpPr>
        <xdr:cNvPr id="20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1EBEC4BB-4763-C14D-90B1-0F0E29C95D90}"/>
            </a:ext>
          </a:extLst>
        </xdr:cNvPr>
        <xdr:cNvSpPr>
          <a:spLocks noChangeAspect="1" noChangeArrowheads="1"/>
        </xdr:cNvSpPr>
      </xdr:nvSpPr>
      <xdr:spPr bwMode="auto">
        <a:xfrm>
          <a:off x="85217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304800" cy="330200"/>
    <xdr:sp macro="" textlink="">
      <xdr:nvSpPr>
        <xdr:cNvPr id="21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4DC2FEAC-9A06-C74A-BF93-CB7A2760A975}"/>
            </a:ext>
          </a:extLst>
        </xdr:cNvPr>
        <xdr:cNvSpPr>
          <a:spLocks noChangeAspect="1" noChangeArrowheads="1"/>
        </xdr:cNvSpPr>
      </xdr:nvSpPr>
      <xdr:spPr bwMode="auto">
        <a:xfrm>
          <a:off x="85217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304800" cy="330200"/>
    <xdr:sp macro="" textlink="">
      <xdr:nvSpPr>
        <xdr:cNvPr id="22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033A1993-1FAB-1D42-B7D4-F75AC8670BA7}"/>
            </a:ext>
          </a:extLst>
        </xdr:cNvPr>
        <xdr:cNvSpPr>
          <a:spLocks noChangeAspect="1" noChangeArrowheads="1"/>
        </xdr:cNvSpPr>
      </xdr:nvSpPr>
      <xdr:spPr bwMode="auto">
        <a:xfrm>
          <a:off x="85217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23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59B118F2-1646-334F-8A34-524C561C9CF2}"/>
            </a:ext>
          </a:extLst>
        </xdr:cNvPr>
        <xdr:cNvSpPr>
          <a:spLocks noChangeAspect="1" noChangeArrowheads="1"/>
        </xdr:cNvSpPr>
      </xdr:nvSpPr>
      <xdr:spPr bwMode="auto">
        <a:xfrm>
          <a:off x="85217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24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94C33884-5A52-FD4A-B866-C5142FEC3E84}"/>
            </a:ext>
          </a:extLst>
        </xdr:cNvPr>
        <xdr:cNvSpPr>
          <a:spLocks noChangeAspect="1" noChangeArrowheads="1"/>
        </xdr:cNvSpPr>
      </xdr:nvSpPr>
      <xdr:spPr bwMode="auto">
        <a:xfrm>
          <a:off x="85217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25" name="AutoShape 108" descr="Tarea">
          <a:hlinkClick xmlns:r="http://schemas.openxmlformats.org/officeDocument/2006/relationships" r:id="rId4" tooltip="Enlazar a Tarea actividad VideoResumen - liga a una nube con el video"/>
          <a:extLst>
            <a:ext uri="{FF2B5EF4-FFF2-40B4-BE49-F238E27FC236}">
              <a16:creationId xmlns:a16="http://schemas.microsoft.com/office/drawing/2014/main" id="{1579EDA4-FE4B-1847-8EA7-0457CD05DE4C}"/>
            </a:ext>
          </a:extLst>
        </xdr:cNvPr>
        <xdr:cNvSpPr>
          <a:spLocks noChangeAspect="1" noChangeArrowheads="1"/>
        </xdr:cNvSpPr>
      </xdr:nvSpPr>
      <xdr:spPr bwMode="auto">
        <a:xfrm>
          <a:off x="85217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30200"/>
    <xdr:sp macro="" textlink="">
      <xdr:nvSpPr>
        <xdr:cNvPr id="26" name="AutoShape 109" descr="Examen">
          <a:hlinkClick xmlns:r="http://schemas.openxmlformats.org/officeDocument/2006/relationships" r:id="rId5" tooltip="Enlazar a Examen actividad Cuestionario 1"/>
          <a:extLst>
            <a:ext uri="{FF2B5EF4-FFF2-40B4-BE49-F238E27FC236}">
              <a16:creationId xmlns:a16="http://schemas.microsoft.com/office/drawing/2014/main" id="{FD474671-A662-5F48-840B-2DF398406163}"/>
            </a:ext>
          </a:extLst>
        </xdr:cNvPr>
        <xdr:cNvSpPr>
          <a:spLocks noChangeAspect="1" noChangeArrowheads="1"/>
        </xdr:cNvSpPr>
      </xdr:nvSpPr>
      <xdr:spPr bwMode="auto">
        <a:xfrm>
          <a:off x="85217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27" name="AutoShape 114" descr="Natural">
          <a:extLst>
            <a:ext uri="{FF2B5EF4-FFF2-40B4-BE49-F238E27FC236}">
              <a16:creationId xmlns:a16="http://schemas.microsoft.com/office/drawing/2014/main" id="{CA2D55FC-475C-BA45-A374-038250FB7435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28" name="AutoShape 114" descr="Natural">
          <a:extLst>
            <a:ext uri="{FF2B5EF4-FFF2-40B4-BE49-F238E27FC236}">
              <a16:creationId xmlns:a16="http://schemas.microsoft.com/office/drawing/2014/main" id="{57BB8363-77B0-874C-A9A6-191D27389344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29" name="AutoShape 114" descr="Natural">
          <a:extLst>
            <a:ext uri="{FF2B5EF4-FFF2-40B4-BE49-F238E27FC236}">
              <a16:creationId xmlns:a16="http://schemas.microsoft.com/office/drawing/2014/main" id="{F946291D-312F-154D-8C4E-CEE754EA51C5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30" name="AutoShape 114" descr="Natural">
          <a:extLst>
            <a:ext uri="{FF2B5EF4-FFF2-40B4-BE49-F238E27FC236}">
              <a16:creationId xmlns:a16="http://schemas.microsoft.com/office/drawing/2014/main" id="{871D8459-FC6E-8E4C-88A3-5A49919898D4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31" name="AutoShape 114" descr="Natural">
          <a:extLst>
            <a:ext uri="{FF2B5EF4-FFF2-40B4-BE49-F238E27FC236}">
              <a16:creationId xmlns:a16="http://schemas.microsoft.com/office/drawing/2014/main" id="{A5905480-14CA-0443-BC5D-969D8092859E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32" name="AutoShape 114" descr="Natural">
          <a:extLst>
            <a:ext uri="{FF2B5EF4-FFF2-40B4-BE49-F238E27FC236}">
              <a16:creationId xmlns:a16="http://schemas.microsoft.com/office/drawing/2014/main" id="{8B9409A6-4352-E845-AC8F-F6140492CA83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33" name="AutoShape 114" descr="Natural">
          <a:extLst>
            <a:ext uri="{FF2B5EF4-FFF2-40B4-BE49-F238E27FC236}">
              <a16:creationId xmlns:a16="http://schemas.microsoft.com/office/drawing/2014/main" id="{6314FD1C-33D0-2945-B428-12C09223102B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34" name="AutoShape 114" descr="Natural">
          <a:extLst>
            <a:ext uri="{FF2B5EF4-FFF2-40B4-BE49-F238E27FC236}">
              <a16:creationId xmlns:a16="http://schemas.microsoft.com/office/drawing/2014/main" id="{EE038257-0AA0-7E4A-96A3-9403EF2D12B9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35" name="AutoShape 114" descr="Natural">
          <a:extLst>
            <a:ext uri="{FF2B5EF4-FFF2-40B4-BE49-F238E27FC236}">
              <a16:creationId xmlns:a16="http://schemas.microsoft.com/office/drawing/2014/main" id="{F03F62FB-C3E3-1345-B707-8BCD9ACE8C49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36" name="AutoShape 114" descr="Natural">
          <a:extLst>
            <a:ext uri="{FF2B5EF4-FFF2-40B4-BE49-F238E27FC236}">
              <a16:creationId xmlns:a16="http://schemas.microsoft.com/office/drawing/2014/main" id="{08FBD931-72E4-084D-9CF1-ECE069D0C28E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37" name="AutoShape 114" descr="Natural">
          <a:extLst>
            <a:ext uri="{FF2B5EF4-FFF2-40B4-BE49-F238E27FC236}">
              <a16:creationId xmlns:a16="http://schemas.microsoft.com/office/drawing/2014/main" id="{8F5F9BEB-9AF1-974F-BAB0-58FBA02286FB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38" name="AutoShape 114" descr="Natural">
          <a:extLst>
            <a:ext uri="{FF2B5EF4-FFF2-40B4-BE49-F238E27FC236}">
              <a16:creationId xmlns:a16="http://schemas.microsoft.com/office/drawing/2014/main" id="{210701D8-7CA7-D947-8E7C-666ADBAFDA04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39" name="AutoShape 114" descr="Natural">
          <a:extLst>
            <a:ext uri="{FF2B5EF4-FFF2-40B4-BE49-F238E27FC236}">
              <a16:creationId xmlns:a16="http://schemas.microsoft.com/office/drawing/2014/main" id="{73CB550B-FBDB-9443-AAAB-4B9E90D2BE58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30200"/>
    <xdr:sp macro="" textlink="">
      <xdr:nvSpPr>
        <xdr:cNvPr id="40" name="AutoShape 114" descr="Natural">
          <a:extLst>
            <a:ext uri="{FF2B5EF4-FFF2-40B4-BE49-F238E27FC236}">
              <a16:creationId xmlns:a16="http://schemas.microsoft.com/office/drawing/2014/main" id="{CB4C5B4A-837D-E340-B871-8D1BDEC5226B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4826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41" name="AutoShape 114" descr="Natural">
          <a:extLst>
            <a:ext uri="{FF2B5EF4-FFF2-40B4-BE49-F238E27FC236}">
              <a16:creationId xmlns:a16="http://schemas.microsoft.com/office/drawing/2014/main" id="{A3E0CA68-7AD1-B449-B6C7-B5315D82ACB3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42" name="AutoShape 114" descr="Natural">
          <a:extLst>
            <a:ext uri="{FF2B5EF4-FFF2-40B4-BE49-F238E27FC236}">
              <a16:creationId xmlns:a16="http://schemas.microsoft.com/office/drawing/2014/main" id="{0FB5361E-0711-8747-A745-997847CF0B4B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43" name="AutoShape 114" descr="Natural">
          <a:extLst>
            <a:ext uri="{FF2B5EF4-FFF2-40B4-BE49-F238E27FC236}">
              <a16:creationId xmlns:a16="http://schemas.microsoft.com/office/drawing/2014/main" id="{FD830011-C0BF-3A4B-8A2A-709308A6358A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30200"/>
    <xdr:sp macro="" textlink="">
      <xdr:nvSpPr>
        <xdr:cNvPr id="44" name="AutoShape 114" descr="Natural">
          <a:extLst>
            <a:ext uri="{FF2B5EF4-FFF2-40B4-BE49-F238E27FC236}">
              <a16:creationId xmlns:a16="http://schemas.microsoft.com/office/drawing/2014/main" id="{1C7A3C00-9249-E24C-B229-287449CE60BD}"/>
            </a:ext>
          </a:extLst>
        </xdr:cNvPr>
        <xdr:cNvSpPr>
          <a:spLocks noChangeAspect="1" noChangeArrowheads="1"/>
        </xdr:cNvSpPr>
      </xdr:nvSpPr>
      <xdr:spPr bwMode="auto">
        <a:xfrm>
          <a:off x="14300200" y="24130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D1" workbookViewId="0">
      <selection activeCell="K1" sqref="K1"/>
    </sheetView>
  </sheetViews>
  <sheetFormatPr baseColWidth="10" defaultColWidth="10.875" defaultRowHeight="18.75" x14ac:dyDescent="0.3"/>
  <cols>
    <col min="1" max="1" width="19" style="7" bestFit="1" customWidth="1"/>
    <col min="2" max="2" width="12.625" style="7" bestFit="1" customWidth="1"/>
    <col min="3" max="3" width="32.5" style="7" bestFit="1" customWidth="1"/>
    <col min="4" max="10" width="10.875" style="7" customWidth="1"/>
    <col min="11" max="11" width="20.875" style="7" customWidth="1"/>
    <col min="12" max="12" width="20.875" style="3" customWidth="1"/>
    <col min="13" max="13" width="10.875" style="7"/>
    <col min="14" max="16384" width="10.875" style="3"/>
  </cols>
  <sheetData>
    <row r="1" spans="1:13" x14ac:dyDescent="0.3">
      <c r="A1" s="1" t="s">
        <v>41</v>
      </c>
      <c r="B1" s="1" t="s">
        <v>42</v>
      </c>
      <c r="C1" s="4" t="s">
        <v>1</v>
      </c>
      <c r="D1" s="2" t="s">
        <v>2</v>
      </c>
      <c r="E1" s="2" t="s">
        <v>37</v>
      </c>
      <c r="F1" s="2" t="s">
        <v>36</v>
      </c>
      <c r="G1" s="2" t="s">
        <v>32</v>
      </c>
      <c r="H1" s="2" t="s">
        <v>33</v>
      </c>
      <c r="I1" s="2" t="s">
        <v>34</v>
      </c>
      <c r="J1" s="2" t="s">
        <v>35</v>
      </c>
      <c r="K1" s="16" t="s">
        <v>38</v>
      </c>
      <c r="L1" s="7" t="s">
        <v>39</v>
      </c>
      <c r="M1" s="7" t="s">
        <v>40</v>
      </c>
    </row>
    <row r="2" spans="1:13" x14ac:dyDescent="0.3">
      <c r="A2" s="11">
        <v>21</v>
      </c>
      <c r="B2" s="11">
        <v>-1</v>
      </c>
      <c r="C2" s="11" t="s">
        <v>23</v>
      </c>
      <c r="D2" s="11">
        <v>3.75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2">
        <f t="shared" ref="K2:K29" si="0">AVERAGE(D2:J2)</f>
        <v>0.5357142857142857</v>
      </c>
      <c r="L2" s="13">
        <f t="shared" ref="L2:L29" si="1">K2*0.5</f>
        <v>0.26785714285714285</v>
      </c>
      <c r="M2" s="14" t="str">
        <f t="shared" ref="M2:M29" si="2">IF(K2&lt;6,"NA",IF(K2&lt;=7.39,"S",IF(K2&lt;=8.59,"B","MB")))</f>
        <v>NA</v>
      </c>
    </row>
    <row r="3" spans="1:13" x14ac:dyDescent="0.3">
      <c r="A3" s="2">
        <v>14</v>
      </c>
      <c r="B3" s="2">
        <v>1</v>
      </c>
      <c r="C3" s="2" t="s">
        <v>16</v>
      </c>
      <c r="D3" s="5">
        <v>6.13</v>
      </c>
      <c r="E3" s="5">
        <v>10</v>
      </c>
      <c r="F3" s="5">
        <v>8.5</v>
      </c>
      <c r="G3" s="5">
        <v>8.5399999999999991</v>
      </c>
      <c r="H3" s="5">
        <v>6</v>
      </c>
      <c r="I3" s="5">
        <v>6</v>
      </c>
      <c r="J3" s="5">
        <v>4</v>
      </c>
      <c r="K3" s="8">
        <f t="shared" si="0"/>
        <v>7.0242857142857149</v>
      </c>
      <c r="L3" s="9">
        <f t="shared" si="1"/>
        <v>3.5121428571428575</v>
      </c>
      <c r="M3" s="7" t="str">
        <f t="shared" si="2"/>
        <v>S</v>
      </c>
    </row>
    <row r="4" spans="1:13" x14ac:dyDescent="0.3">
      <c r="A4" s="2">
        <v>1</v>
      </c>
      <c r="B4" s="2">
        <v>2</v>
      </c>
      <c r="C4" s="2" t="s">
        <v>3</v>
      </c>
      <c r="D4" s="5">
        <v>0</v>
      </c>
      <c r="E4" s="5">
        <v>10</v>
      </c>
      <c r="F4" s="5">
        <v>0</v>
      </c>
      <c r="G4" s="5">
        <v>9.3800000000000008</v>
      </c>
      <c r="H4" s="5">
        <v>2.5</v>
      </c>
      <c r="I4" s="5">
        <v>2</v>
      </c>
      <c r="J4" s="5">
        <v>0</v>
      </c>
      <c r="K4" s="8">
        <f t="shared" si="0"/>
        <v>3.4114285714285719</v>
      </c>
      <c r="L4" s="9">
        <f t="shared" si="1"/>
        <v>1.705714285714286</v>
      </c>
      <c r="M4" s="7" t="str">
        <f t="shared" si="2"/>
        <v>NA</v>
      </c>
    </row>
    <row r="5" spans="1:13" x14ac:dyDescent="0.3">
      <c r="A5" s="2">
        <v>22</v>
      </c>
      <c r="B5" s="2">
        <v>3</v>
      </c>
      <c r="C5" s="2" t="s">
        <v>24</v>
      </c>
      <c r="D5" s="5">
        <v>6.13</v>
      </c>
      <c r="E5" s="5">
        <v>10</v>
      </c>
      <c r="F5" s="5">
        <v>8</v>
      </c>
      <c r="G5" s="5">
        <v>8.5399999999999991</v>
      </c>
      <c r="H5" s="5">
        <v>5</v>
      </c>
      <c r="I5" s="5">
        <v>2</v>
      </c>
      <c r="J5" s="5">
        <v>6</v>
      </c>
      <c r="K5" s="8">
        <f t="shared" si="0"/>
        <v>6.5242857142857149</v>
      </c>
      <c r="L5" s="9">
        <f t="shared" si="1"/>
        <v>3.2621428571428575</v>
      </c>
      <c r="M5" s="7" t="str">
        <f t="shared" si="2"/>
        <v>S</v>
      </c>
    </row>
    <row r="6" spans="1:13" x14ac:dyDescent="0.3">
      <c r="A6" s="2">
        <v>7</v>
      </c>
      <c r="B6" s="2">
        <v>4</v>
      </c>
      <c r="C6" s="2" t="s">
        <v>9</v>
      </c>
      <c r="D6" s="5">
        <v>4.88</v>
      </c>
      <c r="E6" s="5">
        <v>10</v>
      </c>
      <c r="F6" s="5">
        <v>10</v>
      </c>
      <c r="G6" s="5">
        <v>9.3800000000000008</v>
      </c>
      <c r="H6" s="5">
        <v>4</v>
      </c>
      <c r="I6" s="5">
        <v>10</v>
      </c>
      <c r="J6" s="5">
        <v>6</v>
      </c>
      <c r="K6" s="8">
        <f t="shared" si="0"/>
        <v>7.7514285714285709</v>
      </c>
      <c r="L6" s="9">
        <f t="shared" si="1"/>
        <v>3.8757142857142854</v>
      </c>
      <c r="M6" s="7" t="str">
        <f t="shared" si="2"/>
        <v>B</v>
      </c>
    </row>
    <row r="7" spans="1:13" x14ac:dyDescent="0.3">
      <c r="A7" s="2">
        <v>29</v>
      </c>
      <c r="B7" s="2">
        <v>5</v>
      </c>
      <c r="C7" s="2" t="s">
        <v>31</v>
      </c>
      <c r="D7" s="5">
        <v>9.8800000000000008</v>
      </c>
      <c r="E7" s="5">
        <v>10</v>
      </c>
      <c r="F7" s="5">
        <v>8</v>
      </c>
      <c r="G7" s="5">
        <v>9.17</v>
      </c>
      <c r="H7" s="5">
        <v>10</v>
      </c>
      <c r="I7" s="5">
        <v>8</v>
      </c>
      <c r="J7" s="5">
        <v>6</v>
      </c>
      <c r="K7" s="8">
        <f t="shared" si="0"/>
        <v>8.7214285714285715</v>
      </c>
      <c r="L7" s="9">
        <f t="shared" si="1"/>
        <v>4.3607142857142858</v>
      </c>
      <c r="M7" s="7" t="str">
        <f t="shared" si="2"/>
        <v>MB</v>
      </c>
    </row>
    <row r="8" spans="1:13" x14ac:dyDescent="0.3">
      <c r="A8" s="2">
        <v>13</v>
      </c>
      <c r="B8" s="2">
        <v>6</v>
      </c>
      <c r="C8" s="2" t="s">
        <v>14</v>
      </c>
      <c r="D8" s="5">
        <v>3.75</v>
      </c>
      <c r="E8" s="5">
        <v>10</v>
      </c>
      <c r="F8" s="5">
        <v>10</v>
      </c>
      <c r="G8" s="5">
        <v>8.5399999999999991</v>
      </c>
      <c r="H8" s="5">
        <v>6.5</v>
      </c>
      <c r="I8" s="5">
        <v>6</v>
      </c>
      <c r="J8" s="5">
        <v>0</v>
      </c>
      <c r="K8" s="8">
        <f t="shared" si="0"/>
        <v>6.3985714285714286</v>
      </c>
      <c r="L8" s="9">
        <f t="shared" si="1"/>
        <v>3.1992857142857143</v>
      </c>
      <c r="M8" s="7" t="str">
        <f t="shared" si="2"/>
        <v>S</v>
      </c>
    </row>
    <row r="9" spans="1:13" x14ac:dyDescent="0.3">
      <c r="A9" s="2">
        <v>26</v>
      </c>
      <c r="B9" s="2">
        <v>7</v>
      </c>
      <c r="C9" s="2" t="s">
        <v>28</v>
      </c>
      <c r="D9" s="5">
        <v>9.8800000000000008</v>
      </c>
      <c r="E9" s="5">
        <v>10</v>
      </c>
      <c r="F9" s="5">
        <v>9</v>
      </c>
      <c r="G9" s="5">
        <v>9.58</v>
      </c>
      <c r="H9" s="5">
        <v>7</v>
      </c>
      <c r="I9" s="5">
        <v>10</v>
      </c>
      <c r="J9" s="5">
        <v>4</v>
      </c>
      <c r="K9" s="8">
        <f t="shared" si="0"/>
        <v>8.4942857142857147</v>
      </c>
      <c r="L9" s="9">
        <f t="shared" si="1"/>
        <v>4.2471428571428573</v>
      </c>
      <c r="M9" s="7" t="str">
        <f t="shared" si="2"/>
        <v>B</v>
      </c>
    </row>
    <row r="10" spans="1:13" x14ac:dyDescent="0.3">
      <c r="A10" s="2">
        <v>20</v>
      </c>
      <c r="B10" s="2">
        <v>8</v>
      </c>
      <c r="C10" s="2" t="s">
        <v>22</v>
      </c>
      <c r="D10" s="5">
        <v>6.25</v>
      </c>
      <c r="E10" s="5">
        <v>10</v>
      </c>
      <c r="F10" s="5">
        <v>10</v>
      </c>
      <c r="G10" s="5">
        <v>7.08</v>
      </c>
      <c r="H10" s="5">
        <v>8</v>
      </c>
      <c r="I10" s="5">
        <v>6</v>
      </c>
      <c r="J10" s="5">
        <v>2</v>
      </c>
      <c r="K10" s="8">
        <f t="shared" si="0"/>
        <v>7.0471428571428572</v>
      </c>
      <c r="L10" s="9">
        <f t="shared" si="1"/>
        <v>3.5235714285714286</v>
      </c>
      <c r="M10" s="7" t="str">
        <f t="shared" si="2"/>
        <v>S</v>
      </c>
    </row>
    <row r="11" spans="1:13" x14ac:dyDescent="0.3">
      <c r="A11" s="2">
        <v>28</v>
      </c>
      <c r="B11" s="2">
        <v>9</v>
      </c>
      <c r="C11" s="2" t="s">
        <v>30</v>
      </c>
      <c r="D11" s="5">
        <v>8.6300000000000008</v>
      </c>
      <c r="E11" s="5">
        <v>0.2</v>
      </c>
      <c r="F11" s="5">
        <v>10</v>
      </c>
      <c r="G11" s="5">
        <v>7.92</v>
      </c>
      <c r="H11" s="5">
        <v>6.5</v>
      </c>
      <c r="I11" s="5">
        <v>8</v>
      </c>
      <c r="J11" s="5">
        <v>0</v>
      </c>
      <c r="K11" s="8">
        <f t="shared" si="0"/>
        <v>5.8928571428571432</v>
      </c>
      <c r="L11" s="9">
        <f t="shared" si="1"/>
        <v>2.9464285714285716</v>
      </c>
      <c r="M11" s="7" t="str">
        <f t="shared" si="2"/>
        <v>NA</v>
      </c>
    </row>
    <row r="12" spans="1:13" x14ac:dyDescent="0.3">
      <c r="A12" s="2">
        <v>17</v>
      </c>
      <c r="B12" s="2">
        <v>10</v>
      </c>
      <c r="C12" s="2" t="s">
        <v>19</v>
      </c>
      <c r="D12" s="5">
        <v>3.75</v>
      </c>
      <c r="E12" s="5">
        <v>0.2</v>
      </c>
      <c r="F12" s="5">
        <v>0</v>
      </c>
      <c r="G12" s="5">
        <v>8.33</v>
      </c>
      <c r="H12" s="5">
        <v>3</v>
      </c>
      <c r="I12" s="5">
        <v>4</v>
      </c>
      <c r="J12" s="5">
        <v>0</v>
      </c>
      <c r="K12" s="8">
        <f t="shared" si="0"/>
        <v>2.7542857142857144</v>
      </c>
      <c r="L12" s="9">
        <f t="shared" si="1"/>
        <v>1.3771428571428572</v>
      </c>
      <c r="M12" s="7" t="str">
        <f t="shared" si="2"/>
        <v>NA</v>
      </c>
    </row>
    <row r="13" spans="1:13" x14ac:dyDescent="0.3">
      <c r="A13" s="2">
        <v>5</v>
      </c>
      <c r="B13" s="2">
        <v>11</v>
      </c>
      <c r="C13" s="2" t="s">
        <v>7</v>
      </c>
      <c r="D13" s="5">
        <v>9.8800000000000008</v>
      </c>
      <c r="E13" s="5">
        <v>10</v>
      </c>
      <c r="F13" s="5">
        <v>8</v>
      </c>
      <c r="G13" s="5">
        <v>10</v>
      </c>
      <c r="H13" s="5">
        <v>6.5</v>
      </c>
      <c r="I13" s="5">
        <v>6</v>
      </c>
      <c r="J13" s="5">
        <v>2</v>
      </c>
      <c r="K13" s="8">
        <f t="shared" si="0"/>
        <v>7.4828571428571431</v>
      </c>
      <c r="L13" s="9">
        <f t="shared" si="1"/>
        <v>3.7414285714285715</v>
      </c>
      <c r="M13" s="7" t="str">
        <f t="shared" si="2"/>
        <v>B</v>
      </c>
    </row>
    <row r="14" spans="1:13" x14ac:dyDescent="0.3">
      <c r="A14" s="2">
        <v>12</v>
      </c>
      <c r="B14" s="2">
        <v>12</v>
      </c>
      <c r="C14" s="2" t="s">
        <v>13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8">
        <f t="shared" si="0"/>
        <v>0</v>
      </c>
      <c r="L14" s="9">
        <f t="shared" si="1"/>
        <v>0</v>
      </c>
      <c r="M14" s="7" t="str">
        <f t="shared" si="2"/>
        <v>NA</v>
      </c>
    </row>
    <row r="15" spans="1:13" x14ac:dyDescent="0.3">
      <c r="A15" s="2">
        <v>23</v>
      </c>
      <c r="B15" s="2">
        <v>13</v>
      </c>
      <c r="C15" s="2" t="s">
        <v>25</v>
      </c>
      <c r="D15" s="5">
        <v>8.75</v>
      </c>
      <c r="E15" s="5">
        <v>10</v>
      </c>
      <c r="F15" s="5">
        <v>8</v>
      </c>
      <c r="G15" s="5">
        <v>9.58</v>
      </c>
      <c r="H15" s="5">
        <v>9</v>
      </c>
      <c r="I15" s="5">
        <v>10</v>
      </c>
      <c r="J15" s="5">
        <v>6</v>
      </c>
      <c r="K15" s="8">
        <f t="shared" si="0"/>
        <v>8.7614285714285707</v>
      </c>
      <c r="L15" s="9">
        <f t="shared" si="1"/>
        <v>4.3807142857142853</v>
      </c>
      <c r="M15" s="7" t="str">
        <f t="shared" si="2"/>
        <v>MB</v>
      </c>
    </row>
    <row r="16" spans="1:13" x14ac:dyDescent="0.3">
      <c r="A16" s="2">
        <v>3</v>
      </c>
      <c r="B16" s="2">
        <v>14</v>
      </c>
      <c r="C16" s="2" t="s">
        <v>5</v>
      </c>
      <c r="D16" s="5">
        <v>6.25</v>
      </c>
      <c r="E16" s="5">
        <v>10</v>
      </c>
      <c r="F16" s="5">
        <v>0</v>
      </c>
      <c r="G16" s="5">
        <v>7.92</v>
      </c>
      <c r="H16" s="5">
        <v>9</v>
      </c>
      <c r="I16" s="5">
        <v>6</v>
      </c>
      <c r="J16" s="5">
        <v>4</v>
      </c>
      <c r="K16" s="8">
        <f t="shared" si="0"/>
        <v>6.1671428571428573</v>
      </c>
      <c r="L16" s="9">
        <f t="shared" si="1"/>
        <v>3.0835714285714286</v>
      </c>
      <c r="M16" s="7" t="str">
        <f t="shared" si="2"/>
        <v>S</v>
      </c>
    </row>
    <row r="17" spans="1:13" x14ac:dyDescent="0.3">
      <c r="A17" s="2">
        <v>24</v>
      </c>
      <c r="B17" s="2">
        <v>15</v>
      </c>
      <c r="C17" s="2" t="s">
        <v>26</v>
      </c>
      <c r="D17" s="5">
        <v>4.88</v>
      </c>
      <c r="E17" s="5">
        <v>0</v>
      </c>
      <c r="F17" s="5">
        <v>0</v>
      </c>
      <c r="G17" s="5">
        <v>8.75</v>
      </c>
      <c r="H17" s="5">
        <v>6</v>
      </c>
      <c r="I17" s="5">
        <v>8</v>
      </c>
      <c r="J17" s="5">
        <v>0</v>
      </c>
      <c r="K17" s="8">
        <f t="shared" si="0"/>
        <v>3.9471428571428571</v>
      </c>
      <c r="L17" s="9">
        <f t="shared" si="1"/>
        <v>1.9735714285714285</v>
      </c>
      <c r="M17" s="7" t="str">
        <f t="shared" si="2"/>
        <v>NA</v>
      </c>
    </row>
    <row r="18" spans="1:13" x14ac:dyDescent="0.3">
      <c r="A18" s="2">
        <v>19</v>
      </c>
      <c r="B18" s="2">
        <v>16</v>
      </c>
      <c r="C18" s="2" t="s">
        <v>21</v>
      </c>
      <c r="D18" s="5">
        <v>3.63</v>
      </c>
      <c r="E18" s="5">
        <v>10</v>
      </c>
      <c r="F18" s="5">
        <v>8</v>
      </c>
      <c r="G18" s="5">
        <v>9.17</v>
      </c>
      <c r="H18" s="5">
        <v>4.5</v>
      </c>
      <c r="I18" s="5">
        <v>0</v>
      </c>
      <c r="J18" s="5">
        <v>4</v>
      </c>
      <c r="K18" s="8">
        <f t="shared" si="0"/>
        <v>5.6142857142857139</v>
      </c>
      <c r="L18" s="9">
        <f t="shared" si="1"/>
        <v>2.8071428571428569</v>
      </c>
      <c r="M18" s="7" t="str">
        <f t="shared" si="2"/>
        <v>NA</v>
      </c>
    </row>
    <row r="19" spans="1:13" x14ac:dyDescent="0.3">
      <c r="A19" s="2">
        <v>15</v>
      </c>
      <c r="B19" s="2">
        <v>17</v>
      </c>
      <c r="C19" s="2" t="s">
        <v>17</v>
      </c>
      <c r="D19" s="5">
        <v>2.5</v>
      </c>
      <c r="E19" s="5">
        <v>10</v>
      </c>
      <c r="F19" s="5">
        <v>8</v>
      </c>
      <c r="G19" s="5">
        <v>9.58</v>
      </c>
      <c r="H19" s="5">
        <v>9</v>
      </c>
      <c r="I19" s="5">
        <v>6</v>
      </c>
      <c r="J19" s="5">
        <v>6</v>
      </c>
      <c r="K19" s="8">
        <f t="shared" si="0"/>
        <v>7.2971428571428572</v>
      </c>
      <c r="L19" s="9">
        <f t="shared" si="1"/>
        <v>3.6485714285714286</v>
      </c>
      <c r="M19" s="7" t="str">
        <f t="shared" si="2"/>
        <v>S</v>
      </c>
    </row>
    <row r="20" spans="1:13" x14ac:dyDescent="0.3">
      <c r="A20" s="2">
        <v>9</v>
      </c>
      <c r="B20" s="2">
        <v>18</v>
      </c>
      <c r="C20" s="2" t="s">
        <v>10</v>
      </c>
      <c r="D20" s="5">
        <v>8.75</v>
      </c>
      <c r="E20" s="5">
        <v>10</v>
      </c>
      <c r="F20" s="5">
        <v>8</v>
      </c>
      <c r="G20" s="5">
        <v>8.75</v>
      </c>
      <c r="H20" s="5">
        <v>7</v>
      </c>
      <c r="I20" s="5">
        <v>10</v>
      </c>
      <c r="J20" s="5">
        <v>4</v>
      </c>
      <c r="K20" s="8">
        <f t="shared" si="0"/>
        <v>8.0714285714285712</v>
      </c>
      <c r="L20" s="9">
        <f t="shared" si="1"/>
        <v>4.0357142857142856</v>
      </c>
      <c r="M20" s="7" t="str">
        <f t="shared" si="2"/>
        <v>B</v>
      </c>
    </row>
    <row r="21" spans="1:13" s="10" customFormat="1" ht="15.95" customHeight="1" x14ac:dyDescent="0.3">
      <c r="A21" s="2">
        <v>27</v>
      </c>
      <c r="B21" s="2">
        <v>19</v>
      </c>
      <c r="C21" s="2" t="s">
        <v>29</v>
      </c>
      <c r="D21" s="5">
        <v>8.6300000000000008</v>
      </c>
      <c r="E21" s="5">
        <v>10</v>
      </c>
      <c r="F21" s="5">
        <v>8</v>
      </c>
      <c r="G21" s="5">
        <v>9.58</v>
      </c>
      <c r="H21" s="5">
        <v>9</v>
      </c>
      <c r="I21" s="5">
        <v>6</v>
      </c>
      <c r="J21" s="5">
        <v>4</v>
      </c>
      <c r="K21" s="8">
        <f t="shared" si="0"/>
        <v>7.887142857142857</v>
      </c>
      <c r="L21" s="9">
        <f t="shared" si="1"/>
        <v>3.9435714285714285</v>
      </c>
      <c r="M21" s="7" t="str">
        <f t="shared" si="2"/>
        <v>B</v>
      </c>
    </row>
    <row r="22" spans="1:13" x14ac:dyDescent="0.3">
      <c r="A22" s="2">
        <v>25</v>
      </c>
      <c r="B22" s="2">
        <v>20</v>
      </c>
      <c r="C22" s="2" t="s">
        <v>27</v>
      </c>
      <c r="D22" s="5">
        <v>8.6300000000000008</v>
      </c>
      <c r="E22" s="5">
        <v>10</v>
      </c>
      <c r="F22" s="5">
        <v>10</v>
      </c>
      <c r="G22" s="5">
        <v>8.75</v>
      </c>
      <c r="H22" s="5">
        <v>10</v>
      </c>
      <c r="I22" s="5">
        <v>8</v>
      </c>
      <c r="J22" s="5">
        <v>6</v>
      </c>
      <c r="K22" s="8">
        <f t="shared" si="0"/>
        <v>8.7685714285714287</v>
      </c>
      <c r="L22" s="9">
        <f t="shared" si="1"/>
        <v>4.3842857142857143</v>
      </c>
      <c r="M22" s="7" t="str">
        <f t="shared" si="2"/>
        <v>MB</v>
      </c>
    </row>
    <row r="23" spans="1:13" x14ac:dyDescent="0.3">
      <c r="A23" s="2">
        <v>6</v>
      </c>
      <c r="B23" s="2">
        <v>21</v>
      </c>
      <c r="C23" s="2" t="s">
        <v>8</v>
      </c>
      <c r="D23" s="5">
        <v>8.6300000000000008</v>
      </c>
      <c r="E23" s="5">
        <v>10</v>
      </c>
      <c r="F23" s="5">
        <v>8</v>
      </c>
      <c r="G23" s="5">
        <v>9.3800000000000008</v>
      </c>
      <c r="H23" s="5">
        <v>8</v>
      </c>
      <c r="I23" s="5">
        <v>4</v>
      </c>
      <c r="J23" s="5">
        <v>2</v>
      </c>
      <c r="K23" s="8">
        <f t="shared" si="0"/>
        <v>7.144285714285715</v>
      </c>
      <c r="L23" s="9">
        <f t="shared" si="1"/>
        <v>3.5721428571428575</v>
      </c>
      <c r="M23" s="7" t="str">
        <f t="shared" si="2"/>
        <v>S</v>
      </c>
    </row>
    <row r="24" spans="1:13" x14ac:dyDescent="0.3">
      <c r="A24" s="2">
        <v>10</v>
      </c>
      <c r="B24" s="2">
        <v>22</v>
      </c>
      <c r="C24" s="2" t="s">
        <v>11</v>
      </c>
      <c r="D24" s="5">
        <v>8.6300000000000008</v>
      </c>
      <c r="E24" s="5">
        <v>10</v>
      </c>
      <c r="F24" s="5">
        <v>8</v>
      </c>
      <c r="G24" s="5">
        <v>9.58</v>
      </c>
      <c r="H24" s="5">
        <v>9</v>
      </c>
      <c r="I24" s="5">
        <v>8</v>
      </c>
      <c r="J24" s="5">
        <v>4</v>
      </c>
      <c r="K24" s="8">
        <f t="shared" si="0"/>
        <v>8.1728571428571435</v>
      </c>
      <c r="L24" s="9">
        <f t="shared" si="1"/>
        <v>4.0864285714285717</v>
      </c>
      <c r="M24" s="7" t="str">
        <f t="shared" si="2"/>
        <v>B</v>
      </c>
    </row>
    <row r="25" spans="1:13" x14ac:dyDescent="0.3">
      <c r="A25" s="2">
        <v>11</v>
      </c>
      <c r="B25" s="2">
        <v>23</v>
      </c>
      <c r="C25" s="2" t="s">
        <v>12</v>
      </c>
      <c r="D25" s="5">
        <v>9.8800000000000008</v>
      </c>
      <c r="E25" s="5">
        <v>10</v>
      </c>
      <c r="F25" s="5">
        <v>8</v>
      </c>
      <c r="G25" s="5">
        <v>10</v>
      </c>
      <c r="H25" s="5">
        <v>6</v>
      </c>
      <c r="I25" s="5">
        <v>8</v>
      </c>
      <c r="J25" s="5">
        <v>4</v>
      </c>
      <c r="K25" s="8">
        <f t="shared" si="0"/>
        <v>7.9828571428571431</v>
      </c>
      <c r="L25" s="9">
        <f t="shared" si="1"/>
        <v>3.9914285714285715</v>
      </c>
      <c r="M25" s="7" t="str">
        <f t="shared" si="2"/>
        <v>B</v>
      </c>
    </row>
    <row r="26" spans="1:13" x14ac:dyDescent="0.3">
      <c r="A26" s="2">
        <v>16</v>
      </c>
      <c r="B26" s="2">
        <v>24</v>
      </c>
      <c r="C26" s="2" t="s">
        <v>18</v>
      </c>
      <c r="D26" s="5">
        <v>9.8800000000000008</v>
      </c>
      <c r="E26" s="5">
        <v>10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8">
        <f t="shared" si="0"/>
        <v>2.8400000000000003</v>
      </c>
      <c r="L26" s="9">
        <f t="shared" si="1"/>
        <v>1.4200000000000002</v>
      </c>
      <c r="M26" s="7" t="str">
        <f t="shared" si="2"/>
        <v>NA</v>
      </c>
    </row>
    <row r="27" spans="1:13" x14ac:dyDescent="0.3">
      <c r="A27" s="2">
        <v>4</v>
      </c>
      <c r="B27" s="2">
        <v>25</v>
      </c>
      <c r="C27" s="2" t="s">
        <v>6</v>
      </c>
      <c r="D27" s="5">
        <v>7.38</v>
      </c>
      <c r="E27" s="5">
        <v>10</v>
      </c>
      <c r="F27" s="5">
        <v>0</v>
      </c>
      <c r="G27" s="5">
        <v>9.3800000000000008</v>
      </c>
      <c r="H27" s="5">
        <v>9</v>
      </c>
      <c r="I27" s="5">
        <v>4</v>
      </c>
      <c r="J27" s="5">
        <v>6</v>
      </c>
      <c r="K27" s="8">
        <f t="shared" si="0"/>
        <v>6.5371428571428565</v>
      </c>
      <c r="L27" s="9">
        <f t="shared" si="1"/>
        <v>3.2685714285714282</v>
      </c>
      <c r="M27" s="7" t="str">
        <f t="shared" si="2"/>
        <v>S</v>
      </c>
    </row>
    <row r="28" spans="1:13" x14ac:dyDescent="0.3">
      <c r="A28" s="2">
        <v>2</v>
      </c>
      <c r="B28" s="2">
        <v>26</v>
      </c>
      <c r="C28" s="2" t="s">
        <v>4</v>
      </c>
      <c r="D28" s="5">
        <v>4.88</v>
      </c>
      <c r="E28" s="5">
        <v>10</v>
      </c>
      <c r="F28" s="5">
        <v>10</v>
      </c>
      <c r="G28" s="5">
        <v>7.42</v>
      </c>
      <c r="H28" s="5">
        <v>6.5</v>
      </c>
      <c r="I28" s="5">
        <v>6</v>
      </c>
      <c r="J28" s="5">
        <v>2</v>
      </c>
      <c r="K28" s="8">
        <f t="shared" si="0"/>
        <v>6.6857142857142851</v>
      </c>
      <c r="L28" s="9">
        <f t="shared" si="1"/>
        <v>3.3428571428571425</v>
      </c>
      <c r="M28" s="7" t="str">
        <f t="shared" si="2"/>
        <v>S</v>
      </c>
    </row>
    <row r="29" spans="1:13" x14ac:dyDescent="0.3">
      <c r="A29" s="2">
        <v>18</v>
      </c>
      <c r="B29" s="2">
        <v>27</v>
      </c>
      <c r="C29" s="2" t="s">
        <v>20</v>
      </c>
      <c r="D29" s="5">
        <v>3.75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8">
        <f t="shared" si="0"/>
        <v>0.5357142857142857</v>
      </c>
      <c r="L29" s="9">
        <f t="shared" si="1"/>
        <v>0.26785714285714285</v>
      </c>
      <c r="M29" s="7" t="str">
        <f t="shared" si="2"/>
        <v>NA</v>
      </c>
    </row>
    <row r="30" spans="1:13" x14ac:dyDescent="0.3">
      <c r="A30" s="6"/>
      <c r="B30" s="6"/>
      <c r="D30" s="7">
        <f t="shared" ref="D30:L30" si="3">AVERAGE(D2:D29)</f>
        <v>6.3557142857142841</v>
      </c>
      <c r="E30" s="7">
        <f t="shared" si="3"/>
        <v>7.8714285714285719</v>
      </c>
      <c r="F30" s="7">
        <f t="shared" si="3"/>
        <v>5.9107142857142856</v>
      </c>
      <c r="G30" s="7">
        <f t="shared" si="3"/>
        <v>7.6535714285714294</v>
      </c>
      <c r="H30" s="7">
        <f t="shared" si="3"/>
        <v>5.9642857142857144</v>
      </c>
      <c r="I30" s="7">
        <f t="shared" si="3"/>
        <v>5.4285714285714288</v>
      </c>
      <c r="J30" s="7">
        <f t="shared" si="3"/>
        <v>2.9285714285714284</v>
      </c>
      <c r="K30" s="7">
        <f t="shared" si="3"/>
        <v>6.0161224489795924</v>
      </c>
      <c r="L30" s="7">
        <f t="shared" si="3"/>
        <v>3.0080612244897962</v>
      </c>
    </row>
  </sheetData>
  <sortState xmlns:xlrd2="http://schemas.microsoft.com/office/spreadsheetml/2017/richdata2" ref="A2:M30">
    <sortCondition ref="B2:B30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C578-73DF-344A-BC54-51B88AEAD996}">
  <dimension ref="A1:N2"/>
  <sheetViews>
    <sheetView zoomScale="123" workbookViewId="0">
      <selection activeCell="H17" sqref="H17"/>
    </sheetView>
  </sheetViews>
  <sheetFormatPr baseColWidth="10" defaultRowHeight="15.75" x14ac:dyDescent="0.25"/>
  <cols>
    <col min="1" max="1" width="27.375" bestFit="1" customWidth="1"/>
    <col min="2" max="2" width="20" bestFit="1" customWidth="1"/>
    <col min="3" max="3" width="13.125" bestFit="1" customWidth="1"/>
    <col min="4" max="4" width="20.5" bestFit="1" customWidth="1"/>
    <col min="5" max="11" width="10.875" customWidth="1"/>
    <col min="12" max="12" width="11.875" bestFit="1" customWidth="1"/>
    <col min="13" max="13" width="17.375" bestFit="1" customWidth="1"/>
    <col min="14" max="14" width="7.875" bestFit="1" customWidth="1"/>
  </cols>
  <sheetData>
    <row r="1" spans="1:14" ht="18.75" x14ac:dyDescent="0.3">
      <c r="A1" s="4" t="s">
        <v>0</v>
      </c>
      <c r="B1" s="1" t="s">
        <v>41</v>
      </c>
      <c r="C1" s="1" t="s">
        <v>42</v>
      </c>
      <c r="D1" s="4" t="s">
        <v>1</v>
      </c>
      <c r="E1" s="2" t="s">
        <v>2</v>
      </c>
      <c r="F1" s="2" t="s">
        <v>37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38</v>
      </c>
      <c r="M1" s="7" t="s">
        <v>39</v>
      </c>
      <c r="N1" s="7" t="s">
        <v>40</v>
      </c>
    </row>
    <row r="2" spans="1:14" ht="18.75" x14ac:dyDescent="0.3">
      <c r="A2" s="15" t="s">
        <v>15</v>
      </c>
      <c r="B2" s="2">
        <v>14</v>
      </c>
      <c r="C2" s="2">
        <v>1</v>
      </c>
      <c r="D2" s="2" t="s">
        <v>16</v>
      </c>
      <c r="E2" s="5">
        <v>6.13</v>
      </c>
      <c r="F2" s="5">
        <v>10</v>
      </c>
      <c r="G2" s="5">
        <v>8.5</v>
      </c>
      <c r="H2" s="5">
        <v>8.5399999999999991</v>
      </c>
      <c r="I2" s="5">
        <v>6</v>
      </c>
      <c r="J2" s="5">
        <v>6</v>
      </c>
      <c r="K2" s="5">
        <v>0</v>
      </c>
      <c r="L2" s="8">
        <f t="shared" ref="L2" si="0">AVERAGE(E2:K2)</f>
        <v>6.4528571428571428</v>
      </c>
      <c r="M2" s="9">
        <f t="shared" ref="M2" si="1">L2*0.5</f>
        <v>3.2264285714285714</v>
      </c>
      <c r="N2" s="7" t="str">
        <f t="shared" ref="N2" si="2">IF(L2&lt;6,"NA",IF(L2&lt;=7.39,"S",IF(L2&lt;=8.59,"B","MB")))</f>
        <v>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2022-11-28T07:02:16Z</dcterms:created>
  <dcterms:modified xsi:type="dcterms:W3CDTF">2022-11-30T19:09:32Z</dcterms:modified>
</cp:coreProperties>
</file>