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30" windowWidth="9705" windowHeight="9360" activeTab="2"/>
  </bookViews>
  <sheets>
    <sheet name="Data" sheetId="1" r:id="rId1"/>
    <sheet name="Hoja1" sheetId="2" r:id="rId2"/>
    <sheet name="Hoja2" sheetId="3" r:id="rId3"/>
    <sheet name="Hoja3" sheetId="4" r:id="rId4"/>
  </sheets>
  <calcPr calcId="144525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49" i="2" l="1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20" i="2"/>
  <c r="A21" i="2"/>
  <c r="A22" i="2"/>
  <c r="A23" i="2"/>
  <c r="A24" i="2"/>
  <c r="A25" i="2"/>
  <c r="A26" i="2"/>
  <c r="A27" i="2"/>
  <c r="A28" i="2"/>
  <c r="E119" i="1"/>
  <c r="D119" i="1"/>
  <c r="C119" i="1"/>
  <c r="B119" i="1"/>
</calcChain>
</file>

<file path=xl/sharedStrings.xml><?xml version="1.0" encoding="utf-8"?>
<sst xmlns="http://schemas.openxmlformats.org/spreadsheetml/2006/main" count="313" uniqueCount="212">
  <si>
    <t xml:space="preserve"> </t>
  </si>
  <si>
    <t>Estimated number of people (all ages) living with HIV</t>
  </si>
  <si>
    <t>2013</t>
  </si>
  <si>
    <t>2009</t>
  </si>
  <si>
    <t>2005</t>
  </si>
  <si>
    <t>2001</t>
  </si>
  <si>
    <t>Afghanistan</t>
  </si>
  <si>
    <t>Albania</t>
  </si>
  <si>
    <t>Algeria</t>
  </si>
  <si>
    <t>Angola</t>
  </si>
  <si>
    <t>Armenia</t>
  </si>
  <si>
    <t>Australia</t>
  </si>
  <si>
    <t>Azerbaijan</t>
  </si>
  <si>
    <t>Bahamas</t>
  </si>
  <si>
    <t>Bangladesh</t>
  </si>
  <si>
    <t>Barbados</t>
  </si>
  <si>
    <t>Belarus</t>
  </si>
  <si>
    <t>Belize</t>
  </si>
  <si>
    <t>Benin</t>
  </si>
  <si>
    <t>Bhutan</t>
  </si>
  <si>
    <t>Bolivia (Plurinational State of)</t>
  </si>
  <si>
    <t>Botswana</t>
  </si>
  <si>
    <t>Burkina Faso</t>
  </si>
  <si>
    <t>Burundi</t>
  </si>
  <si>
    <t>Côte d'Ivoire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</si>
  <si>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</si>
  <si>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</si>
  <si>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</si>
  <si>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</si>
  <si>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</si>
  <si>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</si>
  <si>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</si>
  <si>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</t>
  </si>
  <si>
    <t>Costa Rica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</si>
  <si>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</si>
  <si>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</si>
  <si>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</si>
  <si>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</si>
  <si>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</si>
  <si>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</si>
  <si>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</si>
  <si>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</si>
  <si>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</si>
  <si>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</si>
  <si>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</si>
  <si>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</si>
  <si>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</si>
  <si>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</si>
  <si>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Gabon</t>
  </si>
  <si>
    <t>Gambia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</si>
  <si>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</si>
  <si>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</si>
  <si>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</si>
  <si>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</si>
  <si>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</si>
  <si>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</si>
  <si>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</si>
  <si>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</si>
  <si>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</si>
  <si>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</si>
  <si>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 (Islamic Republic of)</t>
  </si>
  <si>
    <t>Italy</t>
  </si>
  <si>
    <t>Jamaica</t>
  </si>
  <si>
    <t>Kenya</t>
  </si>
  <si>
    <t>Kyrgyzstan</t>
  </si>
  <si>
    <t>Lao People's Democratic Republic</t>
  </si>
  <si>
    <t>Lesotho</t>
  </si>
  <si>
    <t>Liberia</t>
  </si>
  <si>
    <t>Madagascar</t>
  </si>
  <si>
    <t>Malawi</t>
  </si>
  <si>
    <t>Malaysia</t>
  </si>
  <si>
    <t>Maldives</t>
  </si>
  <si>
    <t>Mali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</si>
  <si>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</si>
  <si>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</si>
  <si>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</si>
  <si>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</si>
  <si>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</si>
  <si>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</si>
  <si>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</si>
  <si>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</si>
  <si>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</si>
  <si>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</si>
  <si>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</si>
  <si>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Pakistan</t>
  </si>
  <si>
    <t>Panama</t>
  </si>
  <si>
    <t>Papua New Guinea</t>
  </si>
  <si>
    <t>Paraguay</t>
  </si>
  <si>
    <t>Peru</t>
  </si>
  <si>
    <t>Republic of Moldova</t>
  </si>
  <si>
    <t>Romania</t>
  </si>
  <si>
    <t>Rwanda</t>
  </si>
  <si>
    <t>Sao Tome and Principe</t>
  </si>
  <si>
    <t>Senegal</t>
  </si>
  <si>
    <t>Serbia</t>
  </si>
  <si>
    <t>Sierra Leone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</si>
  <si>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</si>
  <si>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</si>
  <si>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</si>
  <si>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</si>
  <si>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</si>
  <si>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</si>
  <si>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</si>
  <si>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</si>
  <si>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Switzerland</t>
  </si>
  <si>
    <t>Tajikistan</t>
  </si>
  <si>
    <t>Thailand</t>
  </si>
  <si>
    <t>The former Yugoslav republic of Macedonia</t>
  </si>
  <si>
    <t>Togo</t>
  </si>
  <si>
    <t>Trinidad and Tobago</t>
  </si>
  <si>
    <t>Tunisia</t>
  </si>
  <si>
    <t>Uganda</t>
  </si>
  <si>
    <t>Ukraine</t>
  </si>
  <si>
    <t>United Kingdom of Great Britain and Northern Ireland</t>
  </si>
  <si>
    <t>United Republic of Tanzania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</si>
  <si>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</si>
  <si>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</si>
  <si>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</si>
  <si>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</si>
  <si>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</si>
  <si>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</si>
  <si>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</si>
  <si>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3*</t>
  </si>
  <si>
    <t>2.413*</t>
  </si>
  <si>
    <t>20*</t>
  </si>
  <si>
    <t>1*</t>
  </si>
  <si>
    <t>12*</t>
  </si>
  <si>
    <t>410*</t>
  </si>
  <si>
    <t>406*</t>
  </si>
  <si>
    <t>304*</t>
  </si>
  <si>
    <t>408*</t>
  </si>
  <si>
    <t>412*</t>
  </si>
  <si>
    <t>390*</t>
  </si>
  <si>
    <t>174*</t>
  </si>
  <si>
    <t>9*</t>
  </si>
  <si>
    <t>11*</t>
  </si>
  <si>
    <t>FECHA</t>
  </si>
  <si>
    <t>Fecha</t>
  </si>
  <si>
    <t>TOTAL</t>
  </si>
  <si>
    <t>Sierra Leona</t>
  </si>
  <si>
    <t>EE.UU.</t>
  </si>
  <si>
    <t>España</t>
  </si>
  <si>
    <t>C</t>
  </si>
  <si>
    <t>M</t>
  </si>
  <si>
    <t>6.525*</t>
  </si>
  <si>
    <t>4.759*</t>
  </si>
  <si>
    <t>1.070*</t>
  </si>
  <si>
    <t>16 nov 20147</t>
  </si>
  <si>
    <t>11 nov 20148</t>
  </si>
  <si>
    <t>9 nov 20149</t>
  </si>
  <si>
    <t>4 nov 201410</t>
  </si>
  <si>
    <t>2 nov 201411</t>
  </si>
  <si>
    <t>29 oct 2014**6</t>
  </si>
  <si>
    <t>27 oct 2014**12</t>
  </si>
  <si>
    <t>23 oct 201413</t>
  </si>
  <si>
    <t>20 oct 201414</t>
  </si>
  <si>
    <t>14 oct 201415</t>
  </si>
  <si>
    <t>12 oct 201416</t>
  </si>
  <si>
    <t>8 oct 201417</t>
  </si>
  <si>
    <t>5 oct 201418</t>
  </si>
  <si>
    <t>1 oct 201419</t>
  </si>
  <si>
    <t>28 Sep 201420</t>
  </si>
  <si>
    <t>23 Sep 201421</t>
  </si>
  <si>
    <t>21 Sep 201422</t>
  </si>
  <si>
    <t>19 sep 201423</t>
  </si>
  <si>
    <t>14 sep 201424</t>
  </si>
  <si>
    <t>6 Sep 201425</t>
  </si>
  <si>
    <t>31 ago 201426 27</t>
  </si>
  <si>
    <t>25 ago 201428</t>
  </si>
  <si>
    <t>20 ago 201429</t>
  </si>
  <si>
    <t>18 ago 201430</t>
  </si>
  <si>
    <t>16 ago 201431</t>
  </si>
  <si>
    <t>13 ago 201432</t>
  </si>
  <si>
    <t>11 ago 201433</t>
  </si>
  <si>
    <t>9 ago 201434</t>
  </si>
  <si>
    <t>6 ago 201435</t>
  </si>
  <si>
    <t>4 ago 201436</t>
  </si>
  <si>
    <t>1 ago 201437</t>
  </si>
  <si>
    <t>30 jul 201438</t>
  </si>
  <si>
    <t>27 jul 201439</t>
  </si>
  <si>
    <t>23 jul 201440</t>
  </si>
  <si>
    <t>20 jul 201441</t>
  </si>
  <si>
    <t>17 jul 201442</t>
  </si>
  <si>
    <t>14 Jul 201443</t>
  </si>
  <si>
    <t>12 jul 201444</t>
  </si>
  <si>
    <t>8 jul 201445</t>
  </si>
  <si>
    <t>6 jul 201446</t>
  </si>
  <si>
    <t>2 jul 201447</t>
  </si>
  <si>
    <t>30 jun 201448</t>
  </si>
  <si>
    <t>20 jun 201449</t>
  </si>
  <si>
    <t>17 jun 201450</t>
  </si>
  <si>
    <t>5 jun 201451</t>
  </si>
  <si>
    <t>29 may 201452</t>
  </si>
  <si>
    <t>27 may 201453 54</t>
  </si>
  <si>
    <t>23 may 201455</t>
  </si>
  <si>
    <t>18 may 201456</t>
  </si>
  <si>
    <t>12 may 201457</t>
  </si>
  <si>
    <t>10 may 201458</t>
  </si>
  <si>
    <t>3 may 201459</t>
  </si>
  <si>
    <t>24 abr 201460</t>
  </si>
  <si>
    <t>21 abr 201461</t>
  </si>
  <si>
    <t>17 abr 201462 63</t>
  </si>
  <si>
    <t>16 abr 201464</t>
  </si>
  <si>
    <t>14 abr 201465</t>
  </si>
  <si>
    <t>10 abr 201466</t>
  </si>
  <si>
    <t>7 abr 201467 68</t>
  </si>
  <si>
    <t>1 abr 201469</t>
  </si>
  <si>
    <t>31 mar 201470</t>
  </si>
  <si>
    <t>27 mar 201471</t>
  </si>
  <si>
    <t>26 mar 201472</t>
  </si>
  <si>
    <t>24 mar 201473</t>
  </si>
  <si>
    <t>22 mar 201474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</si>
</sst>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name val="Arial"/>
    </font>
    <font>
      <b/>
      <u/>
      <sz val="11"/>
      <color indexed="12"/>
      <name val="Arial"/>
    </font>
    <font>
      <b/>
      <sz val="10"/>
      <name val="Arial"/>
    </font>
    <font>
      <u/>
      <sz val="10"/>
      <color indexed="12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48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>
      <alignment vertical="top"/>
    </xf>
    <xf numFmtId="0" fontId="19" fillId="0" borderId="11">
      <alignment vertical="top" wrapText="1"/>
    </xf>
    <xf numFmtId="0" fontId="20" fillId="0" borderId="11">
      <alignment vertical="top" wrapText="1"/>
    </xf>
    <xf numFmtId="0" fontId="21" fillId="0" borderId="0" applyNumberFormat="0" applyFill="0" applyBorder="0" applyProtection="0">
      <alignment vertical="top"/>
    </xf>
    <xf numFmtId="0" fontId="22" fillId="0" borderId="0" applyNumberFormat="0" applyFill="0" applyBorder="0" applyAlignment="0" applyProtection="0">
      <alignment vertical="top"/>
    </xf>
    <xf numFmtId="0" fontId="18" fillId="0" borderId="0" applyNumberFormat="0" applyFont="0" applyFill="0" applyBorder="0" applyProtection="0">
      <alignment wrapText="1"/>
    </xf>
  </cellStyleXfs>
  <cellXfs count="29">
    <xf numFmtId="0" fontId="0" fillId="0" borderId="0" xfId="0">
      <alignment vertical="top"/>
    </xf>
    <xf numFmtId="0" fontId="19" fillId="0" borderId="11" xfId="43" applyNumberFormat="1" applyFont="1" applyFill="1" applyBorder="1" applyAlignment="1" applyProtection="1">
      <alignment vertical="top" wrapText="1"/>
    </xf>
    <xf numFmtId="0" fontId="18" fillId="0" borderId="10" xfId="42" applyNumberFormat="1" applyFont="1" applyFill="1" applyBorder="1" applyAlignment="1" applyProtection="1">
      <alignment vertical="top"/>
    </xf>
    <xf numFmtId="0" fontId="0" fillId="0" borderId="10" xfId="42" applyNumberFormat="1" applyFont="1" applyFill="1" applyBorder="1" applyAlignment="1" applyProtection="1">
      <alignment vertical="top"/>
    </xf>
    <xf numFmtId="3" fontId="23" fillId="33" borderId="12" xfId="0" applyNumberFormat="1" applyFont="1" applyFill="1" applyBorder="1" applyAlignment="1">
      <alignment vertical="center" wrapText="1"/>
    </xf>
    <xf numFmtId="3" fontId="24" fillId="33" borderId="12" xfId="0" applyNumberFormat="1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0" fontId="23" fillId="33" borderId="12" xfId="0" applyFont="1" applyFill="1" applyBorder="1" applyAlignment="1">
      <alignment vertical="center" wrapText="1"/>
    </xf>
    <xf numFmtId="0" fontId="0" fillId="33" borderId="14" xfId="0" applyFill="1" applyBorder="1">
      <alignment vertical="top"/>
    </xf>
    <xf numFmtId="0" fontId="0" fillId="33" borderId="15" xfId="0" applyFill="1" applyBorder="1">
      <alignment vertical="top"/>
    </xf>
    <xf numFmtId="0" fontId="0" fillId="33" borderId="16" xfId="0" applyFill="1" applyBorder="1">
      <alignment vertical="top"/>
    </xf>
    <xf numFmtId="0" fontId="0" fillId="33" borderId="17" xfId="0" applyFill="1" applyBorder="1">
      <alignment vertical="top"/>
    </xf>
    <xf numFmtId="0" fontId="19" fillId="0" borderId="11" xfId="43" applyNumberFormat="1" applyFont="1" applyFill="1" applyBorder="1" applyAlignment="1" applyProtection="1">
      <alignment vertical="top" wrapText="1"/>
    </xf>
    <xf numFmtId="0" fontId="20" fillId="0" borderId="11" xfId="44" applyNumberFormat="1" applyFont="1" applyFill="1" applyBorder="1" applyAlignment="1" applyProtection="1">
      <alignment vertical="top" wrapText="1"/>
    </xf>
    <xf numFmtId="0" fontId="25" fillId="34" borderId="19" xfId="0" applyFont="1" applyFill="1" applyBorder="1">
      <alignment vertical="top"/>
    </xf>
    <xf numFmtId="0" fontId="0" fillId="0" borderId="19" xfId="0" applyBorder="1">
      <alignment vertical="top"/>
    </xf>
    <xf numFmtId="0" fontId="0" fillId="33" borderId="19" xfId="0" applyFill="1" applyBorder="1">
      <alignment vertical="top"/>
    </xf>
    <xf numFmtId="3" fontId="23" fillId="33" borderId="19" xfId="0" applyNumberFormat="1" applyFont="1" applyFill="1" applyBorder="1" applyAlignment="1">
      <alignment vertical="center" wrapText="1"/>
    </xf>
    <xf numFmtId="3" fontId="24" fillId="33" borderId="19" xfId="0" applyNumberFormat="1" applyFont="1" applyFill="1" applyBorder="1" applyAlignment="1">
      <alignment vertical="center" wrapText="1"/>
    </xf>
    <xf numFmtId="0" fontId="24" fillId="33" borderId="19" xfId="0" applyFont="1" applyFill="1" applyBorder="1" applyAlignment="1">
      <alignment vertical="center" wrapText="1"/>
    </xf>
    <xf numFmtId="0" fontId="23" fillId="33" borderId="19" xfId="0" applyFont="1" applyFill="1" applyBorder="1" applyAlignment="1">
      <alignment vertical="center" wrapText="1"/>
    </xf>
    <xf numFmtId="0" fontId="25" fillId="0" borderId="0" xfId="0" applyFont="1">
      <alignment vertical="top"/>
    </xf>
    <xf numFmtId="0" fontId="23" fillId="35" borderId="12" xfId="0" applyFont="1" applyFill="1" applyBorder="1" applyAlignment="1">
      <alignment horizontal="center" vertical="center" wrapText="1"/>
    </xf>
    <xf numFmtId="0" fontId="0" fillId="33" borderId="13" xfId="0" applyFill="1" applyBorder="1">
      <alignment vertical="top"/>
    </xf>
    <xf numFmtId="0" fontId="23" fillId="35" borderId="20" xfId="0" applyFont="1" applyFill="1" applyBorder="1" applyAlignment="1">
      <alignment horizontal="center" vertical="center" wrapText="1"/>
    </xf>
    <xf numFmtId="0" fontId="23" fillId="35" borderId="18" xfId="0" applyFont="1" applyFill="1" applyBorder="1" applyAlignment="1">
      <alignment horizontal="center" vertical="center" wrapText="1"/>
    </xf>
    <xf numFmtId="0" fontId="23" fillId="35" borderId="21" xfId="0" applyFont="1" applyFill="1" applyBorder="1" applyAlignment="1">
      <alignment horizontal="center" vertical="center" wrapText="1"/>
    </xf>
    <xf numFmtId="0" fontId="23" fillId="35" borderId="22" xfId="0" applyFont="1" applyFill="1" applyBorder="1" applyAlignment="1">
      <alignment horizontal="center" vertical="center" wrapText="1"/>
    </xf>
    <xf numFmtId="15" fontId="0" fillId="0" borderId="0" xfId="0" applyNumberFormat="1">
      <alignment vertical="top"/>
    </xf>
  </cellXfs>
  <cellStyles count="48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old" xfId="45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Data" xfId="42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eader" xfId="43"/>
    <cellStyle name="HeaderHyperlink" xfId="44"/>
    <cellStyle name="Hyperlink" xfId="46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  <cellStyle name="WordWrap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81080489938757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Hoja2!$A$3:$A$62</c:f>
              <c:numCache>
                <c:formatCode>General</c:formatCode>
                <c:ptCount val="60"/>
                <c:pt idx="0">
                  <c:v>239</c:v>
                </c:pt>
                <c:pt idx="1">
                  <c:v>234</c:v>
                </c:pt>
                <c:pt idx="2">
                  <c:v>232</c:v>
                </c:pt>
                <c:pt idx="3">
                  <c:v>219</c:v>
                </c:pt>
                <c:pt idx="4">
                  <c:v>215</c:v>
                </c:pt>
                <c:pt idx="5">
                  <c:v>212</c:v>
                </c:pt>
                <c:pt idx="6">
                  <c:v>206</c:v>
                </c:pt>
                <c:pt idx="7">
                  <c:v>204</c:v>
                </c:pt>
                <c:pt idx="8">
                  <c:v>200</c:v>
                </c:pt>
                <c:pt idx="9">
                  <c:v>197</c:v>
                </c:pt>
                <c:pt idx="10">
                  <c:v>193</c:v>
                </c:pt>
                <c:pt idx="11">
                  <c:v>190</c:v>
                </c:pt>
                <c:pt idx="12">
                  <c:v>185</c:v>
                </c:pt>
                <c:pt idx="13">
                  <c:v>183</c:v>
                </c:pt>
                <c:pt idx="14">
                  <c:v>181</c:v>
                </c:pt>
                <c:pt idx="15">
                  <c:v>176</c:v>
                </c:pt>
                <c:pt idx="16">
                  <c:v>168</c:v>
                </c:pt>
                <c:pt idx="17">
                  <c:v>162</c:v>
                </c:pt>
                <c:pt idx="18">
                  <c:v>156</c:v>
                </c:pt>
                <c:pt idx="19">
                  <c:v>151</c:v>
                </c:pt>
                <c:pt idx="20">
                  <c:v>149</c:v>
                </c:pt>
                <c:pt idx="21">
                  <c:v>147</c:v>
                </c:pt>
                <c:pt idx="22">
                  <c:v>144</c:v>
                </c:pt>
                <c:pt idx="23">
                  <c:v>142</c:v>
                </c:pt>
                <c:pt idx="24">
                  <c:v>140</c:v>
                </c:pt>
                <c:pt idx="25">
                  <c:v>137</c:v>
                </c:pt>
                <c:pt idx="26">
                  <c:v>135</c:v>
                </c:pt>
                <c:pt idx="27">
                  <c:v>132</c:v>
                </c:pt>
                <c:pt idx="28">
                  <c:v>130</c:v>
                </c:pt>
                <c:pt idx="29">
                  <c:v>127</c:v>
                </c:pt>
                <c:pt idx="30">
                  <c:v>123</c:v>
                </c:pt>
                <c:pt idx="31">
                  <c:v>120</c:v>
                </c:pt>
                <c:pt idx="32">
                  <c:v>117</c:v>
                </c:pt>
                <c:pt idx="33">
                  <c:v>114</c:v>
                </c:pt>
                <c:pt idx="34">
                  <c:v>112</c:v>
                </c:pt>
                <c:pt idx="35">
                  <c:v>108</c:v>
                </c:pt>
                <c:pt idx="36">
                  <c:v>106</c:v>
                </c:pt>
                <c:pt idx="37">
                  <c:v>102</c:v>
                </c:pt>
                <c:pt idx="38">
                  <c:v>100</c:v>
                </c:pt>
                <c:pt idx="39">
                  <c:v>90</c:v>
                </c:pt>
                <c:pt idx="40">
                  <c:v>87</c:v>
                </c:pt>
                <c:pt idx="41">
                  <c:v>75</c:v>
                </c:pt>
                <c:pt idx="42">
                  <c:v>68</c:v>
                </c:pt>
                <c:pt idx="43">
                  <c:v>66</c:v>
                </c:pt>
                <c:pt idx="44">
                  <c:v>62</c:v>
                </c:pt>
                <c:pt idx="45">
                  <c:v>57</c:v>
                </c:pt>
                <c:pt idx="46">
                  <c:v>51</c:v>
                </c:pt>
                <c:pt idx="47">
                  <c:v>33</c:v>
                </c:pt>
                <c:pt idx="48">
                  <c:v>30</c:v>
                </c:pt>
                <c:pt idx="49">
                  <c:v>26</c:v>
                </c:pt>
                <c:pt idx="50">
                  <c:v>25</c:v>
                </c:pt>
                <c:pt idx="51">
                  <c:v>23</c:v>
                </c:pt>
                <c:pt idx="52">
                  <c:v>19</c:v>
                </c:pt>
                <c:pt idx="53">
                  <c:v>16</c:v>
                </c:pt>
                <c:pt idx="54">
                  <c:v>10</c:v>
                </c:pt>
                <c:pt idx="55">
                  <c:v>9</c:v>
                </c:pt>
                <c:pt idx="56">
                  <c:v>5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</c:numCache>
            </c:numRef>
          </c:xVal>
          <c:yVal>
            <c:numRef>
              <c:f>Hoja2!$B$3:$B$62</c:f>
              <c:numCache>
                <c:formatCode>General</c:formatCode>
                <c:ptCount val="60"/>
                <c:pt idx="0">
                  <c:v>15145</c:v>
                </c:pt>
                <c:pt idx="1">
                  <c:v>14413</c:v>
                </c:pt>
                <c:pt idx="2">
                  <c:v>14098</c:v>
                </c:pt>
                <c:pt idx="3">
                  <c:v>12567</c:v>
                </c:pt>
                <c:pt idx="4">
                  <c:v>10703</c:v>
                </c:pt>
                <c:pt idx="5">
                  <c:v>9936</c:v>
                </c:pt>
                <c:pt idx="6">
                  <c:v>9216</c:v>
                </c:pt>
                <c:pt idx="7">
                  <c:v>8997</c:v>
                </c:pt>
                <c:pt idx="8">
                  <c:v>8399</c:v>
                </c:pt>
                <c:pt idx="9">
                  <c:v>8033</c:v>
                </c:pt>
                <c:pt idx="10">
                  <c:v>7492</c:v>
                </c:pt>
                <c:pt idx="11">
                  <c:v>7178</c:v>
                </c:pt>
                <c:pt idx="12">
                  <c:v>6574</c:v>
                </c:pt>
                <c:pt idx="13">
                  <c:v>6263</c:v>
                </c:pt>
                <c:pt idx="14">
                  <c:v>5864</c:v>
                </c:pt>
                <c:pt idx="15">
                  <c:v>5347</c:v>
                </c:pt>
                <c:pt idx="16">
                  <c:v>4293</c:v>
                </c:pt>
                <c:pt idx="17">
                  <c:v>3707</c:v>
                </c:pt>
                <c:pt idx="18">
                  <c:v>3071</c:v>
                </c:pt>
                <c:pt idx="19">
                  <c:v>2615</c:v>
                </c:pt>
                <c:pt idx="20">
                  <c:v>2473</c:v>
                </c:pt>
                <c:pt idx="21">
                  <c:v>2240</c:v>
                </c:pt>
                <c:pt idx="22">
                  <c:v>2127</c:v>
                </c:pt>
                <c:pt idx="23">
                  <c:v>1975</c:v>
                </c:pt>
                <c:pt idx="24">
                  <c:v>1848</c:v>
                </c:pt>
                <c:pt idx="25">
                  <c:v>1779</c:v>
                </c:pt>
                <c:pt idx="26">
                  <c:v>1711</c:v>
                </c:pt>
                <c:pt idx="27">
                  <c:v>1603</c:v>
                </c:pt>
                <c:pt idx="28">
                  <c:v>1440</c:v>
                </c:pt>
                <c:pt idx="29">
                  <c:v>1323</c:v>
                </c:pt>
                <c:pt idx="30">
                  <c:v>1201</c:v>
                </c:pt>
                <c:pt idx="31">
                  <c:v>1093</c:v>
                </c:pt>
                <c:pt idx="32">
                  <c:v>1048</c:v>
                </c:pt>
                <c:pt idx="33">
                  <c:v>982</c:v>
                </c:pt>
                <c:pt idx="34">
                  <c:v>964</c:v>
                </c:pt>
                <c:pt idx="35">
                  <c:v>888</c:v>
                </c:pt>
                <c:pt idx="36">
                  <c:v>844</c:v>
                </c:pt>
                <c:pt idx="37">
                  <c:v>779</c:v>
                </c:pt>
                <c:pt idx="38">
                  <c:v>759</c:v>
                </c:pt>
                <c:pt idx="39">
                  <c:v>599</c:v>
                </c:pt>
                <c:pt idx="40">
                  <c:v>528</c:v>
                </c:pt>
                <c:pt idx="41">
                  <c:v>452</c:v>
                </c:pt>
                <c:pt idx="42">
                  <c:v>337</c:v>
                </c:pt>
                <c:pt idx="43">
                  <c:v>309</c:v>
                </c:pt>
                <c:pt idx="44">
                  <c:v>270</c:v>
                </c:pt>
                <c:pt idx="45">
                  <c:v>265</c:v>
                </c:pt>
                <c:pt idx="46">
                  <c:v>260</c:v>
                </c:pt>
                <c:pt idx="47">
                  <c:v>253</c:v>
                </c:pt>
                <c:pt idx="48">
                  <c:v>242</c:v>
                </c:pt>
                <c:pt idx="49">
                  <c:v>230</c:v>
                </c:pt>
                <c:pt idx="50">
                  <c:v>224</c:v>
                </c:pt>
                <c:pt idx="51">
                  <c:v>194</c:v>
                </c:pt>
                <c:pt idx="52">
                  <c:v>183</c:v>
                </c:pt>
                <c:pt idx="53">
                  <c:v>167</c:v>
                </c:pt>
                <c:pt idx="54">
                  <c:v>135</c:v>
                </c:pt>
                <c:pt idx="55">
                  <c:v>130</c:v>
                </c:pt>
                <c:pt idx="56">
                  <c:v>103</c:v>
                </c:pt>
                <c:pt idx="57">
                  <c:v>86</c:v>
                </c:pt>
                <c:pt idx="58">
                  <c:v>86</c:v>
                </c:pt>
                <c:pt idx="59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9072"/>
        <c:axId val="54257536"/>
      </c:scatterChart>
      <c:valAx>
        <c:axId val="542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57536"/>
        <c:crosses val="autoZero"/>
        <c:crossBetween val="midCat"/>
      </c:valAx>
      <c:valAx>
        <c:axId val="542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5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54</xdr:row>
      <xdr:rowOff>95250</xdr:rowOff>
    </xdr:from>
    <xdr:to>
      <xdr:col>11</xdr:col>
      <xdr:colOff>314325</xdr:colOff>
      <xdr:row>71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who.int/gho/indicatorregistry/App_Main/view_indicator.aspx?iid=29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selection activeCell="B119" sqref="B119:E119"/>
    </sheetView>
  </sheetViews>
  <sheetFormatPr baseColWidth="10" defaultRowHeight="12.75" x14ac:dyDescent="0.2"/>
  <cols>
    <col min="1" max="1" width="39.28515625" customWidth="1"/>
    <col min="2" max="2" width="12.28515625" bestFit="1" customWidth="1"/>
  </cols>
  <sheetData>
    <row r="1" spans="1:5" ht="15.75" thickBot="1" x14ac:dyDescent="0.25">
      <c r="A1" s="12" t="s">
        <v>0</v>
      </c>
      <c r="B1" s="13" t="s">
        <v>1</v>
      </c>
      <c r="C1" s="13"/>
      <c r="D1" s="13"/>
      <c r="E1" s="13"/>
    </row>
    <row r="2" spans="1:5" ht="15.75" thickBot="1" x14ac:dyDescent="0.25">
      <c r="A2" s="12"/>
      <c r="B2" s="1" t="s">
        <v>2</v>
      </c>
      <c r="C2" s="1" t="s">
        <v>3</v>
      </c>
      <c r="D2" s="1" t="s">
        <v>4</v>
      </c>
      <c r="E2" s="1" t="s">
        <v>5</v>
      </c>
    </row>
    <row r="3" spans="1:5" ht="15.75" thickBot="1" x14ac:dyDescent="0.25">
      <c r="A3" s="1" t="s">
        <v>6</v>
      </c>
      <c r="B3" s="3">
        <v>4500</v>
      </c>
      <c r="C3" s="2">
        <v>3400</v>
      </c>
      <c r="D3" s="2">
        <v>2500</v>
      </c>
      <c r="E3" s="2">
        <v>1700</v>
      </c>
    </row>
    <row r="4" spans="1:5" ht="15.75" thickBot="1" x14ac:dyDescent="0.25">
      <c r="A4" s="1" t="s">
        <v>7</v>
      </c>
      <c r="B4" s="2">
        <v>1000</v>
      </c>
      <c r="C4" s="2">
        <v>500</v>
      </c>
      <c r="D4" s="2">
        <v>500</v>
      </c>
      <c r="E4" s="2">
        <v>100</v>
      </c>
    </row>
    <row r="5" spans="1:5" ht="15.75" thickBot="1" x14ac:dyDescent="0.25">
      <c r="A5" s="1" t="s">
        <v>8</v>
      </c>
      <c r="B5" s="3">
        <v>25000</v>
      </c>
      <c r="C5" s="2">
        <v>20000</v>
      </c>
      <c r="D5" s="2">
        <v>16000</v>
      </c>
      <c r="E5" s="2">
        <v>12000</v>
      </c>
    </row>
    <row r="6" spans="1:5" ht="15.75" thickBot="1" x14ac:dyDescent="0.25">
      <c r="A6" s="1" t="s">
        <v>9</v>
      </c>
      <c r="B6" s="2">
        <v>250000</v>
      </c>
      <c r="C6" s="2">
        <v>200000</v>
      </c>
      <c r="D6" s="2">
        <v>150000</v>
      </c>
      <c r="E6" s="2">
        <v>120000</v>
      </c>
    </row>
    <row r="7" spans="1:5" ht="15.75" thickBot="1" x14ac:dyDescent="0.25">
      <c r="A7" s="1" t="s">
        <v>10</v>
      </c>
      <c r="B7" s="2">
        <v>3700</v>
      </c>
      <c r="C7" s="2">
        <v>2800</v>
      </c>
      <c r="D7" s="2">
        <v>2200</v>
      </c>
      <c r="E7" s="2">
        <v>1500</v>
      </c>
    </row>
    <row r="8" spans="1:5" ht="15.75" thickBot="1" x14ac:dyDescent="0.25">
      <c r="A8" s="1" t="s">
        <v>11</v>
      </c>
      <c r="B8" s="2">
        <v>28000</v>
      </c>
      <c r="C8" s="2">
        <v>25000</v>
      </c>
      <c r="D8" s="2">
        <v>22000</v>
      </c>
      <c r="E8" s="2">
        <v>17000</v>
      </c>
    </row>
    <row r="9" spans="1:5" ht="15.75" thickBot="1" x14ac:dyDescent="0.25">
      <c r="A9" s="1" t="s">
        <v>12</v>
      </c>
      <c r="B9" s="2">
        <v>9200</v>
      </c>
      <c r="C9" s="2">
        <v>6900</v>
      </c>
      <c r="D9" s="2">
        <v>4700</v>
      </c>
      <c r="E9" s="2">
        <v>2200</v>
      </c>
    </row>
    <row r="10" spans="1:5" ht="15.75" thickBot="1" x14ac:dyDescent="0.25">
      <c r="A10" s="1" t="s">
        <v>13</v>
      </c>
      <c r="B10" s="2">
        <v>7700</v>
      </c>
      <c r="C10" s="2">
        <v>7600</v>
      </c>
      <c r="D10" s="2">
        <v>6800</v>
      </c>
      <c r="E10" s="2">
        <v>6100</v>
      </c>
    </row>
    <row r="11" spans="1:5" ht="15.75" thickBot="1" x14ac:dyDescent="0.25">
      <c r="A11" s="1" t="s">
        <v>14</v>
      </c>
      <c r="B11" s="2">
        <v>9500</v>
      </c>
      <c r="C11" s="2">
        <v>7000</v>
      </c>
      <c r="D11" s="2">
        <v>5100</v>
      </c>
      <c r="E11" s="2">
        <v>2500</v>
      </c>
    </row>
    <row r="12" spans="1:5" ht="15.75" thickBot="1" x14ac:dyDescent="0.25">
      <c r="A12" s="1" t="s">
        <v>15</v>
      </c>
      <c r="B12" s="2">
        <v>1700</v>
      </c>
      <c r="C12" s="2">
        <v>1600</v>
      </c>
      <c r="D12" s="2">
        <v>1400</v>
      </c>
      <c r="E12" s="2">
        <v>1300</v>
      </c>
    </row>
    <row r="13" spans="1:5" ht="15.75" thickBot="1" x14ac:dyDescent="0.25">
      <c r="A13" s="1" t="s">
        <v>16</v>
      </c>
      <c r="B13" s="2">
        <v>25000</v>
      </c>
      <c r="C13" s="2">
        <v>19000</v>
      </c>
      <c r="D13" s="2">
        <v>12000</v>
      </c>
      <c r="E13" s="2">
        <v>6200</v>
      </c>
    </row>
    <row r="14" spans="1:5" ht="15.75" thickBot="1" x14ac:dyDescent="0.25">
      <c r="A14" s="1" t="s">
        <v>17</v>
      </c>
      <c r="B14" s="2">
        <v>3300</v>
      </c>
      <c r="C14" s="2">
        <v>3000</v>
      </c>
      <c r="D14" s="2">
        <v>2800</v>
      </c>
      <c r="E14" s="2">
        <v>2600</v>
      </c>
    </row>
    <row r="15" spans="1:5" ht="15.75" thickBot="1" x14ac:dyDescent="0.25">
      <c r="A15" s="1" t="s">
        <v>18</v>
      </c>
      <c r="B15" s="2">
        <v>74000</v>
      </c>
      <c r="C15" s="2">
        <v>67000</v>
      </c>
      <c r="D15" s="2">
        <v>63000</v>
      </c>
      <c r="E15" s="2">
        <v>61000</v>
      </c>
    </row>
    <row r="16" spans="1:5" ht="15.75" thickBot="1" x14ac:dyDescent="0.25">
      <c r="A16" s="1" t="s">
        <v>19</v>
      </c>
      <c r="B16" s="2">
        <v>1000</v>
      </c>
      <c r="C16" s="2">
        <v>500</v>
      </c>
      <c r="D16" s="2">
        <v>500</v>
      </c>
      <c r="E16" s="2">
        <v>200</v>
      </c>
    </row>
    <row r="17" spans="1:5" ht="21.75" customHeight="1" thickBot="1" x14ac:dyDescent="0.25">
      <c r="A17" s="1" t="s">
        <v>20</v>
      </c>
      <c r="B17" s="2">
        <v>15000</v>
      </c>
      <c r="C17" s="2">
        <v>18000</v>
      </c>
      <c r="D17" s="2">
        <v>22000</v>
      </c>
      <c r="E17" s="2">
        <v>27000</v>
      </c>
    </row>
    <row r="18" spans="1:5" ht="15.75" thickBot="1" x14ac:dyDescent="0.25">
      <c r="A18" s="1" t="s">
        <v>21</v>
      </c>
      <c r="B18" s="2">
        <v>320000</v>
      </c>
      <c r="C18" s="2">
        <v>310000</v>
      </c>
      <c r="D18" s="2">
        <v>290000</v>
      </c>
      <c r="E18" s="2">
        <v>290000</v>
      </c>
    </row>
    <row r="19" spans="1:5" ht="15.75" thickBot="1" x14ac:dyDescent="0.25">
      <c r="A19" s="1" t="s">
        <v>22</v>
      </c>
      <c r="B19" s="2">
        <v>110000</v>
      </c>
      <c r="C19" s="2">
        <v>120000</v>
      </c>
      <c r="D19" s="2">
        <v>130000</v>
      </c>
      <c r="E19" s="2">
        <v>180000</v>
      </c>
    </row>
    <row r="20" spans="1:5" ht="15.75" thickBot="1" x14ac:dyDescent="0.25">
      <c r="A20" s="1" t="s">
        <v>23</v>
      </c>
      <c r="B20" s="2">
        <v>83000</v>
      </c>
      <c r="C20" s="2">
        <v>97000</v>
      </c>
      <c r="D20" s="2">
        <v>110000</v>
      </c>
      <c r="E20" s="2">
        <v>100000</v>
      </c>
    </row>
    <row r="21" spans="1:5" ht="15.75" thickBot="1" x14ac:dyDescent="0.25">
      <c r="A21" s="1" t="s">
        <v>24</v>
      </c>
      <c r="B21" s="2">
        <v>370000</v>
      </c>
      <c r="C21" s="2">
        <v>440000</v>
      </c>
      <c r="D21" s="2">
        <v>550000</v>
      </c>
      <c r="E21" s="2">
        <v>630000</v>
      </c>
    </row>
    <row r="22" spans="1:5" ht="15.75" thickBot="1" x14ac:dyDescent="0.25">
      <c r="A22" s="1" t="s">
        <v>25</v>
      </c>
      <c r="B22" s="2">
        <v>1500</v>
      </c>
      <c r="C22" s="2">
        <v>1400</v>
      </c>
      <c r="D22" s="2">
        <v>1200</v>
      </c>
      <c r="E22" s="2">
        <v>1100</v>
      </c>
    </row>
    <row r="23" spans="1:5" ht="15.75" thickBot="1" x14ac:dyDescent="0.25">
      <c r="A23" s="1" t="s">
        <v>26</v>
      </c>
      <c r="B23" s="2">
        <v>75000</v>
      </c>
      <c r="C23" s="2">
        <v>82000</v>
      </c>
      <c r="D23" s="2">
        <v>94000</v>
      </c>
      <c r="E23" s="2">
        <v>110000</v>
      </c>
    </row>
    <row r="24" spans="1:5" ht="15.75" thickBot="1" x14ac:dyDescent="0.25">
      <c r="A24" s="1" t="s">
        <v>27</v>
      </c>
      <c r="B24" s="2">
        <v>600000</v>
      </c>
      <c r="C24" s="2">
        <v>600000</v>
      </c>
      <c r="D24" s="2">
        <v>580000</v>
      </c>
      <c r="E24" s="2">
        <v>500000</v>
      </c>
    </row>
    <row r="25" spans="1:5" ht="15.75" thickBot="1" x14ac:dyDescent="0.25">
      <c r="A25" s="1" t="s">
        <v>28</v>
      </c>
      <c r="B25" s="2">
        <v>120000</v>
      </c>
      <c r="C25" s="2">
        <v>140000</v>
      </c>
      <c r="D25" s="2">
        <v>160000</v>
      </c>
      <c r="E25" s="2">
        <v>190000</v>
      </c>
    </row>
    <row r="26" spans="1:5" ht="15.75" thickBot="1" x14ac:dyDescent="0.25">
      <c r="A26" s="1" t="s">
        <v>29</v>
      </c>
      <c r="B26" s="2">
        <v>210000</v>
      </c>
      <c r="C26" s="2">
        <v>220000</v>
      </c>
      <c r="D26" s="2">
        <v>210000</v>
      </c>
      <c r="E26" s="2">
        <v>170000</v>
      </c>
    </row>
    <row r="27" spans="1:5" ht="15.75" thickBot="1" x14ac:dyDescent="0.25">
      <c r="A27" s="1" t="s">
        <v>30</v>
      </c>
      <c r="B27" s="2">
        <v>38000</v>
      </c>
      <c r="C27" s="2">
        <v>33000</v>
      </c>
      <c r="D27" s="2">
        <v>31000</v>
      </c>
      <c r="E27" s="2">
        <v>32000</v>
      </c>
    </row>
    <row r="28" spans="1:5" ht="15.75" thickBot="1" x14ac:dyDescent="0.25">
      <c r="A28" s="1" t="s">
        <v>31</v>
      </c>
      <c r="B28" s="2">
        <v>140000</v>
      </c>
      <c r="C28" s="2">
        <v>130000</v>
      </c>
      <c r="D28" s="2">
        <v>130000</v>
      </c>
      <c r="E28" s="2">
        <v>140000</v>
      </c>
    </row>
    <row r="29" spans="1:5" ht="15.75" thickBot="1" x14ac:dyDescent="0.25">
      <c r="A29" s="1" t="s">
        <v>32</v>
      </c>
      <c r="B29" s="2">
        <v>69000</v>
      </c>
      <c r="C29" s="2">
        <v>77000</v>
      </c>
      <c r="D29" s="2">
        <v>86000</v>
      </c>
      <c r="E29" s="2">
        <v>96000</v>
      </c>
    </row>
    <row r="30" spans="1:5" ht="15.75" thickBot="1" x14ac:dyDescent="0.25">
      <c r="A30" s="1" t="s">
        <v>33</v>
      </c>
      <c r="B30" s="2">
        <v>7600</v>
      </c>
      <c r="C30" s="2">
        <v>7100</v>
      </c>
      <c r="D30" s="2">
        <v>5400</v>
      </c>
      <c r="E30" s="2">
        <v>5700</v>
      </c>
    </row>
    <row r="31" spans="1:5" ht="15.75" thickBot="1" x14ac:dyDescent="0.25">
      <c r="A31" s="1" t="s">
        <v>34</v>
      </c>
      <c r="B31" s="2">
        <v>16000</v>
      </c>
      <c r="C31" s="2">
        <v>10000</v>
      </c>
      <c r="D31" s="2">
        <v>4900</v>
      </c>
      <c r="E31" s="2">
        <v>2100</v>
      </c>
    </row>
    <row r="32" spans="1:5" ht="15.75" thickBot="1" x14ac:dyDescent="0.25">
      <c r="A32" s="1" t="s">
        <v>35</v>
      </c>
      <c r="B32" s="2">
        <v>500</v>
      </c>
      <c r="C32" s="2">
        <v>500</v>
      </c>
      <c r="D32" s="2">
        <v>500</v>
      </c>
      <c r="E32" s="2">
        <v>500</v>
      </c>
    </row>
    <row r="33" spans="1:5" ht="15.75" thickBot="1" x14ac:dyDescent="0.25">
      <c r="A33" s="1" t="s">
        <v>36</v>
      </c>
      <c r="B33" s="2">
        <v>3400</v>
      </c>
      <c r="C33" s="2">
        <v>2400</v>
      </c>
      <c r="D33" s="2">
        <v>1500</v>
      </c>
      <c r="E33" s="2">
        <v>1000</v>
      </c>
    </row>
    <row r="34" spans="1:5" ht="15.75" thickBot="1" x14ac:dyDescent="0.25">
      <c r="A34" s="1" t="s">
        <v>37</v>
      </c>
      <c r="B34" s="2">
        <v>440000</v>
      </c>
      <c r="C34" s="2">
        <v>440000</v>
      </c>
      <c r="D34" s="2">
        <v>440000</v>
      </c>
      <c r="E34" s="2">
        <v>410000</v>
      </c>
    </row>
    <row r="35" spans="1:5" ht="15.75" thickBot="1" x14ac:dyDescent="0.25">
      <c r="A35" s="1" t="s">
        <v>38</v>
      </c>
      <c r="B35" s="2">
        <v>5800</v>
      </c>
      <c r="C35" s="2">
        <v>5000</v>
      </c>
      <c r="D35" s="2">
        <v>4200</v>
      </c>
      <c r="E35" s="2">
        <v>3300</v>
      </c>
    </row>
    <row r="36" spans="1:5" ht="15.75" thickBot="1" x14ac:dyDescent="0.25">
      <c r="A36" s="1" t="s">
        <v>39</v>
      </c>
      <c r="B36" s="2">
        <v>6200</v>
      </c>
      <c r="C36" s="2">
        <v>9000</v>
      </c>
      <c r="D36" s="2">
        <v>11000</v>
      </c>
      <c r="E36" s="2">
        <v>9800</v>
      </c>
    </row>
    <row r="37" spans="1:5" ht="15.75" thickBot="1" x14ac:dyDescent="0.25">
      <c r="A37" s="1" t="s">
        <v>40</v>
      </c>
      <c r="B37" s="2">
        <v>46000</v>
      </c>
      <c r="C37" s="2">
        <v>51000</v>
      </c>
      <c r="D37" s="2">
        <v>61000</v>
      </c>
      <c r="E37" s="2">
        <v>72000</v>
      </c>
    </row>
    <row r="38" spans="1:5" ht="15.75" thickBot="1" x14ac:dyDescent="0.25">
      <c r="A38" s="1" t="s">
        <v>41</v>
      </c>
      <c r="B38" s="2">
        <v>37000</v>
      </c>
      <c r="C38" s="2">
        <v>34000</v>
      </c>
      <c r="D38" s="2">
        <v>31000</v>
      </c>
      <c r="E38" s="2">
        <v>29000</v>
      </c>
    </row>
    <row r="39" spans="1:5" ht="15.75" thickBot="1" x14ac:dyDescent="0.25">
      <c r="A39" s="1" t="s">
        <v>42</v>
      </c>
      <c r="B39" s="2">
        <v>7400</v>
      </c>
      <c r="C39" s="2">
        <v>5100</v>
      </c>
      <c r="D39" s="2">
        <v>3200</v>
      </c>
      <c r="E39" s="2">
        <v>1900</v>
      </c>
    </row>
    <row r="40" spans="1:5" ht="15.75" thickBot="1" x14ac:dyDescent="0.25">
      <c r="A40" s="1" t="s">
        <v>43</v>
      </c>
      <c r="B40" s="2">
        <v>21000</v>
      </c>
      <c r="C40" s="2">
        <v>20000</v>
      </c>
      <c r="D40" s="2">
        <v>19000</v>
      </c>
      <c r="E40" s="2">
        <v>18000</v>
      </c>
    </row>
    <row r="41" spans="1:5" ht="15.75" thickBot="1" x14ac:dyDescent="0.25">
      <c r="A41" s="1" t="s">
        <v>44</v>
      </c>
      <c r="B41" s="2">
        <v>18000</v>
      </c>
      <c r="C41" s="2">
        <v>20000</v>
      </c>
      <c r="D41" s="2">
        <v>26000</v>
      </c>
      <c r="E41" s="2">
        <v>30000</v>
      </c>
    </row>
    <row r="42" spans="1:5" ht="15.75" thickBot="1" x14ac:dyDescent="0.25">
      <c r="A42" s="1" t="s">
        <v>45</v>
      </c>
      <c r="B42" s="2">
        <v>8600</v>
      </c>
      <c r="C42" s="2">
        <v>7900</v>
      </c>
      <c r="D42" s="2">
        <v>6900</v>
      </c>
      <c r="E42" s="2">
        <v>4100</v>
      </c>
    </row>
    <row r="43" spans="1:5" ht="15.75" thickBot="1" x14ac:dyDescent="0.25">
      <c r="A43" s="1" t="s">
        <v>46</v>
      </c>
      <c r="B43" s="2">
        <v>790000</v>
      </c>
      <c r="C43" s="2">
        <v>920000</v>
      </c>
      <c r="D43" s="2">
        <v>1200000</v>
      </c>
      <c r="E43" s="2">
        <v>1400000</v>
      </c>
    </row>
    <row r="44" spans="1:5" ht="15.75" thickBot="1" x14ac:dyDescent="0.25">
      <c r="A44" s="1" t="s">
        <v>47</v>
      </c>
      <c r="B44" s="2">
        <v>1000</v>
      </c>
      <c r="C44" s="2">
        <v>500</v>
      </c>
      <c r="D44" s="2">
        <v>500</v>
      </c>
      <c r="E44" s="2">
        <v>500</v>
      </c>
    </row>
    <row r="45" spans="1:5" ht="15.75" thickBot="1" x14ac:dyDescent="0.25">
      <c r="A45" s="1" t="s">
        <v>48</v>
      </c>
      <c r="B45" s="2">
        <v>41000</v>
      </c>
      <c r="C45" s="2">
        <v>44000</v>
      </c>
      <c r="D45" s="2">
        <v>45000</v>
      </c>
      <c r="E45" s="2">
        <v>39000</v>
      </c>
    </row>
    <row r="46" spans="1:5" ht="15.75" thickBot="1" x14ac:dyDescent="0.25">
      <c r="A46" s="1" t="s">
        <v>49</v>
      </c>
      <c r="B46" s="2">
        <v>13000</v>
      </c>
      <c r="C46" s="2">
        <v>12000</v>
      </c>
      <c r="D46" s="2">
        <v>10000</v>
      </c>
      <c r="E46" s="2">
        <v>6500</v>
      </c>
    </row>
    <row r="47" spans="1:5" ht="15.75" thickBot="1" x14ac:dyDescent="0.25">
      <c r="A47" s="1" t="s">
        <v>50</v>
      </c>
      <c r="B47" s="2">
        <v>6400</v>
      </c>
      <c r="C47" s="2">
        <v>4400</v>
      </c>
      <c r="D47" s="2">
        <v>2600</v>
      </c>
      <c r="E47" s="2">
        <v>1200</v>
      </c>
    </row>
    <row r="48" spans="1:5" ht="15.75" thickBot="1" x14ac:dyDescent="0.25">
      <c r="A48" s="1" t="s">
        <v>51</v>
      </c>
      <c r="B48" s="2">
        <v>220000</v>
      </c>
      <c r="C48" s="2">
        <v>240000</v>
      </c>
      <c r="D48" s="2">
        <v>260000</v>
      </c>
      <c r="E48" s="2">
        <v>260000</v>
      </c>
    </row>
    <row r="49" spans="1:5" ht="15.75" thickBot="1" x14ac:dyDescent="0.25">
      <c r="A49" s="1" t="s">
        <v>52</v>
      </c>
      <c r="B49" s="2">
        <v>53000</v>
      </c>
      <c r="C49" s="2">
        <v>49000</v>
      </c>
      <c r="D49" s="2">
        <v>37000</v>
      </c>
      <c r="E49" s="2">
        <v>27000</v>
      </c>
    </row>
    <row r="50" spans="1:5" ht="15.75" thickBot="1" x14ac:dyDescent="0.25">
      <c r="A50" s="1" t="s">
        <v>53</v>
      </c>
      <c r="B50" s="2">
        <v>130000</v>
      </c>
      <c r="C50" s="2">
        <v>110000</v>
      </c>
      <c r="D50" s="2">
        <v>86000</v>
      </c>
      <c r="E50" s="2">
        <v>66000</v>
      </c>
    </row>
    <row r="51" spans="1:5" ht="15.75" thickBot="1" x14ac:dyDescent="0.25">
      <c r="A51" s="1" t="s">
        <v>54</v>
      </c>
      <c r="B51" s="2">
        <v>41000</v>
      </c>
      <c r="C51" s="2">
        <v>38000</v>
      </c>
      <c r="D51" s="2">
        <v>34000</v>
      </c>
      <c r="E51" s="2">
        <v>27000</v>
      </c>
    </row>
    <row r="52" spans="1:5" ht="15.75" thickBot="1" x14ac:dyDescent="0.25">
      <c r="A52" s="1" t="s">
        <v>55</v>
      </c>
      <c r="B52" s="2">
        <v>7700</v>
      </c>
      <c r="C52" s="2">
        <v>6600</v>
      </c>
      <c r="D52" s="2">
        <v>4900</v>
      </c>
      <c r="E52" s="2">
        <v>3300</v>
      </c>
    </row>
    <row r="53" spans="1:5" ht="15.75" thickBot="1" x14ac:dyDescent="0.25">
      <c r="A53" s="1" t="s">
        <v>56</v>
      </c>
      <c r="B53" s="2">
        <v>140000</v>
      </c>
      <c r="C53" s="2">
        <v>140000</v>
      </c>
      <c r="D53" s="2">
        <v>150000</v>
      </c>
      <c r="E53" s="2">
        <v>160000</v>
      </c>
    </row>
    <row r="54" spans="1:5" ht="15.75" thickBot="1" x14ac:dyDescent="0.25">
      <c r="A54" s="1" t="s">
        <v>57</v>
      </c>
      <c r="B54" s="2">
        <v>24000</v>
      </c>
      <c r="C54" s="2">
        <v>28000</v>
      </c>
      <c r="D54" s="2">
        <v>35000</v>
      </c>
      <c r="E54" s="2">
        <v>43000</v>
      </c>
    </row>
    <row r="55" spans="1:5" ht="15.75" thickBot="1" x14ac:dyDescent="0.25">
      <c r="A55" s="1" t="s">
        <v>58</v>
      </c>
      <c r="B55" s="2">
        <v>2100000</v>
      </c>
      <c r="C55" s="2">
        <v>2100000</v>
      </c>
      <c r="D55" s="2">
        <v>2400000</v>
      </c>
      <c r="E55" s="2">
        <v>2400000</v>
      </c>
    </row>
    <row r="56" spans="1:5" ht="15.75" thickBot="1" x14ac:dyDescent="0.25">
      <c r="A56" s="1" t="s">
        <v>59</v>
      </c>
      <c r="B56" s="2">
        <v>640000</v>
      </c>
      <c r="C56" s="2">
        <v>450000</v>
      </c>
      <c r="D56" s="2">
        <v>250000</v>
      </c>
      <c r="E56" s="2">
        <v>81000</v>
      </c>
    </row>
    <row r="57" spans="1:5" ht="15.75" thickBot="1" x14ac:dyDescent="0.25">
      <c r="A57" s="1" t="s">
        <v>60</v>
      </c>
      <c r="B57" s="2">
        <v>70000</v>
      </c>
      <c r="C57" s="2">
        <v>59000</v>
      </c>
      <c r="D57" s="2">
        <v>43000</v>
      </c>
      <c r="E57" s="2">
        <v>21000</v>
      </c>
    </row>
    <row r="58" spans="1:5" ht="15.75" thickBot="1" x14ac:dyDescent="0.25">
      <c r="A58" s="1" t="s">
        <v>61</v>
      </c>
      <c r="B58" s="2">
        <v>120000</v>
      </c>
      <c r="C58" s="2">
        <v>120000</v>
      </c>
      <c r="D58" s="2">
        <v>110000</v>
      </c>
      <c r="E58" s="2">
        <v>98000</v>
      </c>
    </row>
    <row r="59" spans="1:5" ht="15.75" thickBot="1" x14ac:dyDescent="0.25">
      <c r="A59" s="1" t="s">
        <v>62</v>
      </c>
      <c r="B59" s="2">
        <v>30000</v>
      </c>
      <c r="C59" s="2">
        <v>31000</v>
      </c>
      <c r="D59" s="2">
        <v>32000</v>
      </c>
      <c r="E59" s="2">
        <v>34000</v>
      </c>
    </row>
    <row r="60" spans="1:5" ht="15.75" thickBot="1" x14ac:dyDescent="0.25">
      <c r="A60" s="1" t="s">
        <v>63</v>
      </c>
      <c r="B60" s="2">
        <v>1600000</v>
      </c>
      <c r="C60" s="2">
        <v>1500000</v>
      </c>
      <c r="D60" s="2">
        <v>1400000</v>
      </c>
      <c r="E60" s="2">
        <v>1600000</v>
      </c>
    </row>
    <row r="61" spans="1:5" ht="15.75" thickBot="1" x14ac:dyDescent="0.25">
      <c r="A61" s="1" t="s">
        <v>64</v>
      </c>
      <c r="B61" s="2">
        <v>8000</v>
      </c>
      <c r="C61" s="2">
        <v>5600</v>
      </c>
      <c r="D61" s="2">
        <v>2000</v>
      </c>
      <c r="E61" s="2">
        <v>1000</v>
      </c>
    </row>
    <row r="62" spans="1:5" ht="15.75" thickBot="1" x14ac:dyDescent="0.25">
      <c r="A62" s="1" t="s">
        <v>65</v>
      </c>
      <c r="B62" s="2">
        <v>5800</v>
      </c>
      <c r="C62" s="2">
        <v>5100</v>
      </c>
      <c r="D62" s="2">
        <v>4200</v>
      </c>
      <c r="E62" s="2">
        <v>3100</v>
      </c>
    </row>
    <row r="63" spans="1:5" ht="15.75" thickBot="1" x14ac:dyDescent="0.25">
      <c r="A63" s="1" t="s">
        <v>66</v>
      </c>
      <c r="B63" s="2">
        <v>360000</v>
      </c>
      <c r="C63" s="2">
        <v>330000</v>
      </c>
      <c r="D63" s="2">
        <v>290000</v>
      </c>
      <c r="E63" s="2">
        <v>260000</v>
      </c>
    </row>
    <row r="64" spans="1:5" ht="15.75" thickBot="1" x14ac:dyDescent="0.25">
      <c r="A64" s="1" t="s">
        <v>67</v>
      </c>
      <c r="B64" s="2">
        <v>30000</v>
      </c>
      <c r="C64" s="2">
        <v>37000</v>
      </c>
      <c r="D64" s="2">
        <v>46000</v>
      </c>
      <c r="E64" s="2">
        <v>51000</v>
      </c>
    </row>
    <row r="65" spans="1:5" ht="15.75" thickBot="1" x14ac:dyDescent="0.25">
      <c r="A65" s="1" t="s">
        <v>68</v>
      </c>
      <c r="B65" s="2">
        <v>54000</v>
      </c>
      <c r="C65" s="2">
        <v>65000</v>
      </c>
      <c r="D65" s="2">
        <v>67000</v>
      </c>
      <c r="E65" s="2">
        <v>60000</v>
      </c>
    </row>
    <row r="66" spans="1:5" ht="15.75" thickBot="1" x14ac:dyDescent="0.25">
      <c r="A66" s="1" t="s">
        <v>69</v>
      </c>
      <c r="B66" s="3">
        <v>1000000</v>
      </c>
      <c r="C66" s="2">
        <v>1100000</v>
      </c>
      <c r="D66" s="2">
        <v>1100000</v>
      </c>
      <c r="E66" s="2">
        <v>1100000</v>
      </c>
    </row>
    <row r="67" spans="1:5" ht="15.75" thickBot="1" x14ac:dyDescent="0.25">
      <c r="A67" s="1" t="s">
        <v>70</v>
      </c>
      <c r="B67" s="2">
        <v>86000</v>
      </c>
      <c r="C67" s="2">
        <v>77000</v>
      </c>
      <c r="D67" s="2">
        <v>67000</v>
      </c>
      <c r="E67" s="2">
        <v>58000</v>
      </c>
    </row>
    <row r="68" spans="1:5" ht="15.75" thickBot="1" x14ac:dyDescent="0.25">
      <c r="A68" s="1" t="s">
        <v>71</v>
      </c>
      <c r="B68" s="2">
        <v>100</v>
      </c>
      <c r="C68" s="2">
        <v>100</v>
      </c>
      <c r="D68" s="2">
        <v>100</v>
      </c>
      <c r="E68" s="2">
        <v>100</v>
      </c>
    </row>
    <row r="69" spans="1:5" ht="15.75" thickBot="1" x14ac:dyDescent="0.25">
      <c r="A69" s="1" t="s">
        <v>72</v>
      </c>
      <c r="B69" s="2">
        <v>97000</v>
      </c>
      <c r="C69" s="2">
        <v>100000</v>
      </c>
      <c r="D69" s="2">
        <v>110000</v>
      </c>
      <c r="E69" s="2">
        <v>100000</v>
      </c>
    </row>
    <row r="70" spans="1:5" ht="15.75" thickBot="1" x14ac:dyDescent="0.25">
      <c r="A70" s="1" t="s">
        <v>73</v>
      </c>
      <c r="B70" s="2">
        <v>9600</v>
      </c>
      <c r="C70" s="2">
        <v>11000</v>
      </c>
      <c r="D70" s="2">
        <v>9800</v>
      </c>
      <c r="E70" s="2">
        <v>6300</v>
      </c>
    </row>
    <row r="71" spans="1:5" ht="15.75" thickBot="1" x14ac:dyDescent="0.25">
      <c r="A71" s="1" t="s">
        <v>74</v>
      </c>
      <c r="B71" s="2">
        <v>180000</v>
      </c>
      <c r="C71" s="2">
        <v>160000</v>
      </c>
      <c r="D71" s="2">
        <v>140000</v>
      </c>
      <c r="E71" s="2">
        <v>110000</v>
      </c>
    </row>
    <row r="72" spans="1:5" ht="15.75" thickBot="1" x14ac:dyDescent="0.25">
      <c r="A72" s="1" t="s">
        <v>75</v>
      </c>
      <c r="B72" s="2">
        <v>1000</v>
      </c>
      <c r="C72" s="2">
        <v>500</v>
      </c>
      <c r="D72" s="2">
        <v>100</v>
      </c>
      <c r="E72" s="2">
        <v>100</v>
      </c>
    </row>
    <row r="73" spans="1:5" ht="15.75" thickBot="1" x14ac:dyDescent="0.25">
      <c r="A73" s="1" t="s">
        <v>76</v>
      </c>
      <c r="B73" s="2">
        <v>31000</v>
      </c>
      <c r="C73" s="2">
        <v>24000</v>
      </c>
      <c r="D73" s="2">
        <v>16000</v>
      </c>
      <c r="E73" s="2">
        <v>9600</v>
      </c>
    </row>
    <row r="74" spans="1:5" ht="15.75" thickBot="1" x14ac:dyDescent="0.25">
      <c r="A74" s="1" t="s">
        <v>77</v>
      </c>
      <c r="B74" s="2">
        <v>1600000</v>
      </c>
      <c r="C74" s="2">
        <v>1400000</v>
      </c>
      <c r="D74" s="2">
        <v>1200000</v>
      </c>
      <c r="E74" s="2">
        <v>830000</v>
      </c>
    </row>
    <row r="75" spans="1:5" ht="15.75" thickBot="1" x14ac:dyDescent="0.25">
      <c r="A75" s="1" t="s">
        <v>78</v>
      </c>
      <c r="B75" s="2">
        <v>190000</v>
      </c>
      <c r="C75" s="2">
        <v>210000</v>
      </c>
      <c r="D75" s="2">
        <v>240000</v>
      </c>
      <c r="E75" s="2">
        <v>220000</v>
      </c>
    </row>
    <row r="76" spans="1:5" ht="15.75" thickBot="1" x14ac:dyDescent="0.25">
      <c r="A76" s="1" t="s">
        <v>79</v>
      </c>
      <c r="B76" s="2">
        <v>250000</v>
      </c>
      <c r="C76" s="2">
        <v>230000</v>
      </c>
      <c r="D76" s="2">
        <v>210000</v>
      </c>
      <c r="E76" s="2">
        <v>190000</v>
      </c>
    </row>
    <row r="77" spans="1:5" ht="15.75" thickBot="1" x14ac:dyDescent="0.25">
      <c r="A77" s="1" t="s">
        <v>80</v>
      </c>
      <c r="B77" s="2">
        <v>39000</v>
      </c>
      <c r="C77" s="2">
        <v>48000</v>
      </c>
      <c r="D77" s="2">
        <v>54000</v>
      </c>
      <c r="E77" s="2">
        <v>39000</v>
      </c>
    </row>
    <row r="78" spans="1:5" ht="15.75" thickBot="1" x14ac:dyDescent="0.25">
      <c r="A78" s="1" t="s">
        <v>81</v>
      </c>
      <c r="B78" s="2">
        <v>7100</v>
      </c>
      <c r="C78" s="2">
        <v>5300</v>
      </c>
      <c r="D78" s="2">
        <v>4200</v>
      </c>
      <c r="E78" s="2">
        <v>3400</v>
      </c>
    </row>
    <row r="79" spans="1:5" ht="15.75" thickBot="1" x14ac:dyDescent="0.25">
      <c r="A79" s="1" t="s">
        <v>82</v>
      </c>
      <c r="B79" s="2">
        <v>41000</v>
      </c>
      <c r="C79" s="2">
        <v>51000</v>
      </c>
      <c r="D79" s="2">
        <v>62000</v>
      </c>
      <c r="E79" s="2">
        <v>60000</v>
      </c>
    </row>
    <row r="80" spans="1:5" ht="15.75" thickBot="1" x14ac:dyDescent="0.25">
      <c r="A80" s="1" t="s">
        <v>83</v>
      </c>
      <c r="B80" s="2">
        <v>3200000</v>
      </c>
      <c r="C80" s="2">
        <v>3200000</v>
      </c>
      <c r="D80" s="2">
        <v>2900000</v>
      </c>
      <c r="E80" s="2">
        <v>2500000</v>
      </c>
    </row>
    <row r="81" spans="1:5" ht="15.75" thickBot="1" x14ac:dyDescent="0.25">
      <c r="A81" s="1" t="s">
        <v>84</v>
      </c>
      <c r="B81" s="2">
        <v>68000</v>
      </c>
      <c r="C81" s="2">
        <v>32000</v>
      </c>
      <c r="D81" s="2">
        <v>14000</v>
      </c>
      <c r="E81" s="2">
        <v>5900</v>
      </c>
    </row>
    <row r="82" spans="1:5" ht="15.75" thickBot="1" x14ac:dyDescent="0.25">
      <c r="A82" s="1" t="s">
        <v>85</v>
      </c>
      <c r="B82" s="2">
        <v>16000</v>
      </c>
      <c r="C82" s="2">
        <v>13000</v>
      </c>
      <c r="D82" s="2">
        <v>12000</v>
      </c>
      <c r="E82" s="2">
        <v>11000</v>
      </c>
    </row>
    <row r="83" spans="1:5" ht="15.75" thickBot="1" x14ac:dyDescent="0.25">
      <c r="A83" s="1" t="s">
        <v>86</v>
      </c>
      <c r="B83" s="2">
        <v>32000</v>
      </c>
      <c r="C83" s="2">
        <v>31000</v>
      </c>
      <c r="D83" s="2">
        <v>33000</v>
      </c>
      <c r="E83" s="2">
        <v>22000</v>
      </c>
    </row>
    <row r="84" spans="1:5" ht="15.75" thickBot="1" x14ac:dyDescent="0.25">
      <c r="A84" s="1" t="s">
        <v>87</v>
      </c>
      <c r="B84" s="2">
        <v>16000</v>
      </c>
      <c r="C84" s="2">
        <v>10000</v>
      </c>
      <c r="D84" s="2">
        <v>6100</v>
      </c>
      <c r="E84" s="2">
        <v>3900</v>
      </c>
    </row>
    <row r="85" spans="1:5" ht="15.75" thickBot="1" x14ac:dyDescent="0.25">
      <c r="A85" s="1" t="s">
        <v>88</v>
      </c>
      <c r="B85" s="2">
        <v>65000</v>
      </c>
      <c r="C85" s="2">
        <v>65000</v>
      </c>
      <c r="D85" s="2">
        <v>68000</v>
      </c>
      <c r="E85" s="2">
        <v>73000</v>
      </c>
    </row>
    <row r="86" spans="1:5" ht="15.75" thickBot="1" x14ac:dyDescent="0.25">
      <c r="A86" s="1" t="s">
        <v>89</v>
      </c>
      <c r="B86" s="2">
        <v>15000</v>
      </c>
      <c r="C86" s="2">
        <v>13000</v>
      </c>
      <c r="D86" s="2">
        <v>11000</v>
      </c>
      <c r="E86" s="2">
        <v>8400</v>
      </c>
    </row>
    <row r="87" spans="1:5" ht="15.75" thickBot="1" x14ac:dyDescent="0.25">
      <c r="A87" s="1" t="s">
        <v>90</v>
      </c>
      <c r="B87" s="2">
        <v>16000</v>
      </c>
      <c r="C87" s="2">
        <v>17000</v>
      </c>
      <c r="D87" s="2">
        <v>17000</v>
      </c>
      <c r="E87" s="2">
        <v>16000</v>
      </c>
    </row>
    <row r="88" spans="1:5" ht="15.75" thickBot="1" x14ac:dyDescent="0.25">
      <c r="A88" s="1" t="s">
        <v>91</v>
      </c>
      <c r="B88" s="2">
        <v>200000</v>
      </c>
      <c r="C88" s="2">
        <v>190000</v>
      </c>
      <c r="D88" s="2">
        <v>190000</v>
      </c>
      <c r="E88" s="2">
        <v>220000</v>
      </c>
    </row>
    <row r="89" spans="1:5" ht="15.75" thickBot="1" x14ac:dyDescent="0.25">
      <c r="A89" s="1" t="s">
        <v>92</v>
      </c>
      <c r="B89" s="2">
        <v>2300</v>
      </c>
      <c r="C89" s="2">
        <v>3200</v>
      </c>
      <c r="D89" s="2">
        <v>3700</v>
      </c>
      <c r="E89" s="2">
        <v>2800</v>
      </c>
    </row>
    <row r="90" spans="1:5" ht="15.75" thickBot="1" x14ac:dyDescent="0.25">
      <c r="A90" s="1" t="s">
        <v>93</v>
      </c>
      <c r="B90" s="2">
        <v>39000</v>
      </c>
      <c r="C90" s="2">
        <v>41000</v>
      </c>
      <c r="D90" s="2">
        <v>39000</v>
      </c>
      <c r="E90" s="2">
        <v>31000</v>
      </c>
    </row>
    <row r="91" spans="1:5" ht="15.75" thickBot="1" x14ac:dyDescent="0.25">
      <c r="A91" s="1" t="s">
        <v>94</v>
      </c>
      <c r="B91" s="2">
        <v>3000</v>
      </c>
      <c r="C91" s="2">
        <v>2800</v>
      </c>
      <c r="D91" s="2">
        <v>2200</v>
      </c>
      <c r="E91" s="2">
        <v>2000</v>
      </c>
    </row>
    <row r="92" spans="1:5" ht="15.75" thickBot="1" x14ac:dyDescent="0.25">
      <c r="A92" s="1" t="s">
        <v>95</v>
      </c>
      <c r="B92" s="2">
        <v>57000</v>
      </c>
      <c r="C92" s="2">
        <v>54000</v>
      </c>
      <c r="D92" s="2">
        <v>44000</v>
      </c>
      <c r="E92" s="2">
        <v>23000</v>
      </c>
    </row>
    <row r="93" spans="1:5" ht="15.75" thickBot="1" x14ac:dyDescent="0.25">
      <c r="A93" s="1" t="s">
        <v>96</v>
      </c>
      <c r="B93" s="2">
        <v>32000</v>
      </c>
      <c r="C93" s="2">
        <v>31000</v>
      </c>
      <c r="D93" s="2">
        <v>29000</v>
      </c>
      <c r="E93" s="2">
        <v>27000</v>
      </c>
    </row>
    <row r="94" spans="1:5" ht="15.75" thickBot="1" x14ac:dyDescent="0.25">
      <c r="A94" s="1" t="s">
        <v>97</v>
      </c>
      <c r="B94" s="2">
        <v>6300000</v>
      </c>
      <c r="C94" s="2">
        <v>6100000</v>
      </c>
      <c r="D94" s="2">
        <v>5600000</v>
      </c>
      <c r="E94" s="2">
        <v>4500000</v>
      </c>
    </row>
    <row r="95" spans="1:5" ht="15.75" thickBot="1" x14ac:dyDescent="0.25">
      <c r="A95" s="1" t="s">
        <v>98</v>
      </c>
      <c r="B95" s="2">
        <v>150000</v>
      </c>
      <c r="C95" s="2">
        <v>140000</v>
      </c>
      <c r="D95" s="2">
        <v>120000</v>
      </c>
      <c r="E95" s="2">
        <v>90000</v>
      </c>
    </row>
    <row r="96" spans="1:5" ht="15.75" thickBot="1" x14ac:dyDescent="0.25">
      <c r="A96" s="1" t="s">
        <v>99</v>
      </c>
      <c r="B96" s="2">
        <v>150000</v>
      </c>
      <c r="C96" s="2">
        <v>140000</v>
      </c>
      <c r="D96" s="2">
        <v>130000</v>
      </c>
      <c r="E96" s="2">
        <v>120000</v>
      </c>
    </row>
    <row r="97" spans="1:5" ht="15.75" thickBot="1" x14ac:dyDescent="0.25">
      <c r="A97" s="1" t="s">
        <v>100</v>
      </c>
      <c r="B97" s="2">
        <v>2900</v>
      </c>
      <c r="C97" s="2">
        <v>1700</v>
      </c>
      <c r="D97" s="2">
        <v>1200</v>
      </c>
      <c r="E97" s="2">
        <v>1000</v>
      </c>
    </row>
    <row r="98" spans="1:5" ht="15.75" thickBot="1" x14ac:dyDescent="0.25">
      <c r="A98" s="1" t="s">
        <v>101</v>
      </c>
      <c r="B98" s="2">
        <v>49000</v>
      </c>
      <c r="C98" s="2">
        <v>40000</v>
      </c>
      <c r="D98" s="2">
        <v>30000</v>
      </c>
      <c r="E98" s="2">
        <v>19000</v>
      </c>
    </row>
    <row r="99" spans="1:5" ht="15.75" thickBot="1" x14ac:dyDescent="0.25">
      <c r="A99" s="1" t="s">
        <v>102</v>
      </c>
      <c r="B99" s="2">
        <v>3200</v>
      </c>
      <c r="C99" s="2">
        <v>3300</v>
      </c>
      <c r="D99" s="2">
        <v>3500</v>
      </c>
      <c r="E99" s="2">
        <v>3600</v>
      </c>
    </row>
    <row r="100" spans="1:5" ht="15.75" thickBot="1" x14ac:dyDescent="0.25">
      <c r="A100" s="1" t="s">
        <v>103</v>
      </c>
      <c r="B100" s="2">
        <v>200000</v>
      </c>
      <c r="C100" s="2">
        <v>180000</v>
      </c>
      <c r="D100" s="2">
        <v>160000</v>
      </c>
      <c r="E100" s="2">
        <v>140000</v>
      </c>
    </row>
    <row r="101" spans="1:5" ht="15.75" thickBot="1" x14ac:dyDescent="0.25">
      <c r="A101" s="1" t="s">
        <v>104</v>
      </c>
      <c r="B101" s="2">
        <v>20000</v>
      </c>
      <c r="C101" s="2">
        <v>18000</v>
      </c>
      <c r="D101" s="2">
        <v>16000</v>
      </c>
      <c r="E101" s="2">
        <v>13000</v>
      </c>
    </row>
    <row r="102" spans="1:5" ht="15.75" thickBot="1" x14ac:dyDescent="0.25">
      <c r="A102" s="1" t="s">
        <v>105</v>
      </c>
      <c r="B102" s="2">
        <v>14000</v>
      </c>
      <c r="C102" s="2">
        <v>12000</v>
      </c>
      <c r="D102" s="2">
        <v>10000</v>
      </c>
      <c r="E102" s="2">
        <v>8400</v>
      </c>
    </row>
    <row r="103" spans="1:5" ht="15.75" thickBot="1" x14ac:dyDescent="0.25">
      <c r="A103" s="1" t="s">
        <v>106</v>
      </c>
      <c r="B103" s="2">
        <v>440000</v>
      </c>
      <c r="C103" s="2">
        <v>480000</v>
      </c>
      <c r="D103" s="2">
        <v>540000</v>
      </c>
      <c r="E103" s="2">
        <v>660000</v>
      </c>
    </row>
    <row r="104" spans="1:5" ht="30.75" thickBot="1" x14ac:dyDescent="0.25">
      <c r="A104" s="1" t="s">
        <v>107</v>
      </c>
      <c r="B104" s="2">
        <v>200</v>
      </c>
      <c r="C104" s="2">
        <v>200</v>
      </c>
      <c r="D104" s="2">
        <v>200</v>
      </c>
      <c r="E104" s="2">
        <v>100</v>
      </c>
    </row>
    <row r="105" spans="1:5" ht="15.75" thickBot="1" x14ac:dyDescent="0.25">
      <c r="A105" s="1" t="s">
        <v>108</v>
      </c>
      <c r="B105" s="2">
        <v>100000</v>
      </c>
      <c r="C105" s="2">
        <v>130000</v>
      </c>
      <c r="D105" s="2">
        <v>130000</v>
      </c>
      <c r="E105" s="2">
        <v>120000</v>
      </c>
    </row>
    <row r="106" spans="1:5" ht="15.75" thickBot="1" x14ac:dyDescent="0.25">
      <c r="A106" s="1" t="s">
        <v>109</v>
      </c>
      <c r="B106" s="2">
        <v>14000</v>
      </c>
      <c r="C106" s="2">
        <v>14000</v>
      </c>
      <c r="D106" s="2">
        <v>13000</v>
      </c>
      <c r="E106" s="2">
        <v>11000</v>
      </c>
    </row>
    <row r="107" spans="1:5" ht="15.75" thickBot="1" x14ac:dyDescent="0.25">
      <c r="A107" s="1" t="s">
        <v>110</v>
      </c>
      <c r="B107" s="2">
        <v>3400</v>
      </c>
      <c r="C107" s="2">
        <v>2000</v>
      </c>
      <c r="D107" s="2">
        <v>1000</v>
      </c>
      <c r="E107" s="2">
        <v>500</v>
      </c>
    </row>
    <row r="108" spans="1:5" ht="15.75" thickBot="1" x14ac:dyDescent="0.25">
      <c r="A108" s="1" t="s">
        <v>111</v>
      </c>
      <c r="B108" s="2">
        <v>1600000</v>
      </c>
      <c r="C108" s="2">
        <v>1300000</v>
      </c>
      <c r="D108" s="2">
        <v>1000000</v>
      </c>
      <c r="E108" s="2">
        <v>1000000</v>
      </c>
    </row>
    <row r="109" spans="1:5" ht="15.75" thickBot="1" x14ac:dyDescent="0.25">
      <c r="A109" s="1" t="s">
        <v>112</v>
      </c>
      <c r="B109" s="2">
        <v>210000</v>
      </c>
      <c r="C109" s="2">
        <v>250000</v>
      </c>
      <c r="D109" s="2">
        <v>270000</v>
      </c>
      <c r="E109" s="2">
        <v>230000</v>
      </c>
    </row>
    <row r="110" spans="1:5" ht="30.75" thickBot="1" x14ac:dyDescent="0.25">
      <c r="A110" s="1" t="s">
        <v>113</v>
      </c>
      <c r="B110" s="2">
        <v>130000</v>
      </c>
      <c r="C110" s="2">
        <v>100000</v>
      </c>
      <c r="D110" s="2">
        <v>75000</v>
      </c>
      <c r="E110" s="2">
        <v>47000</v>
      </c>
    </row>
    <row r="111" spans="1:5" ht="15.75" thickBot="1" x14ac:dyDescent="0.25">
      <c r="A111" s="1" t="s">
        <v>114</v>
      </c>
      <c r="B111" s="2">
        <v>1400000</v>
      </c>
      <c r="C111" s="2">
        <v>1400000</v>
      </c>
      <c r="D111" s="2">
        <v>1500000</v>
      </c>
      <c r="E111" s="2">
        <v>1500000</v>
      </c>
    </row>
    <row r="112" spans="1:5" ht="15.75" thickBot="1" x14ac:dyDescent="0.25">
      <c r="A112" s="1" t="s">
        <v>115</v>
      </c>
      <c r="B112" s="2">
        <v>14000</v>
      </c>
      <c r="C112" s="2">
        <v>14000</v>
      </c>
      <c r="D112" s="2">
        <v>13000</v>
      </c>
      <c r="E112" s="2">
        <v>8900</v>
      </c>
    </row>
    <row r="113" spans="1:5" ht="15.75" thickBot="1" x14ac:dyDescent="0.25">
      <c r="A113" s="1" t="s">
        <v>116</v>
      </c>
      <c r="B113" s="2">
        <v>35000</v>
      </c>
      <c r="C113" s="2">
        <v>41000</v>
      </c>
      <c r="D113" s="2">
        <v>46000</v>
      </c>
      <c r="E113" s="2">
        <v>39000</v>
      </c>
    </row>
    <row r="114" spans="1:5" ht="15.75" thickBot="1" x14ac:dyDescent="0.25">
      <c r="A114" s="1" t="s">
        <v>117</v>
      </c>
      <c r="B114" s="2">
        <v>100000</v>
      </c>
      <c r="C114" s="2">
        <v>95000</v>
      </c>
      <c r="D114" s="2">
        <v>87000</v>
      </c>
      <c r="E114" s="2">
        <v>82000</v>
      </c>
    </row>
    <row r="115" spans="1:5" ht="15.75" thickBot="1" x14ac:dyDescent="0.25">
      <c r="A115" s="1" t="s">
        <v>118</v>
      </c>
      <c r="B115" s="2">
        <v>250000</v>
      </c>
      <c r="C115" s="2">
        <v>240000</v>
      </c>
      <c r="D115" s="2">
        <v>210000</v>
      </c>
      <c r="E115" s="2">
        <v>140000</v>
      </c>
    </row>
    <row r="116" spans="1:5" ht="15.75" thickBot="1" x14ac:dyDescent="0.25">
      <c r="A116" s="1" t="s">
        <v>119</v>
      </c>
      <c r="B116" s="2">
        <v>6000</v>
      </c>
      <c r="C116" s="2">
        <v>5500</v>
      </c>
      <c r="D116" s="2">
        <v>5000</v>
      </c>
      <c r="E116" s="2">
        <v>4400</v>
      </c>
    </row>
    <row r="117" spans="1:5" ht="15.75" thickBot="1" x14ac:dyDescent="0.25">
      <c r="A117" s="1" t="s">
        <v>120</v>
      </c>
      <c r="B117" s="2">
        <v>1100000</v>
      </c>
      <c r="C117" s="2">
        <v>1000000</v>
      </c>
      <c r="D117" s="2">
        <v>940000</v>
      </c>
      <c r="E117" s="2">
        <v>890000</v>
      </c>
    </row>
    <row r="118" spans="1:5" ht="15.75" thickBot="1" x14ac:dyDescent="0.25">
      <c r="A118" s="1" t="s">
        <v>121</v>
      </c>
      <c r="B118" s="2">
        <v>1400000</v>
      </c>
      <c r="C118" s="2">
        <v>1300000</v>
      </c>
      <c r="D118" s="2">
        <v>1500000</v>
      </c>
      <c r="E118" s="2">
        <v>1900000</v>
      </c>
    </row>
    <row r="119" spans="1:5" x14ac:dyDescent="0.2">
      <c r="B119">
        <f>SUM(B3:B118)</f>
        <v>30682300</v>
      </c>
      <c r="C119">
        <f>SUM(C3:C118)</f>
        <v>29666500</v>
      </c>
      <c r="D119">
        <f>SUM(D3:D118)</f>
        <v>28790600</v>
      </c>
      <c r="E119">
        <f>SUM(E3:E118)</f>
        <v>27130900</v>
      </c>
    </row>
  </sheetData>
  <mergeCells count="2">
    <mergeCell ref="A1:A2"/>
    <mergeCell ref="B1:E1"/>
  </mergeCells>
  <hyperlinks>
    <hyperlink ref="B1" r:id="rId1" display="http://apps.who.int/gho/indicatorregistry/App_Main/view_indicator.aspx?iid=2921"/>
  </hyperlinks>
  <pageMargins left="0.75" right="0.75" top="1" bottom="1" header="0.5" footer="0.5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3"/>
  <sheetViews>
    <sheetView workbookViewId="0">
      <selection activeCell="A3" sqref="A3:I62"/>
    </sheetView>
  </sheetViews>
  <sheetFormatPr baseColWidth="10" defaultRowHeight="12.75" x14ac:dyDescent="0.2"/>
  <cols>
    <col min="1" max="1" width="11.42578125" style="14"/>
    <col min="2" max="16384" width="11.42578125" style="15"/>
  </cols>
  <sheetData>
    <row r="2" spans="1:19" x14ac:dyDescent="0.2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15" x14ac:dyDescent="0.2">
      <c r="A3" s="15">
        <f>B64-41720</f>
        <v>239</v>
      </c>
      <c r="B3" s="17">
        <v>15145</v>
      </c>
      <c r="C3" s="17">
        <v>5420</v>
      </c>
      <c r="D3" s="18">
        <v>1971</v>
      </c>
      <c r="E3" s="18">
        <v>1192</v>
      </c>
      <c r="F3" s="18">
        <v>7069</v>
      </c>
      <c r="G3" s="18">
        <v>2964</v>
      </c>
      <c r="H3" s="18">
        <v>6073</v>
      </c>
      <c r="I3" s="18">
        <v>1250</v>
      </c>
      <c r="J3" s="19">
        <v>20</v>
      </c>
      <c r="K3" s="19">
        <v>8</v>
      </c>
      <c r="L3" s="19">
        <v>1</v>
      </c>
      <c r="M3" s="19">
        <v>0</v>
      </c>
      <c r="N3" s="19">
        <v>4</v>
      </c>
      <c r="O3" s="19">
        <v>1</v>
      </c>
      <c r="P3" s="19">
        <v>1</v>
      </c>
      <c r="Q3" s="19">
        <v>0</v>
      </c>
      <c r="R3" s="19">
        <v>6</v>
      </c>
      <c r="S3" s="19">
        <v>5</v>
      </c>
    </row>
    <row r="4" spans="1:19" ht="15" x14ac:dyDescent="0.2">
      <c r="A4" s="15">
        <f t="shared" ref="A4:A61" si="0">B65-41720</f>
        <v>234</v>
      </c>
      <c r="B4" s="17">
        <v>14413</v>
      </c>
      <c r="C4" s="17">
        <v>5177</v>
      </c>
      <c r="D4" s="18">
        <v>1919</v>
      </c>
      <c r="E4" s="18">
        <v>1166</v>
      </c>
      <c r="F4" s="18">
        <v>6878</v>
      </c>
      <c r="G4" s="18">
        <v>2812</v>
      </c>
      <c r="H4" s="18">
        <v>5586</v>
      </c>
      <c r="I4" s="18">
        <v>1187</v>
      </c>
      <c r="J4" s="19">
        <v>20</v>
      </c>
      <c r="K4" s="19">
        <v>8</v>
      </c>
      <c r="L4" s="19">
        <v>1</v>
      </c>
      <c r="M4" s="19">
        <v>0</v>
      </c>
      <c r="N4" s="19">
        <v>4</v>
      </c>
      <c r="O4" s="19">
        <v>1</v>
      </c>
      <c r="P4" s="19">
        <v>1</v>
      </c>
      <c r="Q4" s="19">
        <v>0</v>
      </c>
      <c r="R4" s="19">
        <v>4</v>
      </c>
      <c r="S4" s="19" t="s">
        <v>122</v>
      </c>
    </row>
    <row r="5" spans="1:19" ht="15" x14ac:dyDescent="0.2">
      <c r="A5" s="15">
        <f t="shared" si="0"/>
        <v>232</v>
      </c>
      <c r="B5" s="17">
        <v>14098</v>
      </c>
      <c r="C5" s="17">
        <v>5160</v>
      </c>
      <c r="D5" s="18">
        <v>1878</v>
      </c>
      <c r="E5" s="18">
        <v>1142</v>
      </c>
      <c r="F5" s="18">
        <v>6822</v>
      </c>
      <c r="G5" s="18">
        <v>2836</v>
      </c>
      <c r="H5" s="18">
        <v>5368</v>
      </c>
      <c r="I5" s="18">
        <v>1169</v>
      </c>
      <c r="J5" s="19">
        <v>20</v>
      </c>
      <c r="K5" s="19">
        <v>8</v>
      </c>
      <c r="L5" s="19">
        <v>1</v>
      </c>
      <c r="M5" s="19">
        <v>0</v>
      </c>
      <c r="N5" s="19">
        <v>4</v>
      </c>
      <c r="O5" s="19">
        <v>1</v>
      </c>
      <c r="P5" s="19">
        <v>1</v>
      </c>
      <c r="Q5" s="19">
        <v>0</v>
      </c>
      <c r="R5" s="19">
        <v>4</v>
      </c>
      <c r="S5" s="19">
        <v>4</v>
      </c>
    </row>
    <row r="6" spans="1:19" ht="15" x14ac:dyDescent="0.2">
      <c r="A6" s="15">
        <f t="shared" si="0"/>
        <v>219</v>
      </c>
      <c r="B6" s="17">
        <v>12567</v>
      </c>
      <c r="C6" s="17">
        <v>4920</v>
      </c>
      <c r="D6" s="18">
        <v>1906</v>
      </c>
      <c r="E6" s="19">
        <v>997</v>
      </c>
      <c r="F6" s="18">
        <v>6535</v>
      </c>
      <c r="G6" s="19" t="s">
        <v>123</v>
      </c>
      <c r="H6" s="18">
        <v>5235</v>
      </c>
      <c r="I6" s="18">
        <v>1500</v>
      </c>
      <c r="J6" s="19">
        <v>20</v>
      </c>
      <c r="K6" s="19">
        <v>8</v>
      </c>
      <c r="L6" s="19">
        <v>1</v>
      </c>
      <c r="M6" s="19">
        <v>0</v>
      </c>
      <c r="N6" s="19">
        <v>4</v>
      </c>
      <c r="O6" s="19">
        <v>1</v>
      </c>
      <c r="P6" s="19">
        <v>1</v>
      </c>
      <c r="Q6" s="19">
        <v>0</v>
      </c>
      <c r="R6" s="19">
        <v>1</v>
      </c>
      <c r="S6" s="19">
        <v>1</v>
      </c>
    </row>
    <row r="7" spans="1:19" ht="15" x14ac:dyDescent="0.2">
      <c r="A7" s="15">
        <f t="shared" si="0"/>
        <v>215</v>
      </c>
      <c r="B7" s="17">
        <v>10703</v>
      </c>
      <c r="C7" s="17">
        <v>4922</v>
      </c>
      <c r="D7" s="18">
        <v>1553</v>
      </c>
      <c r="E7" s="19">
        <v>926</v>
      </c>
      <c r="F7" s="18">
        <v>4665</v>
      </c>
      <c r="G7" s="18">
        <v>2705</v>
      </c>
      <c r="H7" s="18">
        <v>3896</v>
      </c>
      <c r="I7" s="18">
        <v>1281</v>
      </c>
      <c r="J7" s="19">
        <v>20</v>
      </c>
      <c r="K7" s="19">
        <v>8</v>
      </c>
      <c r="L7" s="19">
        <v>1</v>
      </c>
      <c r="M7" s="19">
        <v>0</v>
      </c>
      <c r="N7" s="19">
        <v>4</v>
      </c>
      <c r="O7" s="19">
        <v>1</v>
      </c>
      <c r="P7" s="19">
        <v>1</v>
      </c>
      <c r="Q7" s="19">
        <v>0</v>
      </c>
      <c r="R7" s="19">
        <v>1</v>
      </c>
      <c r="S7" s="19">
        <v>1</v>
      </c>
    </row>
    <row r="8" spans="1:19" ht="15" x14ac:dyDescent="0.2">
      <c r="A8" s="15">
        <f t="shared" si="0"/>
        <v>212</v>
      </c>
      <c r="B8" s="17">
        <v>9936</v>
      </c>
      <c r="C8" s="17">
        <v>4877</v>
      </c>
      <c r="D8" s="18">
        <v>1540</v>
      </c>
      <c r="E8" s="19">
        <v>904</v>
      </c>
      <c r="F8" s="18">
        <v>4665</v>
      </c>
      <c r="G8" s="18">
        <v>2705</v>
      </c>
      <c r="H8" s="18">
        <v>3706</v>
      </c>
      <c r="I8" s="18">
        <v>1259</v>
      </c>
      <c r="J8" s="19">
        <v>20</v>
      </c>
      <c r="K8" s="19">
        <v>8</v>
      </c>
      <c r="L8" s="19">
        <v>1</v>
      </c>
      <c r="M8" s="19">
        <v>0</v>
      </c>
      <c r="N8" s="19">
        <v>3</v>
      </c>
      <c r="O8" s="19">
        <v>1</v>
      </c>
      <c r="P8" s="19">
        <v>1</v>
      </c>
      <c r="Q8" s="19">
        <v>0</v>
      </c>
      <c r="R8" s="19"/>
      <c r="S8" s="19"/>
    </row>
    <row r="9" spans="1:19" ht="15" x14ac:dyDescent="0.2">
      <c r="A9" s="15">
        <f t="shared" si="0"/>
        <v>206</v>
      </c>
      <c r="B9" s="17">
        <v>9216</v>
      </c>
      <c r="C9" s="17">
        <v>4555</v>
      </c>
      <c r="D9" s="18">
        <v>1519</v>
      </c>
      <c r="E9" s="19">
        <v>862</v>
      </c>
      <c r="F9" s="18">
        <v>4262</v>
      </c>
      <c r="G9" s="18">
        <v>2484</v>
      </c>
      <c r="H9" s="18">
        <v>3410</v>
      </c>
      <c r="I9" s="18">
        <v>1200</v>
      </c>
      <c r="J9" s="19">
        <v>20</v>
      </c>
      <c r="K9" s="19">
        <v>8</v>
      </c>
      <c r="L9" s="19">
        <v>1</v>
      </c>
      <c r="M9" s="19">
        <v>0</v>
      </c>
      <c r="N9" s="19">
        <v>3</v>
      </c>
      <c r="O9" s="19">
        <v>1</v>
      </c>
      <c r="P9" s="19">
        <v>1</v>
      </c>
      <c r="Q9" s="19">
        <v>0</v>
      </c>
      <c r="R9" s="19"/>
      <c r="S9" s="19"/>
    </row>
    <row r="10" spans="1:19" ht="15" x14ac:dyDescent="0.2">
      <c r="A10" s="15">
        <f t="shared" si="0"/>
        <v>204</v>
      </c>
      <c r="B10" s="17">
        <v>8997</v>
      </c>
      <c r="C10" s="17">
        <v>4493</v>
      </c>
      <c r="D10" s="18">
        <v>1472</v>
      </c>
      <c r="E10" s="19">
        <v>843</v>
      </c>
      <c r="F10" s="18">
        <v>4249</v>
      </c>
      <c r="G10" s="18">
        <v>2458</v>
      </c>
      <c r="H10" s="18">
        <v>3252</v>
      </c>
      <c r="I10" s="18">
        <v>1183</v>
      </c>
      <c r="J10" s="19">
        <v>20</v>
      </c>
      <c r="K10" s="19">
        <v>8</v>
      </c>
      <c r="L10" s="19">
        <v>1</v>
      </c>
      <c r="M10" s="19">
        <v>0</v>
      </c>
      <c r="N10" s="19">
        <v>2</v>
      </c>
      <c r="O10" s="19">
        <v>1</v>
      </c>
      <c r="P10" s="19">
        <v>1</v>
      </c>
      <c r="Q10" s="19">
        <v>0</v>
      </c>
      <c r="R10" s="19"/>
      <c r="S10" s="19"/>
    </row>
    <row r="11" spans="1:19" ht="15" x14ac:dyDescent="0.2">
      <c r="A11" s="15">
        <f t="shared" si="0"/>
        <v>200</v>
      </c>
      <c r="B11" s="17">
        <v>8399</v>
      </c>
      <c r="C11" s="17">
        <v>4033</v>
      </c>
      <c r="D11" s="18">
        <v>1350</v>
      </c>
      <c r="E11" s="19">
        <v>778</v>
      </c>
      <c r="F11" s="18">
        <v>4076</v>
      </c>
      <c r="G11" s="18">
        <v>2316</v>
      </c>
      <c r="H11" s="18">
        <v>2950</v>
      </c>
      <c r="I11" s="19">
        <v>930</v>
      </c>
      <c r="J11" s="19">
        <v>20</v>
      </c>
      <c r="K11" s="19">
        <v>8</v>
      </c>
      <c r="L11" s="19">
        <v>1</v>
      </c>
      <c r="M11" s="19">
        <v>0</v>
      </c>
      <c r="N11" s="19">
        <v>1</v>
      </c>
      <c r="O11" s="19">
        <v>1</v>
      </c>
      <c r="P11" s="19">
        <v>1</v>
      </c>
      <c r="Q11" s="19">
        <v>0</v>
      </c>
      <c r="R11" s="19"/>
      <c r="S11" s="19"/>
    </row>
    <row r="12" spans="1:19" ht="15" x14ac:dyDescent="0.2">
      <c r="A12" s="15">
        <f t="shared" si="0"/>
        <v>197</v>
      </c>
      <c r="B12" s="17">
        <v>8033</v>
      </c>
      <c r="C12" s="17">
        <v>3865</v>
      </c>
      <c r="D12" s="18">
        <v>1298</v>
      </c>
      <c r="E12" s="19">
        <v>768</v>
      </c>
      <c r="F12" s="18">
        <v>3924</v>
      </c>
      <c r="G12" s="18">
        <v>2210</v>
      </c>
      <c r="H12" s="18">
        <v>2789</v>
      </c>
      <c r="I12" s="19">
        <v>879</v>
      </c>
      <c r="J12" s="19">
        <v>20</v>
      </c>
      <c r="K12" s="19">
        <v>8</v>
      </c>
      <c r="L12" s="19">
        <v>1</v>
      </c>
      <c r="M12" s="19">
        <v>0</v>
      </c>
      <c r="N12" s="19">
        <v>1</v>
      </c>
      <c r="O12" s="19">
        <v>0</v>
      </c>
      <c r="P12" s="19"/>
      <c r="Q12" s="19"/>
      <c r="R12" s="19"/>
      <c r="S12" s="19"/>
    </row>
    <row r="13" spans="1:19" ht="15" x14ac:dyDescent="0.2">
      <c r="A13" s="15">
        <f t="shared" si="0"/>
        <v>193</v>
      </c>
      <c r="B13" s="17">
        <v>7492</v>
      </c>
      <c r="C13" s="17">
        <v>3439</v>
      </c>
      <c r="D13" s="18">
        <v>1199</v>
      </c>
      <c r="E13" s="19">
        <v>739</v>
      </c>
      <c r="F13" s="18">
        <v>3834</v>
      </c>
      <c r="G13" s="18">
        <v>2069</v>
      </c>
      <c r="H13" s="18">
        <v>2437</v>
      </c>
      <c r="I13" s="19">
        <v>623</v>
      </c>
      <c r="J13" s="19">
        <v>20</v>
      </c>
      <c r="K13" s="19">
        <v>8</v>
      </c>
      <c r="L13" s="19">
        <v>1</v>
      </c>
      <c r="M13" s="19">
        <v>0</v>
      </c>
      <c r="N13" s="19">
        <v>1</v>
      </c>
      <c r="O13" s="19">
        <v>0</v>
      </c>
      <c r="P13" s="19"/>
      <c r="Q13" s="19"/>
      <c r="R13" s="19"/>
      <c r="S13" s="19"/>
    </row>
    <row r="14" spans="1:19" ht="15" x14ac:dyDescent="0.2">
      <c r="A14" s="15">
        <f t="shared" si="0"/>
        <v>190</v>
      </c>
      <c r="B14" s="17">
        <v>7178</v>
      </c>
      <c r="C14" s="17">
        <v>3338</v>
      </c>
      <c r="D14" s="18">
        <v>1157</v>
      </c>
      <c r="E14" s="19">
        <v>710</v>
      </c>
      <c r="F14" s="18">
        <v>3696</v>
      </c>
      <c r="G14" s="18">
        <v>1998</v>
      </c>
      <c r="H14" s="18">
        <v>2304</v>
      </c>
      <c r="I14" s="19">
        <v>622</v>
      </c>
      <c r="J14" s="19">
        <v>20</v>
      </c>
      <c r="K14" s="19">
        <v>8</v>
      </c>
      <c r="L14" s="19">
        <v>1</v>
      </c>
      <c r="M14" s="19">
        <v>0</v>
      </c>
      <c r="N14" s="19"/>
      <c r="O14" s="19"/>
      <c r="P14" s="19"/>
      <c r="Q14" s="19"/>
      <c r="R14" s="19"/>
      <c r="S14" s="19"/>
    </row>
    <row r="15" spans="1:19" ht="15" x14ac:dyDescent="0.2">
      <c r="A15" s="15">
        <f t="shared" si="0"/>
        <v>185</v>
      </c>
      <c r="B15" s="17">
        <v>6574</v>
      </c>
      <c r="C15" s="17">
        <v>3091</v>
      </c>
      <c r="D15" s="18">
        <v>1074</v>
      </c>
      <c r="E15" s="19">
        <v>648</v>
      </c>
      <c r="F15" s="18">
        <v>3458</v>
      </c>
      <c r="G15" s="18">
        <v>1830</v>
      </c>
      <c r="H15" s="18">
        <v>2021</v>
      </c>
      <c r="I15" s="19">
        <v>605</v>
      </c>
      <c r="J15" s="19">
        <v>20</v>
      </c>
      <c r="K15" s="19">
        <v>8</v>
      </c>
      <c r="L15" s="19">
        <v>1</v>
      </c>
      <c r="M15" s="19">
        <v>0</v>
      </c>
      <c r="N15" s="19"/>
      <c r="O15" s="19"/>
      <c r="P15" s="19"/>
      <c r="Q15" s="19"/>
      <c r="R15" s="19"/>
      <c r="S15" s="19"/>
    </row>
    <row r="16" spans="1:19" ht="15" x14ac:dyDescent="0.2">
      <c r="A16" s="15">
        <f>B77-41720</f>
        <v>183</v>
      </c>
      <c r="B16" s="17">
        <v>6263</v>
      </c>
      <c r="C16" s="17">
        <v>2917</v>
      </c>
      <c r="D16" s="18">
        <v>1022</v>
      </c>
      <c r="E16" s="19">
        <v>635</v>
      </c>
      <c r="F16" s="18">
        <v>3280</v>
      </c>
      <c r="G16" s="18">
        <v>1677</v>
      </c>
      <c r="H16" s="18">
        <v>1940</v>
      </c>
      <c r="I16" s="19">
        <v>597</v>
      </c>
      <c r="J16" s="19">
        <v>20</v>
      </c>
      <c r="K16" s="19">
        <v>8</v>
      </c>
      <c r="L16" s="19">
        <v>1</v>
      </c>
      <c r="M16" s="19">
        <v>0</v>
      </c>
      <c r="N16" s="19"/>
      <c r="O16" s="19"/>
      <c r="P16" s="19"/>
      <c r="Q16" s="19"/>
      <c r="R16" s="19"/>
      <c r="S16" s="19"/>
    </row>
    <row r="17" spans="1:19" ht="15" x14ac:dyDescent="0.2">
      <c r="A17" s="15">
        <f t="shared" si="0"/>
        <v>181</v>
      </c>
      <c r="B17" s="17">
        <v>5864</v>
      </c>
      <c r="C17" s="17">
        <v>2811</v>
      </c>
      <c r="D17" s="18">
        <v>1008</v>
      </c>
      <c r="E17" s="19">
        <v>632</v>
      </c>
      <c r="F17" s="18">
        <v>3022</v>
      </c>
      <c r="G17" s="18">
        <v>1578</v>
      </c>
      <c r="H17" s="18">
        <v>1813</v>
      </c>
      <c r="I17" s="19">
        <v>593</v>
      </c>
      <c r="J17" s="19" t="s">
        <v>124</v>
      </c>
      <c r="K17" s="19">
        <v>8</v>
      </c>
      <c r="L17" s="19">
        <v>1</v>
      </c>
      <c r="M17" s="19">
        <v>0</v>
      </c>
      <c r="N17" s="19"/>
      <c r="O17" s="19"/>
      <c r="P17" s="19"/>
      <c r="Q17" s="19"/>
      <c r="R17" s="19"/>
      <c r="S17" s="19"/>
    </row>
    <row r="18" spans="1:19" ht="15" x14ac:dyDescent="0.2">
      <c r="A18" s="15">
        <f t="shared" si="0"/>
        <v>176</v>
      </c>
      <c r="B18" s="17">
        <v>5347</v>
      </c>
      <c r="C18" s="17">
        <v>2630</v>
      </c>
      <c r="D18" s="19">
        <v>942</v>
      </c>
      <c r="E18" s="19">
        <v>601</v>
      </c>
      <c r="F18" s="18">
        <v>2710</v>
      </c>
      <c r="G18" s="18">
        <v>1459</v>
      </c>
      <c r="H18" s="18">
        <v>1673</v>
      </c>
      <c r="I18" s="19">
        <v>562</v>
      </c>
      <c r="J18" s="19">
        <v>21</v>
      </c>
      <c r="K18" s="19">
        <v>8</v>
      </c>
      <c r="L18" s="19" t="s">
        <v>125</v>
      </c>
      <c r="M18" s="19">
        <v>0</v>
      </c>
      <c r="N18" s="19"/>
      <c r="O18" s="19"/>
      <c r="P18" s="19"/>
      <c r="Q18" s="19"/>
      <c r="R18" s="19"/>
      <c r="S18" s="19"/>
    </row>
    <row r="19" spans="1:19" ht="15" x14ac:dyDescent="0.2">
      <c r="A19" s="15">
        <f t="shared" si="0"/>
        <v>168</v>
      </c>
      <c r="B19" s="17">
        <v>4293</v>
      </c>
      <c r="C19" s="17">
        <v>2296</v>
      </c>
      <c r="D19" s="19">
        <v>862</v>
      </c>
      <c r="E19" s="19">
        <v>555</v>
      </c>
      <c r="F19" s="18">
        <v>2046</v>
      </c>
      <c r="G19" s="18">
        <v>1224</v>
      </c>
      <c r="H19" s="18">
        <v>1361</v>
      </c>
      <c r="I19" s="19">
        <v>509</v>
      </c>
      <c r="J19" s="19">
        <v>21</v>
      </c>
      <c r="K19" s="19">
        <v>8</v>
      </c>
      <c r="L19" s="19">
        <v>3</v>
      </c>
      <c r="M19" s="19">
        <v>0</v>
      </c>
      <c r="N19" s="19"/>
      <c r="O19" s="19"/>
      <c r="P19" s="19"/>
      <c r="Q19" s="19"/>
      <c r="R19" s="19"/>
      <c r="S19" s="19"/>
    </row>
    <row r="20" spans="1:19" ht="15" x14ac:dyDescent="0.2">
      <c r="A20" s="15">
        <f t="shared" si="0"/>
        <v>162</v>
      </c>
      <c r="B20" s="17">
        <v>3707</v>
      </c>
      <c r="C20" s="17">
        <v>1848</v>
      </c>
      <c r="D20" s="19">
        <v>771</v>
      </c>
      <c r="E20" s="19">
        <v>494</v>
      </c>
      <c r="F20" s="18">
        <v>1698</v>
      </c>
      <c r="G20" s="19">
        <v>871</v>
      </c>
      <c r="H20" s="18">
        <v>1216</v>
      </c>
      <c r="I20" s="19">
        <v>476</v>
      </c>
      <c r="J20" s="19">
        <v>21</v>
      </c>
      <c r="K20" s="19">
        <v>7</v>
      </c>
      <c r="L20" s="19">
        <v>1</v>
      </c>
      <c r="M20" s="19">
        <v>0</v>
      </c>
      <c r="N20" s="19"/>
      <c r="O20" s="19"/>
      <c r="P20" s="19"/>
      <c r="Q20" s="19"/>
      <c r="R20" s="19"/>
      <c r="S20" s="19"/>
    </row>
    <row r="21" spans="1:19" ht="15" x14ac:dyDescent="0.2">
      <c r="A21" s="15">
        <f t="shared" si="0"/>
        <v>156</v>
      </c>
      <c r="B21" s="17">
        <v>3071</v>
      </c>
      <c r="C21" s="17">
        <v>1553</v>
      </c>
      <c r="D21" s="19">
        <v>648</v>
      </c>
      <c r="E21" s="19">
        <v>430</v>
      </c>
      <c r="F21" s="18">
        <v>1378</v>
      </c>
      <c r="G21" s="19">
        <v>694</v>
      </c>
      <c r="H21" s="18">
        <v>1026</v>
      </c>
      <c r="I21" s="19">
        <v>422</v>
      </c>
      <c r="J21" s="19">
        <v>19</v>
      </c>
      <c r="K21" s="19">
        <v>7</v>
      </c>
      <c r="L21" s="19"/>
      <c r="M21" s="19"/>
      <c r="N21" s="19"/>
      <c r="O21" s="19"/>
      <c r="P21" s="19"/>
      <c r="Q21" s="19"/>
      <c r="R21" s="19"/>
      <c r="S21" s="19"/>
    </row>
    <row r="22" spans="1:19" ht="15" x14ac:dyDescent="0.2">
      <c r="A22" s="15">
        <f t="shared" si="0"/>
        <v>151</v>
      </c>
      <c r="B22" s="17">
        <v>2615</v>
      </c>
      <c r="C22" s="17">
        <v>1427</v>
      </c>
      <c r="D22" s="19">
        <v>607</v>
      </c>
      <c r="E22" s="19">
        <v>406</v>
      </c>
      <c r="F22" s="18">
        <v>1082</v>
      </c>
      <c r="G22" s="19">
        <v>624</v>
      </c>
      <c r="H22" s="19">
        <v>910</v>
      </c>
      <c r="I22" s="19">
        <v>392</v>
      </c>
      <c r="J22" s="19">
        <v>16</v>
      </c>
      <c r="K22" s="19">
        <v>5</v>
      </c>
      <c r="L22" s="19"/>
      <c r="M22" s="19"/>
      <c r="N22" s="19"/>
      <c r="O22" s="19"/>
      <c r="P22" s="19"/>
      <c r="Q22" s="19"/>
      <c r="R22" s="19"/>
      <c r="S22" s="19"/>
    </row>
    <row r="23" spans="1:19" ht="15" x14ac:dyDescent="0.2">
      <c r="A23" s="15">
        <f t="shared" si="0"/>
        <v>149</v>
      </c>
      <c r="B23" s="17">
        <v>2473</v>
      </c>
      <c r="C23" s="17">
        <v>1350</v>
      </c>
      <c r="D23" s="19">
        <v>579</v>
      </c>
      <c r="E23" s="19">
        <v>396</v>
      </c>
      <c r="F23" s="19">
        <v>972</v>
      </c>
      <c r="G23" s="19">
        <v>576</v>
      </c>
      <c r="H23" s="19">
        <v>907</v>
      </c>
      <c r="I23" s="19">
        <v>374</v>
      </c>
      <c r="J23" s="19">
        <v>15</v>
      </c>
      <c r="K23" s="19">
        <v>4</v>
      </c>
      <c r="L23" s="19"/>
      <c r="M23" s="19"/>
      <c r="N23" s="19"/>
      <c r="O23" s="19"/>
      <c r="P23" s="19"/>
      <c r="Q23" s="19"/>
      <c r="R23" s="19"/>
      <c r="S23" s="19"/>
    </row>
    <row r="24" spans="1:19" ht="15" x14ac:dyDescent="0.2">
      <c r="A24" s="15">
        <f t="shared" si="0"/>
        <v>147</v>
      </c>
      <c r="B24" s="17">
        <v>2240</v>
      </c>
      <c r="C24" s="17">
        <v>1229</v>
      </c>
      <c r="D24" s="19">
        <v>543</v>
      </c>
      <c r="E24" s="19">
        <v>394</v>
      </c>
      <c r="F24" s="19">
        <v>834</v>
      </c>
      <c r="G24" s="19">
        <v>466</v>
      </c>
      <c r="H24" s="19">
        <v>848</v>
      </c>
      <c r="I24" s="19">
        <v>365</v>
      </c>
      <c r="J24" s="19">
        <v>15</v>
      </c>
      <c r="K24" s="19">
        <v>4</v>
      </c>
      <c r="L24" s="19"/>
      <c r="M24" s="19"/>
      <c r="N24" s="19"/>
      <c r="O24" s="19"/>
      <c r="P24" s="19"/>
      <c r="Q24" s="19"/>
      <c r="R24" s="19"/>
      <c r="S24" s="19"/>
    </row>
    <row r="25" spans="1:19" ht="15" x14ac:dyDescent="0.2">
      <c r="A25" s="15">
        <f t="shared" si="0"/>
        <v>144</v>
      </c>
      <c r="B25" s="17">
        <v>2127</v>
      </c>
      <c r="C25" s="17">
        <v>1145</v>
      </c>
      <c r="D25" s="19">
        <v>519</v>
      </c>
      <c r="E25" s="19">
        <v>380</v>
      </c>
      <c r="F25" s="19">
        <v>786</v>
      </c>
      <c r="G25" s="19">
        <v>413</v>
      </c>
      <c r="H25" s="19">
        <v>810</v>
      </c>
      <c r="I25" s="19">
        <v>348</v>
      </c>
      <c r="J25" s="19">
        <v>12</v>
      </c>
      <c r="K25" s="19">
        <v>4</v>
      </c>
      <c r="L25" s="19"/>
      <c r="M25" s="19"/>
      <c r="N25" s="19"/>
      <c r="O25" s="19"/>
      <c r="P25" s="19"/>
      <c r="Q25" s="19"/>
      <c r="R25" s="19"/>
      <c r="S25" s="19"/>
    </row>
    <row r="26" spans="1:19" ht="15" x14ac:dyDescent="0.2">
      <c r="A26" s="15">
        <f t="shared" si="0"/>
        <v>142</v>
      </c>
      <c r="B26" s="17">
        <v>1975</v>
      </c>
      <c r="C26" s="17">
        <v>1069</v>
      </c>
      <c r="D26" s="19">
        <v>510</v>
      </c>
      <c r="E26" s="19">
        <v>377</v>
      </c>
      <c r="F26" s="19">
        <v>670</v>
      </c>
      <c r="G26" s="19">
        <v>355</v>
      </c>
      <c r="H26" s="19">
        <v>783</v>
      </c>
      <c r="I26" s="19">
        <v>334</v>
      </c>
      <c r="J26" s="19" t="s">
        <v>126</v>
      </c>
      <c r="K26" s="19">
        <v>3</v>
      </c>
      <c r="L26" s="19"/>
      <c r="M26" s="19"/>
      <c r="N26" s="19"/>
      <c r="O26" s="19"/>
      <c r="P26" s="19"/>
      <c r="Q26" s="19"/>
      <c r="R26" s="19"/>
      <c r="S26" s="19"/>
    </row>
    <row r="27" spans="1:19" ht="15" x14ac:dyDescent="0.2">
      <c r="A27" s="15">
        <f t="shared" si="0"/>
        <v>140</v>
      </c>
      <c r="B27" s="17">
        <v>1848</v>
      </c>
      <c r="C27" s="17">
        <v>1013</v>
      </c>
      <c r="D27" s="19">
        <v>506</v>
      </c>
      <c r="E27" s="19">
        <v>373</v>
      </c>
      <c r="F27" s="19">
        <v>599</v>
      </c>
      <c r="G27" s="19">
        <v>323</v>
      </c>
      <c r="H27" s="19">
        <v>730</v>
      </c>
      <c r="I27" s="19">
        <v>315</v>
      </c>
      <c r="J27" s="19">
        <v>13</v>
      </c>
      <c r="K27" s="19">
        <v>2</v>
      </c>
      <c r="L27" s="19"/>
      <c r="M27" s="19"/>
      <c r="N27" s="19"/>
      <c r="O27" s="19"/>
      <c r="P27" s="19"/>
      <c r="Q27" s="19"/>
      <c r="R27" s="19"/>
      <c r="S27" s="19"/>
    </row>
    <row r="28" spans="1:19" ht="15" x14ac:dyDescent="0.2">
      <c r="A28" s="15">
        <f t="shared" si="0"/>
        <v>137</v>
      </c>
      <c r="B28" s="17">
        <v>1779</v>
      </c>
      <c r="C28" s="20">
        <v>961</v>
      </c>
      <c r="D28" s="19">
        <v>495</v>
      </c>
      <c r="E28" s="19">
        <v>367</v>
      </c>
      <c r="F28" s="19">
        <v>554</v>
      </c>
      <c r="G28" s="19">
        <v>294</v>
      </c>
      <c r="H28" s="19">
        <v>717</v>
      </c>
      <c r="I28" s="19">
        <v>298</v>
      </c>
      <c r="J28" s="19">
        <v>13</v>
      </c>
      <c r="K28" s="19">
        <v>2</v>
      </c>
      <c r="L28" s="19"/>
      <c r="M28" s="19"/>
      <c r="N28" s="19"/>
      <c r="O28" s="19"/>
      <c r="P28" s="19"/>
      <c r="Q28" s="19"/>
      <c r="R28" s="19"/>
      <c r="S28" s="19"/>
    </row>
    <row r="29" spans="1:19" ht="15" x14ac:dyDescent="0.2">
      <c r="A29" s="15">
        <f>B90-41720</f>
        <v>135</v>
      </c>
      <c r="B29" s="17">
        <v>1711</v>
      </c>
      <c r="C29" s="20">
        <v>932</v>
      </c>
      <c r="D29" s="19">
        <v>495</v>
      </c>
      <c r="E29" s="19">
        <v>363</v>
      </c>
      <c r="F29" s="19">
        <v>516</v>
      </c>
      <c r="G29" s="19">
        <v>282</v>
      </c>
      <c r="H29" s="19">
        <v>691</v>
      </c>
      <c r="I29" s="19">
        <v>286</v>
      </c>
      <c r="J29" s="19">
        <v>9</v>
      </c>
      <c r="K29" s="19">
        <v>1</v>
      </c>
      <c r="L29" s="19"/>
      <c r="M29" s="19"/>
      <c r="N29" s="19"/>
      <c r="O29" s="19"/>
      <c r="P29" s="19"/>
      <c r="Q29" s="19"/>
      <c r="R29" s="19"/>
      <c r="S29" s="19"/>
    </row>
    <row r="30" spans="1:19" ht="15" x14ac:dyDescent="0.2">
      <c r="A30" s="15">
        <f t="shared" si="0"/>
        <v>132</v>
      </c>
      <c r="B30" s="17">
        <v>1603</v>
      </c>
      <c r="C30" s="20">
        <v>887</v>
      </c>
      <c r="D30" s="19">
        <v>485</v>
      </c>
      <c r="E30" s="19">
        <v>358</v>
      </c>
      <c r="F30" s="19">
        <v>468</v>
      </c>
      <c r="G30" s="19">
        <v>255</v>
      </c>
      <c r="H30" s="19">
        <v>646</v>
      </c>
      <c r="I30" s="19">
        <v>273</v>
      </c>
      <c r="J30" s="19">
        <v>4</v>
      </c>
      <c r="K30" s="19">
        <v>1</v>
      </c>
      <c r="L30" s="19"/>
      <c r="M30" s="19"/>
      <c r="N30" s="19"/>
      <c r="O30" s="19"/>
      <c r="P30" s="19"/>
      <c r="Q30" s="19"/>
      <c r="R30" s="19"/>
      <c r="S30" s="19"/>
    </row>
    <row r="31" spans="1:19" ht="15" x14ac:dyDescent="0.2">
      <c r="A31" s="15">
        <f t="shared" si="0"/>
        <v>130</v>
      </c>
      <c r="B31" s="17">
        <v>1440</v>
      </c>
      <c r="C31" s="20">
        <v>826</v>
      </c>
      <c r="D31" s="19">
        <v>472</v>
      </c>
      <c r="E31" s="19">
        <v>346</v>
      </c>
      <c r="F31" s="19">
        <v>391</v>
      </c>
      <c r="G31" s="19">
        <v>227</v>
      </c>
      <c r="H31" s="19">
        <v>574</v>
      </c>
      <c r="I31" s="19">
        <v>252</v>
      </c>
      <c r="J31" s="19">
        <v>3</v>
      </c>
      <c r="K31" s="19">
        <v>1</v>
      </c>
      <c r="L31" s="19"/>
      <c r="M31" s="19"/>
      <c r="N31" s="19"/>
      <c r="O31" s="19"/>
      <c r="P31" s="19"/>
      <c r="Q31" s="19"/>
      <c r="R31" s="19"/>
      <c r="S31" s="19"/>
    </row>
    <row r="32" spans="1:19" ht="15" x14ac:dyDescent="0.2">
      <c r="A32" s="15">
        <f t="shared" si="0"/>
        <v>127</v>
      </c>
      <c r="B32" s="17">
        <v>1323</v>
      </c>
      <c r="C32" s="20">
        <v>729</v>
      </c>
      <c r="D32" s="19">
        <v>460</v>
      </c>
      <c r="E32" s="19">
        <v>339</v>
      </c>
      <c r="F32" s="19">
        <v>329</v>
      </c>
      <c r="G32" s="19">
        <v>156</v>
      </c>
      <c r="H32" s="19">
        <v>533</v>
      </c>
      <c r="I32" s="19">
        <v>233</v>
      </c>
      <c r="J32" s="19">
        <v>1</v>
      </c>
      <c r="K32" s="19">
        <v>1</v>
      </c>
      <c r="L32" s="19"/>
      <c r="M32" s="19"/>
      <c r="N32" s="19"/>
      <c r="O32" s="19"/>
      <c r="P32" s="19"/>
      <c r="Q32" s="19"/>
      <c r="R32" s="19"/>
      <c r="S32" s="19"/>
    </row>
    <row r="33" spans="1:19" ht="15" x14ac:dyDescent="0.2">
      <c r="A33" s="15">
        <f t="shared" si="0"/>
        <v>123</v>
      </c>
      <c r="B33" s="17">
        <v>1201</v>
      </c>
      <c r="C33" s="20">
        <v>672</v>
      </c>
      <c r="D33" s="19">
        <v>427</v>
      </c>
      <c r="E33" s="19">
        <v>319</v>
      </c>
      <c r="F33" s="19">
        <v>249</v>
      </c>
      <c r="G33" s="19">
        <v>129</v>
      </c>
      <c r="H33" s="19">
        <v>525</v>
      </c>
      <c r="I33" s="19">
        <v>224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19" ht="15" x14ac:dyDescent="0.2">
      <c r="A34" s="15">
        <f t="shared" si="0"/>
        <v>120</v>
      </c>
      <c r="B34" s="17">
        <v>1093</v>
      </c>
      <c r="C34" s="20">
        <v>660</v>
      </c>
      <c r="D34" s="19">
        <v>415</v>
      </c>
      <c r="E34" s="19">
        <v>314</v>
      </c>
      <c r="F34" s="19">
        <v>224</v>
      </c>
      <c r="G34" s="19">
        <v>127</v>
      </c>
      <c r="H34" s="19">
        <v>454</v>
      </c>
      <c r="I34" s="19">
        <v>219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19" ht="15" x14ac:dyDescent="0.2">
      <c r="A35" s="15">
        <f t="shared" si="0"/>
        <v>117</v>
      </c>
      <c r="B35" s="17">
        <v>1048</v>
      </c>
      <c r="C35" s="20">
        <v>632</v>
      </c>
      <c r="D35" s="19" t="s">
        <v>127</v>
      </c>
      <c r="E35" s="19">
        <v>310</v>
      </c>
      <c r="F35" s="19">
        <v>196</v>
      </c>
      <c r="G35" s="19">
        <v>116</v>
      </c>
      <c r="H35" s="19">
        <v>442</v>
      </c>
      <c r="I35" s="19">
        <v>206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ht="15" x14ac:dyDescent="0.2">
      <c r="A36" s="15">
        <f t="shared" si="0"/>
        <v>114</v>
      </c>
      <c r="B36" s="20">
        <v>982</v>
      </c>
      <c r="C36" s="20">
        <v>613</v>
      </c>
      <c r="D36" s="19">
        <v>411</v>
      </c>
      <c r="E36" s="19">
        <v>310</v>
      </c>
      <c r="F36" s="19">
        <v>174</v>
      </c>
      <c r="G36" s="19">
        <v>106</v>
      </c>
      <c r="H36" s="19">
        <v>397</v>
      </c>
      <c r="I36" s="19">
        <v>197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ht="15" x14ac:dyDescent="0.2">
      <c r="A37" s="15">
        <f t="shared" si="0"/>
        <v>112</v>
      </c>
      <c r="B37" s="20">
        <v>964</v>
      </c>
      <c r="C37" s="20">
        <v>603</v>
      </c>
      <c r="D37" s="19" t="s">
        <v>128</v>
      </c>
      <c r="E37" s="19" t="s">
        <v>129</v>
      </c>
      <c r="F37" s="19">
        <v>172</v>
      </c>
      <c r="G37" s="19">
        <v>105</v>
      </c>
      <c r="H37" s="19">
        <v>386</v>
      </c>
      <c r="I37" s="19">
        <v>194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ht="13.5" customHeight="1" x14ac:dyDescent="0.2">
      <c r="A38" s="15">
        <f t="shared" si="0"/>
        <v>108</v>
      </c>
      <c r="B38" s="20">
        <v>888</v>
      </c>
      <c r="C38" s="20">
        <v>539</v>
      </c>
      <c r="D38" s="19">
        <v>409</v>
      </c>
      <c r="E38" s="19">
        <v>309</v>
      </c>
      <c r="F38" s="19">
        <v>142</v>
      </c>
      <c r="G38" s="19">
        <v>88</v>
      </c>
      <c r="H38" s="19">
        <v>337</v>
      </c>
      <c r="I38" s="19">
        <v>142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15" x14ac:dyDescent="0.2">
      <c r="A39" s="15">
        <f t="shared" si="0"/>
        <v>106</v>
      </c>
      <c r="B39" s="20">
        <v>844</v>
      </c>
      <c r="C39" s="20">
        <v>518</v>
      </c>
      <c r="D39" s="19" t="s">
        <v>130</v>
      </c>
      <c r="E39" s="19">
        <v>307</v>
      </c>
      <c r="F39" s="19">
        <v>131</v>
      </c>
      <c r="G39" s="19">
        <v>84</v>
      </c>
      <c r="H39" s="19">
        <v>305</v>
      </c>
      <c r="I39" s="19">
        <v>127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ht="15" x14ac:dyDescent="0.2">
      <c r="A40" s="15">
        <f t="shared" si="0"/>
        <v>102</v>
      </c>
      <c r="B40" s="20">
        <v>779</v>
      </c>
      <c r="C40" s="20">
        <v>481</v>
      </c>
      <c r="D40" s="19" t="s">
        <v>131</v>
      </c>
      <c r="E40" s="19">
        <v>305</v>
      </c>
      <c r="F40" s="19">
        <v>115</v>
      </c>
      <c r="G40" s="19">
        <v>75</v>
      </c>
      <c r="H40" s="19">
        <v>252</v>
      </c>
      <c r="I40" s="19">
        <v>101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ht="15" x14ac:dyDescent="0.2">
      <c r="A41" s="15">
        <f t="shared" si="0"/>
        <v>100</v>
      </c>
      <c r="B41" s="20">
        <v>759</v>
      </c>
      <c r="C41" s="20">
        <v>467</v>
      </c>
      <c r="D41" s="19">
        <v>413</v>
      </c>
      <c r="E41" s="19">
        <v>303</v>
      </c>
      <c r="F41" s="19">
        <v>107</v>
      </c>
      <c r="G41" s="19">
        <v>65</v>
      </c>
      <c r="H41" s="19">
        <v>239</v>
      </c>
      <c r="I41" s="19">
        <v>99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ht="15" x14ac:dyDescent="0.2">
      <c r="A42" s="15">
        <f>B103-41720</f>
        <v>90</v>
      </c>
      <c r="B42" s="20">
        <v>599</v>
      </c>
      <c r="C42" s="20">
        <v>353</v>
      </c>
      <c r="D42" s="19" t="s">
        <v>132</v>
      </c>
      <c r="E42" s="19">
        <v>270</v>
      </c>
      <c r="F42" s="19">
        <v>51</v>
      </c>
      <c r="G42" s="19">
        <v>34</v>
      </c>
      <c r="H42" s="19">
        <v>158</v>
      </c>
      <c r="I42" s="19">
        <v>49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ht="15" x14ac:dyDescent="0.2">
      <c r="A43" s="15">
        <f t="shared" si="0"/>
        <v>87</v>
      </c>
      <c r="B43" s="20">
        <v>528</v>
      </c>
      <c r="C43" s="20">
        <v>337</v>
      </c>
      <c r="D43" s="19">
        <v>398</v>
      </c>
      <c r="E43" s="19">
        <v>264</v>
      </c>
      <c r="F43" s="19">
        <v>33</v>
      </c>
      <c r="G43" s="19">
        <v>24</v>
      </c>
      <c r="H43" s="19">
        <v>97</v>
      </c>
      <c r="I43" s="19">
        <v>49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ht="15" x14ac:dyDescent="0.2">
      <c r="A44" s="15">
        <f t="shared" si="0"/>
        <v>75</v>
      </c>
      <c r="B44" s="20">
        <v>452</v>
      </c>
      <c r="C44" s="20">
        <v>242</v>
      </c>
      <c r="D44" s="19">
        <v>351</v>
      </c>
      <c r="E44" s="19">
        <v>226</v>
      </c>
      <c r="F44" s="19">
        <v>12</v>
      </c>
      <c r="G44" s="19">
        <v>9</v>
      </c>
      <c r="H44" s="19">
        <v>89</v>
      </c>
      <c r="I44" s="19">
        <v>7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1:19" ht="15" x14ac:dyDescent="0.2">
      <c r="A45" s="15">
        <f t="shared" si="0"/>
        <v>68</v>
      </c>
      <c r="B45" s="20">
        <v>337</v>
      </c>
      <c r="C45" s="20">
        <v>207</v>
      </c>
      <c r="D45" s="19">
        <v>291</v>
      </c>
      <c r="E45" s="19">
        <v>193</v>
      </c>
      <c r="F45" s="19">
        <v>12</v>
      </c>
      <c r="G45" s="19">
        <v>9</v>
      </c>
      <c r="H45" s="19">
        <v>34</v>
      </c>
      <c r="I45" s="19">
        <v>5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19" ht="15" x14ac:dyDescent="0.2">
      <c r="A46" s="15">
        <f t="shared" si="0"/>
        <v>66</v>
      </c>
      <c r="B46" s="20">
        <v>309</v>
      </c>
      <c r="C46" s="20">
        <v>200</v>
      </c>
      <c r="D46" s="19">
        <v>281</v>
      </c>
      <c r="E46" s="19">
        <v>186</v>
      </c>
      <c r="F46" s="19">
        <v>12</v>
      </c>
      <c r="G46" s="19">
        <v>9</v>
      </c>
      <c r="H46" s="19">
        <v>16</v>
      </c>
      <c r="I46" s="19">
        <v>5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19" ht="15" x14ac:dyDescent="0.2">
      <c r="A47" s="15">
        <f t="shared" si="0"/>
        <v>62</v>
      </c>
      <c r="B47" s="20">
        <v>270</v>
      </c>
      <c r="C47" s="20">
        <v>183</v>
      </c>
      <c r="D47" s="19">
        <v>258</v>
      </c>
      <c r="E47" s="19" t="s">
        <v>133</v>
      </c>
      <c r="F47" s="19">
        <v>12</v>
      </c>
      <c r="G47" s="19">
        <v>9</v>
      </c>
      <c r="H47" s="19">
        <v>0</v>
      </c>
      <c r="I47" s="19">
        <v>0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1:19" ht="15" x14ac:dyDescent="0.2">
      <c r="A48" s="15">
        <f t="shared" si="0"/>
        <v>57</v>
      </c>
      <c r="B48" s="20">
        <v>265</v>
      </c>
      <c r="C48" s="20">
        <v>185</v>
      </c>
      <c r="D48" s="19">
        <v>253</v>
      </c>
      <c r="E48" s="19">
        <v>176</v>
      </c>
      <c r="F48" s="19">
        <v>12</v>
      </c>
      <c r="G48" s="19" t="s">
        <v>134</v>
      </c>
      <c r="H48" s="19">
        <v>0</v>
      </c>
      <c r="I48" s="19">
        <v>0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ht="15" x14ac:dyDescent="0.2">
      <c r="A49" s="15">
        <f>B110-41720</f>
        <v>51</v>
      </c>
      <c r="B49" s="20">
        <v>260</v>
      </c>
      <c r="C49" s="20">
        <v>182</v>
      </c>
      <c r="D49" s="19">
        <v>248</v>
      </c>
      <c r="E49" s="19">
        <v>171</v>
      </c>
      <c r="F49" s="19">
        <v>12</v>
      </c>
      <c r="G49" s="19">
        <v>11</v>
      </c>
      <c r="H49" s="19">
        <v>0</v>
      </c>
      <c r="I49" s="19">
        <v>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ht="15" x14ac:dyDescent="0.2">
      <c r="A50" s="15">
        <f t="shared" si="0"/>
        <v>33</v>
      </c>
      <c r="B50" s="20">
        <v>253</v>
      </c>
      <c r="C50" s="20">
        <v>152</v>
      </c>
      <c r="D50" s="19">
        <v>218</v>
      </c>
      <c r="E50" s="19">
        <v>141</v>
      </c>
      <c r="F50" s="19">
        <v>35</v>
      </c>
      <c r="G50" s="19">
        <v>11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19" ht="15" x14ac:dyDescent="0.2">
      <c r="A51" s="15">
        <f t="shared" si="0"/>
        <v>30</v>
      </c>
      <c r="B51" s="20">
        <v>242</v>
      </c>
      <c r="C51" s="20">
        <v>147</v>
      </c>
      <c r="D51" s="19">
        <v>208</v>
      </c>
      <c r="E51" s="19">
        <v>136</v>
      </c>
      <c r="F51" s="19">
        <v>34</v>
      </c>
      <c r="G51" s="19" t="s">
        <v>135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ht="15" x14ac:dyDescent="0.2">
      <c r="A52" s="15">
        <f t="shared" si="0"/>
        <v>26</v>
      </c>
      <c r="B52" s="20">
        <v>230</v>
      </c>
      <c r="C52" s="20">
        <v>142</v>
      </c>
      <c r="D52" s="19">
        <v>203</v>
      </c>
      <c r="E52" s="19">
        <v>129</v>
      </c>
      <c r="F52" s="19">
        <v>27</v>
      </c>
      <c r="G52" s="19">
        <v>13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1:19" ht="15" x14ac:dyDescent="0.2">
      <c r="A53" s="15">
        <f t="shared" si="0"/>
        <v>25</v>
      </c>
      <c r="B53" s="20">
        <v>224</v>
      </c>
      <c r="C53" s="20">
        <v>135</v>
      </c>
      <c r="D53" s="19">
        <v>197</v>
      </c>
      <c r="E53" s="19">
        <v>122</v>
      </c>
      <c r="F53" s="19">
        <v>27</v>
      </c>
      <c r="G53" s="19">
        <v>13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1:19" ht="15" x14ac:dyDescent="0.2">
      <c r="A54" s="15">
        <f t="shared" si="0"/>
        <v>23</v>
      </c>
      <c r="B54" s="20">
        <v>194</v>
      </c>
      <c r="C54" s="20">
        <v>121</v>
      </c>
      <c r="D54" s="19">
        <v>168</v>
      </c>
      <c r="E54" s="19">
        <v>108</v>
      </c>
      <c r="F54" s="19">
        <v>26</v>
      </c>
      <c r="G54" s="19">
        <v>13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1:19" ht="15" x14ac:dyDescent="0.2">
      <c r="A55" s="15">
        <f t="shared" si="0"/>
        <v>19</v>
      </c>
      <c r="B55" s="20">
        <v>183</v>
      </c>
      <c r="C55" s="20">
        <v>113</v>
      </c>
      <c r="D55" s="19">
        <v>158</v>
      </c>
      <c r="E55" s="19">
        <v>101</v>
      </c>
      <c r="F55" s="19">
        <v>25</v>
      </c>
      <c r="G55" s="19">
        <v>12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ht="15" x14ac:dyDescent="0.2">
      <c r="A56" s="15">
        <f t="shared" si="0"/>
        <v>16</v>
      </c>
      <c r="B56" s="20">
        <v>167</v>
      </c>
      <c r="C56" s="20">
        <v>105</v>
      </c>
      <c r="D56" s="19">
        <v>151</v>
      </c>
      <c r="E56" s="19">
        <v>95</v>
      </c>
      <c r="F56" s="19">
        <v>16</v>
      </c>
      <c r="G56" s="19">
        <v>10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1:19" ht="15" x14ac:dyDescent="0.2">
      <c r="A57" s="15">
        <f t="shared" si="0"/>
        <v>10</v>
      </c>
      <c r="B57" s="20">
        <v>135</v>
      </c>
      <c r="C57" s="20">
        <v>88</v>
      </c>
      <c r="D57" s="19">
        <v>127</v>
      </c>
      <c r="E57" s="19">
        <v>83</v>
      </c>
      <c r="F57" s="19">
        <v>8</v>
      </c>
      <c r="G57" s="19">
        <v>5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ht="15" x14ac:dyDescent="0.2">
      <c r="A58" s="15">
        <f t="shared" si="0"/>
        <v>9</v>
      </c>
      <c r="B58" s="20">
        <v>130</v>
      </c>
      <c r="C58" s="20">
        <v>82</v>
      </c>
      <c r="D58" s="19">
        <v>122</v>
      </c>
      <c r="E58" s="19">
        <v>80</v>
      </c>
      <c r="F58" s="19">
        <v>8</v>
      </c>
      <c r="G58" s="19">
        <v>2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ht="15" x14ac:dyDescent="0.2">
      <c r="A59" s="15">
        <f t="shared" si="0"/>
        <v>5</v>
      </c>
      <c r="B59" s="20">
        <v>103</v>
      </c>
      <c r="C59" s="20">
        <v>66</v>
      </c>
      <c r="D59" s="19">
        <v>103</v>
      </c>
      <c r="E59" s="19">
        <v>66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ht="15" x14ac:dyDescent="0.2">
      <c r="A60" s="15">
        <f t="shared" si="0"/>
        <v>4</v>
      </c>
      <c r="B60" s="20">
        <v>86</v>
      </c>
      <c r="C60" s="20">
        <v>62</v>
      </c>
      <c r="D60" s="19">
        <v>86</v>
      </c>
      <c r="E60" s="19">
        <v>62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1:19" ht="15" x14ac:dyDescent="0.2">
      <c r="A61" s="15">
        <f t="shared" si="0"/>
        <v>2</v>
      </c>
      <c r="B61" s="20">
        <v>86</v>
      </c>
      <c r="C61" s="20">
        <v>59</v>
      </c>
      <c r="D61" s="19">
        <v>86</v>
      </c>
      <c r="E61" s="19">
        <v>59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1:19" ht="17.25" customHeight="1" x14ac:dyDescent="0.2">
      <c r="A62" s="15">
        <f>B123-41720</f>
        <v>0</v>
      </c>
      <c r="B62" s="20">
        <v>49</v>
      </c>
      <c r="C62" s="20">
        <v>29</v>
      </c>
      <c r="D62" s="19">
        <v>49</v>
      </c>
      <c r="E62" s="19">
        <v>29</v>
      </c>
      <c r="F62" s="19"/>
      <c r="G62" s="19"/>
      <c r="H62" s="19"/>
      <c r="I62" s="19"/>
      <c r="J62" s="19"/>
      <c r="K62" s="19"/>
      <c r="L62" s="19"/>
      <c r="M62" s="16"/>
      <c r="N62" s="16"/>
      <c r="O62" s="16"/>
      <c r="P62" s="16"/>
      <c r="Q62" s="16"/>
      <c r="R62" s="16"/>
      <c r="S62" s="16"/>
    </row>
    <row r="64" spans="1:19" x14ac:dyDescent="0.2">
      <c r="B64" s="15">
        <v>41959</v>
      </c>
    </row>
    <row r="65" spans="2:2" x14ac:dyDescent="0.2">
      <c r="B65" s="15">
        <v>41954</v>
      </c>
    </row>
    <row r="66" spans="2:2" x14ac:dyDescent="0.2">
      <c r="B66" s="15">
        <v>41952</v>
      </c>
    </row>
    <row r="67" spans="2:2" x14ac:dyDescent="0.2">
      <c r="B67" s="15">
        <v>41939</v>
      </c>
    </row>
    <row r="68" spans="2:2" x14ac:dyDescent="0.2">
      <c r="B68" s="15">
        <v>41935</v>
      </c>
    </row>
    <row r="69" spans="2:2" x14ac:dyDescent="0.2">
      <c r="B69" s="15">
        <v>41932</v>
      </c>
    </row>
    <row r="70" spans="2:2" x14ac:dyDescent="0.2">
      <c r="B70" s="15">
        <v>41926</v>
      </c>
    </row>
    <row r="71" spans="2:2" x14ac:dyDescent="0.2">
      <c r="B71" s="15">
        <v>41924</v>
      </c>
    </row>
    <row r="72" spans="2:2" x14ac:dyDescent="0.2">
      <c r="B72" s="15">
        <v>41920</v>
      </c>
    </row>
    <row r="73" spans="2:2" x14ac:dyDescent="0.2">
      <c r="B73" s="15">
        <v>41917</v>
      </c>
    </row>
    <row r="74" spans="2:2" x14ac:dyDescent="0.2">
      <c r="B74" s="15">
        <v>41913</v>
      </c>
    </row>
    <row r="75" spans="2:2" x14ac:dyDescent="0.2">
      <c r="B75" s="15">
        <v>41910</v>
      </c>
    </row>
    <row r="76" spans="2:2" x14ac:dyDescent="0.2">
      <c r="B76" s="15">
        <v>41905</v>
      </c>
    </row>
    <row r="77" spans="2:2" x14ac:dyDescent="0.2">
      <c r="B77" s="15">
        <v>41903</v>
      </c>
    </row>
    <row r="78" spans="2:2" x14ac:dyDescent="0.2">
      <c r="B78" s="15">
        <v>41901</v>
      </c>
    </row>
    <row r="79" spans="2:2" x14ac:dyDescent="0.2">
      <c r="B79" s="15">
        <v>41896</v>
      </c>
    </row>
    <row r="80" spans="2:2" x14ac:dyDescent="0.2">
      <c r="B80" s="15">
        <v>41888</v>
      </c>
    </row>
    <row r="81" spans="2:2" x14ac:dyDescent="0.2">
      <c r="B81" s="15">
        <v>41882</v>
      </c>
    </row>
    <row r="82" spans="2:2" x14ac:dyDescent="0.2">
      <c r="B82" s="15">
        <v>41876</v>
      </c>
    </row>
    <row r="83" spans="2:2" x14ac:dyDescent="0.2">
      <c r="B83" s="15">
        <v>41871</v>
      </c>
    </row>
    <row r="84" spans="2:2" x14ac:dyDescent="0.2">
      <c r="B84" s="15">
        <v>41869</v>
      </c>
    </row>
    <row r="85" spans="2:2" x14ac:dyDescent="0.2">
      <c r="B85" s="15">
        <v>41867</v>
      </c>
    </row>
    <row r="86" spans="2:2" x14ac:dyDescent="0.2">
      <c r="B86" s="15">
        <v>41864</v>
      </c>
    </row>
    <row r="87" spans="2:2" x14ac:dyDescent="0.2">
      <c r="B87" s="15">
        <v>41862</v>
      </c>
    </row>
    <row r="88" spans="2:2" x14ac:dyDescent="0.2">
      <c r="B88" s="15">
        <v>41860</v>
      </c>
    </row>
    <row r="89" spans="2:2" x14ac:dyDescent="0.2">
      <c r="B89" s="15">
        <v>41857</v>
      </c>
    </row>
    <row r="90" spans="2:2" x14ac:dyDescent="0.2">
      <c r="B90" s="15">
        <v>41855</v>
      </c>
    </row>
    <row r="91" spans="2:2" x14ac:dyDescent="0.2">
      <c r="B91" s="15">
        <v>41852</v>
      </c>
    </row>
    <row r="92" spans="2:2" x14ac:dyDescent="0.2">
      <c r="B92" s="15">
        <v>41850</v>
      </c>
    </row>
    <row r="93" spans="2:2" x14ac:dyDescent="0.2">
      <c r="B93" s="15">
        <v>41847</v>
      </c>
    </row>
    <row r="94" spans="2:2" x14ac:dyDescent="0.2">
      <c r="B94" s="15">
        <v>41843</v>
      </c>
    </row>
    <row r="95" spans="2:2" x14ac:dyDescent="0.2">
      <c r="B95" s="15">
        <v>41840</v>
      </c>
    </row>
    <row r="96" spans="2:2" x14ac:dyDescent="0.2">
      <c r="B96" s="15">
        <v>41837</v>
      </c>
    </row>
    <row r="97" spans="2:2" x14ac:dyDescent="0.2">
      <c r="B97" s="15">
        <v>41834</v>
      </c>
    </row>
    <row r="98" spans="2:2" x14ac:dyDescent="0.2">
      <c r="B98" s="15">
        <v>41832</v>
      </c>
    </row>
    <row r="99" spans="2:2" x14ac:dyDescent="0.2">
      <c r="B99" s="15">
        <v>41828</v>
      </c>
    </row>
    <row r="100" spans="2:2" x14ac:dyDescent="0.2">
      <c r="B100" s="15">
        <v>41826</v>
      </c>
    </row>
    <row r="101" spans="2:2" x14ac:dyDescent="0.2">
      <c r="B101" s="15">
        <v>41822</v>
      </c>
    </row>
    <row r="102" spans="2:2" x14ac:dyDescent="0.2">
      <c r="B102" s="15">
        <v>41820</v>
      </c>
    </row>
    <row r="103" spans="2:2" x14ac:dyDescent="0.2">
      <c r="B103" s="15">
        <v>41810</v>
      </c>
    </row>
    <row r="104" spans="2:2" x14ac:dyDescent="0.2">
      <c r="B104" s="15">
        <v>41807</v>
      </c>
    </row>
    <row r="105" spans="2:2" x14ac:dyDescent="0.2">
      <c r="B105" s="15">
        <v>41795</v>
      </c>
    </row>
    <row r="106" spans="2:2" x14ac:dyDescent="0.2">
      <c r="B106" s="15">
        <v>41788</v>
      </c>
    </row>
    <row r="107" spans="2:2" x14ac:dyDescent="0.2">
      <c r="B107" s="15">
        <v>41786</v>
      </c>
    </row>
    <row r="108" spans="2:2" x14ac:dyDescent="0.2">
      <c r="B108" s="15">
        <v>41782</v>
      </c>
    </row>
    <row r="109" spans="2:2" x14ac:dyDescent="0.2">
      <c r="B109" s="15">
        <v>41777</v>
      </c>
    </row>
    <row r="110" spans="2:2" x14ac:dyDescent="0.2">
      <c r="B110" s="15">
        <v>41771</v>
      </c>
    </row>
    <row r="111" spans="2:2" x14ac:dyDescent="0.2">
      <c r="B111" s="15">
        <v>41753</v>
      </c>
    </row>
    <row r="112" spans="2:2" x14ac:dyDescent="0.2">
      <c r="B112" s="15">
        <v>41750</v>
      </c>
    </row>
    <row r="113" spans="2:2" x14ac:dyDescent="0.2">
      <c r="B113" s="15">
        <v>41746</v>
      </c>
    </row>
    <row r="114" spans="2:2" x14ac:dyDescent="0.2">
      <c r="B114" s="15">
        <v>41745</v>
      </c>
    </row>
    <row r="115" spans="2:2" x14ac:dyDescent="0.2">
      <c r="B115" s="15">
        <v>41743</v>
      </c>
    </row>
    <row r="116" spans="2:2" x14ac:dyDescent="0.2">
      <c r="B116" s="15">
        <v>41739</v>
      </c>
    </row>
    <row r="117" spans="2:2" x14ac:dyDescent="0.2">
      <c r="B117" s="15">
        <v>41736</v>
      </c>
    </row>
    <row r="118" spans="2:2" x14ac:dyDescent="0.2">
      <c r="B118" s="15">
        <v>41730</v>
      </c>
    </row>
    <row r="119" spans="2:2" x14ac:dyDescent="0.2">
      <c r="B119" s="15">
        <v>41729</v>
      </c>
    </row>
    <row r="120" spans="2:2" x14ac:dyDescent="0.2">
      <c r="B120" s="15">
        <v>41725</v>
      </c>
    </row>
    <row r="121" spans="2:2" x14ac:dyDescent="0.2">
      <c r="B121" s="15">
        <v>41724</v>
      </c>
    </row>
    <row r="122" spans="2:2" x14ac:dyDescent="0.2">
      <c r="B122" s="15">
        <v>41722</v>
      </c>
    </row>
    <row r="123" spans="2:2" x14ac:dyDescent="0.2">
      <c r="B123" s="15">
        <v>41720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tabSelected="1" topLeftCell="A46" workbookViewId="0">
      <selection activeCell="A3" sqref="A3:C62"/>
    </sheetView>
  </sheetViews>
  <sheetFormatPr baseColWidth="10" defaultRowHeight="12.75" x14ac:dyDescent="0.2"/>
  <sheetData>
    <row r="2" spans="1:9" x14ac:dyDescent="0.2">
      <c r="A2" s="21" t="s">
        <v>136</v>
      </c>
    </row>
    <row r="3" spans="1:9" x14ac:dyDescent="0.2">
      <c r="A3">
        <v>239</v>
      </c>
      <c r="B3">
        <v>15145</v>
      </c>
      <c r="C3">
        <v>5420</v>
      </c>
      <c r="D3">
        <v>1971</v>
      </c>
      <c r="E3">
        <v>1192</v>
      </c>
      <c r="F3">
        <v>7069</v>
      </c>
      <c r="G3">
        <v>2964</v>
      </c>
      <c r="H3">
        <v>6073</v>
      </c>
      <c r="I3">
        <v>1250</v>
      </c>
    </row>
    <row r="4" spans="1:9" x14ac:dyDescent="0.2">
      <c r="A4">
        <v>234</v>
      </c>
      <c r="B4">
        <v>14413</v>
      </c>
      <c r="C4">
        <v>5177</v>
      </c>
      <c r="D4">
        <v>1919</v>
      </c>
      <c r="E4">
        <v>1166</v>
      </c>
      <c r="F4">
        <v>6878</v>
      </c>
      <c r="G4">
        <v>2812</v>
      </c>
      <c r="H4">
        <v>5586</v>
      </c>
      <c r="I4">
        <v>1187</v>
      </c>
    </row>
    <row r="5" spans="1:9" x14ac:dyDescent="0.2">
      <c r="A5">
        <v>232</v>
      </c>
      <c r="B5">
        <v>14098</v>
      </c>
      <c r="C5">
        <v>5160</v>
      </c>
      <c r="D5">
        <v>1878</v>
      </c>
      <c r="E5">
        <v>1142</v>
      </c>
      <c r="F5">
        <v>6822</v>
      </c>
      <c r="G5">
        <v>2836</v>
      </c>
      <c r="H5">
        <v>5368</v>
      </c>
      <c r="I5">
        <v>1169</v>
      </c>
    </row>
    <row r="6" spans="1:9" x14ac:dyDescent="0.2">
      <c r="A6">
        <v>219</v>
      </c>
      <c r="B6">
        <v>12567</v>
      </c>
      <c r="C6">
        <v>4920</v>
      </c>
      <c r="D6">
        <v>1906</v>
      </c>
      <c r="E6">
        <v>997</v>
      </c>
      <c r="F6">
        <v>6535</v>
      </c>
      <c r="G6" t="s">
        <v>123</v>
      </c>
      <c r="H6">
        <v>5235</v>
      </c>
      <c r="I6">
        <v>1500</v>
      </c>
    </row>
    <row r="7" spans="1:9" x14ac:dyDescent="0.2">
      <c r="A7">
        <v>215</v>
      </c>
      <c r="B7">
        <v>10703</v>
      </c>
      <c r="C7">
        <v>4922</v>
      </c>
      <c r="D7">
        <v>1553</v>
      </c>
      <c r="E7">
        <v>926</v>
      </c>
      <c r="F7">
        <v>4665</v>
      </c>
      <c r="G7">
        <v>2705</v>
      </c>
      <c r="H7">
        <v>3896</v>
      </c>
      <c r="I7">
        <v>1281</v>
      </c>
    </row>
    <row r="8" spans="1:9" x14ac:dyDescent="0.2">
      <c r="A8">
        <v>212</v>
      </c>
      <c r="B8">
        <v>9936</v>
      </c>
      <c r="C8">
        <v>4877</v>
      </c>
      <c r="D8">
        <v>1540</v>
      </c>
      <c r="E8">
        <v>904</v>
      </c>
      <c r="F8">
        <v>4665</v>
      </c>
      <c r="G8">
        <v>2705</v>
      </c>
      <c r="H8">
        <v>3706</v>
      </c>
      <c r="I8">
        <v>1259</v>
      </c>
    </row>
    <row r="9" spans="1:9" x14ac:dyDescent="0.2">
      <c r="A9">
        <v>206</v>
      </c>
      <c r="B9">
        <v>9216</v>
      </c>
      <c r="C9">
        <v>4555</v>
      </c>
      <c r="D9">
        <v>1519</v>
      </c>
      <c r="E9">
        <v>862</v>
      </c>
      <c r="F9">
        <v>4262</v>
      </c>
      <c r="G9">
        <v>2484</v>
      </c>
      <c r="H9">
        <v>3410</v>
      </c>
      <c r="I9">
        <v>1200</v>
      </c>
    </row>
    <row r="10" spans="1:9" x14ac:dyDescent="0.2">
      <c r="A10">
        <v>204</v>
      </c>
      <c r="B10">
        <v>8997</v>
      </c>
      <c r="C10">
        <v>4493</v>
      </c>
      <c r="D10">
        <v>1472</v>
      </c>
      <c r="E10">
        <v>843</v>
      </c>
      <c r="F10">
        <v>4249</v>
      </c>
      <c r="G10">
        <v>2458</v>
      </c>
      <c r="H10">
        <v>3252</v>
      </c>
      <c r="I10">
        <v>1183</v>
      </c>
    </row>
    <row r="11" spans="1:9" x14ac:dyDescent="0.2">
      <c r="A11">
        <v>200</v>
      </c>
      <c r="B11">
        <v>8399</v>
      </c>
      <c r="C11">
        <v>4033</v>
      </c>
      <c r="D11">
        <v>1350</v>
      </c>
      <c r="E11">
        <v>778</v>
      </c>
      <c r="F11">
        <v>4076</v>
      </c>
      <c r="G11">
        <v>2316</v>
      </c>
      <c r="H11">
        <v>2950</v>
      </c>
      <c r="I11">
        <v>930</v>
      </c>
    </row>
    <row r="12" spans="1:9" x14ac:dyDescent="0.2">
      <c r="A12">
        <v>197</v>
      </c>
      <c r="B12">
        <v>8033</v>
      </c>
      <c r="C12">
        <v>3865</v>
      </c>
      <c r="D12">
        <v>1298</v>
      </c>
      <c r="E12">
        <v>768</v>
      </c>
      <c r="F12">
        <v>3924</v>
      </c>
      <c r="G12">
        <v>2210</v>
      </c>
      <c r="H12">
        <v>2789</v>
      </c>
      <c r="I12">
        <v>879</v>
      </c>
    </row>
    <row r="13" spans="1:9" x14ac:dyDescent="0.2">
      <c r="A13">
        <v>193</v>
      </c>
      <c r="B13">
        <v>7492</v>
      </c>
      <c r="C13">
        <v>3439</v>
      </c>
      <c r="D13">
        <v>1199</v>
      </c>
      <c r="E13">
        <v>739</v>
      </c>
      <c r="F13">
        <v>3834</v>
      </c>
      <c r="G13">
        <v>2069</v>
      </c>
      <c r="H13">
        <v>2437</v>
      </c>
      <c r="I13">
        <v>623</v>
      </c>
    </row>
    <row r="14" spans="1:9" x14ac:dyDescent="0.2">
      <c r="A14">
        <v>190</v>
      </c>
      <c r="B14">
        <v>7178</v>
      </c>
      <c r="C14">
        <v>3338</v>
      </c>
      <c r="D14">
        <v>1157</v>
      </c>
      <c r="E14">
        <v>710</v>
      </c>
      <c r="F14">
        <v>3696</v>
      </c>
      <c r="G14">
        <v>1998</v>
      </c>
      <c r="H14">
        <v>2304</v>
      </c>
      <c r="I14">
        <v>622</v>
      </c>
    </row>
    <row r="15" spans="1:9" x14ac:dyDescent="0.2">
      <c r="A15">
        <v>185</v>
      </c>
      <c r="B15">
        <v>6574</v>
      </c>
      <c r="C15">
        <v>3091</v>
      </c>
      <c r="D15">
        <v>1074</v>
      </c>
      <c r="E15">
        <v>648</v>
      </c>
      <c r="F15">
        <v>3458</v>
      </c>
      <c r="G15">
        <v>1830</v>
      </c>
      <c r="H15">
        <v>2021</v>
      </c>
      <c r="I15">
        <v>605</v>
      </c>
    </row>
    <row r="16" spans="1:9" x14ac:dyDescent="0.2">
      <c r="A16">
        <v>183</v>
      </c>
      <c r="B16">
        <v>6263</v>
      </c>
      <c r="C16">
        <v>2917</v>
      </c>
      <c r="D16">
        <v>1022</v>
      </c>
      <c r="E16">
        <v>635</v>
      </c>
      <c r="F16">
        <v>3280</v>
      </c>
      <c r="G16">
        <v>1677</v>
      </c>
      <c r="H16">
        <v>1940</v>
      </c>
      <c r="I16">
        <v>597</v>
      </c>
    </row>
    <row r="17" spans="1:9" x14ac:dyDescent="0.2">
      <c r="A17">
        <v>181</v>
      </c>
      <c r="B17">
        <v>5864</v>
      </c>
      <c r="C17">
        <v>2811</v>
      </c>
      <c r="D17">
        <v>1008</v>
      </c>
      <c r="E17">
        <v>632</v>
      </c>
      <c r="F17">
        <v>3022</v>
      </c>
      <c r="G17">
        <v>1578</v>
      </c>
      <c r="H17">
        <v>1813</v>
      </c>
      <c r="I17">
        <v>593</v>
      </c>
    </row>
    <row r="18" spans="1:9" x14ac:dyDescent="0.2">
      <c r="A18">
        <v>176</v>
      </c>
      <c r="B18">
        <v>5347</v>
      </c>
      <c r="C18">
        <v>2630</v>
      </c>
      <c r="D18">
        <v>942</v>
      </c>
      <c r="E18">
        <v>601</v>
      </c>
      <c r="F18">
        <v>2710</v>
      </c>
      <c r="G18">
        <v>1459</v>
      </c>
      <c r="H18">
        <v>1673</v>
      </c>
      <c r="I18">
        <v>562</v>
      </c>
    </row>
    <row r="19" spans="1:9" x14ac:dyDescent="0.2">
      <c r="A19">
        <v>168</v>
      </c>
      <c r="B19">
        <v>4293</v>
      </c>
      <c r="C19">
        <v>2296</v>
      </c>
      <c r="D19">
        <v>862</v>
      </c>
      <c r="E19">
        <v>555</v>
      </c>
      <c r="F19">
        <v>2046</v>
      </c>
      <c r="G19">
        <v>1224</v>
      </c>
      <c r="H19">
        <v>1361</v>
      </c>
      <c r="I19">
        <v>509</v>
      </c>
    </row>
    <row r="20" spans="1:9" x14ac:dyDescent="0.2">
      <c r="A20">
        <v>162</v>
      </c>
      <c r="B20">
        <v>3707</v>
      </c>
      <c r="C20">
        <v>1848</v>
      </c>
      <c r="D20">
        <v>771</v>
      </c>
      <c r="E20">
        <v>494</v>
      </c>
      <c r="F20">
        <v>1698</v>
      </c>
      <c r="G20">
        <v>871</v>
      </c>
      <c r="H20">
        <v>1216</v>
      </c>
      <c r="I20">
        <v>476</v>
      </c>
    </row>
    <row r="21" spans="1:9" x14ac:dyDescent="0.2">
      <c r="A21">
        <v>156</v>
      </c>
      <c r="B21">
        <v>3071</v>
      </c>
      <c r="C21">
        <v>1553</v>
      </c>
      <c r="D21">
        <v>648</v>
      </c>
      <c r="E21">
        <v>430</v>
      </c>
      <c r="F21">
        <v>1378</v>
      </c>
      <c r="G21">
        <v>694</v>
      </c>
      <c r="H21">
        <v>1026</v>
      </c>
      <c r="I21">
        <v>422</v>
      </c>
    </row>
    <row r="22" spans="1:9" x14ac:dyDescent="0.2">
      <c r="A22">
        <v>151</v>
      </c>
      <c r="B22">
        <v>2615</v>
      </c>
      <c r="C22">
        <v>1427</v>
      </c>
      <c r="D22">
        <v>607</v>
      </c>
      <c r="E22">
        <v>406</v>
      </c>
      <c r="F22">
        <v>1082</v>
      </c>
      <c r="G22">
        <v>624</v>
      </c>
      <c r="H22">
        <v>910</v>
      </c>
      <c r="I22">
        <v>392</v>
      </c>
    </row>
    <row r="23" spans="1:9" x14ac:dyDescent="0.2">
      <c r="A23">
        <v>149</v>
      </c>
      <c r="B23">
        <v>2473</v>
      </c>
      <c r="C23">
        <v>1350</v>
      </c>
      <c r="D23">
        <v>579</v>
      </c>
      <c r="E23">
        <v>396</v>
      </c>
      <c r="F23">
        <v>972</v>
      </c>
      <c r="G23">
        <v>576</v>
      </c>
      <c r="H23">
        <v>907</v>
      </c>
      <c r="I23">
        <v>374</v>
      </c>
    </row>
    <row r="24" spans="1:9" x14ac:dyDescent="0.2">
      <c r="A24">
        <v>147</v>
      </c>
      <c r="B24">
        <v>2240</v>
      </c>
      <c r="C24">
        <v>1229</v>
      </c>
      <c r="D24">
        <v>543</v>
      </c>
      <c r="E24">
        <v>394</v>
      </c>
      <c r="F24">
        <v>834</v>
      </c>
      <c r="G24">
        <v>466</v>
      </c>
      <c r="H24">
        <v>848</v>
      </c>
      <c r="I24">
        <v>365</v>
      </c>
    </row>
    <row r="25" spans="1:9" x14ac:dyDescent="0.2">
      <c r="A25">
        <v>144</v>
      </c>
      <c r="B25">
        <v>2127</v>
      </c>
      <c r="C25">
        <v>1145</v>
      </c>
      <c r="D25">
        <v>519</v>
      </c>
      <c r="E25">
        <v>380</v>
      </c>
      <c r="F25">
        <v>786</v>
      </c>
      <c r="G25">
        <v>413</v>
      </c>
      <c r="H25">
        <v>810</v>
      </c>
      <c r="I25">
        <v>348</v>
      </c>
    </row>
    <row r="26" spans="1:9" x14ac:dyDescent="0.2">
      <c r="A26">
        <v>142</v>
      </c>
      <c r="B26">
        <v>1975</v>
      </c>
      <c r="C26">
        <v>1069</v>
      </c>
      <c r="D26">
        <v>510</v>
      </c>
      <c r="E26">
        <v>377</v>
      </c>
      <c r="F26">
        <v>670</v>
      </c>
      <c r="G26">
        <v>355</v>
      </c>
      <c r="H26">
        <v>783</v>
      </c>
      <c r="I26">
        <v>334</v>
      </c>
    </row>
    <row r="27" spans="1:9" x14ac:dyDescent="0.2">
      <c r="A27">
        <v>140</v>
      </c>
      <c r="B27">
        <v>1848</v>
      </c>
      <c r="C27">
        <v>1013</v>
      </c>
      <c r="D27">
        <v>506</v>
      </c>
      <c r="E27">
        <v>373</v>
      </c>
      <c r="F27">
        <v>599</v>
      </c>
      <c r="G27">
        <v>323</v>
      </c>
      <c r="H27">
        <v>730</v>
      </c>
      <c r="I27">
        <v>315</v>
      </c>
    </row>
    <row r="28" spans="1:9" x14ac:dyDescent="0.2">
      <c r="A28">
        <v>137</v>
      </c>
      <c r="B28">
        <v>1779</v>
      </c>
      <c r="C28">
        <v>961</v>
      </c>
      <c r="D28">
        <v>495</v>
      </c>
      <c r="E28">
        <v>367</v>
      </c>
      <c r="F28">
        <v>554</v>
      </c>
      <c r="G28">
        <v>294</v>
      </c>
      <c r="H28">
        <v>717</v>
      </c>
      <c r="I28">
        <v>298</v>
      </c>
    </row>
    <row r="29" spans="1:9" x14ac:dyDescent="0.2">
      <c r="A29">
        <v>135</v>
      </c>
      <c r="B29">
        <v>1711</v>
      </c>
      <c r="C29">
        <v>932</v>
      </c>
      <c r="D29">
        <v>495</v>
      </c>
      <c r="E29">
        <v>363</v>
      </c>
      <c r="F29">
        <v>516</v>
      </c>
      <c r="G29">
        <v>282</v>
      </c>
      <c r="H29">
        <v>691</v>
      </c>
      <c r="I29">
        <v>286</v>
      </c>
    </row>
    <row r="30" spans="1:9" x14ac:dyDescent="0.2">
      <c r="A30">
        <v>132</v>
      </c>
      <c r="B30">
        <v>1603</v>
      </c>
      <c r="C30">
        <v>887</v>
      </c>
      <c r="D30">
        <v>485</v>
      </c>
      <c r="E30">
        <v>358</v>
      </c>
      <c r="F30">
        <v>468</v>
      </c>
      <c r="G30">
        <v>255</v>
      </c>
      <c r="H30">
        <v>646</v>
      </c>
      <c r="I30">
        <v>273</v>
      </c>
    </row>
    <row r="31" spans="1:9" x14ac:dyDescent="0.2">
      <c r="A31">
        <v>130</v>
      </c>
      <c r="B31">
        <v>1440</v>
      </c>
      <c r="C31">
        <v>826</v>
      </c>
      <c r="D31">
        <v>472</v>
      </c>
      <c r="E31">
        <v>346</v>
      </c>
      <c r="F31">
        <v>391</v>
      </c>
      <c r="G31">
        <v>227</v>
      </c>
      <c r="H31">
        <v>574</v>
      </c>
      <c r="I31">
        <v>252</v>
      </c>
    </row>
    <row r="32" spans="1:9" x14ac:dyDescent="0.2">
      <c r="A32">
        <v>127</v>
      </c>
      <c r="B32">
        <v>1323</v>
      </c>
      <c r="C32">
        <v>729</v>
      </c>
      <c r="D32">
        <v>460</v>
      </c>
      <c r="E32">
        <v>339</v>
      </c>
      <c r="F32">
        <v>329</v>
      </c>
      <c r="G32">
        <v>156</v>
      </c>
      <c r="H32">
        <v>533</v>
      </c>
      <c r="I32">
        <v>233</v>
      </c>
    </row>
    <row r="33" spans="1:9" x14ac:dyDescent="0.2">
      <c r="A33">
        <v>123</v>
      </c>
      <c r="B33">
        <v>1201</v>
      </c>
      <c r="C33">
        <v>672</v>
      </c>
      <c r="D33">
        <v>427</v>
      </c>
      <c r="E33">
        <v>319</v>
      </c>
      <c r="F33">
        <v>249</v>
      </c>
      <c r="G33">
        <v>129</v>
      </c>
      <c r="H33">
        <v>525</v>
      </c>
      <c r="I33">
        <v>224</v>
      </c>
    </row>
    <row r="34" spans="1:9" x14ac:dyDescent="0.2">
      <c r="A34">
        <v>120</v>
      </c>
      <c r="B34">
        <v>1093</v>
      </c>
      <c r="C34">
        <v>660</v>
      </c>
      <c r="D34">
        <v>415</v>
      </c>
      <c r="E34">
        <v>314</v>
      </c>
      <c r="F34">
        <v>224</v>
      </c>
      <c r="G34">
        <v>127</v>
      </c>
      <c r="H34">
        <v>454</v>
      </c>
      <c r="I34">
        <v>219</v>
      </c>
    </row>
    <row r="35" spans="1:9" x14ac:dyDescent="0.2">
      <c r="A35">
        <v>117</v>
      </c>
      <c r="B35">
        <v>1048</v>
      </c>
      <c r="C35">
        <v>632</v>
      </c>
      <c r="D35" t="s">
        <v>127</v>
      </c>
      <c r="E35">
        <v>310</v>
      </c>
      <c r="F35">
        <v>196</v>
      </c>
      <c r="G35">
        <v>116</v>
      </c>
      <c r="H35">
        <v>442</v>
      </c>
      <c r="I35">
        <v>206</v>
      </c>
    </row>
    <row r="36" spans="1:9" x14ac:dyDescent="0.2">
      <c r="A36">
        <v>114</v>
      </c>
      <c r="B36">
        <v>982</v>
      </c>
      <c r="C36">
        <v>613</v>
      </c>
      <c r="D36">
        <v>411</v>
      </c>
      <c r="E36">
        <v>310</v>
      </c>
      <c r="F36">
        <v>174</v>
      </c>
      <c r="G36">
        <v>106</v>
      </c>
      <c r="H36">
        <v>397</v>
      </c>
      <c r="I36">
        <v>197</v>
      </c>
    </row>
    <row r="37" spans="1:9" x14ac:dyDescent="0.2">
      <c r="A37">
        <v>112</v>
      </c>
      <c r="B37">
        <v>964</v>
      </c>
      <c r="C37">
        <v>603</v>
      </c>
      <c r="D37" t="s">
        <v>128</v>
      </c>
      <c r="E37" t="s">
        <v>129</v>
      </c>
      <c r="F37">
        <v>172</v>
      </c>
      <c r="G37">
        <v>105</v>
      </c>
      <c r="H37">
        <v>386</v>
      </c>
      <c r="I37">
        <v>194</v>
      </c>
    </row>
    <row r="38" spans="1:9" x14ac:dyDescent="0.2">
      <c r="A38">
        <v>108</v>
      </c>
      <c r="B38">
        <v>888</v>
      </c>
      <c r="C38">
        <v>539</v>
      </c>
      <c r="D38">
        <v>409</v>
      </c>
      <c r="E38">
        <v>309</v>
      </c>
      <c r="F38">
        <v>142</v>
      </c>
      <c r="G38">
        <v>88</v>
      </c>
      <c r="H38">
        <v>337</v>
      </c>
      <c r="I38">
        <v>142</v>
      </c>
    </row>
    <row r="39" spans="1:9" x14ac:dyDescent="0.2">
      <c r="A39">
        <v>106</v>
      </c>
      <c r="B39">
        <v>844</v>
      </c>
      <c r="C39">
        <v>518</v>
      </c>
      <c r="D39" t="s">
        <v>130</v>
      </c>
      <c r="E39">
        <v>307</v>
      </c>
      <c r="F39">
        <v>131</v>
      </c>
      <c r="G39">
        <v>84</v>
      </c>
      <c r="H39">
        <v>305</v>
      </c>
      <c r="I39">
        <v>127</v>
      </c>
    </row>
    <row r="40" spans="1:9" x14ac:dyDescent="0.2">
      <c r="A40">
        <v>102</v>
      </c>
      <c r="B40">
        <v>779</v>
      </c>
      <c r="C40">
        <v>481</v>
      </c>
      <c r="D40" t="s">
        <v>131</v>
      </c>
      <c r="E40">
        <v>305</v>
      </c>
      <c r="F40">
        <v>115</v>
      </c>
      <c r="G40">
        <v>75</v>
      </c>
      <c r="H40">
        <v>252</v>
      </c>
      <c r="I40">
        <v>101</v>
      </c>
    </row>
    <row r="41" spans="1:9" x14ac:dyDescent="0.2">
      <c r="A41">
        <v>100</v>
      </c>
      <c r="B41">
        <v>759</v>
      </c>
      <c r="C41">
        <v>467</v>
      </c>
      <c r="D41">
        <v>413</v>
      </c>
      <c r="E41">
        <v>303</v>
      </c>
      <c r="F41">
        <v>107</v>
      </c>
      <c r="G41">
        <v>65</v>
      </c>
      <c r="H41">
        <v>239</v>
      </c>
      <c r="I41">
        <v>99</v>
      </c>
    </row>
    <row r="42" spans="1:9" x14ac:dyDescent="0.2">
      <c r="A42">
        <v>90</v>
      </c>
      <c r="B42">
        <v>599</v>
      </c>
      <c r="C42">
        <v>353</v>
      </c>
      <c r="D42" t="s">
        <v>132</v>
      </c>
      <c r="E42">
        <v>270</v>
      </c>
      <c r="F42">
        <v>51</v>
      </c>
      <c r="G42">
        <v>34</v>
      </c>
      <c r="H42">
        <v>158</v>
      </c>
      <c r="I42">
        <v>49</v>
      </c>
    </row>
    <row r="43" spans="1:9" x14ac:dyDescent="0.2">
      <c r="A43">
        <v>87</v>
      </c>
      <c r="B43">
        <v>528</v>
      </c>
      <c r="C43">
        <v>337</v>
      </c>
      <c r="D43">
        <v>398</v>
      </c>
      <c r="E43">
        <v>264</v>
      </c>
      <c r="F43">
        <v>33</v>
      </c>
      <c r="G43">
        <v>24</v>
      </c>
      <c r="H43">
        <v>97</v>
      </c>
      <c r="I43">
        <v>49</v>
      </c>
    </row>
    <row r="44" spans="1:9" x14ac:dyDescent="0.2">
      <c r="A44">
        <v>75</v>
      </c>
      <c r="B44">
        <v>452</v>
      </c>
      <c r="C44">
        <v>242</v>
      </c>
      <c r="D44">
        <v>351</v>
      </c>
      <c r="E44">
        <v>226</v>
      </c>
      <c r="F44">
        <v>12</v>
      </c>
      <c r="G44">
        <v>9</v>
      </c>
      <c r="H44">
        <v>89</v>
      </c>
      <c r="I44">
        <v>7</v>
      </c>
    </row>
    <row r="45" spans="1:9" x14ac:dyDescent="0.2">
      <c r="A45">
        <v>68</v>
      </c>
      <c r="B45">
        <v>337</v>
      </c>
      <c r="C45">
        <v>207</v>
      </c>
      <c r="D45">
        <v>291</v>
      </c>
      <c r="E45">
        <v>193</v>
      </c>
      <c r="F45">
        <v>12</v>
      </c>
      <c r="G45">
        <v>9</v>
      </c>
      <c r="H45">
        <v>34</v>
      </c>
      <c r="I45">
        <v>5</v>
      </c>
    </row>
    <row r="46" spans="1:9" x14ac:dyDescent="0.2">
      <c r="A46">
        <v>66</v>
      </c>
      <c r="B46">
        <v>309</v>
      </c>
      <c r="C46">
        <v>200</v>
      </c>
      <c r="D46">
        <v>281</v>
      </c>
      <c r="E46">
        <v>186</v>
      </c>
      <c r="F46">
        <v>12</v>
      </c>
      <c r="G46">
        <v>9</v>
      </c>
      <c r="H46">
        <v>16</v>
      </c>
      <c r="I46">
        <v>5</v>
      </c>
    </row>
    <row r="47" spans="1:9" x14ac:dyDescent="0.2">
      <c r="A47">
        <v>62</v>
      </c>
      <c r="B47">
        <v>270</v>
      </c>
      <c r="C47">
        <v>183</v>
      </c>
      <c r="D47">
        <v>258</v>
      </c>
      <c r="E47" t="s">
        <v>133</v>
      </c>
      <c r="F47">
        <v>12</v>
      </c>
      <c r="G47">
        <v>9</v>
      </c>
      <c r="H47">
        <v>0</v>
      </c>
      <c r="I47">
        <v>0</v>
      </c>
    </row>
    <row r="48" spans="1:9" x14ac:dyDescent="0.2">
      <c r="A48">
        <v>57</v>
      </c>
      <c r="B48">
        <v>265</v>
      </c>
      <c r="C48">
        <v>185</v>
      </c>
      <c r="D48">
        <v>253</v>
      </c>
      <c r="E48">
        <v>176</v>
      </c>
      <c r="F48">
        <v>12</v>
      </c>
      <c r="G48" t="s">
        <v>134</v>
      </c>
      <c r="H48">
        <v>0</v>
      </c>
      <c r="I48">
        <v>0</v>
      </c>
    </row>
    <row r="49" spans="1:9" x14ac:dyDescent="0.2">
      <c r="A49">
        <v>51</v>
      </c>
      <c r="B49">
        <v>260</v>
      </c>
      <c r="C49">
        <v>182</v>
      </c>
      <c r="D49">
        <v>248</v>
      </c>
      <c r="E49">
        <v>171</v>
      </c>
      <c r="F49">
        <v>12</v>
      </c>
      <c r="G49">
        <v>11</v>
      </c>
      <c r="H49">
        <v>0</v>
      </c>
      <c r="I49">
        <v>0</v>
      </c>
    </row>
    <row r="50" spans="1:9" x14ac:dyDescent="0.2">
      <c r="A50">
        <v>33</v>
      </c>
      <c r="B50">
        <v>253</v>
      </c>
      <c r="C50">
        <v>152</v>
      </c>
      <c r="D50">
        <v>218</v>
      </c>
      <c r="E50">
        <v>141</v>
      </c>
      <c r="F50">
        <v>35</v>
      </c>
      <c r="G50">
        <v>11</v>
      </c>
    </row>
    <row r="51" spans="1:9" x14ac:dyDescent="0.2">
      <c r="A51">
        <v>30</v>
      </c>
      <c r="B51">
        <v>242</v>
      </c>
      <c r="C51">
        <v>147</v>
      </c>
      <c r="D51">
        <v>208</v>
      </c>
      <c r="E51">
        <v>136</v>
      </c>
      <c r="F51">
        <v>34</v>
      </c>
      <c r="G51" t="s">
        <v>135</v>
      </c>
    </row>
    <row r="52" spans="1:9" x14ac:dyDescent="0.2">
      <c r="A52">
        <v>26</v>
      </c>
      <c r="B52">
        <v>230</v>
      </c>
      <c r="C52">
        <v>142</v>
      </c>
      <c r="D52">
        <v>203</v>
      </c>
      <c r="E52">
        <v>129</v>
      </c>
      <c r="F52">
        <v>27</v>
      </c>
      <c r="G52">
        <v>13</v>
      </c>
    </row>
    <row r="53" spans="1:9" x14ac:dyDescent="0.2">
      <c r="A53">
        <v>25</v>
      </c>
      <c r="B53">
        <v>224</v>
      </c>
      <c r="C53">
        <v>135</v>
      </c>
      <c r="D53">
        <v>197</v>
      </c>
      <c r="E53">
        <v>122</v>
      </c>
      <c r="F53">
        <v>27</v>
      </c>
      <c r="G53">
        <v>13</v>
      </c>
    </row>
    <row r="54" spans="1:9" x14ac:dyDescent="0.2">
      <c r="A54">
        <v>23</v>
      </c>
      <c r="B54">
        <v>194</v>
      </c>
      <c r="C54">
        <v>121</v>
      </c>
      <c r="D54">
        <v>168</v>
      </c>
      <c r="E54">
        <v>108</v>
      </c>
      <c r="F54">
        <v>26</v>
      </c>
      <c r="G54">
        <v>13</v>
      </c>
    </row>
    <row r="55" spans="1:9" x14ac:dyDescent="0.2">
      <c r="A55">
        <v>19</v>
      </c>
      <c r="B55">
        <v>183</v>
      </c>
      <c r="C55">
        <v>113</v>
      </c>
      <c r="D55">
        <v>158</v>
      </c>
      <c r="E55">
        <v>101</v>
      </c>
      <c r="F55">
        <v>25</v>
      </c>
      <c r="G55">
        <v>12</v>
      </c>
    </row>
    <row r="56" spans="1:9" x14ac:dyDescent="0.2">
      <c r="A56">
        <v>16</v>
      </c>
      <c r="B56">
        <v>167</v>
      </c>
      <c r="C56">
        <v>105</v>
      </c>
      <c r="D56">
        <v>151</v>
      </c>
      <c r="E56">
        <v>95</v>
      </c>
      <c r="F56">
        <v>16</v>
      </c>
      <c r="G56">
        <v>10</v>
      </c>
    </row>
    <row r="57" spans="1:9" x14ac:dyDescent="0.2">
      <c r="A57">
        <v>10</v>
      </c>
      <c r="B57">
        <v>135</v>
      </c>
      <c r="C57">
        <v>88</v>
      </c>
      <c r="D57">
        <v>127</v>
      </c>
      <c r="E57">
        <v>83</v>
      </c>
      <c r="F57">
        <v>8</v>
      </c>
      <c r="G57">
        <v>5</v>
      </c>
    </row>
    <row r="58" spans="1:9" x14ac:dyDescent="0.2">
      <c r="A58">
        <v>9</v>
      </c>
      <c r="B58">
        <v>130</v>
      </c>
      <c r="C58">
        <v>82</v>
      </c>
      <c r="D58">
        <v>122</v>
      </c>
      <c r="E58">
        <v>80</v>
      </c>
      <c r="F58">
        <v>8</v>
      </c>
      <c r="G58">
        <v>2</v>
      </c>
    </row>
    <row r="59" spans="1:9" x14ac:dyDescent="0.2">
      <c r="A59">
        <v>5</v>
      </c>
      <c r="B59">
        <v>103</v>
      </c>
      <c r="C59">
        <v>66</v>
      </c>
      <c r="D59">
        <v>103</v>
      </c>
      <c r="E59">
        <v>66</v>
      </c>
    </row>
    <row r="60" spans="1:9" x14ac:dyDescent="0.2">
      <c r="A60">
        <v>4</v>
      </c>
      <c r="B60">
        <v>86</v>
      </c>
      <c r="C60">
        <v>62</v>
      </c>
      <c r="D60">
        <v>86</v>
      </c>
      <c r="E60">
        <v>62</v>
      </c>
    </row>
    <row r="61" spans="1:9" x14ac:dyDescent="0.2">
      <c r="A61">
        <v>2</v>
      </c>
      <c r="B61">
        <v>86</v>
      </c>
      <c r="C61">
        <v>59</v>
      </c>
      <c r="D61">
        <v>86</v>
      </c>
      <c r="E61">
        <v>59</v>
      </c>
    </row>
    <row r="62" spans="1:9" x14ac:dyDescent="0.2">
      <c r="A62">
        <v>0</v>
      </c>
      <c r="B62">
        <v>49</v>
      </c>
      <c r="C62">
        <v>29</v>
      </c>
      <c r="D62">
        <v>49</v>
      </c>
      <c r="E62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0"/>
  <sheetViews>
    <sheetView workbookViewId="0">
      <selection activeCell="A7" sqref="A7:I71"/>
    </sheetView>
  </sheetViews>
  <sheetFormatPr baseColWidth="10" defaultRowHeight="12.75" x14ac:dyDescent="0.2"/>
  <sheetData>
    <row r="3" spans="1:19" ht="13.5" thickBot="1" x14ac:dyDescent="0.25"/>
    <row r="4" spans="1:19" ht="13.5" thickBot="1" x14ac:dyDescent="0.25">
      <c r="A4" s="2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</row>
    <row r="5" spans="1:19" ht="15.75" thickBot="1" x14ac:dyDescent="0.25">
      <c r="A5" s="24" t="s">
        <v>137</v>
      </c>
      <c r="B5" s="26" t="s">
        <v>138</v>
      </c>
      <c r="C5" s="27"/>
      <c r="D5" s="26" t="s">
        <v>53</v>
      </c>
      <c r="E5" s="27"/>
      <c r="F5" s="26" t="s">
        <v>67</v>
      </c>
      <c r="G5" s="27"/>
      <c r="H5" s="26" t="s">
        <v>139</v>
      </c>
      <c r="I5" s="27"/>
      <c r="J5" s="26" t="s">
        <v>83</v>
      </c>
      <c r="K5" s="27"/>
      <c r="L5" s="26" t="s">
        <v>93</v>
      </c>
      <c r="M5" s="27"/>
      <c r="N5" s="26" t="s">
        <v>140</v>
      </c>
      <c r="O5" s="27"/>
      <c r="P5" s="26" t="s">
        <v>141</v>
      </c>
      <c r="Q5" s="27"/>
      <c r="R5" s="26" t="s">
        <v>72</v>
      </c>
      <c r="S5" s="27"/>
    </row>
    <row r="6" spans="1:19" ht="15.75" thickBot="1" x14ac:dyDescent="0.25">
      <c r="A6" s="25"/>
      <c r="B6" s="22" t="s">
        <v>142</v>
      </c>
      <c r="C6" s="22" t="s">
        <v>143</v>
      </c>
      <c r="D6" s="22" t="s">
        <v>142</v>
      </c>
      <c r="E6" s="22" t="s">
        <v>143</v>
      </c>
      <c r="F6" s="22" t="s">
        <v>142</v>
      </c>
      <c r="G6" s="22" t="s">
        <v>143</v>
      </c>
      <c r="H6" s="22" t="s">
        <v>142</v>
      </c>
      <c r="I6" s="22" t="s">
        <v>143</v>
      </c>
      <c r="J6" s="22" t="s">
        <v>142</v>
      </c>
      <c r="K6" s="22" t="s">
        <v>143</v>
      </c>
      <c r="L6" s="22" t="s">
        <v>142</v>
      </c>
      <c r="M6" s="22" t="s">
        <v>143</v>
      </c>
      <c r="N6" s="22" t="s">
        <v>142</v>
      </c>
      <c r="O6" s="22" t="s">
        <v>143</v>
      </c>
      <c r="P6" s="22" t="s">
        <v>142</v>
      </c>
      <c r="Q6" s="22" t="s">
        <v>143</v>
      </c>
      <c r="R6" s="22" t="s">
        <v>142</v>
      </c>
      <c r="S6" s="22" t="s">
        <v>143</v>
      </c>
    </row>
    <row r="7" spans="1:19" ht="15.75" thickBot="1" x14ac:dyDescent="0.25">
      <c r="A7" s="28">
        <v>41959</v>
      </c>
      <c r="B7" s="4">
        <v>15145</v>
      </c>
      <c r="C7" s="4">
        <v>5420</v>
      </c>
      <c r="D7" s="5">
        <v>1971</v>
      </c>
      <c r="E7" s="5">
        <v>1192</v>
      </c>
      <c r="F7" s="5">
        <v>7069</v>
      </c>
      <c r="G7" s="5">
        <v>2964</v>
      </c>
      <c r="H7" s="5">
        <v>6073</v>
      </c>
      <c r="I7" s="5">
        <v>1250</v>
      </c>
      <c r="J7" s="6">
        <v>20</v>
      </c>
      <c r="K7" s="6">
        <v>8</v>
      </c>
      <c r="L7" s="6">
        <v>1</v>
      </c>
      <c r="M7" s="6">
        <v>0</v>
      </c>
      <c r="N7" s="6">
        <v>4</v>
      </c>
      <c r="O7" s="6">
        <v>1</v>
      </c>
      <c r="P7" s="6">
        <v>1</v>
      </c>
      <c r="Q7" s="6">
        <v>0</v>
      </c>
      <c r="R7" s="6">
        <v>6</v>
      </c>
      <c r="S7" s="6">
        <v>5</v>
      </c>
    </row>
    <row r="8" spans="1:19" ht="15.75" thickBot="1" x14ac:dyDescent="0.25">
      <c r="A8" s="21" t="s">
        <v>148</v>
      </c>
      <c r="B8" s="4">
        <v>14413</v>
      </c>
      <c r="C8" s="4">
        <v>5177</v>
      </c>
      <c r="D8" s="5">
        <v>1919</v>
      </c>
      <c r="E8" s="5">
        <v>1166</v>
      </c>
      <c r="F8" s="5">
        <v>6878</v>
      </c>
      <c r="G8" s="5">
        <v>2812</v>
      </c>
      <c r="H8" s="5">
        <v>5586</v>
      </c>
      <c r="I8" s="5">
        <v>1187</v>
      </c>
      <c r="J8" s="6">
        <v>20</v>
      </c>
      <c r="K8" s="6">
        <v>8</v>
      </c>
      <c r="L8" s="6">
        <v>1</v>
      </c>
      <c r="M8" s="6">
        <v>0</v>
      </c>
      <c r="N8" s="6">
        <v>4</v>
      </c>
      <c r="O8" s="6">
        <v>1</v>
      </c>
      <c r="P8" s="6">
        <v>1</v>
      </c>
      <c r="Q8" s="6">
        <v>0</v>
      </c>
      <c r="R8" s="6">
        <v>4</v>
      </c>
      <c r="S8" s="6" t="s">
        <v>122</v>
      </c>
    </row>
    <row r="9" spans="1:19" ht="15.75" thickBot="1" x14ac:dyDescent="0.25">
      <c r="A9" t="s">
        <v>149</v>
      </c>
      <c r="B9" s="4">
        <v>14098</v>
      </c>
      <c r="C9" s="4">
        <v>5160</v>
      </c>
      <c r="D9" s="5">
        <v>1878</v>
      </c>
      <c r="E9" s="5">
        <v>1142</v>
      </c>
      <c r="F9" s="5">
        <v>6822</v>
      </c>
      <c r="G9" s="5">
        <v>2836</v>
      </c>
      <c r="H9" s="5">
        <v>5368</v>
      </c>
      <c r="I9" s="5">
        <v>1169</v>
      </c>
      <c r="J9" s="6">
        <v>20</v>
      </c>
      <c r="K9" s="6">
        <v>8</v>
      </c>
      <c r="L9" s="6">
        <v>1</v>
      </c>
      <c r="M9" s="6">
        <v>0</v>
      </c>
      <c r="N9" s="6">
        <v>4</v>
      </c>
      <c r="O9" s="6">
        <v>1</v>
      </c>
      <c r="P9" s="6">
        <v>1</v>
      </c>
      <c r="Q9" s="6">
        <v>0</v>
      </c>
      <c r="R9" s="6">
        <v>4</v>
      </c>
      <c r="S9" s="6">
        <v>4</v>
      </c>
    </row>
    <row r="10" spans="1:19" ht="15.75" thickBot="1" x14ac:dyDescent="0.25">
      <c r="A10" t="s">
        <v>150</v>
      </c>
      <c r="B10" s="4">
        <v>13268</v>
      </c>
      <c r="C10" s="4">
        <v>4960</v>
      </c>
      <c r="D10" s="5">
        <v>1760</v>
      </c>
      <c r="E10" s="5">
        <v>1054</v>
      </c>
      <c r="F10" s="5">
        <v>6619</v>
      </c>
      <c r="G10" s="5">
        <v>2766</v>
      </c>
      <c r="H10" s="5">
        <v>4862</v>
      </c>
      <c r="I10" s="5">
        <v>1130</v>
      </c>
      <c r="J10" s="6">
        <v>20</v>
      </c>
      <c r="K10" s="6">
        <v>8</v>
      </c>
      <c r="L10" s="6">
        <v>1</v>
      </c>
      <c r="M10" s="6">
        <v>0</v>
      </c>
      <c r="N10" s="6">
        <v>4</v>
      </c>
      <c r="O10" s="6">
        <v>1</v>
      </c>
      <c r="P10" s="6">
        <v>1</v>
      </c>
      <c r="Q10" s="6">
        <v>0</v>
      </c>
      <c r="R10" s="6">
        <v>1</v>
      </c>
      <c r="S10" s="6">
        <v>1</v>
      </c>
    </row>
    <row r="11" spans="1:19" ht="15.75" thickBot="1" x14ac:dyDescent="0.25">
      <c r="A11" t="s">
        <v>151</v>
      </c>
      <c r="B11" s="4">
        <v>13042</v>
      </c>
      <c r="C11" s="4">
        <v>4818</v>
      </c>
      <c r="D11" s="5">
        <v>1731</v>
      </c>
      <c r="E11" s="5">
        <v>1041</v>
      </c>
      <c r="F11" s="6" t="s">
        <v>144</v>
      </c>
      <c r="G11" s="5">
        <v>2697</v>
      </c>
      <c r="H11" s="6" t="s">
        <v>145</v>
      </c>
      <c r="I11" s="6" t="s">
        <v>146</v>
      </c>
      <c r="J11" s="6">
        <v>20</v>
      </c>
      <c r="K11" s="6">
        <v>8</v>
      </c>
      <c r="L11" s="6">
        <v>1</v>
      </c>
      <c r="M11" s="6">
        <v>0</v>
      </c>
      <c r="N11" s="6">
        <v>4</v>
      </c>
      <c r="O11" s="6">
        <v>1</v>
      </c>
      <c r="P11" s="6">
        <v>1</v>
      </c>
      <c r="Q11" s="6">
        <v>0</v>
      </c>
      <c r="R11" s="6">
        <v>1</v>
      </c>
      <c r="S11" s="6">
        <v>1</v>
      </c>
    </row>
    <row r="12" spans="1:19" ht="15.75" thickBot="1" x14ac:dyDescent="0.25">
      <c r="A12" t="s">
        <v>152</v>
      </c>
      <c r="B12" s="4">
        <v>13567</v>
      </c>
      <c r="C12" s="4">
        <v>4951</v>
      </c>
      <c r="D12" s="5">
        <v>1667</v>
      </c>
      <c r="E12" s="5">
        <v>1018</v>
      </c>
      <c r="F12" s="5">
        <v>6535</v>
      </c>
      <c r="G12" s="5">
        <v>2413</v>
      </c>
      <c r="H12" s="5">
        <v>5338</v>
      </c>
      <c r="I12" s="5">
        <v>1510</v>
      </c>
      <c r="J12" s="6">
        <v>20</v>
      </c>
      <c r="K12" s="6">
        <v>8</v>
      </c>
      <c r="L12" s="6">
        <v>1</v>
      </c>
      <c r="M12" s="6">
        <v>0</v>
      </c>
      <c r="N12" s="6">
        <v>4</v>
      </c>
      <c r="O12" s="6">
        <v>1</v>
      </c>
      <c r="P12" s="6">
        <v>1</v>
      </c>
      <c r="Q12" s="6">
        <v>0</v>
      </c>
      <c r="R12" s="6">
        <v>1</v>
      </c>
      <c r="S12" s="6">
        <v>1</v>
      </c>
    </row>
    <row r="13" spans="1:19" ht="15.75" thickBot="1" x14ac:dyDescent="0.25">
      <c r="A13" t="s">
        <v>153</v>
      </c>
      <c r="B13" s="4">
        <v>13703</v>
      </c>
      <c r="C13" s="4">
        <v>4920</v>
      </c>
      <c r="D13" s="5">
        <v>1906</v>
      </c>
      <c r="E13" s="6">
        <v>997</v>
      </c>
      <c r="F13" s="5">
        <v>6535</v>
      </c>
      <c r="G13" s="6" t="s">
        <v>123</v>
      </c>
      <c r="H13" s="5">
        <v>5235</v>
      </c>
      <c r="I13" s="5">
        <v>1500</v>
      </c>
      <c r="J13" s="6">
        <v>20</v>
      </c>
      <c r="K13" s="6">
        <v>8</v>
      </c>
      <c r="L13" s="6">
        <v>1</v>
      </c>
      <c r="M13" s="6">
        <v>0</v>
      </c>
      <c r="N13" s="6">
        <v>4</v>
      </c>
      <c r="O13" s="6">
        <v>1</v>
      </c>
      <c r="P13" s="6">
        <v>1</v>
      </c>
      <c r="Q13" s="6">
        <v>0</v>
      </c>
      <c r="R13" s="6">
        <v>1</v>
      </c>
      <c r="S13" s="6">
        <v>1</v>
      </c>
    </row>
    <row r="14" spans="1:19" ht="15.75" thickBot="1" x14ac:dyDescent="0.25">
      <c r="A14" t="s">
        <v>154</v>
      </c>
      <c r="B14" s="4">
        <v>10141</v>
      </c>
      <c r="C14" s="4">
        <v>4922</v>
      </c>
      <c r="D14" s="5">
        <v>1553</v>
      </c>
      <c r="E14" s="6">
        <v>926</v>
      </c>
      <c r="F14" s="5">
        <v>4665</v>
      </c>
      <c r="G14" s="5">
        <v>2705</v>
      </c>
      <c r="H14" s="5">
        <v>3896</v>
      </c>
      <c r="I14" s="5">
        <v>1281</v>
      </c>
      <c r="J14" s="6">
        <v>20</v>
      </c>
      <c r="K14" s="6">
        <v>8</v>
      </c>
      <c r="L14" s="6">
        <v>1</v>
      </c>
      <c r="M14" s="6">
        <v>0</v>
      </c>
      <c r="N14" s="6">
        <v>4</v>
      </c>
      <c r="O14" s="6">
        <v>1</v>
      </c>
      <c r="P14" s="6">
        <v>1</v>
      </c>
      <c r="Q14" s="6">
        <v>0</v>
      </c>
      <c r="R14" s="6">
        <v>1</v>
      </c>
      <c r="S14" s="6">
        <v>1</v>
      </c>
    </row>
    <row r="15" spans="1:19" ht="15.75" thickBot="1" x14ac:dyDescent="0.25">
      <c r="A15" t="s">
        <v>155</v>
      </c>
      <c r="B15" s="4">
        <v>9936</v>
      </c>
      <c r="C15" s="4">
        <v>4877</v>
      </c>
      <c r="D15" s="5">
        <v>1540</v>
      </c>
      <c r="E15" s="6">
        <v>904</v>
      </c>
      <c r="F15" s="5">
        <v>4665</v>
      </c>
      <c r="G15" s="5">
        <v>2705</v>
      </c>
      <c r="H15" s="5">
        <v>3706</v>
      </c>
      <c r="I15" s="5">
        <v>1259</v>
      </c>
      <c r="J15" s="6">
        <v>20</v>
      </c>
      <c r="K15" s="6">
        <v>8</v>
      </c>
      <c r="L15" s="6">
        <v>1</v>
      </c>
      <c r="M15" s="6">
        <v>0</v>
      </c>
      <c r="N15" s="6">
        <v>3</v>
      </c>
      <c r="O15" s="6">
        <v>1</v>
      </c>
      <c r="P15" s="6">
        <v>1</v>
      </c>
      <c r="Q15" s="6">
        <v>0</v>
      </c>
      <c r="R15" s="6"/>
      <c r="S15" s="6"/>
    </row>
    <row r="16" spans="1:19" ht="15.75" thickBot="1" x14ac:dyDescent="0.25">
      <c r="A16" t="s">
        <v>156</v>
      </c>
      <c r="B16" s="4">
        <v>9216</v>
      </c>
      <c r="C16" s="4">
        <v>4555</v>
      </c>
      <c r="D16" s="5">
        <v>1519</v>
      </c>
      <c r="E16" s="6">
        <v>862</v>
      </c>
      <c r="F16" s="5">
        <v>4262</v>
      </c>
      <c r="G16" s="5">
        <v>2484</v>
      </c>
      <c r="H16" s="5">
        <v>3410</v>
      </c>
      <c r="I16" s="5">
        <v>1200</v>
      </c>
      <c r="J16" s="6">
        <v>20</v>
      </c>
      <c r="K16" s="6">
        <v>8</v>
      </c>
      <c r="L16" s="6">
        <v>1</v>
      </c>
      <c r="M16" s="6">
        <v>0</v>
      </c>
      <c r="N16" s="6">
        <v>3</v>
      </c>
      <c r="O16" s="6">
        <v>1</v>
      </c>
      <c r="P16" s="6">
        <v>1</v>
      </c>
      <c r="Q16" s="6">
        <v>0</v>
      </c>
      <c r="R16" s="6"/>
      <c r="S16" s="6"/>
    </row>
    <row r="17" spans="1:19" ht="15.75" thickBot="1" x14ac:dyDescent="0.25">
      <c r="A17" t="s">
        <v>157</v>
      </c>
      <c r="B17" s="4">
        <v>8997</v>
      </c>
      <c r="C17" s="4">
        <v>4493</v>
      </c>
      <c r="D17" s="5">
        <v>1472</v>
      </c>
      <c r="E17" s="6">
        <v>843</v>
      </c>
      <c r="F17" s="5">
        <v>4249</v>
      </c>
      <c r="G17" s="5">
        <v>2458</v>
      </c>
      <c r="H17" s="5">
        <v>3252</v>
      </c>
      <c r="I17" s="5">
        <v>1183</v>
      </c>
      <c r="J17" s="6">
        <v>20</v>
      </c>
      <c r="K17" s="6">
        <v>8</v>
      </c>
      <c r="L17" s="6">
        <v>1</v>
      </c>
      <c r="M17" s="6">
        <v>0</v>
      </c>
      <c r="N17" s="6">
        <v>2</v>
      </c>
      <c r="O17" s="6">
        <v>1</v>
      </c>
      <c r="P17" s="6">
        <v>1</v>
      </c>
      <c r="Q17" s="6">
        <v>0</v>
      </c>
      <c r="R17" s="6"/>
      <c r="S17" s="6"/>
    </row>
    <row r="18" spans="1:19" ht="15.75" thickBot="1" x14ac:dyDescent="0.25">
      <c r="A18" t="s">
        <v>158</v>
      </c>
      <c r="B18" s="4">
        <v>8399</v>
      </c>
      <c r="C18" s="4">
        <v>4033</v>
      </c>
      <c r="D18" s="5">
        <v>1350</v>
      </c>
      <c r="E18" s="6">
        <v>778</v>
      </c>
      <c r="F18" s="5">
        <v>4076</v>
      </c>
      <c r="G18" s="5">
        <v>2316</v>
      </c>
      <c r="H18" s="5">
        <v>2950</v>
      </c>
      <c r="I18" s="6">
        <v>930</v>
      </c>
      <c r="J18" s="6">
        <v>20</v>
      </c>
      <c r="K18" s="6">
        <v>8</v>
      </c>
      <c r="L18" s="6">
        <v>1</v>
      </c>
      <c r="M18" s="6">
        <v>0</v>
      </c>
      <c r="N18" s="6">
        <v>1</v>
      </c>
      <c r="O18" s="6">
        <v>1</v>
      </c>
      <c r="P18" s="6">
        <v>1</v>
      </c>
      <c r="Q18" s="6">
        <v>0</v>
      </c>
      <c r="R18" s="6"/>
      <c r="S18" s="6"/>
    </row>
    <row r="19" spans="1:19" ht="15.75" thickBot="1" x14ac:dyDescent="0.25">
      <c r="A19" t="s">
        <v>159</v>
      </c>
      <c r="B19" s="4">
        <v>8033</v>
      </c>
      <c r="C19" s="4">
        <v>3865</v>
      </c>
      <c r="D19" s="5">
        <v>1298</v>
      </c>
      <c r="E19" s="6">
        <v>768</v>
      </c>
      <c r="F19" s="5">
        <v>3924</v>
      </c>
      <c r="G19" s="5">
        <v>2210</v>
      </c>
      <c r="H19" s="5">
        <v>2789</v>
      </c>
      <c r="I19" s="6">
        <v>879</v>
      </c>
      <c r="J19" s="6">
        <v>20</v>
      </c>
      <c r="K19" s="6">
        <v>8</v>
      </c>
      <c r="L19" s="6">
        <v>1</v>
      </c>
      <c r="M19" s="6">
        <v>0</v>
      </c>
      <c r="N19" s="6">
        <v>1</v>
      </c>
      <c r="O19" s="6">
        <v>0</v>
      </c>
      <c r="P19" s="6"/>
      <c r="Q19" s="6"/>
      <c r="R19" s="6"/>
      <c r="S19" s="6"/>
    </row>
    <row r="20" spans="1:19" ht="15.75" thickBot="1" x14ac:dyDescent="0.25">
      <c r="A20" t="s">
        <v>160</v>
      </c>
      <c r="B20" s="4">
        <v>7492</v>
      </c>
      <c r="C20" s="4">
        <v>3439</v>
      </c>
      <c r="D20" s="5">
        <v>1199</v>
      </c>
      <c r="E20" s="6">
        <v>739</v>
      </c>
      <c r="F20" s="5">
        <v>3834</v>
      </c>
      <c r="G20" s="5">
        <v>2069</v>
      </c>
      <c r="H20" s="5">
        <v>2437</v>
      </c>
      <c r="I20" s="6">
        <v>623</v>
      </c>
      <c r="J20" s="6">
        <v>20</v>
      </c>
      <c r="K20" s="6">
        <v>8</v>
      </c>
      <c r="L20" s="6">
        <v>1</v>
      </c>
      <c r="M20" s="6">
        <v>0</v>
      </c>
      <c r="N20" s="6">
        <v>1</v>
      </c>
      <c r="O20" s="6">
        <v>0</v>
      </c>
      <c r="P20" s="6"/>
      <c r="Q20" s="6"/>
      <c r="R20" s="6"/>
      <c r="S20" s="6"/>
    </row>
    <row r="21" spans="1:19" ht="15.75" thickBot="1" x14ac:dyDescent="0.25">
      <c r="A21" t="s">
        <v>161</v>
      </c>
      <c r="B21" s="4">
        <v>7178</v>
      </c>
      <c r="C21" s="4">
        <v>3338</v>
      </c>
      <c r="D21" s="5">
        <v>1157</v>
      </c>
      <c r="E21" s="6">
        <v>710</v>
      </c>
      <c r="F21" s="5">
        <v>3696</v>
      </c>
      <c r="G21" s="5">
        <v>1998</v>
      </c>
      <c r="H21" s="5">
        <v>2304</v>
      </c>
      <c r="I21" s="6">
        <v>622</v>
      </c>
      <c r="J21" s="6">
        <v>20</v>
      </c>
      <c r="K21" s="6">
        <v>8</v>
      </c>
      <c r="L21" s="6">
        <v>1</v>
      </c>
      <c r="M21" s="6">
        <v>0</v>
      </c>
      <c r="N21" s="6"/>
      <c r="O21" s="6"/>
      <c r="P21" s="6"/>
      <c r="Q21" s="6"/>
      <c r="R21" s="6"/>
      <c r="S21" s="6"/>
    </row>
    <row r="22" spans="1:19" ht="15.75" thickBot="1" x14ac:dyDescent="0.25">
      <c r="A22" t="s">
        <v>162</v>
      </c>
      <c r="B22" s="4">
        <v>6574</v>
      </c>
      <c r="C22" s="4">
        <v>3091</v>
      </c>
      <c r="D22" s="5">
        <v>1074</v>
      </c>
      <c r="E22" s="6">
        <v>648</v>
      </c>
      <c r="F22" s="5">
        <v>3458</v>
      </c>
      <c r="G22" s="5">
        <v>1830</v>
      </c>
      <c r="H22" s="5">
        <v>2021</v>
      </c>
      <c r="I22" s="6">
        <v>605</v>
      </c>
      <c r="J22" s="6">
        <v>20</v>
      </c>
      <c r="K22" s="6">
        <v>8</v>
      </c>
      <c r="L22" s="6">
        <v>1</v>
      </c>
      <c r="M22" s="6">
        <v>0</v>
      </c>
      <c r="N22" s="6"/>
      <c r="O22" s="6"/>
      <c r="P22" s="6"/>
      <c r="Q22" s="6"/>
      <c r="R22" s="6"/>
      <c r="S22" s="6"/>
    </row>
    <row r="23" spans="1:19" ht="15.75" thickBot="1" x14ac:dyDescent="0.25">
      <c r="A23" t="s">
        <v>163</v>
      </c>
      <c r="B23" s="4">
        <v>6263</v>
      </c>
      <c r="C23" s="4">
        <v>2917</v>
      </c>
      <c r="D23" s="5">
        <v>1022</v>
      </c>
      <c r="E23" s="6">
        <v>635</v>
      </c>
      <c r="F23" s="5">
        <v>3280</v>
      </c>
      <c r="G23" s="5">
        <v>1677</v>
      </c>
      <c r="H23" s="5">
        <v>1940</v>
      </c>
      <c r="I23" s="6">
        <v>597</v>
      </c>
      <c r="J23" s="6">
        <v>20</v>
      </c>
      <c r="K23" s="6">
        <v>8</v>
      </c>
      <c r="L23" s="6">
        <v>1</v>
      </c>
      <c r="M23" s="6">
        <v>0</v>
      </c>
      <c r="N23" s="6"/>
      <c r="O23" s="6"/>
      <c r="P23" s="6"/>
      <c r="Q23" s="6"/>
      <c r="R23" s="6"/>
      <c r="S23" s="6"/>
    </row>
    <row r="24" spans="1:19" ht="15.75" thickBot="1" x14ac:dyDescent="0.25">
      <c r="A24" t="s">
        <v>164</v>
      </c>
      <c r="B24" s="4">
        <v>5864</v>
      </c>
      <c r="C24" s="4">
        <v>2811</v>
      </c>
      <c r="D24" s="5">
        <v>1008</v>
      </c>
      <c r="E24" s="6">
        <v>632</v>
      </c>
      <c r="F24" s="5">
        <v>3022</v>
      </c>
      <c r="G24" s="5">
        <v>1578</v>
      </c>
      <c r="H24" s="5">
        <v>1813</v>
      </c>
      <c r="I24" s="6">
        <v>593</v>
      </c>
      <c r="J24" s="6" t="s">
        <v>124</v>
      </c>
      <c r="K24" s="6">
        <v>8</v>
      </c>
      <c r="L24" s="6">
        <v>1</v>
      </c>
      <c r="M24" s="6">
        <v>0</v>
      </c>
      <c r="N24" s="6"/>
      <c r="O24" s="6"/>
      <c r="P24" s="6"/>
      <c r="Q24" s="6"/>
      <c r="R24" s="6"/>
      <c r="S24" s="6"/>
    </row>
    <row r="25" spans="1:19" ht="15.75" thickBot="1" x14ac:dyDescent="0.25">
      <c r="A25" t="s">
        <v>165</v>
      </c>
      <c r="B25" s="4">
        <v>5347</v>
      </c>
      <c r="C25" s="4">
        <v>2630</v>
      </c>
      <c r="D25" s="6">
        <v>942</v>
      </c>
      <c r="E25" s="6">
        <v>601</v>
      </c>
      <c r="F25" s="5">
        <v>2710</v>
      </c>
      <c r="G25" s="5">
        <v>1459</v>
      </c>
      <c r="H25" s="5">
        <v>1673</v>
      </c>
      <c r="I25" s="6">
        <v>562</v>
      </c>
      <c r="J25" s="6">
        <v>21</v>
      </c>
      <c r="K25" s="6">
        <v>8</v>
      </c>
      <c r="L25" s="6" t="s">
        <v>125</v>
      </c>
      <c r="M25" s="6">
        <v>0</v>
      </c>
      <c r="N25" s="6"/>
      <c r="O25" s="6"/>
      <c r="P25" s="6"/>
      <c r="Q25" s="6"/>
      <c r="R25" s="6"/>
      <c r="S25" s="6"/>
    </row>
    <row r="26" spans="1:19" ht="15.75" thickBot="1" x14ac:dyDescent="0.25">
      <c r="A26" t="s">
        <v>166</v>
      </c>
      <c r="B26" s="4">
        <v>4293</v>
      </c>
      <c r="C26" s="4">
        <v>2296</v>
      </c>
      <c r="D26" s="6">
        <v>862</v>
      </c>
      <c r="E26" s="6">
        <v>555</v>
      </c>
      <c r="F26" s="5">
        <v>2046</v>
      </c>
      <c r="G26" s="5">
        <v>1224</v>
      </c>
      <c r="H26" s="5">
        <v>1361</v>
      </c>
      <c r="I26" s="6">
        <v>509</v>
      </c>
      <c r="J26" s="6">
        <v>21</v>
      </c>
      <c r="K26" s="6">
        <v>8</v>
      </c>
      <c r="L26" s="6">
        <v>3</v>
      </c>
      <c r="M26" s="6">
        <v>0</v>
      </c>
      <c r="N26" s="6"/>
      <c r="O26" s="6"/>
      <c r="P26" s="6"/>
      <c r="Q26" s="6"/>
      <c r="R26" s="6"/>
      <c r="S26" s="6"/>
    </row>
    <row r="27" spans="1:19" ht="15.75" thickBot="1" x14ac:dyDescent="0.25">
      <c r="A27" t="s">
        <v>167</v>
      </c>
      <c r="B27" s="4">
        <v>3707</v>
      </c>
      <c r="C27" s="4">
        <v>1848</v>
      </c>
      <c r="D27" s="6">
        <v>771</v>
      </c>
      <c r="E27" s="6">
        <v>494</v>
      </c>
      <c r="F27" s="5">
        <v>1698</v>
      </c>
      <c r="G27" s="6">
        <v>871</v>
      </c>
      <c r="H27" s="5">
        <v>1216</v>
      </c>
      <c r="I27" s="6">
        <v>476</v>
      </c>
      <c r="J27" s="6">
        <v>21</v>
      </c>
      <c r="K27" s="6">
        <v>7</v>
      </c>
      <c r="L27" s="6">
        <v>1</v>
      </c>
      <c r="M27" s="6">
        <v>0</v>
      </c>
      <c r="N27" s="6"/>
      <c r="O27" s="6"/>
      <c r="P27" s="6"/>
      <c r="Q27" s="6"/>
      <c r="R27" s="6"/>
      <c r="S27" s="6"/>
    </row>
    <row r="28" spans="1:19" ht="15.75" thickBot="1" x14ac:dyDescent="0.25">
      <c r="A28" t="s">
        <v>168</v>
      </c>
      <c r="B28" s="4">
        <v>3071</v>
      </c>
      <c r="C28" s="4">
        <v>1553</v>
      </c>
      <c r="D28" s="6">
        <v>648</v>
      </c>
      <c r="E28" s="6">
        <v>430</v>
      </c>
      <c r="F28" s="5">
        <v>1378</v>
      </c>
      <c r="G28" s="6">
        <v>694</v>
      </c>
      <c r="H28" s="5">
        <v>1026</v>
      </c>
      <c r="I28" s="6">
        <v>422</v>
      </c>
      <c r="J28" s="6">
        <v>19</v>
      </c>
      <c r="K28" s="6">
        <v>7</v>
      </c>
      <c r="L28" s="6"/>
      <c r="M28" s="6"/>
      <c r="N28" s="6"/>
      <c r="O28" s="6"/>
      <c r="P28" s="6"/>
      <c r="Q28" s="6"/>
      <c r="R28" s="6"/>
      <c r="S28" s="6"/>
    </row>
    <row r="29" spans="1:19" ht="15.75" thickBot="1" x14ac:dyDescent="0.25">
      <c r="A29" t="s">
        <v>169</v>
      </c>
      <c r="B29" s="4">
        <v>2615</v>
      </c>
      <c r="C29" s="4">
        <v>1427</v>
      </c>
      <c r="D29" s="6">
        <v>607</v>
      </c>
      <c r="E29" s="6">
        <v>406</v>
      </c>
      <c r="F29" s="5">
        <v>1082</v>
      </c>
      <c r="G29" s="6">
        <v>624</v>
      </c>
      <c r="H29" s="6">
        <v>910</v>
      </c>
      <c r="I29" s="6">
        <v>392</v>
      </c>
      <c r="J29" s="6">
        <v>16</v>
      </c>
      <c r="K29" s="6">
        <v>5</v>
      </c>
      <c r="L29" s="6"/>
      <c r="M29" s="6"/>
      <c r="N29" s="6"/>
      <c r="O29" s="6"/>
      <c r="P29" s="6"/>
      <c r="Q29" s="6"/>
      <c r="R29" s="6"/>
      <c r="S29" s="6"/>
    </row>
    <row r="30" spans="1:19" ht="15.75" thickBot="1" x14ac:dyDescent="0.25">
      <c r="A30" t="s">
        <v>170</v>
      </c>
      <c r="B30" s="4">
        <v>2473</v>
      </c>
      <c r="C30" s="4">
        <v>1350</v>
      </c>
      <c r="D30" s="6">
        <v>579</v>
      </c>
      <c r="E30" s="6">
        <v>396</v>
      </c>
      <c r="F30" s="6">
        <v>972</v>
      </c>
      <c r="G30" s="6">
        <v>576</v>
      </c>
      <c r="H30" s="6">
        <v>907</v>
      </c>
      <c r="I30" s="6">
        <v>374</v>
      </c>
      <c r="J30" s="6">
        <v>15</v>
      </c>
      <c r="K30" s="6">
        <v>4</v>
      </c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25">
      <c r="A31" t="s">
        <v>171</v>
      </c>
      <c r="B31" s="4">
        <v>2240</v>
      </c>
      <c r="C31" s="4">
        <v>1229</v>
      </c>
      <c r="D31" s="6">
        <v>543</v>
      </c>
      <c r="E31" s="6">
        <v>394</v>
      </c>
      <c r="F31" s="6">
        <v>834</v>
      </c>
      <c r="G31" s="6">
        <v>466</v>
      </c>
      <c r="H31" s="6">
        <v>848</v>
      </c>
      <c r="I31" s="6">
        <v>365</v>
      </c>
      <c r="J31" s="6">
        <v>15</v>
      </c>
      <c r="K31" s="6">
        <v>4</v>
      </c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25">
      <c r="A32" t="s">
        <v>172</v>
      </c>
      <c r="B32" s="4">
        <v>2127</v>
      </c>
      <c r="C32" s="4">
        <v>1145</v>
      </c>
      <c r="D32" s="6">
        <v>519</v>
      </c>
      <c r="E32" s="6">
        <v>380</v>
      </c>
      <c r="F32" s="6">
        <v>786</v>
      </c>
      <c r="G32" s="6">
        <v>413</v>
      </c>
      <c r="H32" s="6">
        <v>810</v>
      </c>
      <c r="I32" s="6">
        <v>348</v>
      </c>
      <c r="J32" s="6">
        <v>12</v>
      </c>
      <c r="K32" s="6">
        <v>4</v>
      </c>
      <c r="L32" s="6"/>
      <c r="M32" s="6"/>
      <c r="N32" s="6"/>
      <c r="O32" s="6"/>
      <c r="P32" s="6"/>
      <c r="Q32" s="6"/>
      <c r="R32" s="6"/>
      <c r="S32" s="6"/>
    </row>
    <row r="33" spans="1:19" ht="15.75" thickBot="1" x14ac:dyDescent="0.25">
      <c r="A33" t="s">
        <v>173</v>
      </c>
      <c r="B33" s="4">
        <v>1975</v>
      </c>
      <c r="C33" s="4">
        <v>1069</v>
      </c>
      <c r="D33" s="6">
        <v>510</v>
      </c>
      <c r="E33" s="6">
        <v>377</v>
      </c>
      <c r="F33" s="6">
        <v>670</v>
      </c>
      <c r="G33" s="6">
        <v>355</v>
      </c>
      <c r="H33" s="6">
        <v>783</v>
      </c>
      <c r="I33" s="6">
        <v>334</v>
      </c>
      <c r="J33" s="6" t="s">
        <v>126</v>
      </c>
      <c r="K33" s="6">
        <v>3</v>
      </c>
      <c r="L33" s="6"/>
      <c r="M33" s="6"/>
      <c r="N33" s="6"/>
      <c r="O33" s="6"/>
      <c r="P33" s="6"/>
      <c r="Q33" s="6"/>
      <c r="R33" s="6"/>
      <c r="S33" s="6"/>
    </row>
    <row r="34" spans="1:19" ht="15.75" thickBot="1" x14ac:dyDescent="0.25">
      <c r="A34" t="s">
        <v>174</v>
      </c>
      <c r="B34" s="4">
        <v>1848</v>
      </c>
      <c r="C34" s="4">
        <v>1013</v>
      </c>
      <c r="D34" s="6">
        <v>506</v>
      </c>
      <c r="E34" s="6">
        <v>373</v>
      </c>
      <c r="F34" s="6">
        <v>599</v>
      </c>
      <c r="G34" s="6">
        <v>323</v>
      </c>
      <c r="H34" s="6">
        <v>730</v>
      </c>
      <c r="I34" s="6">
        <v>315</v>
      </c>
      <c r="J34" s="6">
        <v>13</v>
      </c>
      <c r="K34" s="6">
        <v>2</v>
      </c>
      <c r="L34" s="6"/>
      <c r="M34" s="6"/>
      <c r="N34" s="6"/>
      <c r="O34" s="6"/>
      <c r="P34" s="6"/>
      <c r="Q34" s="6"/>
      <c r="R34" s="6"/>
      <c r="S34" s="6"/>
    </row>
    <row r="35" spans="1:19" ht="15.75" thickBot="1" x14ac:dyDescent="0.25">
      <c r="A35" t="s">
        <v>175</v>
      </c>
      <c r="B35" s="4">
        <v>1779</v>
      </c>
      <c r="C35" s="7">
        <v>961</v>
      </c>
      <c r="D35" s="6">
        <v>495</v>
      </c>
      <c r="E35" s="6">
        <v>367</v>
      </c>
      <c r="F35" s="6">
        <v>554</v>
      </c>
      <c r="G35" s="6">
        <v>294</v>
      </c>
      <c r="H35" s="6">
        <v>717</v>
      </c>
      <c r="I35" s="6">
        <v>298</v>
      </c>
      <c r="J35" s="6">
        <v>13</v>
      </c>
      <c r="K35" s="6">
        <v>2</v>
      </c>
      <c r="L35" s="6"/>
      <c r="M35" s="6"/>
      <c r="N35" s="6"/>
      <c r="O35" s="6"/>
      <c r="P35" s="6"/>
      <c r="Q35" s="6"/>
      <c r="R35" s="6"/>
      <c r="S35" s="6"/>
    </row>
    <row r="36" spans="1:19" ht="15.75" thickBot="1" x14ac:dyDescent="0.25">
      <c r="A36" t="s">
        <v>176</v>
      </c>
      <c r="B36" s="4">
        <v>1711</v>
      </c>
      <c r="C36" s="7">
        <v>932</v>
      </c>
      <c r="D36" s="6">
        <v>495</v>
      </c>
      <c r="E36" s="6">
        <v>363</v>
      </c>
      <c r="F36" s="6">
        <v>516</v>
      </c>
      <c r="G36" s="6">
        <v>282</v>
      </c>
      <c r="H36" s="6">
        <v>691</v>
      </c>
      <c r="I36" s="6">
        <v>286</v>
      </c>
      <c r="J36" s="6">
        <v>9</v>
      </c>
      <c r="K36" s="6">
        <v>1</v>
      </c>
      <c r="L36" s="6"/>
      <c r="M36" s="6"/>
      <c r="N36" s="6"/>
      <c r="O36" s="6"/>
      <c r="P36" s="6"/>
      <c r="Q36" s="6"/>
      <c r="R36" s="6"/>
      <c r="S36" s="6"/>
    </row>
    <row r="37" spans="1:19" ht="15.75" thickBot="1" x14ac:dyDescent="0.25">
      <c r="A37" t="s">
        <v>177</v>
      </c>
      <c r="B37" s="4">
        <v>1603</v>
      </c>
      <c r="C37" s="7">
        <v>887</v>
      </c>
      <c r="D37" s="6">
        <v>485</v>
      </c>
      <c r="E37" s="6">
        <v>358</v>
      </c>
      <c r="F37" s="6">
        <v>468</v>
      </c>
      <c r="G37" s="6">
        <v>255</v>
      </c>
      <c r="H37" s="6">
        <v>646</v>
      </c>
      <c r="I37" s="6">
        <v>273</v>
      </c>
      <c r="J37" s="6">
        <v>4</v>
      </c>
      <c r="K37" s="6">
        <v>1</v>
      </c>
      <c r="L37" s="6"/>
      <c r="M37" s="6"/>
      <c r="N37" s="6"/>
      <c r="O37" s="6"/>
      <c r="P37" s="6"/>
      <c r="Q37" s="6"/>
      <c r="R37" s="6"/>
      <c r="S37" s="6"/>
    </row>
    <row r="38" spans="1:19" ht="15.75" thickBot="1" x14ac:dyDescent="0.25">
      <c r="A38" t="s">
        <v>178</v>
      </c>
      <c r="B38" s="4">
        <v>1440</v>
      </c>
      <c r="C38" s="7">
        <v>826</v>
      </c>
      <c r="D38" s="6">
        <v>472</v>
      </c>
      <c r="E38" s="6">
        <v>346</v>
      </c>
      <c r="F38" s="6">
        <v>391</v>
      </c>
      <c r="G38" s="6">
        <v>227</v>
      </c>
      <c r="H38" s="6">
        <v>574</v>
      </c>
      <c r="I38" s="6">
        <v>252</v>
      </c>
      <c r="J38" s="6">
        <v>3</v>
      </c>
      <c r="K38" s="6">
        <v>1</v>
      </c>
      <c r="L38" s="6"/>
      <c r="M38" s="6"/>
      <c r="N38" s="6"/>
      <c r="O38" s="6"/>
      <c r="P38" s="6"/>
      <c r="Q38" s="6"/>
      <c r="R38" s="6"/>
      <c r="S38" s="6"/>
    </row>
    <row r="39" spans="1:19" ht="15.75" thickBot="1" x14ac:dyDescent="0.25">
      <c r="A39" t="s">
        <v>179</v>
      </c>
      <c r="B39" s="4">
        <v>1323</v>
      </c>
      <c r="C39" s="7">
        <v>729</v>
      </c>
      <c r="D39" s="6">
        <v>460</v>
      </c>
      <c r="E39" s="6">
        <v>339</v>
      </c>
      <c r="F39" s="6">
        <v>329</v>
      </c>
      <c r="G39" s="6">
        <v>156</v>
      </c>
      <c r="H39" s="6">
        <v>533</v>
      </c>
      <c r="I39" s="6">
        <v>233</v>
      </c>
      <c r="J39" s="6">
        <v>1</v>
      </c>
      <c r="K39" s="6">
        <v>1</v>
      </c>
      <c r="L39" s="6"/>
      <c r="M39" s="6"/>
      <c r="N39" s="6"/>
      <c r="O39" s="6"/>
      <c r="P39" s="6"/>
      <c r="Q39" s="6"/>
      <c r="R39" s="6"/>
      <c r="S39" s="6"/>
    </row>
    <row r="40" spans="1:19" ht="15.75" thickBot="1" x14ac:dyDescent="0.25">
      <c r="A40" t="s">
        <v>180</v>
      </c>
      <c r="B40" s="4">
        <v>1201</v>
      </c>
      <c r="C40" s="7">
        <v>672</v>
      </c>
      <c r="D40" s="6">
        <v>427</v>
      </c>
      <c r="E40" s="6">
        <v>319</v>
      </c>
      <c r="F40" s="6">
        <v>249</v>
      </c>
      <c r="G40" s="6">
        <v>129</v>
      </c>
      <c r="H40" s="6">
        <v>525</v>
      </c>
      <c r="I40" s="6">
        <v>224</v>
      </c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5.75" thickBot="1" x14ac:dyDescent="0.25">
      <c r="A41" t="s">
        <v>181</v>
      </c>
      <c r="B41" s="4">
        <v>1093</v>
      </c>
      <c r="C41" s="7">
        <v>660</v>
      </c>
      <c r="D41" s="6">
        <v>415</v>
      </c>
      <c r="E41" s="6">
        <v>314</v>
      </c>
      <c r="F41" s="6">
        <v>224</v>
      </c>
      <c r="G41" s="6">
        <v>127</v>
      </c>
      <c r="H41" s="6">
        <v>454</v>
      </c>
      <c r="I41" s="6">
        <v>219</v>
      </c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5.75" thickBot="1" x14ac:dyDescent="0.25">
      <c r="A42" t="s">
        <v>182</v>
      </c>
      <c r="B42" s="4">
        <v>1048</v>
      </c>
      <c r="C42" s="7">
        <v>632</v>
      </c>
      <c r="D42" s="6">
        <v>410</v>
      </c>
      <c r="E42" s="6">
        <v>310</v>
      </c>
      <c r="F42" s="6">
        <v>196</v>
      </c>
      <c r="G42" s="6">
        <v>116</v>
      </c>
      <c r="H42" s="6">
        <v>442</v>
      </c>
      <c r="I42" s="6">
        <v>206</v>
      </c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.75" thickBot="1" x14ac:dyDescent="0.25">
      <c r="A43" t="s">
        <v>183</v>
      </c>
      <c r="B43" s="7">
        <v>982</v>
      </c>
      <c r="C43" s="7">
        <v>613</v>
      </c>
      <c r="D43" s="6">
        <v>411</v>
      </c>
      <c r="E43" s="6">
        <v>310</v>
      </c>
      <c r="F43" s="6">
        <v>174</v>
      </c>
      <c r="G43" s="6">
        <v>106</v>
      </c>
      <c r="H43" s="6">
        <v>397</v>
      </c>
      <c r="I43" s="6">
        <v>197</v>
      </c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5.75" thickBot="1" x14ac:dyDescent="0.25">
      <c r="A44" t="s">
        <v>184</v>
      </c>
      <c r="B44" s="7">
        <v>964</v>
      </c>
      <c r="C44" s="7">
        <v>603</v>
      </c>
      <c r="D44" s="6">
        <v>406</v>
      </c>
      <c r="E44" s="6">
        <v>304</v>
      </c>
      <c r="F44" s="6">
        <v>172</v>
      </c>
      <c r="G44" s="6">
        <v>105</v>
      </c>
      <c r="H44" s="6">
        <v>386</v>
      </c>
      <c r="I44" s="6">
        <v>194</v>
      </c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5.75" thickBot="1" x14ac:dyDescent="0.25">
      <c r="A45" t="s">
        <v>185</v>
      </c>
      <c r="B45" s="7">
        <v>888</v>
      </c>
      <c r="C45" s="7">
        <v>539</v>
      </c>
      <c r="D45" s="6">
        <v>409</v>
      </c>
      <c r="E45" s="6">
        <v>309</v>
      </c>
      <c r="F45" s="6">
        <v>142</v>
      </c>
      <c r="G45" s="6">
        <v>88</v>
      </c>
      <c r="H45" s="6">
        <v>337</v>
      </c>
      <c r="I45" s="6">
        <v>142</v>
      </c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.75" thickBot="1" x14ac:dyDescent="0.25">
      <c r="A46" t="s">
        <v>186</v>
      </c>
      <c r="B46" s="7">
        <v>844</v>
      </c>
      <c r="C46" s="7">
        <v>518</v>
      </c>
      <c r="D46" s="6">
        <v>408</v>
      </c>
      <c r="E46" s="6">
        <v>307</v>
      </c>
      <c r="F46" s="6">
        <v>131</v>
      </c>
      <c r="G46" s="6">
        <v>84</v>
      </c>
      <c r="H46" s="6">
        <v>305</v>
      </c>
      <c r="I46" s="6">
        <v>127</v>
      </c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5.75" thickBot="1" x14ac:dyDescent="0.25">
      <c r="A47" t="s">
        <v>187</v>
      </c>
      <c r="B47" s="7">
        <v>779</v>
      </c>
      <c r="C47" s="7">
        <v>481</v>
      </c>
      <c r="D47" s="6">
        <v>412</v>
      </c>
      <c r="E47" s="6">
        <v>305</v>
      </c>
      <c r="F47" s="6">
        <v>115</v>
      </c>
      <c r="G47" s="6">
        <v>75</v>
      </c>
      <c r="H47" s="6">
        <v>252</v>
      </c>
      <c r="I47" s="6">
        <v>101</v>
      </c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5.75" thickBot="1" x14ac:dyDescent="0.25">
      <c r="A48" t="s">
        <v>188</v>
      </c>
      <c r="B48" s="7">
        <v>759</v>
      </c>
      <c r="C48" s="7">
        <v>467</v>
      </c>
      <c r="D48" s="6">
        <v>413</v>
      </c>
      <c r="E48" s="6">
        <v>303</v>
      </c>
      <c r="F48" s="6">
        <v>107</v>
      </c>
      <c r="G48" s="6">
        <v>65</v>
      </c>
      <c r="H48" s="6">
        <v>239</v>
      </c>
      <c r="I48" s="6">
        <v>99</v>
      </c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5.75" thickBot="1" x14ac:dyDescent="0.25">
      <c r="A49" t="s">
        <v>189</v>
      </c>
      <c r="B49" s="7">
        <v>599</v>
      </c>
      <c r="C49" s="7">
        <v>353</v>
      </c>
      <c r="D49" s="6">
        <v>390</v>
      </c>
      <c r="E49" s="6">
        <v>270</v>
      </c>
      <c r="F49" s="6">
        <v>51</v>
      </c>
      <c r="G49" s="6">
        <v>34</v>
      </c>
      <c r="H49" s="6">
        <v>158</v>
      </c>
      <c r="I49" s="6">
        <v>49</v>
      </c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5.75" thickBot="1" x14ac:dyDescent="0.25">
      <c r="A50" t="s">
        <v>190</v>
      </c>
      <c r="B50" s="7">
        <v>528</v>
      </c>
      <c r="C50" s="7">
        <v>337</v>
      </c>
      <c r="D50" s="6">
        <v>398</v>
      </c>
      <c r="E50" s="6">
        <v>264</v>
      </c>
      <c r="F50" s="6">
        <v>33</v>
      </c>
      <c r="G50" s="6">
        <v>24</v>
      </c>
      <c r="H50" s="6">
        <v>97</v>
      </c>
      <c r="I50" s="6">
        <v>49</v>
      </c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5.75" thickBot="1" x14ac:dyDescent="0.25">
      <c r="A51" t="s">
        <v>191</v>
      </c>
      <c r="B51" s="7">
        <v>452</v>
      </c>
      <c r="C51" s="7">
        <v>242</v>
      </c>
      <c r="D51" s="6">
        <v>351</v>
      </c>
      <c r="E51" s="6">
        <v>226</v>
      </c>
      <c r="F51" s="6">
        <v>12</v>
      </c>
      <c r="G51" s="6">
        <v>9</v>
      </c>
      <c r="H51" s="6">
        <v>89</v>
      </c>
      <c r="I51" s="6">
        <v>7</v>
      </c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5.75" thickBot="1" x14ac:dyDescent="0.25">
      <c r="A52" t="s">
        <v>192</v>
      </c>
      <c r="B52" s="7">
        <v>337</v>
      </c>
      <c r="C52" s="7">
        <v>207</v>
      </c>
      <c r="D52" s="6">
        <v>291</v>
      </c>
      <c r="E52" s="6">
        <v>193</v>
      </c>
      <c r="F52" s="6">
        <v>12</v>
      </c>
      <c r="G52" s="6">
        <v>9</v>
      </c>
      <c r="H52" s="6">
        <v>34</v>
      </c>
      <c r="I52" s="6">
        <v>5</v>
      </c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5.75" thickBot="1" x14ac:dyDescent="0.25">
      <c r="A53" t="s">
        <v>193</v>
      </c>
      <c r="B53" s="7">
        <v>309</v>
      </c>
      <c r="C53" s="7">
        <v>200</v>
      </c>
      <c r="D53" s="6">
        <v>281</v>
      </c>
      <c r="E53" s="6">
        <v>186</v>
      </c>
      <c r="F53" s="6">
        <v>12</v>
      </c>
      <c r="G53" s="6">
        <v>9</v>
      </c>
      <c r="H53" s="6">
        <v>16</v>
      </c>
      <c r="I53" s="6">
        <v>5</v>
      </c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5.75" thickBot="1" x14ac:dyDescent="0.25">
      <c r="A54" t="s">
        <v>194</v>
      </c>
      <c r="B54" s="7">
        <v>270</v>
      </c>
      <c r="C54" s="7">
        <v>183</v>
      </c>
      <c r="D54" s="6">
        <v>258</v>
      </c>
      <c r="E54" s="6">
        <v>174</v>
      </c>
      <c r="F54" s="6">
        <v>12</v>
      </c>
      <c r="G54" s="6">
        <v>9</v>
      </c>
      <c r="H54" s="6">
        <v>0</v>
      </c>
      <c r="I54" s="6">
        <v>0</v>
      </c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5.75" thickBot="1" x14ac:dyDescent="0.25">
      <c r="A55" t="s">
        <v>195</v>
      </c>
      <c r="B55" s="7">
        <v>265</v>
      </c>
      <c r="C55" s="7">
        <v>185</v>
      </c>
      <c r="D55" s="6">
        <v>253</v>
      </c>
      <c r="E55" s="6">
        <v>176</v>
      </c>
      <c r="F55" s="6">
        <v>12</v>
      </c>
      <c r="G55" s="6">
        <v>9</v>
      </c>
      <c r="H55" s="6">
        <v>0</v>
      </c>
      <c r="I55" s="6">
        <v>0</v>
      </c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5.75" thickBot="1" x14ac:dyDescent="0.25">
      <c r="A56" t="s">
        <v>196</v>
      </c>
      <c r="B56" s="7">
        <v>260</v>
      </c>
      <c r="C56" s="7">
        <v>182</v>
      </c>
      <c r="D56" s="6">
        <v>248</v>
      </c>
      <c r="E56" s="6">
        <v>171</v>
      </c>
      <c r="F56" s="6">
        <v>12</v>
      </c>
      <c r="G56" s="6">
        <v>11</v>
      </c>
      <c r="H56" s="6">
        <v>0</v>
      </c>
      <c r="I56" s="6"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25">
      <c r="A57" t="s">
        <v>197</v>
      </c>
      <c r="B57" s="7">
        <v>245</v>
      </c>
      <c r="C57" s="7">
        <v>168</v>
      </c>
      <c r="D57" s="6">
        <v>233</v>
      </c>
      <c r="E57" s="6">
        <v>157</v>
      </c>
      <c r="F57" s="6">
        <v>12</v>
      </c>
      <c r="G57" s="6">
        <v>11</v>
      </c>
      <c r="H57" s="6">
        <v>0</v>
      </c>
      <c r="I57" s="6">
        <v>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5.75" thickBot="1" x14ac:dyDescent="0.25">
      <c r="A58" t="s">
        <v>198</v>
      </c>
      <c r="B58" s="7">
        <v>266</v>
      </c>
      <c r="C58" s="7">
        <v>166</v>
      </c>
      <c r="D58" s="6">
        <v>231</v>
      </c>
      <c r="E58" s="6">
        <v>155</v>
      </c>
      <c r="F58" s="6">
        <v>35</v>
      </c>
      <c r="G58" s="6">
        <v>11</v>
      </c>
      <c r="H58" s="6">
        <v>0</v>
      </c>
      <c r="I58" s="6">
        <v>0</v>
      </c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25">
      <c r="A59" t="s">
        <v>199</v>
      </c>
      <c r="B59" s="7">
        <v>253</v>
      </c>
      <c r="C59" s="7">
        <v>152</v>
      </c>
      <c r="D59" s="6">
        <v>218</v>
      </c>
      <c r="E59" s="6">
        <v>141</v>
      </c>
      <c r="F59" s="6">
        <v>35</v>
      </c>
      <c r="G59" s="6">
        <v>11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5.75" thickBot="1" x14ac:dyDescent="0.25">
      <c r="A60" t="s">
        <v>200</v>
      </c>
      <c r="B60" s="7">
        <v>242</v>
      </c>
      <c r="C60" s="7">
        <v>147</v>
      </c>
      <c r="D60" s="6">
        <v>208</v>
      </c>
      <c r="E60" s="6">
        <v>136</v>
      </c>
      <c r="F60" s="6">
        <v>34</v>
      </c>
      <c r="G60" s="6">
        <v>11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5.75" thickBot="1" x14ac:dyDescent="0.25">
      <c r="A61" t="s">
        <v>201</v>
      </c>
      <c r="B61" s="7">
        <v>230</v>
      </c>
      <c r="C61" s="7">
        <v>142</v>
      </c>
      <c r="D61" s="6">
        <v>203</v>
      </c>
      <c r="E61" s="6">
        <v>129</v>
      </c>
      <c r="F61" s="6">
        <v>27</v>
      </c>
      <c r="G61" s="6">
        <v>13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5.75" thickBot="1" x14ac:dyDescent="0.25">
      <c r="A62" t="s">
        <v>202</v>
      </c>
      <c r="B62" s="7">
        <v>224</v>
      </c>
      <c r="C62" s="7">
        <v>135</v>
      </c>
      <c r="D62" s="6">
        <v>197</v>
      </c>
      <c r="E62" s="6">
        <v>122</v>
      </c>
      <c r="F62" s="6">
        <v>27</v>
      </c>
      <c r="G62" s="6">
        <v>13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5.75" thickBot="1" x14ac:dyDescent="0.25">
      <c r="A63" t="s">
        <v>203</v>
      </c>
      <c r="B63" s="7">
        <v>194</v>
      </c>
      <c r="C63" s="7">
        <v>121</v>
      </c>
      <c r="D63" s="6">
        <v>168</v>
      </c>
      <c r="E63" s="6">
        <v>108</v>
      </c>
      <c r="F63" s="6">
        <v>26</v>
      </c>
      <c r="G63" s="6">
        <v>13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5.75" thickBot="1" x14ac:dyDescent="0.25">
      <c r="A64" t="s">
        <v>204</v>
      </c>
      <c r="B64" s="7">
        <v>183</v>
      </c>
      <c r="C64" s="7">
        <v>113</v>
      </c>
      <c r="D64" s="6">
        <v>158</v>
      </c>
      <c r="E64" s="6">
        <v>101</v>
      </c>
      <c r="F64" s="6">
        <v>25</v>
      </c>
      <c r="G64" s="6">
        <v>12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5.75" thickBot="1" x14ac:dyDescent="0.25">
      <c r="A65" t="s">
        <v>205</v>
      </c>
      <c r="B65" s="7">
        <v>167</v>
      </c>
      <c r="C65" s="7">
        <v>105</v>
      </c>
      <c r="D65" s="6">
        <v>151</v>
      </c>
      <c r="E65" s="6">
        <v>95</v>
      </c>
      <c r="F65" s="6">
        <v>16</v>
      </c>
      <c r="G65" s="6">
        <v>10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5.75" thickBot="1" x14ac:dyDescent="0.25">
      <c r="A66" t="s">
        <v>206</v>
      </c>
      <c r="B66" s="7">
        <v>135</v>
      </c>
      <c r="C66" s="7">
        <v>88</v>
      </c>
      <c r="D66" s="6">
        <v>127</v>
      </c>
      <c r="E66" s="6">
        <v>83</v>
      </c>
      <c r="F66" s="6">
        <v>8</v>
      </c>
      <c r="G66" s="6">
        <v>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5.75" thickBot="1" x14ac:dyDescent="0.25">
      <c r="A67" t="s">
        <v>207</v>
      </c>
      <c r="B67" s="7">
        <v>130</v>
      </c>
      <c r="C67" s="7">
        <v>82</v>
      </c>
      <c r="D67" s="6">
        <v>122</v>
      </c>
      <c r="E67" s="6">
        <v>80</v>
      </c>
      <c r="F67" s="6">
        <v>8</v>
      </c>
      <c r="G67" s="6">
        <v>2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5.75" thickBot="1" x14ac:dyDescent="0.25">
      <c r="A68" t="s">
        <v>208</v>
      </c>
      <c r="B68" s="7">
        <v>103</v>
      </c>
      <c r="C68" s="7">
        <v>66</v>
      </c>
      <c r="D68" s="6">
        <v>103</v>
      </c>
      <c r="E68" s="6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5.75" thickBot="1" x14ac:dyDescent="0.25">
      <c r="A69" t="s">
        <v>209</v>
      </c>
      <c r="B69" s="7">
        <v>86</v>
      </c>
      <c r="C69" s="7">
        <v>62</v>
      </c>
      <c r="D69" s="6">
        <v>86</v>
      </c>
      <c r="E69" s="6">
        <v>62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5.75" thickBot="1" x14ac:dyDescent="0.25">
      <c r="A70" t="s">
        <v>210</v>
      </c>
      <c r="B70" s="7">
        <v>86</v>
      </c>
      <c r="C70" s="7">
        <v>59</v>
      </c>
      <c r="D70" s="6">
        <v>86</v>
      </c>
      <c r="E70" s="6">
        <v>59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25">
      <c r="A71" t="s">
        <v>211</v>
      </c>
      <c r="B71" s="7">
        <v>49</v>
      </c>
      <c r="C71" s="7">
        <v>29</v>
      </c>
      <c r="D71" s="6">
        <v>49</v>
      </c>
      <c r="E71" s="6">
        <v>29</v>
      </c>
      <c r="F71" s="6"/>
      <c r="G71" s="6"/>
      <c r="H71" s="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1"/>
    </row>
    <row r="74" spans="1:19" x14ac:dyDescent="0.2">
      <c r="A74" t="s">
        <v>137</v>
      </c>
    </row>
    <row r="76" spans="1:19" x14ac:dyDescent="0.2">
      <c r="A76" t="s">
        <v>147</v>
      </c>
    </row>
    <row r="77" spans="1:19" x14ac:dyDescent="0.2">
      <c r="A77" t="s">
        <v>148</v>
      </c>
    </row>
    <row r="78" spans="1:19" x14ac:dyDescent="0.2">
      <c r="A78" t="s">
        <v>149</v>
      </c>
    </row>
    <row r="79" spans="1:19" x14ac:dyDescent="0.2">
      <c r="A79" t="s">
        <v>150</v>
      </c>
    </row>
    <row r="80" spans="1:19" x14ac:dyDescent="0.2">
      <c r="A80" t="s">
        <v>151</v>
      </c>
    </row>
    <row r="81" spans="1:1" x14ac:dyDescent="0.2">
      <c r="A81" t="s">
        <v>152</v>
      </c>
    </row>
    <row r="82" spans="1:1" x14ac:dyDescent="0.2">
      <c r="A82" t="s">
        <v>153</v>
      </c>
    </row>
    <row r="83" spans="1:1" x14ac:dyDescent="0.2">
      <c r="A83" t="s">
        <v>154</v>
      </c>
    </row>
    <row r="84" spans="1:1" x14ac:dyDescent="0.2">
      <c r="A84" t="s">
        <v>155</v>
      </c>
    </row>
    <row r="85" spans="1:1" x14ac:dyDescent="0.2">
      <c r="A85" t="s">
        <v>156</v>
      </c>
    </row>
    <row r="86" spans="1:1" x14ac:dyDescent="0.2">
      <c r="A86" t="s">
        <v>157</v>
      </c>
    </row>
    <row r="87" spans="1:1" x14ac:dyDescent="0.2">
      <c r="A87" t="s">
        <v>158</v>
      </c>
    </row>
    <row r="88" spans="1:1" x14ac:dyDescent="0.2">
      <c r="A88" t="s">
        <v>159</v>
      </c>
    </row>
    <row r="89" spans="1:1" x14ac:dyDescent="0.2">
      <c r="A89" t="s">
        <v>160</v>
      </c>
    </row>
    <row r="90" spans="1:1" x14ac:dyDescent="0.2">
      <c r="A90" t="s">
        <v>161</v>
      </c>
    </row>
    <row r="91" spans="1:1" x14ac:dyDescent="0.2">
      <c r="A91" t="s">
        <v>162</v>
      </c>
    </row>
    <row r="92" spans="1:1" x14ac:dyDescent="0.2">
      <c r="A92" t="s">
        <v>163</v>
      </c>
    </row>
    <row r="93" spans="1:1" x14ac:dyDescent="0.2">
      <c r="A93" t="s">
        <v>164</v>
      </c>
    </row>
    <row r="94" spans="1:1" x14ac:dyDescent="0.2">
      <c r="A94" t="s">
        <v>165</v>
      </c>
    </row>
    <row r="95" spans="1:1" x14ac:dyDescent="0.2">
      <c r="A95" t="s">
        <v>166</v>
      </c>
    </row>
    <row r="96" spans="1:1" x14ac:dyDescent="0.2">
      <c r="A96" t="s">
        <v>167</v>
      </c>
    </row>
    <row r="97" spans="1:1" x14ac:dyDescent="0.2">
      <c r="A97" t="s">
        <v>168</v>
      </c>
    </row>
    <row r="98" spans="1:1" x14ac:dyDescent="0.2">
      <c r="A98" t="s">
        <v>169</v>
      </c>
    </row>
    <row r="99" spans="1:1" x14ac:dyDescent="0.2">
      <c r="A99" t="s">
        <v>170</v>
      </c>
    </row>
    <row r="100" spans="1:1" x14ac:dyDescent="0.2">
      <c r="A100" t="s">
        <v>171</v>
      </c>
    </row>
    <row r="101" spans="1:1" x14ac:dyDescent="0.2">
      <c r="A101" t="s">
        <v>172</v>
      </c>
    </row>
    <row r="102" spans="1:1" x14ac:dyDescent="0.2">
      <c r="A102" t="s">
        <v>173</v>
      </c>
    </row>
    <row r="103" spans="1:1" x14ac:dyDescent="0.2">
      <c r="A103" t="s">
        <v>174</v>
      </c>
    </row>
    <row r="104" spans="1:1" x14ac:dyDescent="0.2">
      <c r="A104" t="s">
        <v>175</v>
      </c>
    </row>
    <row r="105" spans="1:1" x14ac:dyDescent="0.2">
      <c r="A105" t="s">
        <v>176</v>
      </c>
    </row>
    <row r="106" spans="1:1" x14ac:dyDescent="0.2">
      <c r="A106" t="s">
        <v>177</v>
      </c>
    </row>
    <row r="107" spans="1:1" x14ac:dyDescent="0.2">
      <c r="A107" t="s">
        <v>178</v>
      </c>
    </row>
    <row r="108" spans="1:1" x14ac:dyDescent="0.2">
      <c r="A108" t="s">
        <v>179</v>
      </c>
    </row>
    <row r="109" spans="1:1" x14ac:dyDescent="0.2">
      <c r="A109" t="s">
        <v>180</v>
      </c>
    </row>
    <row r="110" spans="1:1" x14ac:dyDescent="0.2">
      <c r="A110" t="s">
        <v>181</v>
      </c>
    </row>
    <row r="111" spans="1:1" x14ac:dyDescent="0.2">
      <c r="A111" t="s">
        <v>182</v>
      </c>
    </row>
    <row r="112" spans="1:1" x14ac:dyDescent="0.2">
      <c r="A112" t="s">
        <v>183</v>
      </c>
    </row>
    <row r="113" spans="1:1" x14ac:dyDescent="0.2">
      <c r="A113" t="s">
        <v>184</v>
      </c>
    </row>
    <row r="114" spans="1:1" x14ac:dyDescent="0.2">
      <c r="A114" t="s">
        <v>185</v>
      </c>
    </row>
    <row r="115" spans="1:1" x14ac:dyDescent="0.2">
      <c r="A115" t="s">
        <v>186</v>
      </c>
    </row>
    <row r="116" spans="1:1" x14ac:dyDescent="0.2">
      <c r="A116" t="s">
        <v>187</v>
      </c>
    </row>
    <row r="117" spans="1:1" x14ac:dyDescent="0.2">
      <c r="A117" t="s">
        <v>188</v>
      </c>
    </row>
    <row r="118" spans="1:1" x14ac:dyDescent="0.2">
      <c r="A118" t="s">
        <v>189</v>
      </c>
    </row>
    <row r="119" spans="1:1" x14ac:dyDescent="0.2">
      <c r="A119" t="s">
        <v>190</v>
      </c>
    </row>
    <row r="120" spans="1:1" x14ac:dyDescent="0.2">
      <c r="A120" t="s">
        <v>191</v>
      </c>
    </row>
    <row r="121" spans="1:1" x14ac:dyDescent="0.2">
      <c r="A121" t="s">
        <v>192</v>
      </c>
    </row>
    <row r="122" spans="1:1" x14ac:dyDescent="0.2">
      <c r="A122" t="s">
        <v>193</v>
      </c>
    </row>
    <row r="123" spans="1:1" x14ac:dyDescent="0.2">
      <c r="A123" t="s">
        <v>194</v>
      </c>
    </row>
    <row r="124" spans="1:1" x14ac:dyDescent="0.2">
      <c r="A124" t="s">
        <v>195</v>
      </c>
    </row>
    <row r="125" spans="1:1" x14ac:dyDescent="0.2">
      <c r="A125" t="s">
        <v>196</v>
      </c>
    </row>
    <row r="126" spans="1:1" x14ac:dyDescent="0.2">
      <c r="A126" t="s">
        <v>197</v>
      </c>
    </row>
    <row r="127" spans="1:1" x14ac:dyDescent="0.2">
      <c r="A127" t="s">
        <v>198</v>
      </c>
    </row>
    <row r="128" spans="1:1" x14ac:dyDescent="0.2">
      <c r="A128" t="s">
        <v>199</v>
      </c>
    </row>
    <row r="129" spans="1:1" x14ac:dyDescent="0.2">
      <c r="A129" t="s">
        <v>200</v>
      </c>
    </row>
    <row r="130" spans="1:1" x14ac:dyDescent="0.2">
      <c r="A130" t="s">
        <v>201</v>
      </c>
    </row>
    <row r="131" spans="1:1" x14ac:dyDescent="0.2">
      <c r="A131" t="s">
        <v>202</v>
      </c>
    </row>
    <row r="132" spans="1:1" x14ac:dyDescent="0.2">
      <c r="A132" t="s">
        <v>203</v>
      </c>
    </row>
    <row r="133" spans="1:1" x14ac:dyDescent="0.2">
      <c r="A133" t="s">
        <v>204</v>
      </c>
    </row>
    <row r="134" spans="1:1" x14ac:dyDescent="0.2">
      <c r="A134" t="s">
        <v>205</v>
      </c>
    </row>
    <row r="135" spans="1:1" x14ac:dyDescent="0.2">
      <c r="A135" t="s">
        <v>206</v>
      </c>
    </row>
    <row r="136" spans="1:1" x14ac:dyDescent="0.2">
      <c r="A136" t="s">
        <v>207</v>
      </c>
    </row>
    <row r="137" spans="1:1" x14ac:dyDescent="0.2">
      <c r="A137" t="s">
        <v>208</v>
      </c>
    </row>
    <row r="138" spans="1:1" x14ac:dyDescent="0.2">
      <c r="A138" t="s">
        <v>209</v>
      </c>
    </row>
    <row r="139" spans="1:1" x14ac:dyDescent="0.2">
      <c r="A139" t="s">
        <v>210</v>
      </c>
    </row>
    <row r="140" spans="1:1" x14ac:dyDescent="0.2">
      <c r="A140" t="s">
        <v>211</v>
      </c>
    </row>
  </sheetData>
  <mergeCells count="10">
    <mergeCell ref="L5:M5"/>
    <mergeCell ref="N5:O5"/>
    <mergeCell ref="P5:Q5"/>
    <mergeCell ref="R5:S5"/>
    <mergeCell ref="A5:A6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Hoja1</vt:lpstr>
      <vt:lpstr>Hoja2</vt:lpstr>
      <vt:lpstr>Hoja3</vt:lpstr>
    </vt:vector>
  </TitlesOfParts>
  <Company>World Health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 Health Observatory</dc:creator>
  <cp:lastModifiedBy>Eros Camacho</cp:lastModifiedBy>
  <dcterms:created xsi:type="dcterms:W3CDTF">2015-04-22T04:33:56Z</dcterms:created>
  <dcterms:modified xsi:type="dcterms:W3CDTF">2015-04-27T19:27:38Z</dcterms:modified>
</cp:coreProperties>
</file>