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Recursos TFM" sheetId="1" r:id="rId1"/>
    <sheet name="Timing Global" sheetId="4" r:id="rId2"/>
    <sheet name="Timing Null" sheetId="5" r:id="rId3"/>
    <sheet name="Timing ES" sheetId="6" r:id="rId4"/>
    <sheet name="Timing Delay" sheetId="7" r:id="rId5"/>
    <sheet name="Timing Chorus" sheetId="8" r:id="rId6"/>
    <sheet name="Timing Vibrato" sheetId="9" r:id="rId7"/>
    <sheet name="Timing Reverb" sheetId="10" r:id="rId8"/>
    <sheet name="Timing Eco" sheetId="11" r:id="rId9"/>
    <sheet name="Timing Looper" sheetId="12" r:id="rId10"/>
    <sheet name="Timing Overdrive" sheetId="13" r:id="rId11"/>
    <sheet name="Timing Compressor" sheetId="14" r:id="rId12"/>
    <sheet name="Timing Filter" sheetId="15" r:id="rId13"/>
    <sheet name="Timing Config_Reverb" sheetId="16" r:id="rId14"/>
  </sheets>
  <calcPr calcId="124519"/>
</workbook>
</file>

<file path=xl/calcChain.xml><?xml version="1.0" encoding="utf-8"?>
<calcChain xmlns="http://schemas.openxmlformats.org/spreadsheetml/2006/main">
  <c r="N20" i="1"/>
  <c r="M20"/>
  <c r="L20"/>
  <c r="K20"/>
  <c r="H20"/>
  <c r="G20"/>
  <c r="J20"/>
  <c r="I19"/>
</calcChain>
</file>

<file path=xl/sharedStrings.xml><?xml version="1.0" encoding="utf-8"?>
<sst xmlns="http://schemas.openxmlformats.org/spreadsheetml/2006/main" count="1016" uniqueCount="201">
  <si>
    <t>ES</t>
  </si>
  <si>
    <t>Delay</t>
  </si>
  <si>
    <t>Chorus</t>
  </si>
  <si>
    <t>Vibrato</t>
  </si>
  <si>
    <t>Reverb</t>
  </si>
  <si>
    <t>Looper</t>
  </si>
  <si>
    <t>Overdrive</t>
  </si>
  <si>
    <t>Compressor</t>
  </si>
  <si>
    <t>Filter</t>
  </si>
  <si>
    <t>Config_Reverb</t>
  </si>
  <si>
    <t>Global</t>
  </si>
  <si>
    <t>Null</t>
  </si>
  <si>
    <t>Efecto\Recursos para 16b</t>
  </si>
  <si>
    <t>Tiempo de sintesis</t>
  </si>
  <si>
    <t>Tiempo de implementación</t>
  </si>
  <si>
    <t>LUT</t>
  </si>
  <si>
    <t>LUTRAM</t>
  </si>
  <si>
    <t>BRAM</t>
  </si>
  <si>
    <t>FF</t>
  </si>
  <si>
    <t>IO</t>
  </si>
  <si>
    <t>DSP</t>
  </si>
  <si>
    <t>MCLK = 11.3MHz / Fm = 22.05KHz</t>
  </si>
  <si>
    <t>Name</t>
  </si>
  <si>
    <t>Slack</t>
  </si>
  <si>
    <t>Levels</t>
  </si>
  <si>
    <t>High Fanout</t>
  </si>
  <si>
    <t>From</t>
  </si>
  <si>
    <t>To</t>
  </si>
  <si>
    <t>Total Delay</t>
  </si>
  <si>
    <t>Logic Delay</t>
  </si>
  <si>
    <t>Net Delay</t>
  </si>
  <si>
    <t>Requirement</t>
  </si>
  <si>
    <t>Source Clock</t>
  </si>
  <si>
    <t>Destination Clock</t>
  </si>
  <si>
    <t>Exception</t>
  </si>
  <si>
    <t>Clock Uncertainty</t>
  </si>
  <si>
    <t>Path 1</t>
  </si>
  <si>
    <t>unit_i2s_transceiver/FSM_sequential_i2s_state_reg_reg[2]/C</t>
  </si>
  <si>
    <t>unit_digital_efects/Unit_EfectECO/l_data_out_reg_reg[2752][3]_srl32___unit_digital_efects_Unit_EfectECO_l_data_in_reg_reg_r_7946/CE</t>
  </si>
  <si>
    <t>clk_out1_clk_wiz_1</t>
  </si>
  <si>
    <t/>
  </si>
  <si>
    <t>Path 2</t>
  </si>
  <si>
    <t>unit_digital_efects/Unit_EfectECO/l_data_out_reg_reg[2784][3]_srl32___unit_digital_efects_Unit_EfectECO_l_data_in_reg_reg_r_7978/CE</t>
  </si>
  <si>
    <t>Path 3</t>
  </si>
  <si>
    <t>unit_digital_efects/Unit_EfectECO/l_data_out_reg_reg[2816][3]_srl32___unit_digital_efects_Unit_EfectECO_l_data_in_reg_reg_r_8010/CE</t>
  </si>
  <si>
    <t>Path 4</t>
  </si>
  <si>
    <t>unit_digital_efects/Unit_EfectECO/l_data_out_reg_reg[2848][3]_srl32___unit_digital_efects_Unit_EfectECO_l_data_in_reg_reg_r_8042/CE</t>
  </si>
  <si>
    <t>Path 5</t>
  </si>
  <si>
    <t>unit_digital_efects/Unit_EfectECO/l_data_out_reg_reg[3008][3]_srl32___unit_digital_efects_Unit_EfectECO_l_data_in_reg_reg_r_8202/CE</t>
  </si>
  <si>
    <t>Path 6</t>
  </si>
  <si>
    <t>unit_digital_efects/Unit_EfectECO/l_data_out_reg_reg[3040][3]_srl32___unit_digital_efects_Unit_EfectECO_l_data_in_reg_reg_r_8234/CE</t>
  </si>
  <si>
    <t>Path 7</t>
  </si>
  <si>
    <t>unit_digital_efects/Unit_EfectECO/l_data_out_reg_reg[3072][3]_srl32___unit_digital_efects_Unit_EfectECO_l_data_in_reg_reg_r_8266/CE</t>
  </si>
  <si>
    <t>Path 8</t>
  </si>
  <si>
    <t>unit_digital_efects/Unit_EfectECO/l_data_out_reg_reg[3104][3]_srl32___unit_digital_efects_Unit_EfectECO_l_data_in_reg_reg_r_8298/CE</t>
  </si>
  <si>
    <t>Path 9</t>
  </si>
  <si>
    <t>unit_digital_efects/Unit_EfectECO/l_data_out_reg_reg[832][15]_srl32___unit_digital_efects_Unit_EfectECO_l_data_in_reg_reg_r_6026/CE</t>
  </si>
  <si>
    <t>Path 10</t>
  </si>
  <si>
    <t>unit_digital_efects/Unit_EfectECO/l_data_out_reg_reg[864][15]_srl32___unit_digital_efects_Unit_EfectECO_l_data_in_reg_reg_r_6058/CE</t>
  </si>
  <si>
    <t>1h 2m 36s</t>
  </si>
  <si>
    <t xml:space="preserve">6m 24s </t>
  </si>
  <si>
    <t>BUFG</t>
  </si>
  <si>
    <t>PLL</t>
  </si>
  <si>
    <t>31s</t>
  </si>
  <si>
    <t>1m 24s</t>
  </si>
  <si>
    <t>unit_i2s_transceiver/FSM_sequential_i2s_state_reg_reg[1]/C</t>
  </si>
  <si>
    <t>unit_leds/r_r_LEDs_reg[3]/CE</t>
  </si>
  <si>
    <t>unit_leds/r_r_LEDs_reg[5]/CE</t>
  </si>
  <si>
    <t>unit_leds/r_r_LEDs_reg[6]/CE</t>
  </si>
  <si>
    <t>unit_leds/r_r_LEDs_reg[7]/CE</t>
  </si>
  <si>
    <t>unit_leds/r_r_LEDs_reg[0]/CE</t>
  </si>
  <si>
    <t>unit_leds/r_r_LEDs_reg[2]/CE</t>
  </si>
  <si>
    <t>unit_leds/r_r_LEDs_reg[4]/CE</t>
  </si>
  <si>
    <t>unit_leds/r_r_LEDs_reg[1]/CE</t>
  </si>
  <si>
    <t>unit_leds/r_l_LEDs_reg[0]/CE</t>
  </si>
  <si>
    <t>unit_leds/r_l_LEDs_reg[6]/CE</t>
  </si>
  <si>
    <t>30s</t>
  </si>
  <si>
    <t>1m 20s</t>
  </si>
  <si>
    <t>unit_i2s_transceiver/l_in_reg_reg[30]/C</t>
  </si>
  <si>
    <t>unit_leds/r_l_LEDs_reg[1]/CE</t>
  </si>
  <si>
    <t>unit_leds/r_l_LEDs_reg[3]/CE</t>
  </si>
  <si>
    <t>unit_leds/r_l_LEDs_reg[4]/CE</t>
  </si>
  <si>
    <t>unit_leds/r_l_LEDs_reg[7]/CE</t>
  </si>
  <si>
    <t>unit_leds/r_l_LEDs_reg[5]/CE</t>
  </si>
  <si>
    <t>unit_leds/r_l_LEDs_reg[3]/D</t>
  </si>
  <si>
    <t>unit_leds/r_l_LEDs_reg[2]/CE</t>
  </si>
  <si>
    <t>unit_leds/r_l_LEDs_reg[5]/D</t>
  </si>
  <si>
    <t xml:space="preserve">16m 1s </t>
  </si>
  <si>
    <t xml:space="preserve">2m 13s </t>
  </si>
  <si>
    <t>unit_i2s_transceiver/FSM_sequential_i2s_state_reg_reg[0]/C</t>
  </si>
  <si>
    <t>unit_digital_efects/Unit_EfectDELAY/r_data_in_reg_reg[2240][3]_srl32___unit_digital_efects_Unit_EfectDELAY_r_data_in_reg_reg_r_2238/CE</t>
  </si>
  <si>
    <t>unit_digital_efects/Unit_EfectDELAY/r_data_in_reg_reg[2272][3]_srl32___unit_digital_efects_Unit_EfectDELAY_r_data_in_reg_reg_r_2270/CE</t>
  </si>
  <si>
    <t>unit_digital_efects/Unit_EfectDELAY/r_data_in_reg_reg[2304][3]_srl32___unit_digital_efects_Unit_EfectDELAY_r_data_in_reg_reg_r_2302/CE</t>
  </si>
  <si>
    <t>unit_digital_efects/Unit_EfectDELAY/r_data_in_reg_reg[2336][3]_srl32___unit_digital_efects_Unit_EfectDELAY_r_data_in_reg_reg_r_2334/CE</t>
  </si>
  <si>
    <t>unit_digital_efects/Unit_EfectDELAY/l_data_in_reg_reg[576][5]_srl32___unit_digital_efects_Unit_EfectDELAY_r_data_in_reg_reg_r_574/CE</t>
  </si>
  <si>
    <t>unit_digital_efects/Unit_EfectDELAY/l_data_in_reg_reg[608][5]_srl32___unit_digital_efects_Unit_EfectDELAY_r_data_in_reg_reg_r_606/CE</t>
  </si>
  <si>
    <t>unit_digital_efects/Unit_EfectDELAY/l_data_in_reg_reg[640][5]_srl32___unit_digital_efects_Unit_EfectDELAY_r_data_in_reg_reg_r_638/CE</t>
  </si>
  <si>
    <t>unit_digital_efects/Unit_EfectDELAY/l_data_in_reg_reg[672][5]_srl32___unit_digital_efects_Unit_EfectDELAY_r_data_in_reg_reg_r_670/CE</t>
  </si>
  <si>
    <t>unit_digital_efects/Unit_EfectDELAY/r_data_in_reg_reg[320][3]_srl32___unit_digital_efects_Unit_EfectDELAY_r_data_in_reg_reg_r_318/CE</t>
  </si>
  <si>
    <t>unit_digital_efects/Unit_EfectDELAY/r_data_in_reg_reg[352][3]_srl32___unit_digital_efects_Unit_EfectDELAY_r_data_in_reg_reg_r_350/CE</t>
  </si>
  <si>
    <t>unit_digital_efects/Unit_EfectCHORUS/Unit_sine_wave_chorus/table_index_reg[1]/C</t>
  </si>
  <si>
    <t>unit_digital_efects/Unit_EfectCHORUS/l_data_out_reg_reg[0][13]/D</t>
  </si>
  <si>
    <t>unit_digital_efects/Unit_EfectCHORUS/l_data_out_reg_reg[0][15]/D</t>
  </si>
  <si>
    <t>unit_digital_efects/Unit_EfectCHORUS/l_data_out_reg_reg[0][14]/D</t>
  </si>
  <si>
    <t>unit_digital_efects/Unit_EfectCHORUS/l_data_out_reg_reg[0][12]/D</t>
  </si>
  <si>
    <t>unit_digital_efects/Unit_EfectCHORUS/l_data_out_reg_reg[0][9]/D</t>
  </si>
  <si>
    <t>unit_digital_efects/Unit_EfectCHORUS/l_data_out_reg_reg[0][11]/D</t>
  </si>
  <si>
    <t>unit_digital_efects/Unit_EfectCHORUS/l_data_out_reg_reg[0][10]/D</t>
  </si>
  <si>
    <t>unit_digital_efects/Unit_EfectCHORUS/l_data_out_reg_reg[0][8]/D</t>
  </si>
  <si>
    <t>unit_digital_efects/Unit_EfectCHORUS/l_data_out_reg_reg[0][7]/D</t>
  </si>
  <si>
    <t>unit_digital_efects/Unit_EfectCHORUS/r_data_out_reg_reg[0][13]/D</t>
  </si>
  <si>
    <t>4m 34s</t>
  </si>
  <si>
    <t>2m 50s</t>
  </si>
  <si>
    <t>2m 04s</t>
  </si>
  <si>
    <t>2m 21s</t>
  </si>
  <si>
    <t>unit_i2s_transceiver/wcount_reg_reg[2]/C</t>
  </si>
  <si>
    <t>unit_digital_efects/Unit_EfectVIBRATO/l_data_in_reg_reg[31][9]_srl32___unit_digital_efects_Unit_EfectVIBRATO_l_data_in_reg_reg_r_30/CE</t>
  </si>
  <si>
    <t>unit_digital_efects/Unit_EfectVIBRATO/l_data_in_reg_reg[63][9]_srl32___unit_digital_efects_Unit_EfectVIBRATO_l_data_in_reg_reg_r_62/CE</t>
  </si>
  <si>
    <t>unit_digital_efects/Unit_EfectVIBRATO/l_data_in_reg_reg[211][2]/CE</t>
  </si>
  <si>
    <t>unit_digital_efects/Unit_EfectVIBRATO/l_data_in_reg_reg[217][2]/CE</t>
  </si>
  <si>
    <t>unit_digital_efects/Unit_EfectVIBRATO/l_data_in_reg_reg[218][2]/CE</t>
  </si>
  <si>
    <t>unit_digital_efects/Unit_EfectVIBRATO/l_data_in_reg_reg[219][2]/CE</t>
  </si>
  <si>
    <t>unit_digital_efects/Unit_EfectVIBRATO/l_data_in_reg_reg[199][2]/CE</t>
  </si>
  <si>
    <t>unit_digital_efects/Unit_EfectVIBRATO/l_data_in_reg_reg[213][2]/CE</t>
  </si>
  <si>
    <t>unit_digital_efects/Unit_EfectVIBRATO/l_data_in_reg_reg[214][2]/CE</t>
  </si>
  <si>
    <t>unit_digital_efects/Unit_EfectVIBRATO/l_data_in_reg_reg[216][2]/CE</t>
  </si>
  <si>
    <t>2m 32s</t>
  </si>
  <si>
    <t>1m 12s</t>
  </si>
  <si>
    <t>unit_i2s_transceiver/wcount_reg_reg[0]/C</t>
  </si>
  <si>
    <t>unit_digital_efects/Unit_EfectREVERB/l_data_out_reg_reg[288][14]_srl32___unit_digital_efects_Unit_EfectREVERB_l_data_in_reg_reg_r_286/CE</t>
  </si>
  <si>
    <t>unit_digital_efects/Unit_EfectREVERB/l_data_out_reg_reg[320][14]_srl32___unit_digital_efects_Unit_EfectREVERB_l_data_in_reg_reg_r_318/CE</t>
  </si>
  <si>
    <t>unit_digital_efects/Unit_EfectREVERB/l_data_out_reg_reg[352][14]_srl32___unit_digital_efects_Unit_EfectREVERB_l_data_in_reg_reg_r_350/CE</t>
  </si>
  <si>
    <t>unit_digital_efects/Unit_EfectREVERB/l_data_out_reg_reg[384][14]_srl32___unit_digital_efects_Unit_EfectREVERB_l_data_in_reg_reg_r_382/CE</t>
  </si>
  <si>
    <t>unit_digital_efects/Unit_EfectREVERB/l_data_out_reg_reg[160][14]_srl32___unit_digital_efects_Unit_EfectREVERB_l_data_in_reg_reg_r_158/CE</t>
  </si>
  <si>
    <t>unit_digital_efects/Unit_EfectREVERB/l_data_out_reg_reg[192][14]_srl32___unit_digital_efects_Unit_EfectREVERB_l_data_in_reg_reg_r_190/CE</t>
  </si>
  <si>
    <t>unit_digital_efects/Unit_EfectREVERB/l_data_out_reg_reg[224][14]_srl32___unit_digital_efects_Unit_EfectREVERB_l_data_in_reg_reg_r_222/CE</t>
  </si>
  <si>
    <t>unit_digital_efects/Unit_EfectREVERB/l_data_out_reg_reg[256][14]_srl32___unit_digital_efects_Unit_EfectREVERB_l_data_in_reg_reg_r_254/CE</t>
  </si>
  <si>
    <t>unit_digital_efects/Unit_EfectREVERB/r_data_in_reg_reg[416][9]_srl32___unit_digital_efects_Unit_EfectREVERB_l_data_in_reg_reg_r_414/CE</t>
  </si>
  <si>
    <t>unit_digital_efects/Unit_EfectREVERB/r_data_in_reg_reg[448][9]_srl32___unit_digital_efects_Unit_EfectREVERB_l_data_in_reg_reg_r_446/CE</t>
  </si>
  <si>
    <t>Eco</t>
  </si>
  <si>
    <t>28s</t>
  </si>
  <si>
    <t>52s</t>
  </si>
  <si>
    <t>unit_leds/r_r_LEDs_reg[1]/D</t>
  </si>
  <si>
    <t>unit_leds/r_r_LEDs_reg[0]/D</t>
  </si>
  <si>
    <t>5m 54s</t>
  </si>
  <si>
    <t>1m 9s</t>
  </si>
  <si>
    <t>unit_digital_efects/Unit_EfectCONFIG_REVERB/l_data_out_reg_reg[161][0]_srl32___unit_digital_efects_Unit_EfectCONFIG_REVERB_l_data_out_reg_reg_r_2650/CE</t>
  </si>
  <si>
    <t>unit_digital_efects/Unit_EfectCONFIG_REVERB/l_data_out_reg_reg[193][0]_srl32___unit_digital_efects_Unit_EfectCONFIG_REVERB_l_data_out_reg_reg_r_2682/CE</t>
  </si>
  <si>
    <t>unit_digital_efects/Unit_EfectCONFIG_REVERB/l_data_out_reg_reg[225][0]_srl32___unit_digital_efects_Unit_EfectCONFIG_REVERB_l_data_out_reg_reg_r_2714/CE</t>
  </si>
  <si>
    <t>unit_digital_efects/Unit_EfectCONFIG_REVERB/l_data_out_reg_reg[257][0]_srl32___unit_digital_efects_Unit_EfectCONFIG_REVERB_l_data_out_reg_reg_r_2746/CE</t>
  </si>
  <si>
    <t>unit_digital_efects/Unit_EfectCONFIG_REVERB/l_data_out_reg_reg[1159][0]_srl32___unit_digital_efects_Unit_EfectCONFIG_REVERB_l_data_out_reg_reg_r_656/CE</t>
  </si>
  <si>
    <t>unit_digital_efects/Unit_EfectCONFIG_REVERB/l_data_out_reg_reg[1191][0]_srl32___unit_digital_efects_Unit_EfectCONFIG_REVERB_l_data_out_reg_reg_r_688/CE</t>
  </si>
  <si>
    <t>unit_digital_efects/Unit_EfectCONFIG_REVERB/l_data_out_reg_reg[1223][0]_srl32___unit_digital_efects_Unit_EfectCONFIG_REVERB_l_data_out_reg_reg_r_720/CE</t>
  </si>
  <si>
    <t>unit_digital_efects/Unit_EfectCONFIG_REVERB/l_data_out_reg_reg[1255][0]_srl32___unit_digital_efects_Unit_EfectCONFIG_REVERB_l_data_out_reg_reg_r_752/CE</t>
  </si>
  <si>
    <t>unit_digital_efects/Unit_EfectCONFIG_REVERB/l_data_out_reg_reg[1031][0]_srl32___unit_digital_efects_Unit_EfectCONFIG_REVERB_l_data_out_reg_reg_r_528/CE</t>
  </si>
  <si>
    <t>unit_digital_efects/Unit_EfectCONFIG_REVERB/l_data_out_reg_reg[1063][0]_srl32___unit_digital_efects_Unit_EfectCONFIG_REVERB_l_data_out_reg_reg_r_560/CE</t>
  </si>
  <si>
    <t>N</t>
  </si>
  <si>
    <t>unit_digital_efects/Unit_EfectECO/l_data_in_reg_reg[2751][0]_srl32___unit_digital_efects_Unit_EfectECO_l_data_in_reg_reg_r_2750/CE</t>
  </si>
  <si>
    <t>unit_digital_efects/Unit_EfectECO/l_data_in_reg_reg[2783][0]_srl32___unit_digital_efects_Unit_EfectECO_l_data_in_reg_reg_r_2782/CE</t>
  </si>
  <si>
    <t>unit_digital_efects/Unit_EfectECO/l_data_in_reg_reg[2815][0]_srl32___unit_digital_efects_Unit_EfectECO_l_data_in_reg_reg_r_2814/CE</t>
  </si>
  <si>
    <t>unit_digital_efects/Unit_EfectECO/l_data_in_reg_reg[2847][0]_srl32___unit_digital_efects_Unit_EfectECO_l_data_in_reg_reg_r_2846/CE</t>
  </si>
  <si>
    <t>unit_digital_efects/Unit_EfectECO/l_data_in_reg_reg[1984][2]_srl32___unit_digital_efects_Unit_EfectECO_l_data_in_reg_reg_r_1982/CE</t>
  </si>
  <si>
    <t>unit_digital_efects/Unit_EfectECO/l_data_in_reg_reg[2016][2]_srl32___unit_digital_efects_Unit_EfectECO_l_data_in_reg_reg_r_2014/CE</t>
  </si>
  <si>
    <t>unit_digital_efects/Unit_EfectECO/l_data_in_reg_reg[2048][2]_srl32___unit_digital_efects_Unit_EfectECO_l_data_in_reg_reg_r_2046/CE</t>
  </si>
  <si>
    <t>unit_digital_efects/Unit_EfectECO/l_data_in_reg_reg[2080][2]_srl32___unit_digital_efects_Unit_EfectECO_l_data_in_reg_reg_r_2078/CE</t>
  </si>
  <si>
    <t>unit_digital_efects/Unit_EfectECO/l_data_in_reg_reg[2624][1]_srl32___unit_digital_efects_Unit_EfectECO_l_data_in_reg_reg_r_2622/CE</t>
  </si>
  <si>
    <t>unit_digital_efects/Unit_EfectECO/l_data_in_reg_reg[2656][1]_srl32___unit_digital_efects_Unit_EfectECO_l_data_in_reg_reg_r_2654/CE</t>
  </si>
  <si>
    <t>50m 03s</t>
  </si>
  <si>
    <t>2m 30s</t>
  </si>
  <si>
    <t>Camino crítico en timing (ns)</t>
  </si>
  <si>
    <t>Consumo (W)</t>
  </si>
  <si>
    <t>22s</t>
  </si>
  <si>
    <t xml:space="preserve">51s </t>
  </si>
  <si>
    <t>unit_leds/r_r_LEDs_reg[7]/D</t>
  </si>
  <si>
    <t>unit_leds/r_r_LEDs_reg[5]/D</t>
  </si>
  <si>
    <t xml:space="preserve">25s </t>
  </si>
  <si>
    <t>1m 22s</t>
  </si>
  <si>
    <t>unit_digital_efects/Unit_EfectLOOPER/addra_reg_reg[0]/C</t>
  </si>
  <si>
    <t>unit_digital_efects/Unit_EfectLOOPER/Unit_RAM/U0/inst_blk_mem_gen/gnbram.gnativebmg.native_blk_mem_gen/valid.cstr/ramloop[35].ram.r/prim_noinit.ram/DEVICE_7SERIES.NO_BMM_INFO.SP.CASCADED_PRIM36.ram_T/ADDRARDADDR[0]</t>
  </si>
  <si>
    <t>unit_digital_efects/Unit_EfectLOOPER/Unit_RAM/U0/inst_blk_mem_gen/gnbram.gnativebmg.native_blk_mem_gen/valid.cstr/ramloop[35].ram.r/prim_noinit.ram/DEVICE_7SERIES.NO_BMM_INFO.SP.CASCADED_PRIM36.ram_B/ADDRARDADDR[0]</t>
  </si>
  <si>
    <t>unit_digital_efects/Unit_EfectLOOPER/Unit_RAM/U0/inst_blk_mem_gen/gnbram.gnativebmg.native_blk_mem_gen/valid.cstr/ramloop[17].ram.r/prim_noinit.ram/DEVICE_7SERIES.NO_BMM_INFO.SP.CASCADED_PRIM36.ram_T/ADDRARDADDR[0]</t>
  </si>
  <si>
    <t>unit_digital_efects/Unit_EfectLOOPER/addra_reg_reg[15]/C</t>
  </si>
  <si>
    <t>unit_digital_efects/Unit_EfectLOOPER/Unit_RAM/U0/inst_blk_mem_gen/gnbram.gnativebmg.native_blk_mem_gen/valid.cstr/ramloop[37].ram.r/prim_noinit.ram/DEVICE_7SERIES.NO_BMM_INFO.SP.CASCADED_PRIM36.ram_B/ADDRARDADDR[15]</t>
  </si>
  <si>
    <t>unit_digital_efects/Unit_EfectLOOPER/Unit_RAM/U0/inst_blk_mem_gen/gnbram.gnativebmg.native_blk_mem_gen/valid.cstr/ramloop[17].ram.r/prim_noinit.ram/DEVICE_7SERIES.NO_BMM_INFO.SP.CASCADED_PRIM36.ram_B/ADDRARDADDR[0]</t>
  </si>
  <si>
    <t>unit_digital_efects/Unit_EfectLOOPER/Unit_RAM/U0/inst_blk_mem_gen/gnbram.gnativebmg.native_blk_mem_gen/valid.cstr/ramloop[37].ram.r/prim_noinit.ram/DEVICE_7SERIES.NO_BMM_INFO.SP.CASCADED_PRIM36.ram_T/ADDRARDADDR[15]</t>
  </si>
  <si>
    <t>unit_digital_efects/Unit_EfectLOOPER/Unit_RAM/U0/inst_blk_mem_gen/gnbram.gnativebmg.native_blk_mem_gen/valid.cstr/ramloop[62].ram.r/prim_noinit.ram/DEVICE_7SERIES.NO_BMM_INFO.SP.CASCADED_PRIM36.ram_T/ADDRARDADDR[0]</t>
  </si>
  <si>
    <t>unit_digital_efects/Unit_EfectLOOPER/Unit_RAM/U0/inst_blk_mem_gen/gnbram.gnativebmg.native_blk_mem_gen/valid.cstr/ramloop[58].ram.r/prim_noinit.ram/DEVICE_7SERIES.NO_BMM_INFO.SP.CASCADED_PRIM36.ram_B/ADDRARDADDR[15]</t>
  </si>
  <si>
    <t>unit_digital_efects/Unit_EfectLOOPER/Unit_RAM/U0/inst_blk_mem_gen/gnbram.gnativebmg.native_blk_mem_gen/valid.cstr/ramloop[62].ram.r/prim_noinit.ram/DEVICE_7SERIES.NO_BMM_INFO.SP.CASCADED_PRIM36.ram_B/ADDRARDADDR[0]</t>
  </si>
  <si>
    <t>unit_digital_efects/Unit_EfectLOOPER/Unit_RAM/U0/inst_blk_mem_gen/gnbram.gnativebmg.native_blk_mem_gen/valid.cstr/ramloop[58].ram.r/prim_noinit.ram/DEVICE_7SERIES.NO_BMM_INFO.SP.CASCADED_PRIM36.ram_T/ADDRARDADDR[15]</t>
  </si>
  <si>
    <t>32s</t>
  </si>
  <si>
    <t>unit_digital_efects/Unit_EfectBANKFILTER/Unit_FIR_Filter_bankfilter_L/U0/register_d_1/r_data_reg[8]/CE</t>
  </si>
  <si>
    <t>unit_digital_efects/Unit_EfectBANKFILTER/Unit_FIR_Filter_bankfilter_L/U0/register_d_12/r_data_reg[8]/CE</t>
  </si>
  <si>
    <t>unit_digital_efects/Unit_EfectBANKFILTER/Unit_FIR_Filter_bankfilter_L/U0/register_d_13/r_data_reg[8]/CE</t>
  </si>
  <si>
    <t>unit_digital_efects/Unit_EfectBANKFILTER/Unit_FIR_Filter_bankfilter_L/U0/register_d_14/r_data_reg[8]/CE</t>
  </si>
  <si>
    <t>unit_digital_efects/Unit_EfectBANKFILTER/Unit_FIR_Filter_bankfilter_L/U0/register_d_15/r_data_reg[8]/CE</t>
  </si>
  <si>
    <t>unit_digital_efects/Unit_EfectBANKFILTER/Unit_FIR_Filter_bankfilter_L/U0/register_d_2/r_data_reg[8]/CE</t>
  </si>
  <si>
    <t>unit_digital_efects/Unit_EfectBANKFILTER/Unit_FIR_Filter_bankfilter_L/U0/register_d_3/r_data_reg[8]/CE</t>
  </si>
  <si>
    <t>unit_digital_efects/Unit_EfectBANKFILTER/Unit_FIR_Filter_bankfilter_L/U0/register_d_4/r_data_reg[8]/CE</t>
  </si>
  <si>
    <t>unit_digital_efects/Unit_EfectBANKFILTER/Unit_FIR_Filter_bankfilter_R/U0/register_d_0/r_data_reg[11]/CE</t>
  </si>
  <si>
    <t>unit_digital_efects/Unit_EfectBANKFILTER/Unit_FIR_Filter_bankfilter_R/U0/register_d_1/r_data_reg[11]/CE</t>
  </si>
  <si>
    <t>59s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</si>
</sst>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1" fontId="0" fillId="4" borderId="0" xfId="0" applyNumberFormat="1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Q22"/>
  <sheetViews>
    <sheetView tabSelected="1" topLeftCell="B1" zoomScale="130" zoomScaleNormal="130" workbookViewId="0">
      <selection activeCell="I20" sqref="I20"/>
    </sheetView>
  </sheetViews>
  <sheetFormatPr baseColWidth="10" defaultRowHeight="15"/>
  <cols>
    <col min="4" max="4" width="29.7109375" style="1" bestFit="1" customWidth="1"/>
    <col min="5" max="5" width="17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9.28515625" style="1" bestFit="1" customWidth="1"/>
    <col min="10" max="10" width="6.5703125" style="1" bestFit="1" customWidth="1"/>
    <col min="11" max="11" width="8.28515625" style="1" bestFit="1" customWidth="1"/>
    <col min="12" max="12" width="6.5703125" style="1" bestFit="1" customWidth="1"/>
    <col min="13" max="13" width="6.28515625" style="1" bestFit="1" customWidth="1"/>
    <col min="14" max="14" width="4.42578125" style="1" bestFit="1" customWidth="1"/>
    <col min="15" max="15" width="3.28515625" style="1" bestFit="1" customWidth="1"/>
    <col min="16" max="16" width="5.7109375" style="1" bestFit="1" customWidth="1"/>
    <col min="17" max="17" width="3.85546875" style="1" bestFit="1" customWidth="1"/>
  </cols>
  <sheetData>
    <row r="4" spans="4:17" ht="15.75" thickBot="1"/>
    <row r="5" spans="4:17" ht="15.75" thickBot="1">
      <c r="D5" s="2" t="s">
        <v>21</v>
      </c>
    </row>
    <row r="6" spans="4:17" ht="15.75" thickBot="1">
      <c r="D6" s="5" t="s">
        <v>12</v>
      </c>
      <c r="E6" s="8" t="s">
        <v>13</v>
      </c>
      <c r="F6" s="9" t="s">
        <v>14</v>
      </c>
      <c r="G6" s="10" t="s">
        <v>169</v>
      </c>
      <c r="H6" s="10" t="s">
        <v>170</v>
      </c>
      <c r="I6" s="10" t="s">
        <v>156</v>
      </c>
      <c r="J6" s="10" t="s">
        <v>15</v>
      </c>
      <c r="K6" s="10" t="s">
        <v>16</v>
      </c>
      <c r="L6" s="10" t="s">
        <v>18</v>
      </c>
      <c r="M6" s="10" t="s">
        <v>17</v>
      </c>
      <c r="N6" s="10" t="s">
        <v>20</v>
      </c>
      <c r="O6" s="10" t="s">
        <v>19</v>
      </c>
      <c r="P6" s="10" t="s">
        <v>61</v>
      </c>
      <c r="Q6" s="11" t="s">
        <v>62</v>
      </c>
    </row>
    <row r="7" spans="4:17">
      <c r="D7" s="12" t="s">
        <v>11</v>
      </c>
      <c r="E7" s="18" t="s">
        <v>63</v>
      </c>
      <c r="F7" s="19" t="s">
        <v>64</v>
      </c>
      <c r="G7" s="19">
        <v>77.28</v>
      </c>
      <c r="H7" s="19">
        <v>0.21299999999999999</v>
      </c>
      <c r="I7" s="19">
        <v>0</v>
      </c>
      <c r="J7" s="19">
        <v>508</v>
      </c>
      <c r="K7" s="19">
        <v>0</v>
      </c>
      <c r="L7" s="19">
        <v>152</v>
      </c>
      <c r="M7" s="19">
        <v>0</v>
      </c>
      <c r="N7" s="19">
        <v>0</v>
      </c>
      <c r="O7" s="19">
        <v>42</v>
      </c>
      <c r="P7" s="19">
        <v>2</v>
      </c>
      <c r="Q7" s="20">
        <v>1</v>
      </c>
    </row>
    <row r="8" spans="4:17">
      <c r="D8" s="3" t="s">
        <v>0</v>
      </c>
      <c r="E8" s="21" t="s">
        <v>76</v>
      </c>
      <c r="F8" s="7" t="s">
        <v>77</v>
      </c>
      <c r="G8" s="7">
        <v>80.084000000000003</v>
      </c>
      <c r="H8" s="7">
        <v>0.21299999999999999</v>
      </c>
      <c r="I8" s="7">
        <v>0</v>
      </c>
      <c r="J8" s="7">
        <v>492</v>
      </c>
      <c r="K8" s="7">
        <v>0</v>
      </c>
      <c r="L8" s="7">
        <v>216</v>
      </c>
      <c r="M8" s="7">
        <v>0</v>
      </c>
      <c r="N8" s="7">
        <v>0</v>
      </c>
      <c r="O8" s="7">
        <v>55</v>
      </c>
      <c r="P8" s="7">
        <v>2</v>
      </c>
      <c r="Q8" s="22">
        <v>1</v>
      </c>
    </row>
    <row r="9" spans="4:17">
      <c r="D9" s="4" t="s">
        <v>1</v>
      </c>
      <c r="E9" s="23" t="s">
        <v>87</v>
      </c>
      <c r="F9" s="6" t="s">
        <v>88</v>
      </c>
      <c r="G9" s="6">
        <v>65.558000000000007</v>
      </c>
      <c r="H9" s="6">
        <v>0.214</v>
      </c>
      <c r="I9" s="6">
        <v>4000</v>
      </c>
      <c r="J9" s="6">
        <v>4377</v>
      </c>
      <c r="K9" s="6">
        <v>3750</v>
      </c>
      <c r="L9" s="6">
        <v>4274</v>
      </c>
      <c r="M9" s="6">
        <v>0</v>
      </c>
      <c r="N9" s="6">
        <v>0</v>
      </c>
      <c r="O9" s="6">
        <v>55</v>
      </c>
      <c r="P9" s="6">
        <v>2</v>
      </c>
      <c r="Q9" s="24">
        <v>1</v>
      </c>
    </row>
    <row r="10" spans="4:17">
      <c r="D10" s="3" t="s">
        <v>2</v>
      </c>
      <c r="E10" s="21" t="s">
        <v>111</v>
      </c>
      <c r="F10" s="7" t="s">
        <v>112</v>
      </c>
      <c r="G10" s="7">
        <v>64.206999999999994</v>
      </c>
      <c r="H10" s="7">
        <v>0.214</v>
      </c>
      <c r="I10" s="7">
        <v>1000</v>
      </c>
      <c r="J10" s="7">
        <v>5415</v>
      </c>
      <c r="K10" s="7">
        <v>615</v>
      </c>
      <c r="L10" s="7">
        <v>12438</v>
      </c>
      <c r="M10" s="7">
        <v>0</v>
      </c>
      <c r="N10" s="7">
        <v>0</v>
      </c>
      <c r="O10" s="7">
        <v>55</v>
      </c>
      <c r="P10" s="7">
        <v>2</v>
      </c>
      <c r="Q10" s="22">
        <v>1</v>
      </c>
    </row>
    <row r="11" spans="4:17">
      <c r="D11" s="4" t="s">
        <v>3</v>
      </c>
      <c r="E11" s="23" t="s">
        <v>113</v>
      </c>
      <c r="F11" s="6" t="s">
        <v>114</v>
      </c>
      <c r="G11" s="6">
        <v>63.722999999999999</v>
      </c>
      <c r="H11" s="6">
        <v>0.214</v>
      </c>
      <c r="I11" s="6">
        <v>500</v>
      </c>
      <c r="J11" s="6">
        <v>3863</v>
      </c>
      <c r="K11" s="6">
        <v>180</v>
      </c>
      <c r="L11" s="6">
        <v>9707</v>
      </c>
      <c r="M11" s="6">
        <v>0</v>
      </c>
      <c r="N11" s="6">
        <v>0</v>
      </c>
      <c r="O11" s="6">
        <v>55</v>
      </c>
      <c r="P11" s="6">
        <v>2</v>
      </c>
      <c r="Q11" s="24">
        <v>1</v>
      </c>
    </row>
    <row r="12" spans="4:17">
      <c r="D12" s="3" t="s">
        <v>4</v>
      </c>
      <c r="E12" s="21" t="s">
        <v>126</v>
      </c>
      <c r="F12" s="7" t="s">
        <v>127</v>
      </c>
      <c r="G12" s="7">
        <v>74.114999999999995</v>
      </c>
      <c r="H12" s="7">
        <v>0.21299999999999999</v>
      </c>
      <c r="I12" s="7">
        <v>500</v>
      </c>
      <c r="J12" s="7">
        <v>1549</v>
      </c>
      <c r="K12" s="7">
        <v>992</v>
      </c>
      <c r="L12" s="7">
        <v>837</v>
      </c>
      <c r="M12" s="7">
        <v>0</v>
      </c>
      <c r="N12" s="7">
        <v>0</v>
      </c>
      <c r="O12" s="7">
        <v>55</v>
      </c>
      <c r="P12" s="7">
        <v>2</v>
      </c>
      <c r="Q12" s="22">
        <v>1</v>
      </c>
    </row>
    <row r="13" spans="4:17">
      <c r="D13" s="4" t="s">
        <v>139</v>
      </c>
      <c r="E13" s="32" t="s">
        <v>167</v>
      </c>
      <c r="F13" s="6" t="s">
        <v>168</v>
      </c>
      <c r="G13" s="6">
        <v>63.539000000000001</v>
      </c>
      <c r="H13" s="6">
        <v>0.215</v>
      </c>
      <c r="I13" s="6">
        <v>5000</v>
      </c>
      <c r="J13" s="6">
        <v>10344</v>
      </c>
      <c r="K13" s="6">
        <v>9734</v>
      </c>
      <c r="L13" s="6">
        <v>5337</v>
      </c>
      <c r="M13" s="6">
        <v>0</v>
      </c>
      <c r="N13" s="6">
        <v>0</v>
      </c>
      <c r="O13" s="6">
        <v>55</v>
      </c>
      <c r="P13" s="6">
        <v>2</v>
      </c>
      <c r="Q13" s="24">
        <v>1</v>
      </c>
    </row>
    <row r="14" spans="4:17">
      <c r="D14" s="3" t="s">
        <v>5</v>
      </c>
      <c r="E14" s="21" t="s">
        <v>175</v>
      </c>
      <c r="F14" s="7" t="s">
        <v>176</v>
      </c>
      <c r="G14" s="7">
        <v>73.265000000000001</v>
      </c>
      <c r="H14" s="7">
        <v>0.221</v>
      </c>
      <c r="I14" s="7">
        <v>0</v>
      </c>
      <c r="J14" s="7">
        <v>691</v>
      </c>
      <c r="K14" s="7">
        <v>0</v>
      </c>
      <c r="L14" s="7">
        <v>246</v>
      </c>
      <c r="M14" s="7">
        <v>128</v>
      </c>
      <c r="N14" s="7">
        <v>0</v>
      </c>
      <c r="O14" s="7">
        <v>56</v>
      </c>
      <c r="P14" s="7">
        <v>2</v>
      </c>
      <c r="Q14" s="22">
        <v>1</v>
      </c>
    </row>
    <row r="15" spans="4:17">
      <c r="D15" s="4" t="s">
        <v>6</v>
      </c>
      <c r="E15" s="23" t="s">
        <v>171</v>
      </c>
      <c r="F15" s="6" t="s">
        <v>172</v>
      </c>
      <c r="G15" s="6">
        <v>79.233000000000004</v>
      </c>
      <c r="H15" s="6">
        <v>0.21299999999999999</v>
      </c>
      <c r="I15" s="6">
        <v>0</v>
      </c>
      <c r="J15" s="6">
        <v>561</v>
      </c>
      <c r="K15" s="6">
        <v>0</v>
      </c>
      <c r="L15" s="6">
        <v>216</v>
      </c>
      <c r="M15" s="6">
        <v>0</v>
      </c>
      <c r="N15" s="6">
        <v>0</v>
      </c>
      <c r="O15" s="6">
        <v>55</v>
      </c>
      <c r="P15" s="6">
        <v>2</v>
      </c>
      <c r="Q15" s="24">
        <v>1</v>
      </c>
    </row>
    <row r="16" spans="4:17">
      <c r="D16" s="3" t="s">
        <v>7</v>
      </c>
      <c r="E16" s="21" t="s">
        <v>140</v>
      </c>
      <c r="F16" s="7" t="s">
        <v>141</v>
      </c>
      <c r="G16" s="7">
        <v>78.64</v>
      </c>
      <c r="H16" s="7">
        <v>0.21299999999999999</v>
      </c>
      <c r="I16" s="7">
        <v>0</v>
      </c>
      <c r="J16" s="7">
        <v>583</v>
      </c>
      <c r="K16" s="7">
        <v>0</v>
      </c>
      <c r="L16" s="7">
        <v>184</v>
      </c>
      <c r="M16" s="7">
        <v>0</v>
      </c>
      <c r="N16" s="7">
        <v>2</v>
      </c>
      <c r="O16" s="7">
        <v>55</v>
      </c>
      <c r="P16" s="7">
        <v>2</v>
      </c>
      <c r="Q16" s="22">
        <v>1</v>
      </c>
    </row>
    <row r="17" spans="4:17">
      <c r="D17" s="4" t="s">
        <v>8</v>
      </c>
      <c r="E17" s="23" t="s">
        <v>189</v>
      </c>
      <c r="F17" s="6" t="s">
        <v>200</v>
      </c>
      <c r="G17" s="6">
        <v>78.605000000000004</v>
      </c>
      <c r="H17" s="6">
        <v>0.21299999999999999</v>
      </c>
      <c r="I17" s="6">
        <v>0</v>
      </c>
      <c r="J17" s="6">
        <v>709</v>
      </c>
      <c r="K17" s="6">
        <v>0</v>
      </c>
      <c r="L17" s="6">
        <v>736</v>
      </c>
      <c r="M17" s="6">
        <v>0</v>
      </c>
      <c r="N17" s="6">
        <v>2</v>
      </c>
      <c r="O17" s="6">
        <v>56</v>
      </c>
      <c r="P17" s="6">
        <v>2</v>
      </c>
      <c r="Q17" s="24">
        <v>1</v>
      </c>
    </row>
    <row r="18" spans="4:17">
      <c r="D18" s="3" t="s">
        <v>9</v>
      </c>
      <c r="E18" s="21" t="s">
        <v>144</v>
      </c>
      <c r="F18" s="7" t="s">
        <v>145</v>
      </c>
      <c r="G18" s="7">
        <v>64.474000000000004</v>
      </c>
      <c r="H18" s="7">
        <v>0.214</v>
      </c>
      <c r="I18" s="7">
        <v>1500</v>
      </c>
      <c r="J18" s="7">
        <v>4220</v>
      </c>
      <c r="K18" s="7">
        <v>3177</v>
      </c>
      <c r="L18" s="7">
        <v>1222</v>
      </c>
      <c r="M18" s="7">
        <v>0</v>
      </c>
      <c r="N18" s="7">
        <v>0</v>
      </c>
      <c r="O18" s="7">
        <v>55</v>
      </c>
      <c r="P18" s="7">
        <v>2</v>
      </c>
      <c r="Q18" s="22">
        <v>1</v>
      </c>
    </row>
    <row r="19" spans="4:17" ht="15.75" thickBot="1">
      <c r="D19" s="17" t="s">
        <v>10</v>
      </c>
      <c r="E19" s="25" t="s">
        <v>59</v>
      </c>
      <c r="F19" s="26" t="s">
        <v>60</v>
      </c>
      <c r="G19" s="26">
        <v>51.978000000000002</v>
      </c>
      <c r="H19" s="26"/>
      <c r="I19" s="26">
        <f>I7+I8+I9+I10+I11+I12+I13+I14+I15+I16+I17+I18</f>
        <v>12500</v>
      </c>
      <c r="J19" s="26">
        <v>27270</v>
      </c>
      <c r="K19" s="26">
        <v>18246</v>
      </c>
      <c r="L19" s="26">
        <v>34301</v>
      </c>
      <c r="M19" s="26">
        <v>128</v>
      </c>
      <c r="N19" s="26">
        <v>4</v>
      </c>
      <c r="O19" s="26">
        <v>61</v>
      </c>
      <c r="P19" s="26">
        <v>2</v>
      </c>
      <c r="Q19" s="27">
        <v>1</v>
      </c>
    </row>
    <row r="20" spans="4:17" ht="15.75" thickBot="1">
      <c r="G20" s="31">
        <f>MIN(G8,G9,G10,G11,G12,G13,G14,G15,G16,G17,G18)</f>
        <v>63.539000000000001</v>
      </c>
      <c r="H20" s="31">
        <f>MAX(H8,H9,H10,H11,H12,H13,H14,H15,H16,H17,H18,)</f>
        <v>0.221</v>
      </c>
      <c r="J20" s="28">
        <f>8+J9+J10+J11+J12+J13+J14+J15+J16+J17</f>
        <v>28100</v>
      </c>
      <c r="K20" s="29">
        <f>K8+K9+K10+K11+K12+K13+K14+K15+K16+K17+K18</f>
        <v>18448</v>
      </c>
      <c r="L20" s="29">
        <f>L8+L9+L10+L11+L12+L13+L14+L15+L16+L17+L18</f>
        <v>35413</v>
      </c>
      <c r="M20" s="29">
        <f>M8+M9+M10+M11+M12+M13+M14+M15+M16+M17+M18</f>
        <v>128</v>
      </c>
      <c r="N20" s="30">
        <f>N8+N9+N10+N11+N12+N13+N14+N15+N16+N17+N18</f>
        <v>4</v>
      </c>
    </row>
    <row r="22" spans="4:17">
      <c r="E22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73.264663696289063</v>
      </c>
      <c r="C2" s="15">
        <v>0</v>
      </c>
      <c r="D2" s="15">
        <v>134</v>
      </c>
      <c r="E2" s="13" t="s">
        <v>177</v>
      </c>
      <c r="F2" s="13" t="s">
        <v>178</v>
      </c>
      <c r="G2" s="14">
        <v>14.608076095581055</v>
      </c>
      <c r="H2" s="14">
        <v>0.51800000667572021</v>
      </c>
      <c r="I2" s="14">
        <v>14.090075492858887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73.601654052734375</v>
      </c>
      <c r="C3" s="15">
        <v>0</v>
      </c>
      <c r="D3" s="15">
        <v>134</v>
      </c>
      <c r="E3" s="13" t="s">
        <v>177</v>
      </c>
      <c r="F3" s="13" t="s">
        <v>179</v>
      </c>
      <c r="G3" s="14">
        <v>14.270075798034668</v>
      </c>
      <c r="H3" s="14">
        <v>0.51800000667572021</v>
      </c>
      <c r="I3" s="14">
        <v>13.752076148986816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73.937667846679688</v>
      </c>
      <c r="C4" s="15">
        <v>0</v>
      </c>
      <c r="D4" s="15">
        <v>134</v>
      </c>
      <c r="E4" s="13" t="s">
        <v>177</v>
      </c>
      <c r="F4" s="13" t="s">
        <v>180</v>
      </c>
      <c r="G4" s="14">
        <v>13.932075500488281</v>
      </c>
      <c r="H4" s="14">
        <v>0.51800000667572021</v>
      </c>
      <c r="I4" s="14">
        <v>13.41407585144043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74.227867126464844</v>
      </c>
      <c r="C5" s="15">
        <v>0</v>
      </c>
      <c r="D5" s="15">
        <v>195</v>
      </c>
      <c r="E5" s="13" t="s">
        <v>181</v>
      </c>
      <c r="F5" s="13" t="s">
        <v>182</v>
      </c>
      <c r="G5" s="14">
        <v>13.835273742675781</v>
      </c>
      <c r="H5" s="14">
        <v>0.45600003004074097</v>
      </c>
      <c r="I5" s="14">
        <v>13.379273414611816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74.271659851074219</v>
      </c>
      <c r="C6" s="15">
        <v>0</v>
      </c>
      <c r="D6" s="15">
        <v>134</v>
      </c>
      <c r="E6" s="13" t="s">
        <v>177</v>
      </c>
      <c r="F6" s="13" t="s">
        <v>183</v>
      </c>
      <c r="G6" s="14">
        <v>13.594076156616211</v>
      </c>
      <c r="H6" s="14">
        <v>0.51800000667572021</v>
      </c>
      <c r="I6" s="14">
        <v>13.076076507568359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74.575363159179687</v>
      </c>
      <c r="C7" s="15">
        <v>0</v>
      </c>
      <c r="D7" s="15">
        <v>195</v>
      </c>
      <c r="E7" s="13" t="s">
        <v>181</v>
      </c>
      <c r="F7" s="13" t="s">
        <v>184</v>
      </c>
      <c r="G7" s="14">
        <v>13.492770195007324</v>
      </c>
      <c r="H7" s="14">
        <v>0.45600003004074097</v>
      </c>
      <c r="I7" s="14">
        <v>13.036770820617676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74.604660034179688</v>
      </c>
      <c r="C8" s="15">
        <v>0</v>
      </c>
      <c r="D8" s="15">
        <v>134</v>
      </c>
      <c r="E8" s="13" t="s">
        <v>177</v>
      </c>
      <c r="F8" s="13" t="s">
        <v>185</v>
      </c>
      <c r="G8" s="14">
        <v>13.256075859069824</v>
      </c>
      <c r="H8" s="14">
        <v>0.51800000667572021</v>
      </c>
      <c r="I8" s="14">
        <v>12.738076210021973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74.732589721679688</v>
      </c>
      <c r="C9" s="15">
        <v>0</v>
      </c>
      <c r="D9" s="15">
        <v>195</v>
      </c>
      <c r="E9" s="13" t="s">
        <v>181</v>
      </c>
      <c r="F9" s="13" t="s">
        <v>186</v>
      </c>
      <c r="G9" s="14">
        <v>13.339545249938965</v>
      </c>
      <c r="H9" s="14">
        <v>0.45600003004074097</v>
      </c>
      <c r="I9" s="14">
        <v>12.883545875549316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74.936660766601563</v>
      </c>
      <c r="C10" s="15">
        <v>0</v>
      </c>
      <c r="D10" s="15">
        <v>134</v>
      </c>
      <c r="E10" s="13" t="s">
        <v>177</v>
      </c>
      <c r="F10" s="13" t="s">
        <v>187</v>
      </c>
      <c r="G10" s="14">
        <v>12.918076515197754</v>
      </c>
      <c r="H10" s="14">
        <v>0.51800000667572021</v>
      </c>
      <c r="I10" s="14">
        <v>12.400076866149902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75.090629577636719</v>
      </c>
      <c r="C11" s="15">
        <v>0</v>
      </c>
      <c r="D11" s="15">
        <v>195</v>
      </c>
      <c r="E11" s="13" t="s">
        <v>181</v>
      </c>
      <c r="F11" s="13" t="s">
        <v>188</v>
      </c>
      <c r="G11" s="14">
        <v>12.98350715637207</v>
      </c>
      <c r="H11" s="14">
        <v>0.45600003004074097</v>
      </c>
      <c r="I11" s="14">
        <v>12.527506828308105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79.233299255371094</v>
      </c>
      <c r="C2" s="15">
        <v>5</v>
      </c>
      <c r="D2" s="15">
        <v>71</v>
      </c>
      <c r="E2" s="13" t="s">
        <v>65</v>
      </c>
      <c r="F2" s="13" t="s">
        <v>73</v>
      </c>
      <c r="G2" s="14">
        <v>8.9688329696655273</v>
      </c>
      <c r="H2" s="14">
        <v>1.5580002069473267</v>
      </c>
      <c r="I2" s="14">
        <v>7.4108338356018066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79.233299255371094</v>
      </c>
      <c r="C3" s="15">
        <v>5</v>
      </c>
      <c r="D3" s="15">
        <v>71</v>
      </c>
      <c r="E3" s="13" t="s">
        <v>65</v>
      </c>
      <c r="F3" s="13" t="s">
        <v>71</v>
      </c>
      <c r="G3" s="14">
        <v>8.9688329696655273</v>
      </c>
      <c r="H3" s="14">
        <v>1.5580002069473267</v>
      </c>
      <c r="I3" s="14">
        <v>7.4108338356018066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79.259780883789062</v>
      </c>
      <c r="C4" s="15">
        <v>5</v>
      </c>
      <c r="D4" s="15">
        <v>71</v>
      </c>
      <c r="E4" s="13" t="s">
        <v>65</v>
      </c>
      <c r="F4" s="13" t="s">
        <v>67</v>
      </c>
      <c r="G4" s="14">
        <v>8.9433565139770508</v>
      </c>
      <c r="H4" s="14">
        <v>1.5580002069473267</v>
      </c>
      <c r="I4" s="14">
        <v>7.3853569030761719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79.259780883789062</v>
      </c>
      <c r="C5" s="15">
        <v>5</v>
      </c>
      <c r="D5" s="15">
        <v>71</v>
      </c>
      <c r="E5" s="13" t="s">
        <v>65</v>
      </c>
      <c r="F5" s="13" t="s">
        <v>69</v>
      </c>
      <c r="G5" s="14">
        <v>8.9433565139770508</v>
      </c>
      <c r="H5" s="14">
        <v>1.5580002069473267</v>
      </c>
      <c r="I5" s="14">
        <v>7.3853569030761719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79.374168395996094</v>
      </c>
      <c r="C6" s="15">
        <v>5</v>
      </c>
      <c r="D6" s="15">
        <v>71</v>
      </c>
      <c r="E6" s="13" t="s">
        <v>65</v>
      </c>
      <c r="F6" s="13" t="s">
        <v>66</v>
      </c>
      <c r="G6" s="14">
        <v>8.8279628753662109</v>
      </c>
      <c r="H6" s="14">
        <v>1.5580002069473267</v>
      </c>
      <c r="I6" s="14">
        <v>7.2699637413024902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79.374168395996094</v>
      </c>
      <c r="C7" s="15">
        <v>5</v>
      </c>
      <c r="D7" s="15">
        <v>71</v>
      </c>
      <c r="E7" s="13" t="s">
        <v>65</v>
      </c>
      <c r="F7" s="13" t="s">
        <v>72</v>
      </c>
      <c r="G7" s="14">
        <v>8.8279628753662109</v>
      </c>
      <c r="H7" s="14">
        <v>1.5580002069473267</v>
      </c>
      <c r="I7" s="14">
        <v>7.2699637413024902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79.3848876953125</v>
      </c>
      <c r="C8" s="15">
        <v>5</v>
      </c>
      <c r="D8" s="15">
        <v>71</v>
      </c>
      <c r="E8" s="13" t="s">
        <v>65</v>
      </c>
      <c r="F8" s="13" t="s">
        <v>68</v>
      </c>
      <c r="G8" s="14">
        <v>8.8392410278320312</v>
      </c>
      <c r="H8" s="14">
        <v>1.5580002069473267</v>
      </c>
      <c r="I8" s="14">
        <v>7.2812418937683105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79.389602661132813</v>
      </c>
      <c r="C9" s="15">
        <v>5</v>
      </c>
      <c r="D9" s="15">
        <v>71</v>
      </c>
      <c r="E9" s="13" t="s">
        <v>65</v>
      </c>
      <c r="F9" s="13" t="s">
        <v>70</v>
      </c>
      <c r="G9" s="14">
        <v>8.9095373153686523</v>
      </c>
      <c r="H9" s="14">
        <v>1.5580002069473267</v>
      </c>
      <c r="I9" s="14">
        <v>7.3515372276306152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80.039093017578125</v>
      </c>
      <c r="C10" s="15">
        <v>5</v>
      </c>
      <c r="D10" s="15">
        <v>71</v>
      </c>
      <c r="E10" s="13" t="s">
        <v>65</v>
      </c>
      <c r="F10" s="13" t="s">
        <v>173</v>
      </c>
      <c r="G10" s="14">
        <v>8.4000387191772461</v>
      </c>
      <c r="H10" s="14">
        <v>1.5580002069473267</v>
      </c>
      <c r="I10" s="14">
        <v>6.8420391082763672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80.106910705566406</v>
      </c>
      <c r="C11" s="15">
        <v>5</v>
      </c>
      <c r="D11" s="15">
        <v>71</v>
      </c>
      <c r="E11" s="13" t="s">
        <v>65</v>
      </c>
      <c r="F11" s="13" t="s">
        <v>174</v>
      </c>
      <c r="G11" s="14">
        <v>8.3302202224731445</v>
      </c>
      <c r="H11" s="14">
        <v>1.3060001134872437</v>
      </c>
      <c r="I11" s="14">
        <v>7.0242209434509277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78.640449523925781</v>
      </c>
      <c r="C2" s="15">
        <v>5</v>
      </c>
      <c r="D2" s="15">
        <v>75</v>
      </c>
      <c r="E2" s="13" t="s">
        <v>89</v>
      </c>
      <c r="F2" s="13" t="s">
        <v>70</v>
      </c>
      <c r="G2" s="14">
        <v>9.5646915435791016</v>
      </c>
      <c r="H2" s="14">
        <v>1.3700001239776611</v>
      </c>
      <c r="I2" s="14">
        <v>8.1946907043457031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78.8297119140625</v>
      </c>
      <c r="C3" s="15">
        <v>5</v>
      </c>
      <c r="D3" s="15">
        <v>75</v>
      </c>
      <c r="E3" s="13" t="s">
        <v>89</v>
      </c>
      <c r="F3" s="13" t="s">
        <v>73</v>
      </c>
      <c r="G3" s="14">
        <v>9.3754234313964844</v>
      </c>
      <c r="H3" s="14">
        <v>1.3700001239776611</v>
      </c>
      <c r="I3" s="14">
        <v>8.0054216384887695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79.206657409667969</v>
      </c>
      <c r="C4" s="15">
        <v>5</v>
      </c>
      <c r="D4" s="15">
        <v>75</v>
      </c>
      <c r="E4" s="13" t="s">
        <v>89</v>
      </c>
      <c r="F4" s="13" t="s">
        <v>71</v>
      </c>
      <c r="G4" s="14">
        <v>9.0154809951782227</v>
      </c>
      <c r="H4" s="14">
        <v>1.3700001239776611</v>
      </c>
      <c r="I4" s="14">
        <v>7.6454806327819824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79.206657409667969</v>
      </c>
      <c r="C5" s="15">
        <v>5</v>
      </c>
      <c r="D5" s="15">
        <v>75</v>
      </c>
      <c r="E5" s="13" t="s">
        <v>89</v>
      </c>
      <c r="F5" s="13" t="s">
        <v>67</v>
      </c>
      <c r="G5" s="14">
        <v>9.0154809951782227</v>
      </c>
      <c r="H5" s="14">
        <v>1.3700001239776611</v>
      </c>
      <c r="I5" s="14">
        <v>7.6454806327819824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79.206657409667969</v>
      </c>
      <c r="C6" s="15">
        <v>5</v>
      </c>
      <c r="D6" s="15">
        <v>75</v>
      </c>
      <c r="E6" s="13" t="s">
        <v>89</v>
      </c>
      <c r="F6" s="13" t="s">
        <v>69</v>
      </c>
      <c r="G6" s="14">
        <v>9.0154809951782227</v>
      </c>
      <c r="H6" s="14">
        <v>1.3700001239776611</v>
      </c>
      <c r="I6" s="14">
        <v>7.6454806327819824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79.255050659179688</v>
      </c>
      <c r="C7" s="15">
        <v>5</v>
      </c>
      <c r="D7" s="15">
        <v>75</v>
      </c>
      <c r="E7" s="13" t="s">
        <v>89</v>
      </c>
      <c r="F7" s="13" t="s">
        <v>66</v>
      </c>
      <c r="G7" s="14">
        <v>8.9660825729370117</v>
      </c>
      <c r="H7" s="14">
        <v>1.3700001239776611</v>
      </c>
      <c r="I7" s="14">
        <v>7.5960822105407715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79.255050659179688</v>
      </c>
      <c r="C8" s="15">
        <v>5</v>
      </c>
      <c r="D8" s="15">
        <v>75</v>
      </c>
      <c r="E8" s="13" t="s">
        <v>89</v>
      </c>
      <c r="F8" s="13" t="s">
        <v>72</v>
      </c>
      <c r="G8" s="14">
        <v>8.9660825729370117</v>
      </c>
      <c r="H8" s="14">
        <v>1.3700001239776611</v>
      </c>
      <c r="I8" s="14">
        <v>7.5960822105407715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79.255050659179688</v>
      </c>
      <c r="C9" s="15">
        <v>5</v>
      </c>
      <c r="D9" s="15">
        <v>75</v>
      </c>
      <c r="E9" s="13" t="s">
        <v>89</v>
      </c>
      <c r="F9" s="13" t="s">
        <v>68</v>
      </c>
      <c r="G9" s="14">
        <v>8.9660825729370117</v>
      </c>
      <c r="H9" s="14">
        <v>1.3700001239776611</v>
      </c>
      <c r="I9" s="14">
        <v>7.5960822105407715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79.34539794921875</v>
      </c>
      <c r="C10" s="15">
        <v>5</v>
      </c>
      <c r="D10" s="15">
        <v>75</v>
      </c>
      <c r="E10" s="13" t="s">
        <v>89</v>
      </c>
      <c r="F10" s="13" t="s">
        <v>142</v>
      </c>
      <c r="G10" s="14">
        <v>9.0937395095825195</v>
      </c>
      <c r="H10" s="14">
        <v>1.374000072479248</v>
      </c>
      <c r="I10" s="14">
        <v>7.7197394371032715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79.355316162109375</v>
      </c>
      <c r="C11" s="15">
        <v>5</v>
      </c>
      <c r="D11" s="15">
        <v>75</v>
      </c>
      <c r="E11" s="13" t="s">
        <v>89</v>
      </c>
      <c r="F11" s="13" t="s">
        <v>143</v>
      </c>
      <c r="G11" s="14">
        <v>9.0858221054077148</v>
      </c>
      <c r="H11" s="14">
        <v>1.374000072479248</v>
      </c>
      <c r="I11" s="14">
        <v>7.7118215560913086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78.604972839355469</v>
      </c>
      <c r="C2" s="15">
        <v>3</v>
      </c>
      <c r="D2" s="15">
        <v>512</v>
      </c>
      <c r="E2" s="13" t="s">
        <v>89</v>
      </c>
      <c r="F2" s="13" t="s">
        <v>190</v>
      </c>
      <c r="G2" s="14">
        <v>9.3871679306030273</v>
      </c>
      <c r="H2" s="14">
        <v>0.85400009155273438</v>
      </c>
      <c r="I2" s="14">
        <v>8.5331687927246094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78.604972839355469</v>
      </c>
      <c r="C3" s="15">
        <v>3</v>
      </c>
      <c r="D3" s="15">
        <v>512</v>
      </c>
      <c r="E3" s="13" t="s">
        <v>89</v>
      </c>
      <c r="F3" s="13" t="s">
        <v>191</v>
      </c>
      <c r="G3" s="14">
        <v>9.3871679306030273</v>
      </c>
      <c r="H3" s="14">
        <v>0.85400009155273438</v>
      </c>
      <c r="I3" s="14">
        <v>8.5331687927246094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78.604972839355469</v>
      </c>
      <c r="C4" s="15">
        <v>3</v>
      </c>
      <c r="D4" s="15">
        <v>512</v>
      </c>
      <c r="E4" s="13" t="s">
        <v>89</v>
      </c>
      <c r="F4" s="13" t="s">
        <v>192</v>
      </c>
      <c r="G4" s="14">
        <v>9.3871679306030273</v>
      </c>
      <c r="H4" s="14">
        <v>0.85400009155273438</v>
      </c>
      <c r="I4" s="14">
        <v>8.5331687927246094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78.604972839355469</v>
      </c>
      <c r="C5" s="15">
        <v>3</v>
      </c>
      <c r="D5" s="15">
        <v>512</v>
      </c>
      <c r="E5" s="13" t="s">
        <v>89</v>
      </c>
      <c r="F5" s="13" t="s">
        <v>193</v>
      </c>
      <c r="G5" s="14">
        <v>9.3871679306030273</v>
      </c>
      <c r="H5" s="14">
        <v>0.85400009155273438</v>
      </c>
      <c r="I5" s="14">
        <v>8.5331687927246094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78.640975952148438</v>
      </c>
      <c r="C6" s="15">
        <v>3</v>
      </c>
      <c r="D6" s="15">
        <v>512</v>
      </c>
      <c r="E6" s="13" t="s">
        <v>89</v>
      </c>
      <c r="F6" s="13" t="s">
        <v>194</v>
      </c>
      <c r="G6" s="14">
        <v>9.3871679306030273</v>
      </c>
      <c r="H6" s="14">
        <v>0.85400009155273438</v>
      </c>
      <c r="I6" s="14">
        <v>8.5331687927246094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78.640975952148438</v>
      </c>
      <c r="C7" s="15">
        <v>3</v>
      </c>
      <c r="D7" s="15">
        <v>512</v>
      </c>
      <c r="E7" s="13" t="s">
        <v>89</v>
      </c>
      <c r="F7" s="13" t="s">
        <v>195</v>
      </c>
      <c r="G7" s="14">
        <v>9.3871679306030273</v>
      </c>
      <c r="H7" s="14">
        <v>0.85400009155273438</v>
      </c>
      <c r="I7" s="14">
        <v>8.5331687927246094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78.640975952148438</v>
      </c>
      <c r="C8" s="15">
        <v>3</v>
      </c>
      <c r="D8" s="15">
        <v>512</v>
      </c>
      <c r="E8" s="13" t="s">
        <v>89</v>
      </c>
      <c r="F8" s="13" t="s">
        <v>196</v>
      </c>
      <c r="G8" s="14">
        <v>9.3871679306030273</v>
      </c>
      <c r="H8" s="14">
        <v>0.85400009155273438</v>
      </c>
      <c r="I8" s="14">
        <v>8.5331687927246094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78.640975952148438</v>
      </c>
      <c r="C9" s="15">
        <v>3</v>
      </c>
      <c r="D9" s="15">
        <v>512</v>
      </c>
      <c r="E9" s="13" t="s">
        <v>89</v>
      </c>
      <c r="F9" s="13" t="s">
        <v>197</v>
      </c>
      <c r="G9" s="14">
        <v>9.3871679306030273</v>
      </c>
      <c r="H9" s="14">
        <v>0.85400009155273438</v>
      </c>
      <c r="I9" s="14">
        <v>8.5331687927246094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78.954780578613281</v>
      </c>
      <c r="C10" s="15">
        <v>3</v>
      </c>
      <c r="D10" s="15">
        <v>512</v>
      </c>
      <c r="E10" s="13" t="s">
        <v>89</v>
      </c>
      <c r="F10" s="13" t="s">
        <v>198</v>
      </c>
      <c r="G10" s="14">
        <v>9.0713520050048828</v>
      </c>
      <c r="H10" s="14">
        <v>0.85400009155273438</v>
      </c>
      <c r="I10" s="14">
        <v>8.217350959777832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79.169136047363281</v>
      </c>
      <c r="C11" s="15">
        <v>3</v>
      </c>
      <c r="D11" s="15">
        <v>512</v>
      </c>
      <c r="E11" s="13" t="s">
        <v>89</v>
      </c>
      <c r="F11" s="13" t="s">
        <v>199</v>
      </c>
      <c r="G11" s="14">
        <v>8.8200044631958008</v>
      </c>
      <c r="H11" s="14">
        <v>0.85400009155273438</v>
      </c>
      <c r="I11" s="14">
        <v>7.9660048484802246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64.47357177734375</v>
      </c>
      <c r="C2" s="15">
        <v>5</v>
      </c>
      <c r="D2" s="15">
        <v>4211</v>
      </c>
      <c r="E2" s="13" t="s">
        <v>89</v>
      </c>
      <c r="F2" s="13" t="s">
        <v>146</v>
      </c>
      <c r="G2" s="14">
        <v>23.496162414550781</v>
      </c>
      <c r="H2" s="14">
        <v>1.3040001392364502</v>
      </c>
      <c r="I2" s="14">
        <v>22.192161560058594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64.47357177734375</v>
      </c>
      <c r="C3" s="15">
        <v>5</v>
      </c>
      <c r="D3" s="15">
        <v>4211</v>
      </c>
      <c r="E3" s="13" t="s">
        <v>89</v>
      </c>
      <c r="F3" s="13" t="s">
        <v>147</v>
      </c>
      <c r="G3" s="14">
        <v>23.496162414550781</v>
      </c>
      <c r="H3" s="14">
        <v>1.3040001392364502</v>
      </c>
      <c r="I3" s="14">
        <v>22.192161560058594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64.47357177734375</v>
      </c>
      <c r="C4" s="15">
        <v>5</v>
      </c>
      <c r="D4" s="15">
        <v>4211</v>
      </c>
      <c r="E4" s="13" t="s">
        <v>89</v>
      </c>
      <c r="F4" s="13" t="s">
        <v>148</v>
      </c>
      <c r="G4" s="14">
        <v>23.496162414550781</v>
      </c>
      <c r="H4" s="14">
        <v>1.3040001392364502</v>
      </c>
      <c r="I4" s="14">
        <v>22.192161560058594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64.47357177734375</v>
      </c>
      <c r="C5" s="15">
        <v>5</v>
      </c>
      <c r="D5" s="15">
        <v>4211</v>
      </c>
      <c r="E5" s="13" t="s">
        <v>89</v>
      </c>
      <c r="F5" s="13" t="s">
        <v>149</v>
      </c>
      <c r="G5" s="14">
        <v>23.496162414550781</v>
      </c>
      <c r="H5" s="14">
        <v>1.3040001392364502</v>
      </c>
      <c r="I5" s="14">
        <v>22.192161560058594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64.760551452636719</v>
      </c>
      <c r="C6" s="15">
        <v>5</v>
      </c>
      <c r="D6" s="15">
        <v>4211</v>
      </c>
      <c r="E6" s="13" t="s">
        <v>89</v>
      </c>
      <c r="F6" s="13" t="s">
        <v>150</v>
      </c>
      <c r="G6" s="14">
        <v>23.212188720703125</v>
      </c>
      <c r="H6" s="14">
        <v>1.3040001392364502</v>
      </c>
      <c r="I6" s="14">
        <v>21.90818977355957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64.760551452636719</v>
      </c>
      <c r="C7" s="15">
        <v>5</v>
      </c>
      <c r="D7" s="15">
        <v>4211</v>
      </c>
      <c r="E7" s="13" t="s">
        <v>89</v>
      </c>
      <c r="F7" s="13" t="s">
        <v>151</v>
      </c>
      <c r="G7" s="14">
        <v>23.212188720703125</v>
      </c>
      <c r="H7" s="14">
        <v>1.3040001392364502</v>
      </c>
      <c r="I7" s="14">
        <v>21.90818977355957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64.760551452636719</v>
      </c>
      <c r="C8" s="15">
        <v>5</v>
      </c>
      <c r="D8" s="15">
        <v>4211</v>
      </c>
      <c r="E8" s="13" t="s">
        <v>89</v>
      </c>
      <c r="F8" s="13" t="s">
        <v>152</v>
      </c>
      <c r="G8" s="14">
        <v>23.212188720703125</v>
      </c>
      <c r="H8" s="14">
        <v>1.3040001392364502</v>
      </c>
      <c r="I8" s="14">
        <v>21.90818977355957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64.760551452636719</v>
      </c>
      <c r="C9" s="15">
        <v>5</v>
      </c>
      <c r="D9" s="15">
        <v>4211</v>
      </c>
      <c r="E9" s="13" t="s">
        <v>89</v>
      </c>
      <c r="F9" s="13" t="s">
        <v>153</v>
      </c>
      <c r="G9" s="14">
        <v>23.212188720703125</v>
      </c>
      <c r="H9" s="14">
        <v>1.3040001392364502</v>
      </c>
      <c r="I9" s="14">
        <v>21.90818977355957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64.77398681640625</v>
      </c>
      <c r="C10" s="15">
        <v>5</v>
      </c>
      <c r="D10" s="15">
        <v>4211</v>
      </c>
      <c r="E10" s="13" t="s">
        <v>89</v>
      </c>
      <c r="F10" s="13" t="s">
        <v>154</v>
      </c>
      <c r="G10" s="14">
        <v>23.198747634887695</v>
      </c>
      <c r="H10" s="14">
        <v>1.3040001392364502</v>
      </c>
      <c r="I10" s="14">
        <v>21.894746780395508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64.77398681640625</v>
      </c>
      <c r="C11" s="15">
        <v>5</v>
      </c>
      <c r="D11" s="15">
        <v>4211</v>
      </c>
      <c r="E11" s="13" t="s">
        <v>89</v>
      </c>
      <c r="F11" s="13" t="s">
        <v>155</v>
      </c>
      <c r="G11" s="14">
        <v>23.198747634887695</v>
      </c>
      <c r="H11" s="14">
        <v>1.3040001392364502</v>
      </c>
      <c r="I11" s="14">
        <v>21.894746780395508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5.140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51.978317260742187</v>
      </c>
      <c r="C2" s="15">
        <v>5</v>
      </c>
      <c r="D2" s="15">
        <v>14919</v>
      </c>
      <c r="E2" s="13" t="s">
        <v>37</v>
      </c>
      <c r="F2" s="13" t="s">
        <v>38</v>
      </c>
      <c r="G2" s="14">
        <v>35.877521514892578</v>
      </c>
      <c r="H2" s="14">
        <v>1.2680000066757202</v>
      </c>
      <c r="I2" s="14">
        <v>34.609516143798828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51.978317260742187</v>
      </c>
      <c r="C3" s="15">
        <v>5</v>
      </c>
      <c r="D3" s="15">
        <v>14919</v>
      </c>
      <c r="E3" s="13" t="s">
        <v>37</v>
      </c>
      <c r="F3" s="13" t="s">
        <v>42</v>
      </c>
      <c r="G3" s="14">
        <v>35.877521514892578</v>
      </c>
      <c r="H3" s="14">
        <v>1.2680000066757202</v>
      </c>
      <c r="I3" s="14">
        <v>34.609516143798828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51.978317260742187</v>
      </c>
      <c r="C4" s="15">
        <v>5</v>
      </c>
      <c r="D4" s="15">
        <v>14919</v>
      </c>
      <c r="E4" s="13" t="s">
        <v>37</v>
      </c>
      <c r="F4" s="13" t="s">
        <v>44</v>
      </c>
      <c r="G4" s="14">
        <v>35.877521514892578</v>
      </c>
      <c r="H4" s="14">
        <v>1.2680000066757202</v>
      </c>
      <c r="I4" s="14">
        <v>34.609516143798828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51.978317260742187</v>
      </c>
      <c r="C5" s="15">
        <v>5</v>
      </c>
      <c r="D5" s="15">
        <v>14919</v>
      </c>
      <c r="E5" s="13" t="s">
        <v>37</v>
      </c>
      <c r="F5" s="13" t="s">
        <v>46</v>
      </c>
      <c r="G5" s="14">
        <v>35.877521514892578</v>
      </c>
      <c r="H5" s="14">
        <v>1.2680000066757202</v>
      </c>
      <c r="I5" s="14">
        <v>34.609516143798828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52.118396759033203</v>
      </c>
      <c r="C6" s="15">
        <v>5</v>
      </c>
      <c r="D6" s="15">
        <v>14919</v>
      </c>
      <c r="E6" s="13" t="s">
        <v>37</v>
      </c>
      <c r="F6" s="13" t="s">
        <v>48</v>
      </c>
      <c r="G6" s="14">
        <v>35.7364501953125</v>
      </c>
      <c r="H6" s="14">
        <v>1.2680000066757202</v>
      </c>
      <c r="I6" s="14">
        <v>34.46844482421875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52.118396759033203</v>
      </c>
      <c r="C7" s="15">
        <v>5</v>
      </c>
      <c r="D7" s="15">
        <v>14919</v>
      </c>
      <c r="E7" s="13" t="s">
        <v>37</v>
      </c>
      <c r="F7" s="13" t="s">
        <v>50</v>
      </c>
      <c r="G7" s="14">
        <v>35.7364501953125</v>
      </c>
      <c r="H7" s="14">
        <v>1.2680000066757202</v>
      </c>
      <c r="I7" s="14">
        <v>34.46844482421875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52.118396759033203</v>
      </c>
      <c r="C8" s="15">
        <v>5</v>
      </c>
      <c r="D8" s="15">
        <v>14919</v>
      </c>
      <c r="E8" s="13" t="s">
        <v>37</v>
      </c>
      <c r="F8" s="13" t="s">
        <v>52</v>
      </c>
      <c r="G8" s="14">
        <v>35.7364501953125</v>
      </c>
      <c r="H8" s="14">
        <v>1.2680000066757202</v>
      </c>
      <c r="I8" s="14">
        <v>34.46844482421875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52.118396759033203</v>
      </c>
      <c r="C9" s="15">
        <v>5</v>
      </c>
      <c r="D9" s="15">
        <v>14919</v>
      </c>
      <c r="E9" s="13" t="s">
        <v>37</v>
      </c>
      <c r="F9" s="13" t="s">
        <v>54</v>
      </c>
      <c r="G9" s="14">
        <v>35.7364501953125</v>
      </c>
      <c r="H9" s="14">
        <v>1.2680000066757202</v>
      </c>
      <c r="I9" s="14">
        <v>34.46844482421875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52.218254089355469</v>
      </c>
      <c r="C10" s="15">
        <v>5</v>
      </c>
      <c r="D10" s="15">
        <v>14919</v>
      </c>
      <c r="E10" s="13" t="s">
        <v>37</v>
      </c>
      <c r="F10" s="13" t="s">
        <v>56</v>
      </c>
      <c r="G10" s="14">
        <v>35.550582885742188</v>
      </c>
      <c r="H10" s="14">
        <v>1.2680000066757202</v>
      </c>
      <c r="I10" s="14">
        <v>34.282581329345703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52.218254089355469</v>
      </c>
      <c r="C11" s="15">
        <v>5</v>
      </c>
      <c r="D11" s="15">
        <v>14919</v>
      </c>
      <c r="E11" s="13" t="s">
        <v>37</v>
      </c>
      <c r="F11" s="13" t="s">
        <v>58</v>
      </c>
      <c r="G11" s="14">
        <v>35.550582885742188</v>
      </c>
      <c r="H11" s="14">
        <v>1.2680000066757202</v>
      </c>
      <c r="I11" s="14">
        <v>34.282581329345703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27.28515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77.279617309570313</v>
      </c>
      <c r="C2" s="15">
        <v>7</v>
      </c>
      <c r="D2" s="15">
        <v>99</v>
      </c>
      <c r="E2" s="13" t="s">
        <v>65</v>
      </c>
      <c r="F2" s="13" t="s">
        <v>66</v>
      </c>
      <c r="G2" s="14">
        <v>10.980525016784668</v>
      </c>
      <c r="H2" s="14">
        <v>1.5540001392364502</v>
      </c>
      <c r="I2" s="14">
        <v>9.4265241622924805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77.279617309570313</v>
      </c>
      <c r="C3" s="15">
        <v>7</v>
      </c>
      <c r="D3" s="15">
        <v>99</v>
      </c>
      <c r="E3" s="13" t="s">
        <v>65</v>
      </c>
      <c r="F3" s="13" t="s">
        <v>67</v>
      </c>
      <c r="G3" s="14">
        <v>10.980525016784668</v>
      </c>
      <c r="H3" s="14">
        <v>1.5540001392364502</v>
      </c>
      <c r="I3" s="14">
        <v>9.4265241622924805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77.279617309570313</v>
      </c>
      <c r="C4" s="15">
        <v>7</v>
      </c>
      <c r="D4" s="15">
        <v>99</v>
      </c>
      <c r="E4" s="13" t="s">
        <v>65</v>
      </c>
      <c r="F4" s="13" t="s">
        <v>68</v>
      </c>
      <c r="G4" s="14">
        <v>10.980525016784668</v>
      </c>
      <c r="H4" s="14">
        <v>1.5540001392364502</v>
      </c>
      <c r="I4" s="14">
        <v>9.4265241622924805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77.279617309570313</v>
      </c>
      <c r="C5" s="15">
        <v>7</v>
      </c>
      <c r="D5" s="15">
        <v>99</v>
      </c>
      <c r="E5" s="13" t="s">
        <v>65</v>
      </c>
      <c r="F5" s="13" t="s">
        <v>69</v>
      </c>
      <c r="G5" s="14">
        <v>10.980525016784668</v>
      </c>
      <c r="H5" s="14">
        <v>1.5540001392364502</v>
      </c>
      <c r="I5" s="14">
        <v>9.4265241622924805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77.403366088867187</v>
      </c>
      <c r="C6" s="15">
        <v>7</v>
      </c>
      <c r="D6" s="15">
        <v>99</v>
      </c>
      <c r="E6" s="13" t="s">
        <v>65</v>
      </c>
      <c r="F6" s="13" t="s">
        <v>70</v>
      </c>
      <c r="G6" s="14">
        <v>10.822778701782227</v>
      </c>
      <c r="H6" s="14">
        <v>1.5540001392364502</v>
      </c>
      <c r="I6" s="14">
        <v>9.2687778472900391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77.420478820800781</v>
      </c>
      <c r="C7" s="15">
        <v>7</v>
      </c>
      <c r="D7" s="15">
        <v>99</v>
      </c>
      <c r="E7" s="13" t="s">
        <v>65</v>
      </c>
      <c r="F7" s="13" t="s">
        <v>71</v>
      </c>
      <c r="G7" s="14">
        <v>10.840654373168945</v>
      </c>
      <c r="H7" s="14">
        <v>1.5540001392364502</v>
      </c>
      <c r="I7" s="14">
        <v>9.2866544723510742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77.420478820800781</v>
      </c>
      <c r="C8" s="15">
        <v>7</v>
      </c>
      <c r="D8" s="15">
        <v>99</v>
      </c>
      <c r="E8" s="13" t="s">
        <v>65</v>
      </c>
      <c r="F8" s="13" t="s">
        <v>72</v>
      </c>
      <c r="G8" s="14">
        <v>10.840654373168945</v>
      </c>
      <c r="H8" s="14">
        <v>1.5540001392364502</v>
      </c>
      <c r="I8" s="14">
        <v>9.2866544723510742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77.57122802734375</v>
      </c>
      <c r="C9" s="15">
        <v>7</v>
      </c>
      <c r="D9" s="15">
        <v>99</v>
      </c>
      <c r="E9" s="13" t="s">
        <v>65</v>
      </c>
      <c r="F9" s="13" t="s">
        <v>73</v>
      </c>
      <c r="G9" s="14">
        <v>10.690908432006836</v>
      </c>
      <c r="H9" s="14">
        <v>1.5540001392364502</v>
      </c>
      <c r="I9" s="14">
        <v>9.1369085311889648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78.020317077636719</v>
      </c>
      <c r="C10" s="15">
        <v>7</v>
      </c>
      <c r="D10" s="15">
        <v>99</v>
      </c>
      <c r="E10" s="13" t="s">
        <v>65</v>
      </c>
      <c r="F10" s="13" t="s">
        <v>74</v>
      </c>
      <c r="G10" s="14">
        <v>10.104820251464844</v>
      </c>
      <c r="H10" s="14">
        <v>1.3240002393722534</v>
      </c>
      <c r="I10" s="14">
        <v>8.7808198928833008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78.020317077636719</v>
      </c>
      <c r="C11" s="15">
        <v>7</v>
      </c>
      <c r="D11" s="15">
        <v>99</v>
      </c>
      <c r="E11" s="13" t="s">
        <v>65</v>
      </c>
      <c r="F11" s="13" t="s">
        <v>75</v>
      </c>
      <c r="G11" s="14">
        <v>10.104820251464844</v>
      </c>
      <c r="H11" s="14">
        <v>1.3240002393722534</v>
      </c>
      <c r="I11" s="14">
        <v>8.7808198928833008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6.85546875" bestFit="1" customWidth="1"/>
    <col min="6" max="6" width="27.140625" bestFit="1" customWidth="1"/>
    <col min="7" max="7" width="10.85546875" bestFit="1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80.094100952148438</v>
      </c>
      <c r="C2" s="15">
        <v>5</v>
      </c>
      <c r="D2" s="15">
        <v>57</v>
      </c>
      <c r="E2" s="13" t="s">
        <v>78</v>
      </c>
      <c r="F2" s="13" t="s">
        <v>79</v>
      </c>
      <c r="G2" s="14">
        <v>8.134028434753418</v>
      </c>
      <c r="H2" s="14">
        <v>1.7979999780654907</v>
      </c>
      <c r="I2" s="14">
        <v>6.336029052734375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80.094100952148438</v>
      </c>
      <c r="C3" s="15">
        <v>5</v>
      </c>
      <c r="D3" s="15">
        <v>57</v>
      </c>
      <c r="E3" s="13" t="s">
        <v>78</v>
      </c>
      <c r="F3" s="13" t="s">
        <v>80</v>
      </c>
      <c r="G3" s="14">
        <v>8.134028434753418</v>
      </c>
      <c r="H3" s="14">
        <v>1.7979999780654907</v>
      </c>
      <c r="I3" s="14">
        <v>6.336029052734375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80.094100952148438</v>
      </c>
      <c r="C4" s="15">
        <v>5</v>
      </c>
      <c r="D4" s="15">
        <v>57</v>
      </c>
      <c r="E4" s="13" t="s">
        <v>78</v>
      </c>
      <c r="F4" s="13" t="s">
        <v>81</v>
      </c>
      <c r="G4" s="14">
        <v>8.134028434753418</v>
      </c>
      <c r="H4" s="14">
        <v>1.7979999780654907</v>
      </c>
      <c r="I4" s="14">
        <v>6.336029052734375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80.24737548828125</v>
      </c>
      <c r="C5" s="15">
        <v>5</v>
      </c>
      <c r="D5" s="15">
        <v>57</v>
      </c>
      <c r="E5" s="13" t="s">
        <v>78</v>
      </c>
      <c r="F5" s="13" t="s">
        <v>74</v>
      </c>
      <c r="G5" s="14">
        <v>7.9447603225708008</v>
      </c>
      <c r="H5" s="14">
        <v>1.7979999780654907</v>
      </c>
      <c r="I5" s="14">
        <v>6.1467604637145996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80.397125244140625</v>
      </c>
      <c r="C6" s="15">
        <v>5</v>
      </c>
      <c r="D6" s="15">
        <v>57</v>
      </c>
      <c r="E6" s="13" t="s">
        <v>78</v>
      </c>
      <c r="F6" s="13" t="s">
        <v>82</v>
      </c>
      <c r="G6" s="14">
        <v>7.7960200309753418</v>
      </c>
      <c r="H6" s="14">
        <v>1.7979999780654907</v>
      </c>
      <c r="I6" s="14">
        <v>5.9980201721191406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80.487846374511719</v>
      </c>
      <c r="C7" s="15">
        <v>5</v>
      </c>
      <c r="D7" s="15">
        <v>57</v>
      </c>
      <c r="E7" s="13" t="s">
        <v>78</v>
      </c>
      <c r="F7" s="13" t="s">
        <v>83</v>
      </c>
      <c r="G7" s="14">
        <v>7.7412948608398437</v>
      </c>
      <c r="H7" s="14">
        <v>1.7979999780654907</v>
      </c>
      <c r="I7" s="14">
        <v>5.9432945251464844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80.487846374511719</v>
      </c>
      <c r="C8" s="15">
        <v>5</v>
      </c>
      <c r="D8" s="15">
        <v>57</v>
      </c>
      <c r="E8" s="13" t="s">
        <v>78</v>
      </c>
      <c r="F8" s="13" t="s">
        <v>75</v>
      </c>
      <c r="G8" s="14">
        <v>7.7412948608398437</v>
      </c>
      <c r="H8" s="14">
        <v>1.7979999780654907</v>
      </c>
      <c r="I8" s="14">
        <v>5.9432945251464844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80.529510498046875</v>
      </c>
      <c r="C9" s="15">
        <v>5</v>
      </c>
      <c r="D9" s="15">
        <v>57</v>
      </c>
      <c r="E9" s="13" t="s">
        <v>78</v>
      </c>
      <c r="F9" s="13" t="s">
        <v>84</v>
      </c>
      <c r="G9" s="14">
        <v>7.9446263313293457</v>
      </c>
      <c r="H9" s="14">
        <v>1.781999945640564</v>
      </c>
      <c r="I9" s="14">
        <v>6.1626253128051758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80.537239074707031</v>
      </c>
      <c r="C10" s="15">
        <v>5</v>
      </c>
      <c r="D10" s="15">
        <v>57</v>
      </c>
      <c r="E10" s="13" t="s">
        <v>78</v>
      </c>
      <c r="F10" s="13" t="s">
        <v>85</v>
      </c>
      <c r="G10" s="14">
        <v>7.6918959617614746</v>
      </c>
      <c r="H10" s="14">
        <v>1.7979999780654907</v>
      </c>
      <c r="I10" s="14">
        <v>5.8938961029052734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80.739906311035156</v>
      </c>
      <c r="C11" s="15">
        <v>5</v>
      </c>
      <c r="D11" s="15">
        <v>57</v>
      </c>
      <c r="E11" s="13" t="s">
        <v>78</v>
      </c>
      <c r="F11" s="13" t="s">
        <v>86</v>
      </c>
      <c r="G11" s="14">
        <v>7.7352347373962402</v>
      </c>
      <c r="H11" s="14">
        <v>1.7979999780654907</v>
      </c>
      <c r="I11" s="14">
        <v>5.9372348785400391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7.8554687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65.557777404785156</v>
      </c>
      <c r="C2" s="15">
        <v>5</v>
      </c>
      <c r="D2" s="15">
        <v>7872</v>
      </c>
      <c r="E2" s="13" t="s">
        <v>89</v>
      </c>
      <c r="F2" s="13" t="s">
        <v>90</v>
      </c>
      <c r="G2" s="14">
        <v>22.173761367797852</v>
      </c>
      <c r="H2" s="14">
        <v>1.0760002136230469</v>
      </c>
      <c r="I2" s="14">
        <v>21.097761154174805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65.557777404785156</v>
      </c>
      <c r="C3" s="15">
        <v>5</v>
      </c>
      <c r="D3" s="15">
        <v>7872</v>
      </c>
      <c r="E3" s="13" t="s">
        <v>89</v>
      </c>
      <c r="F3" s="13" t="s">
        <v>91</v>
      </c>
      <c r="G3" s="14">
        <v>22.173761367797852</v>
      </c>
      <c r="H3" s="14">
        <v>1.0760002136230469</v>
      </c>
      <c r="I3" s="14">
        <v>21.097761154174805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65.557777404785156</v>
      </c>
      <c r="C4" s="15">
        <v>5</v>
      </c>
      <c r="D4" s="15">
        <v>7872</v>
      </c>
      <c r="E4" s="13" t="s">
        <v>89</v>
      </c>
      <c r="F4" s="13" t="s">
        <v>92</v>
      </c>
      <c r="G4" s="14">
        <v>22.173761367797852</v>
      </c>
      <c r="H4" s="14">
        <v>1.0760002136230469</v>
      </c>
      <c r="I4" s="14">
        <v>21.097761154174805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65.557777404785156</v>
      </c>
      <c r="C5" s="15">
        <v>5</v>
      </c>
      <c r="D5" s="15">
        <v>7872</v>
      </c>
      <c r="E5" s="13" t="s">
        <v>89</v>
      </c>
      <c r="F5" s="13" t="s">
        <v>93</v>
      </c>
      <c r="G5" s="14">
        <v>22.173761367797852</v>
      </c>
      <c r="H5" s="14">
        <v>1.0760002136230469</v>
      </c>
      <c r="I5" s="14">
        <v>21.097761154174805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65.617332458496094</v>
      </c>
      <c r="C6" s="15">
        <v>5</v>
      </c>
      <c r="D6" s="15">
        <v>7872</v>
      </c>
      <c r="E6" s="13" t="s">
        <v>89</v>
      </c>
      <c r="F6" s="13" t="s">
        <v>94</v>
      </c>
      <c r="G6" s="14">
        <v>22.117204666137695</v>
      </c>
      <c r="H6" s="14">
        <v>1.0760002136230469</v>
      </c>
      <c r="I6" s="14">
        <v>21.041204452514648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65.617332458496094</v>
      </c>
      <c r="C7" s="15">
        <v>5</v>
      </c>
      <c r="D7" s="15">
        <v>7872</v>
      </c>
      <c r="E7" s="13" t="s">
        <v>89</v>
      </c>
      <c r="F7" s="13" t="s">
        <v>95</v>
      </c>
      <c r="G7" s="14">
        <v>22.117204666137695</v>
      </c>
      <c r="H7" s="14">
        <v>1.0760002136230469</v>
      </c>
      <c r="I7" s="14">
        <v>21.041204452514648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65.617332458496094</v>
      </c>
      <c r="C8" s="15">
        <v>5</v>
      </c>
      <c r="D8" s="15">
        <v>7872</v>
      </c>
      <c r="E8" s="13" t="s">
        <v>89</v>
      </c>
      <c r="F8" s="13" t="s">
        <v>96</v>
      </c>
      <c r="G8" s="14">
        <v>22.117204666137695</v>
      </c>
      <c r="H8" s="14">
        <v>1.0760002136230469</v>
      </c>
      <c r="I8" s="14">
        <v>21.041204452514648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65.617332458496094</v>
      </c>
      <c r="C9" s="15">
        <v>5</v>
      </c>
      <c r="D9" s="15">
        <v>7872</v>
      </c>
      <c r="E9" s="13" t="s">
        <v>89</v>
      </c>
      <c r="F9" s="13" t="s">
        <v>97</v>
      </c>
      <c r="G9" s="14">
        <v>22.117204666137695</v>
      </c>
      <c r="H9" s="14">
        <v>1.0760002136230469</v>
      </c>
      <c r="I9" s="14">
        <v>21.041204452514648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65.646942138671875</v>
      </c>
      <c r="C10" s="15">
        <v>5</v>
      </c>
      <c r="D10" s="15">
        <v>7872</v>
      </c>
      <c r="E10" s="13" t="s">
        <v>89</v>
      </c>
      <c r="F10" s="13" t="s">
        <v>98</v>
      </c>
      <c r="G10" s="14">
        <v>22.086587905883789</v>
      </c>
      <c r="H10" s="14">
        <v>1.0760002136230469</v>
      </c>
      <c r="I10" s="14">
        <v>21.010589599609375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65.646942138671875</v>
      </c>
      <c r="C11" s="15">
        <v>5</v>
      </c>
      <c r="D11" s="15">
        <v>7872</v>
      </c>
      <c r="E11" s="13" t="s">
        <v>89</v>
      </c>
      <c r="F11" s="13" t="s">
        <v>99</v>
      </c>
      <c r="G11" s="14">
        <v>22.086587905883789</v>
      </c>
      <c r="H11" s="14">
        <v>1.0760002136230469</v>
      </c>
      <c r="I11" s="14">
        <v>21.010589599609375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7.42578125" bestFit="1" customWidth="1"/>
    <col min="2" max="2" width="5.5703125" bestFit="1" customWidth="1"/>
    <col min="3" max="3" width="6.5703125" bestFit="1" customWidth="1"/>
    <col min="4" max="4" width="11.5703125" bestFit="1" customWidth="1"/>
    <col min="5" max="5" width="78.28515625" bestFit="1" customWidth="1"/>
    <col min="6" max="6" width="62.42578125" bestFit="1" customWidth="1"/>
    <col min="7" max="8" width="10.85546875" bestFit="1" customWidth="1"/>
    <col min="9" max="9" width="9.7109375" bestFit="1" customWidth="1"/>
    <col min="10" max="10" width="12.7109375" bestFit="1" customWidth="1"/>
    <col min="11" max="12" width="18" bestFit="1" customWidth="1"/>
    <col min="13" max="13" width="9.7109375" bestFit="1" customWidth="1"/>
    <col min="14" max="14" width="16.5703125" bestFit="1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64.20703125</v>
      </c>
      <c r="C2" s="15">
        <v>10</v>
      </c>
      <c r="D2" s="15">
        <v>4219</v>
      </c>
      <c r="E2" s="13" t="s">
        <v>100</v>
      </c>
      <c r="F2" s="13" t="s">
        <v>101</v>
      </c>
      <c r="G2" s="14">
        <v>24.188507080078125</v>
      </c>
      <c r="H2" s="14">
        <v>2.7039999961853027</v>
      </c>
      <c r="I2" s="14">
        <v>21.48451042175293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64.22802734375</v>
      </c>
      <c r="C3" s="15">
        <v>10</v>
      </c>
      <c r="D3" s="15">
        <v>4219</v>
      </c>
      <c r="E3" s="13" t="s">
        <v>100</v>
      </c>
      <c r="F3" s="13" t="s">
        <v>102</v>
      </c>
      <c r="G3" s="14">
        <v>24.167507171630859</v>
      </c>
      <c r="H3" s="14">
        <v>2.6830000877380371</v>
      </c>
      <c r="I3" s="14">
        <v>21.48451042175293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64.302024841308594</v>
      </c>
      <c r="C4" s="15">
        <v>10</v>
      </c>
      <c r="D4" s="15">
        <v>4219</v>
      </c>
      <c r="E4" s="13" t="s">
        <v>100</v>
      </c>
      <c r="F4" s="13" t="s">
        <v>103</v>
      </c>
      <c r="G4" s="14">
        <v>24.093507766723633</v>
      </c>
      <c r="H4" s="14">
        <v>2.6089999675750732</v>
      </c>
      <c r="I4" s="14">
        <v>21.48451042175293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64.318023681640625</v>
      </c>
      <c r="C5" s="15">
        <v>10</v>
      </c>
      <c r="D5" s="15">
        <v>4219</v>
      </c>
      <c r="E5" s="13" t="s">
        <v>100</v>
      </c>
      <c r="F5" s="13" t="s">
        <v>104</v>
      </c>
      <c r="G5" s="14">
        <v>24.077508926391602</v>
      </c>
      <c r="H5" s="14">
        <v>2.5929999351501465</v>
      </c>
      <c r="I5" s="14">
        <v>21.48451042175293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64.320030212402344</v>
      </c>
      <c r="C6" s="15">
        <v>9</v>
      </c>
      <c r="D6" s="15">
        <v>4219</v>
      </c>
      <c r="E6" s="13" t="s">
        <v>100</v>
      </c>
      <c r="F6" s="13" t="s">
        <v>105</v>
      </c>
      <c r="G6" s="14">
        <v>24.074508666992187</v>
      </c>
      <c r="H6" s="14">
        <v>2.5899999141693115</v>
      </c>
      <c r="I6" s="14">
        <v>21.48451042175293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64.341033935546875</v>
      </c>
      <c r="C7" s="15">
        <v>9</v>
      </c>
      <c r="D7" s="15">
        <v>4219</v>
      </c>
      <c r="E7" s="13" t="s">
        <v>100</v>
      </c>
      <c r="F7" s="13" t="s">
        <v>106</v>
      </c>
      <c r="G7" s="14">
        <v>24.053506851196289</v>
      </c>
      <c r="H7" s="14">
        <v>2.5690000057220459</v>
      </c>
      <c r="I7" s="14">
        <v>21.48451042175293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64.415031433105469</v>
      </c>
      <c r="C8" s="15">
        <v>9</v>
      </c>
      <c r="D8" s="15">
        <v>4219</v>
      </c>
      <c r="E8" s="13" t="s">
        <v>100</v>
      </c>
      <c r="F8" s="13" t="s">
        <v>107</v>
      </c>
      <c r="G8" s="14">
        <v>23.979507446289063</v>
      </c>
      <c r="H8" s="14">
        <v>2.494999885559082</v>
      </c>
      <c r="I8" s="14">
        <v>21.48451042175293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64.4310302734375</v>
      </c>
      <c r="C9" s="15">
        <v>9</v>
      </c>
      <c r="D9" s="15">
        <v>4219</v>
      </c>
      <c r="E9" s="13" t="s">
        <v>100</v>
      </c>
      <c r="F9" s="13" t="s">
        <v>108</v>
      </c>
      <c r="G9" s="14">
        <v>23.963508605957031</v>
      </c>
      <c r="H9" s="14">
        <v>2.4790000915527344</v>
      </c>
      <c r="I9" s="14">
        <v>21.48451042175293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64.807022094726563</v>
      </c>
      <c r="C10" s="15">
        <v>8</v>
      </c>
      <c r="D10" s="15">
        <v>4219</v>
      </c>
      <c r="E10" s="13" t="s">
        <v>100</v>
      </c>
      <c r="F10" s="13" t="s">
        <v>109</v>
      </c>
      <c r="G10" s="14">
        <v>23.587509155273438</v>
      </c>
      <c r="H10" s="14">
        <v>2.1029999256134033</v>
      </c>
      <c r="I10" s="14">
        <v>21.48451042175293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64.987083435058594</v>
      </c>
      <c r="C11" s="15">
        <v>12</v>
      </c>
      <c r="D11" s="15">
        <v>4219</v>
      </c>
      <c r="E11" s="13" t="s">
        <v>100</v>
      </c>
      <c r="F11" s="13" t="s">
        <v>110</v>
      </c>
      <c r="G11" s="14">
        <v>23.415454864501953</v>
      </c>
      <c r="H11" s="14">
        <v>3.4799997806549072</v>
      </c>
      <c r="I11" s="14">
        <v>19.935453414916992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9.140625" bestFit="1" customWidth="1"/>
    <col min="6" max="6" width="128.425781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63.723121643066406</v>
      </c>
      <c r="C2" s="15">
        <v>3</v>
      </c>
      <c r="D2" s="15">
        <v>9701</v>
      </c>
      <c r="E2" s="13" t="s">
        <v>115</v>
      </c>
      <c r="F2" s="13" t="s">
        <v>116</v>
      </c>
      <c r="G2" s="14">
        <v>23.947015762329102</v>
      </c>
      <c r="H2" s="14">
        <v>1.0860000848770142</v>
      </c>
      <c r="I2" s="14">
        <v>22.861015319824219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63.723121643066406</v>
      </c>
      <c r="C3" s="15">
        <v>3</v>
      </c>
      <c r="D3" s="15">
        <v>9701</v>
      </c>
      <c r="E3" s="13" t="s">
        <v>115</v>
      </c>
      <c r="F3" s="13" t="s">
        <v>117</v>
      </c>
      <c r="G3" s="14">
        <v>23.947015762329102</v>
      </c>
      <c r="H3" s="14">
        <v>1.0860000848770142</v>
      </c>
      <c r="I3" s="14">
        <v>22.861015319824219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63.894256591796875</v>
      </c>
      <c r="C4" s="15">
        <v>3</v>
      </c>
      <c r="D4" s="15">
        <v>9701</v>
      </c>
      <c r="E4" s="13" t="s">
        <v>115</v>
      </c>
      <c r="F4" s="13" t="s">
        <v>118</v>
      </c>
      <c r="G4" s="14">
        <v>24.086883544921875</v>
      </c>
      <c r="H4" s="14">
        <v>1.0860000848770142</v>
      </c>
      <c r="I4" s="14">
        <v>23.000883102416992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63.894256591796875</v>
      </c>
      <c r="C5" s="15">
        <v>3</v>
      </c>
      <c r="D5" s="15">
        <v>9701</v>
      </c>
      <c r="E5" s="13" t="s">
        <v>115</v>
      </c>
      <c r="F5" s="13" t="s">
        <v>119</v>
      </c>
      <c r="G5" s="14">
        <v>24.086883544921875</v>
      </c>
      <c r="H5" s="14">
        <v>1.0860000848770142</v>
      </c>
      <c r="I5" s="14">
        <v>23.000883102416992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63.894256591796875</v>
      </c>
      <c r="C6" s="15">
        <v>3</v>
      </c>
      <c r="D6" s="15">
        <v>9701</v>
      </c>
      <c r="E6" s="13" t="s">
        <v>115</v>
      </c>
      <c r="F6" s="13" t="s">
        <v>120</v>
      </c>
      <c r="G6" s="14">
        <v>24.086883544921875</v>
      </c>
      <c r="H6" s="14">
        <v>1.0860000848770142</v>
      </c>
      <c r="I6" s="14">
        <v>23.000883102416992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63.894256591796875</v>
      </c>
      <c r="C7" s="15">
        <v>3</v>
      </c>
      <c r="D7" s="15">
        <v>9701</v>
      </c>
      <c r="E7" s="13" t="s">
        <v>115</v>
      </c>
      <c r="F7" s="13" t="s">
        <v>121</v>
      </c>
      <c r="G7" s="14">
        <v>24.086883544921875</v>
      </c>
      <c r="H7" s="14">
        <v>1.0860000848770142</v>
      </c>
      <c r="I7" s="14">
        <v>23.000883102416992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63.9046630859375</v>
      </c>
      <c r="C8" s="15">
        <v>3</v>
      </c>
      <c r="D8" s="15">
        <v>9701</v>
      </c>
      <c r="E8" s="13" t="s">
        <v>115</v>
      </c>
      <c r="F8" s="13" t="s">
        <v>122</v>
      </c>
      <c r="G8" s="14">
        <v>24.076469421386719</v>
      </c>
      <c r="H8" s="14">
        <v>1.0860000848770142</v>
      </c>
      <c r="I8" s="14">
        <v>22.990468978881836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63.9046630859375</v>
      </c>
      <c r="C9" s="15">
        <v>3</v>
      </c>
      <c r="D9" s="15">
        <v>9701</v>
      </c>
      <c r="E9" s="13" t="s">
        <v>115</v>
      </c>
      <c r="F9" s="13" t="s">
        <v>123</v>
      </c>
      <c r="G9" s="14">
        <v>24.076469421386719</v>
      </c>
      <c r="H9" s="14">
        <v>1.0860000848770142</v>
      </c>
      <c r="I9" s="14">
        <v>22.990468978881836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63.9046630859375</v>
      </c>
      <c r="C10" s="15">
        <v>3</v>
      </c>
      <c r="D10" s="15">
        <v>9701</v>
      </c>
      <c r="E10" s="13" t="s">
        <v>115</v>
      </c>
      <c r="F10" s="13" t="s">
        <v>124</v>
      </c>
      <c r="G10" s="14">
        <v>24.076469421386719</v>
      </c>
      <c r="H10" s="14">
        <v>1.0860000848770142</v>
      </c>
      <c r="I10" s="14">
        <v>22.990468978881836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63.9046630859375</v>
      </c>
      <c r="C11" s="15">
        <v>3</v>
      </c>
      <c r="D11" s="15">
        <v>9701</v>
      </c>
      <c r="E11" s="13" t="s">
        <v>115</v>
      </c>
      <c r="F11" s="13" t="s">
        <v>125</v>
      </c>
      <c r="G11" s="14">
        <v>24.076469421386719</v>
      </c>
      <c r="H11" s="14">
        <v>1.0860000848770142</v>
      </c>
      <c r="I11" s="14">
        <v>22.990468978881836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74.114837646484375</v>
      </c>
      <c r="C2" s="15">
        <v>3</v>
      </c>
      <c r="D2" s="15">
        <v>1677</v>
      </c>
      <c r="E2" s="13" t="s">
        <v>128</v>
      </c>
      <c r="F2" s="13" t="s">
        <v>129</v>
      </c>
      <c r="G2" s="14">
        <v>13.459298133850098</v>
      </c>
      <c r="H2" s="14">
        <v>1.0889999866485596</v>
      </c>
      <c r="I2" s="14">
        <v>12.370297431945801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74.114837646484375</v>
      </c>
      <c r="C3" s="15">
        <v>3</v>
      </c>
      <c r="D3" s="15">
        <v>1677</v>
      </c>
      <c r="E3" s="13" t="s">
        <v>128</v>
      </c>
      <c r="F3" s="13" t="s">
        <v>130</v>
      </c>
      <c r="G3" s="14">
        <v>13.459298133850098</v>
      </c>
      <c r="H3" s="14">
        <v>1.0889999866485596</v>
      </c>
      <c r="I3" s="14">
        <v>12.370297431945801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74.114837646484375</v>
      </c>
      <c r="C4" s="15">
        <v>3</v>
      </c>
      <c r="D4" s="15">
        <v>1677</v>
      </c>
      <c r="E4" s="13" t="s">
        <v>128</v>
      </c>
      <c r="F4" s="13" t="s">
        <v>131</v>
      </c>
      <c r="G4" s="14">
        <v>13.459298133850098</v>
      </c>
      <c r="H4" s="14">
        <v>1.0889999866485596</v>
      </c>
      <c r="I4" s="14">
        <v>12.370297431945801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74.114837646484375</v>
      </c>
      <c r="C5" s="15">
        <v>3</v>
      </c>
      <c r="D5" s="15">
        <v>1677</v>
      </c>
      <c r="E5" s="13" t="s">
        <v>128</v>
      </c>
      <c r="F5" s="13" t="s">
        <v>132</v>
      </c>
      <c r="G5" s="14">
        <v>13.459298133850098</v>
      </c>
      <c r="H5" s="14">
        <v>1.0889999866485596</v>
      </c>
      <c r="I5" s="14">
        <v>12.370297431945801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74.282081604003906</v>
      </c>
      <c r="C6" s="15">
        <v>3</v>
      </c>
      <c r="D6" s="15">
        <v>1677</v>
      </c>
      <c r="E6" s="13" t="s">
        <v>128</v>
      </c>
      <c r="F6" s="13" t="s">
        <v>133</v>
      </c>
      <c r="G6" s="14">
        <v>13.292050361633301</v>
      </c>
      <c r="H6" s="14">
        <v>1.0889999866485596</v>
      </c>
      <c r="I6" s="14">
        <v>12.203049659729004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74.282081604003906</v>
      </c>
      <c r="C7" s="15">
        <v>3</v>
      </c>
      <c r="D7" s="15">
        <v>1677</v>
      </c>
      <c r="E7" s="13" t="s">
        <v>128</v>
      </c>
      <c r="F7" s="13" t="s">
        <v>134</v>
      </c>
      <c r="G7" s="14">
        <v>13.292050361633301</v>
      </c>
      <c r="H7" s="14">
        <v>1.0889999866485596</v>
      </c>
      <c r="I7" s="14">
        <v>12.203049659729004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74.282081604003906</v>
      </c>
      <c r="C8" s="15">
        <v>3</v>
      </c>
      <c r="D8" s="15">
        <v>1677</v>
      </c>
      <c r="E8" s="13" t="s">
        <v>128</v>
      </c>
      <c r="F8" s="13" t="s">
        <v>135</v>
      </c>
      <c r="G8" s="14">
        <v>13.292050361633301</v>
      </c>
      <c r="H8" s="14">
        <v>1.0889999866485596</v>
      </c>
      <c r="I8" s="14">
        <v>12.203049659729004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74.282081604003906</v>
      </c>
      <c r="C9" s="15">
        <v>3</v>
      </c>
      <c r="D9" s="15">
        <v>1677</v>
      </c>
      <c r="E9" s="13" t="s">
        <v>128</v>
      </c>
      <c r="F9" s="13" t="s">
        <v>136</v>
      </c>
      <c r="G9" s="14">
        <v>13.292050361633301</v>
      </c>
      <c r="H9" s="14">
        <v>1.0889999866485596</v>
      </c>
      <c r="I9" s="14">
        <v>12.203049659729004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74.330764770507813</v>
      </c>
      <c r="C10" s="15">
        <v>3</v>
      </c>
      <c r="D10" s="15">
        <v>1677</v>
      </c>
      <c r="E10" s="13" t="s">
        <v>128</v>
      </c>
      <c r="F10" s="13" t="s">
        <v>137</v>
      </c>
      <c r="G10" s="14">
        <v>13.248370170593262</v>
      </c>
      <c r="H10" s="14">
        <v>1.0889999866485596</v>
      </c>
      <c r="I10" s="14">
        <v>12.159370422363281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74.330764770507813</v>
      </c>
      <c r="C11" s="15">
        <v>3</v>
      </c>
      <c r="D11" s="15">
        <v>1677</v>
      </c>
      <c r="E11" s="13" t="s">
        <v>128</v>
      </c>
      <c r="F11" s="13" t="s">
        <v>138</v>
      </c>
      <c r="G11" s="14">
        <v>13.248370170593262</v>
      </c>
      <c r="H11" s="14">
        <v>1.0889999866485596</v>
      </c>
      <c r="I11" s="14">
        <v>12.159370422363281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>
      <c r="A2" s="13" t="s">
        <v>36</v>
      </c>
      <c r="B2" s="14">
        <v>63.53948974609375</v>
      </c>
      <c r="C2" s="15">
        <v>5</v>
      </c>
      <c r="D2" s="15">
        <v>14919</v>
      </c>
      <c r="E2" s="13" t="s">
        <v>65</v>
      </c>
      <c r="F2" s="13" t="s">
        <v>157</v>
      </c>
      <c r="G2" s="14">
        <v>24.100044250488281</v>
      </c>
      <c r="H2" s="14">
        <v>1.3320000171661377</v>
      </c>
      <c r="I2" s="14">
        <v>22.768043518066406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>
      <c r="A3" s="13" t="s">
        <v>41</v>
      </c>
      <c r="B3" s="14">
        <v>63.53948974609375</v>
      </c>
      <c r="C3" s="15">
        <v>5</v>
      </c>
      <c r="D3" s="15">
        <v>14919</v>
      </c>
      <c r="E3" s="13" t="s">
        <v>65</v>
      </c>
      <c r="F3" s="13" t="s">
        <v>158</v>
      </c>
      <c r="G3" s="14">
        <v>24.100044250488281</v>
      </c>
      <c r="H3" s="14">
        <v>1.3320000171661377</v>
      </c>
      <c r="I3" s="14">
        <v>22.768043518066406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>
      <c r="A4" s="13" t="s">
        <v>43</v>
      </c>
      <c r="B4" s="14">
        <v>63.53948974609375</v>
      </c>
      <c r="C4" s="15">
        <v>5</v>
      </c>
      <c r="D4" s="15">
        <v>14919</v>
      </c>
      <c r="E4" s="13" t="s">
        <v>65</v>
      </c>
      <c r="F4" s="13" t="s">
        <v>159</v>
      </c>
      <c r="G4" s="14">
        <v>24.100044250488281</v>
      </c>
      <c r="H4" s="14">
        <v>1.3320000171661377</v>
      </c>
      <c r="I4" s="14">
        <v>22.768043518066406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>
      <c r="A5" s="13" t="s">
        <v>45</v>
      </c>
      <c r="B5" s="14">
        <v>63.53948974609375</v>
      </c>
      <c r="C5" s="15">
        <v>5</v>
      </c>
      <c r="D5" s="15">
        <v>14919</v>
      </c>
      <c r="E5" s="13" t="s">
        <v>65</v>
      </c>
      <c r="F5" s="13" t="s">
        <v>160</v>
      </c>
      <c r="G5" s="14">
        <v>24.100044250488281</v>
      </c>
      <c r="H5" s="14">
        <v>1.3320000171661377</v>
      </c>
      <c r="I5" s="14">
        <v>22.768043518066406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>
      <c r="A6" s="13" t="s">
        <v>47</v>
      </c>
      <c r="B6" s="14">
        <v>63.679359436035156</v>
      </c>
      <c r="C6" s="15">
        <v>5</v>
      </c>
      <c r="D6" s="15">
        <v>14919</v>
      </c>
      <c r="E6" s="13" t="s">
        <v>65</v>
      </c>
      <c r="F6" s="13" t="s">
        <v>161</v>
      </c>
      <c r="G6" s="14">
        <v>23.960174560546875</v>
      </c>
      <c r="H6" s="14">
        <v>1.3320000171661377</v>
      </c>
      <c r="I6" s="14">
        <v>22.628175735473633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>
      <c r="A7" s="13" t="s">
        <v>49</v>
      </c>
      <c r="B7" s="14">
        <v>63.679359436035156</v>
      </c>
      <c r="C7" s="15">
        <v>5</v>
      </c>
      <c r="D7" s="15">
        <v>14919</v>
      </c>
      <c r="E7" s="13" t="s">
        <v>65</v>
      </c>
      <c r="F7" s="13" t="s">
        <v>162</v>
      </c>
      <c r="G7" s="14">
        <v>23.960174560546875</v>
      </c>
      <c r="H7" s="14">
        <v>1.3320000171661377</v>
      </c>
      <c r="I7" s="14">
        <v>22.628175735473633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>
      <c r="A8" s="13" t="s">
        <v>51</v>
      </c>
      <c r="B8" s="14">
        <v>63.679359436035156</v>
      </c>
      <c r="C8" s="15">
        <v>5</v>
      </c>
      <c r="D8" s="15">
        <v>14919</v>
      </c>
      <c r="E8" s="13" t="s">
        <v>65</v>
      </c>
      <c r="F8" s="13" t="s">
        <v>163</v>
      </c>
      <c r="G8" s="14">
        <v>23.960174560546875</v>
      </c>
      <c r="H8" s="14">
        <v>1.3320000171661377</v>
      </c>
      <c r="I8" s="14">
        <v>22.628175735473633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>
      <c r="A9" s="13" t="s">
        <v>53</v>
      </c>
      <c r="B9" s="14">
        <v>63.679359436035156</v>
      </c>
      <c r="C9" s="15">
        <v>5</v>
      </c>
      <c r="D9" s="15">
        <v>14919</v>
      </c>
      <c r="E9" s="13" t="s">
        <v>65</v>
      </c>
      <c r="F9" s="13" t="s">
        <v>164</v>
      </c>
      <c r="G9" s="14">
        <v>23.960174560546875</v>
      </c>
      <c r="H9" s="14">
        <v>1.3320000171661377</v>
      </c>
      <c r="I9" s="14">
        <v>22.628175735473633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>
      <c r="A10" s="13" t="s">
        <v>55</v>
      </c>
      <c r="B10" s="14">
        <v>63.821460723876953</v>
      </c>
      <c r="C10" s="15">
        <v>5</v>
      </c>
      <c r="D10" s="15">
        <v>14919</v>
      </c>
      <c r="E10" s="13" t="s">
        <v>65</v>
      </c>
      <c r="F10" s="13" t="s">
        <v>165</v>
      </c>
      <c r="G10" s="14">
        <v>23.812076568603516</v>
      </c>
      <c r="H10" s="14">
        <v>1.3320000171661377</v>
      </c>
      <c r="I10" s="14">
        <v>22.480075836181641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>
      <c r="A11" s="13" t="s">
        <v>57</v>
      </c>
      <c r="B11" s="14">
        <v>63.821460723876953</v>
      </c>
      <c r="C11" s="15">
        <v>5</v>
      </c>
      <c r="D11" s="15">
        <v>14919</v>
      </c>
      <c r="E11" s="13" t="s">
        <v>65</v>
      </c>
      <c r="F11" s="13" t="s">
        <v>166</v>
      </c>
      <c r="G11" s="14">
        <v>23.812076568603516</v>
      </c>
      <c r="H11" s="14">
        <v>1.3320000171661377</v>
      </c>
      <c r="I11" s="14">
        <v>22.480075836181641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Recursos TFM</vt:lpstr>
      <vt:lpstr>Timing Global</vt:lpstr>
      <vt:lpstr>Timing Null</vt:lpstr>
      <vt:lpstr>Timing ES</vt:lpstr>
      <vt:lpstr>Timing Delay</vt:lpstr>
      <vt:lpstr>Timing Chorus</vt:lpstr>
      <vt:lpstr>Timing Vibrato</vt:lpstr>
      <vt:lpstr>Timing Reverb</vt:lpstr>
      <vt:lpstr>Timing Eco</vt:lpstr>
      <vt:lpstr>Timing Looper</vt:lpstr>
      <vt:lpstr>Timing Overdrive</vt:lpstr>
      <vt:lpstr>Timing Compressor</vt:lpstr>
      <vt:lpstr>Timing Filter</vt:lpstr>
      <vt:lpstr>Timing Config_Reverb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Garcia Arroyo</dc:creator>
  <cp:lastModifiedBy>Eros Garcia Arroyo</cp:lastModifiedBy>
  <dcterms:created xsi:type="dcterms:W3CDTF">2022-10-09T10:02:48Z</dcterms:created>
  <dcterms:modified xsi:type="dcterms:W3CDTF">2022-10-12T09:48:04Z</dcterms:modified>
</cp:coreProperties>
</file>