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20" customWidth="1" min="3" max="3"/>
    <col width="28" customWidth="1" min="4" max="4"/>
    <col width="13" customWidth="1" min="5" max="5"/>
    <col width="24" customWidth="1" min="6" max="6"/>
    <col width="16" customWidth="1" min="7" max="7"/>
    <col width="17" customWidth="1" min="8" max="8"/>
    <col width="11" customWidth="1" min="9" max="9"/>
    <col width="39" customWidth="1" min="10" max="10"/>
    <col width="19" customWidth="1" min="11" max="11"/>
    <col width="18" customWidth="1" min="12" max="12"/>
    <col width="19" customWidth="1" min="13" max="13"/>
    <col width="10" customWidth="1" min="14" max="14"/>
    <col width="36" customWidth="1" min="15" max="15"/>
    <col width="22" customWidth="1" min="16" max="16"/>
    <col width="28" customWidth="1" min="17" max="17"/>
    <col width="9" customWidth="1" min="18" max="18"/>
    <col width="26" customWidth="1" min="19" max="19"/>
    <col width="16" customWidth="1" min="20" max="20"/>
    <col width="21" customWidth="1" min="21" max="21"/>
    <col width="20" customWidth="1" min="22" max="22"/>
    <col width="20" customWidth="1" min="23" max="23"/>
    <col width="15" customWidth="1" min="24" max="24"/>
    <col width="21" customWidth="1" min="25" max="25"/>
  </cols>
  <sheetData>
    <row r="1">
      <c r="U1" s="2">
        <f>SUBTOTAL(9,U3:U68)</f>
        <v/>
      </c>
      <c r="V1" s="2">
        <f>SUBTOTAL(9,V3:V68)</f>
        <v/>
      </c>
      <c r="W1" s="2">
        <f>SUBTOTAL(9,W3:W68)</f>
        <v/>
      </c>
      <c r="Y1" s="2">
        <f>SUBTOTAL(9,Y3:Y68)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Clase de factura</t>
        </is>
      </c>
      <c r="L2" s="3" t="inlineStr">
        <is>
          <t>Doc.facturación</t>
        </is>
      </c>
      <c r="M2" s="3" t="inlineStr">
        <is>
          <t>Referencia</t>
        </is>
      </c>
      <c r="N2" s="3" t="inlineStr">
        <is>
          <t>Pedidos</t>
        </is>
      </c>
      <c r="O2" s="3" t="inlineStr">
        <is>
          <t>Referencia clientes</t>
        </is>
      </c>
      <c r="P2" s="3" t="inlineStr">
        <is>
          <t>Codigo Destinatario</t>
        </is>
      </c>
      <c r="Q2" s="3" t="inlineStr">
        <is>
          <t>Destinatario</t>
        </is>
      </c>
      <c r="R2" s="3" t="inlineStr">
        <is>
          <t>Socios</t>
        </is>
      </c>
      <c r="S2" s="3" t="inlineStr">
        <is>
          <t>Condicion de pago</t>
        </is>
      </c>
      <c r="T2" s="3" t="inlineStr">
        <is>
          <t>Fecha factura</t>
        </is>
      </c>
      <c r="U2" s="3" t="inlineStr">
        <is>
          <t>Cantidad facturada</t>
        </is>
      </c>
      <c r="V2" s="3" t="inlineStr">
        <is>
          <t>TM</t>
        </is>
      </c>
      <c r="W2" s="3" t="inlineStr">
        <is>
          <t>Valor neto</t>
        </is>
      </c>
      <c r="X2" s="3" t="inlineStr">
        <is>
          <t>Bonificación</t>
        </is>
      </c>
      <c r="Y2" s="3" t="inlineStr">
        <is>
          <t>Importe NC</t>
        </is>
      </c>
    </row>
    <row r="3">
      <c r="A3" t="inlineStr">
        <is>
          <t>1000027943</t>
        </is>
      </c>
      <c r="B3" t="inlineStr">
        <is>
          <t>COPACIGULF S.A.</t>
        </is>
      </c>
      <c r="C3" t="n">
        <v>1168002</v>
      </c>
      <c r="D3" t="inlineStr">
        <is>
          <t>POLIT CASTRO CAROL ANDRES</t>
        </is>
      </c>
      <c r="E3" s="4" t="n">
        <v>1000025546</v>
      </c>
      <c r="F3" t="inlineStr">
        <is>
          <t>G. ACUARIOS DEL GOLFO</t>
        </is>
      </c>
      <c r="G3" t="inlineStr">
        <is>
          <t>Engorde</t>
        </is>
      </c>
      <c r="H3" t="inlineStr">
        <is>
          <t>Nicovita Katal</t>
        </is>
      </c>
      <c r="I3" s="4" t="n">
        <v>7530780</v>
      </c>
      <c r="J3" t="inlineStr">
        <is>
          <t>Nicovita Katal Camaron 33% 2.0 EC</t>
        </is>
      </c>
      <c r="K3" t="inlineStr">
        <is>
          <t>ZF01</t>
        </is>
      </c>
      <c r="L3" t="n">
        <v>91586153</v>
      </c>
      <c r="M3" t="inlineStr">
        <is>
          <t>004002-000136696</t>
        </is>
      </c>
      <c r="N3" t="n">
        <v>4303921</v>
      </c>
      <c r="O3" t="inlineStr">
        <is>
          <t>[22197]-GOLDENSHRIMP/TR(06:00)</t>
        </is>
      </c>
      <c r="P3" s="4" t="n">
        <v>30005145</v>
      </c>
      <c r="Q3" t="inlineStr">
        <is>
          <t>GOLDENSHRIMP</t>
        </is>
      </c>
      <c r="R3" t="inlineStr">
        <is>
          <t>Socio</t>
        </is>
      </c>
      <c r="S3" t="inlineStr">
        <is>
          <t>Contra entrega efectivo</t>
        </is>
      </c>
      <c r="T3" t="inlineStr">
        <is>
          <t>05/07/2024</t>
        </is>
      </c>
      <c r="U3" t="n">
        <v>1188</v>
      </c>
      <c r="V3" t="n">
        <v>29.7</v>
      </c>
      <c r="W3" s="5" t="n">
        <v>32014.42</v>
      </c>
      <c r="X3" s="6" t="n">
        <v>7</v>
      </c>
      <c r="Y3" s="5">
        <f>V3*X3</f>
        <v/>
      </c>
    </row>
    <row r="4">
      <c r="A4" t="inlineStr">
        <is>
          <t>1000027943</t>
        </is>
      </c>
      <c r="B4" t="inlineStr">
        <is>
          <t>COPACIGULF S.A.</t>
        </is>
      </c>
      <c r="C4" t="n">
        <v>1168002</v>
      </c>
      <c r="D4" t="inlineStr">
        <is>
          <t>POLIT CASTRO CAROL ANDRES</t>
        </is>
      </c>
      <c r="E4" s="4" t="n">
        <v>1000025546</v>
      </c>
      <c r="F4" t="inlineStr">
        <is>
          <t>G. ACUARIOS DEL GOLFO</t>
        </is>
      </c>
      <c r="G4" t="inlineStr">
        <is>
          <t>Engorde</t>
        </is>
      </c>
      <c r="H4" t="inlineStr">
        <is>
          <t>Nicovita Katal</t>
        </is>
      </c>
      <c r="I4" s="4" t="n">
        <v>7530780</v>
      </c>
      <c r="J4" t="inlineStr">
        <is>
          <t>Nicovita Katal Camaron 33% 2.0 EC</t>
        </is>
      </c>
      <c r="K4" t="inlineStr">
        <is>
          <t>ZF01</t>
        </is>
      </c>
      <c r="L4" t="n">
        <v>91586155</v>
      </c>
      <c r="M4" t="inlineStr">
        <is>
          <t>004002-000136721</t>
        </is>
      </c>
      <c r="N4" t="n">
        <v>4303921</v>
      </c>
      <c r="O4" t="inlineStr">
        <is>
          <t>[22197]-GOLDENSHRIMP/TR(06:00)</t>
        </is>
      </c>
      <c r="P4" s="4" t="n">
        <v>30005145</v>
      </c>
      <c r="Q4" t="inlineStr">
        <is>
          <t>GOLDENSHRIMP</t>
        </is>
      </c>
      <c r="R4" t="inlineStr">
        <is>
          <t>Socio</t>
        </is>
      </c>
      <c r="S4" t="inlineStr">
        <is>
          <t>Contra entrega efectivo</t>
        </is>
      </c>
      <c r="T4" t="inlineStr">
        <is>
          <t>05/07/2024</t>
        </is>
      </c>
      <c r="U4" t="n">
        <v>1188</v>
      </c>
      <c r="V4" t="n">
        <v>29.7</v>
      </c>
      <c r="W4" s="5" t="n">
        <v>32014.42</v>
      </c>
      <c r="X4" s="6" t="n">
        <v>7</v>
      </c>
      <c r="Y4" s="5">
        <f>V4*X4</f>
        <v/>
      </c>
    </row>
    <row r="5">
      <c r="A5" t="inlineStr">
        <is>
          <t>1000027943</t>
        </is>
      </c>
      <c r="B5" t="inlineStr">
        <is>
          <t>COPACIGULF S.A.</t>
        </is>
      </c>
      <c r="C5" t="n">
        <v>1168002</v>
      </c>
      <c r="D5" t="inlineStr">
        <is>
          <t>POLIT CASTRO CAROL ANDRES</t>
        </is>
      </c>
      <c r="E5" s="4" t="n">
        <v>1000025546</v>
      </c>
      <c r="F5" t="inlineStr">
        <is>
          <t>G. ACUARIOS DEL GOLFO</t>
        </is>
      </c>
      <c r="G5" t="inlineStr">
        <is>
          <t>Engorde</t>
        </is>
      </c>
      <c r="H5" t="inlineStr">
        <is>
          <t>Nicovita Katal</t>
        </is>
      </c>
      <c r="I5" s="4" t="n">
        <v>7530780</v>
      </c>
      <c r="J5" t="inlineStr">
        <is>
          <t>Nicovita Katal Camaron 33% 2.0 EC</t>
        </is>
      </c>
      <c r="K5" t="inlineStr">
        <is>
          <t>ZF01</t>
        </is>
      </c>
      <c r="L5" t="n">
        <v>91586156</v>
      </c>
      <c r="M5" t="inlineStr">
        <is>
          <t>004002-000136722</t>
        </is>
      </c>
      <c r="N5" t="n">
        <v>4303921</v>
      </c>
      <c r="O5" t="inlineStr">
        <is>
          <t>[22197]-GOLDENSHRIMP/TR(06:00)</t>
        </is>
      </c>
      <c r="P5" s="4" t="n">
        <v>30005145</v>
      </c>
      <c r="Q5" t="inlineStr">
        <is>
          <t>GOLDENSHRIMP</t>
        </is>
      </c>
      <c r="R5" t="inlineStr">
        <is>
          <t>Socio</t>
        </is>
      </c>
      <c r="S5" t="inlineStr">
        <is>
          <t>Contra entrega efectivo</t>
        </is>
      </c>
      <c r="T5" t="inlineStr">
        <is>
          <t>05/07/2024</t>
        </is>
      </c>
      <c r="U5" t="n">
        <v>1188</v>
      </c>
      <c r="V5" t="n">
        <v>29.7</v>
      </c>
      <c r="W5" s="5" t="n">
        <v>32014.41</v>
      </c>
      <c r="X5" s="6" t="n">
        <v>7</v>
      </c>
      <c r="Y5" s="5">
        <f>V5*X5</f>
        <v/>
      </c>
    </row>
    <row r="6">
      <c r="A6" t="inlineStr">
        <is>
          <t>1000027943</t>
        </is>
      </c>
      <c r="B6" t="inlineStr">
        <is>
          <t>COPACIGULF S.A.</t>
        </is>
      </c>
      <c r="C6" t="n">
        <v>1168002</v>
      </c>
      <c r="D6" t="inlineStr">
        <is>
          <t>POLIT CASTRO CAROL ANDRES</t>
        </is>
      </c>
      <c r="E6" s="4" t="n">
        <v>1000025546</v>
      </c>
      <c r="F6" t="inlineStr">
        <is>
          <t>G. ACUARIOS DEL GOLFO</t>
        </is>
      </c>
      <c r="G6" t="inlineStr">
        <is>
          <t>Engorde</t>
        </is>
      </c>
      <c r="H6" t="inlineStr">
        <is>
          <t>Nicovita Katal</t>
        </is>
      </c>
      <c r="I6" s="4" t="n">
        <v>7530780</v>
      </c>
      <c r="J6" t="inlineStr">
        <is>
          <t>Nicovita Katal Camaron 33% 2.0 EC</t>
        </is>
      </c>
      <c r="K6" t="inlineStr">
        <is>
          <t>ZF01</t>
        </is>
      </c>
      <c r="L6" t="n">
        <v>91586157</v>
      </c>
      <c r="M6" t="inlineStr">
        <is>
          <t>004002-000136691</t>
        </is>
      </c>
      <c r="N6" t="n">
        <v>4303921</v>
      </c>
      <c r="O6" t="inlineStr">
        <is>
          <t>[22197]-GOLDENSHRIMP/TR(06:00)</t>
        </is>
      </c>
      <c r="P6" s="4" t="n">
        <v>30005145</v>
      </c>
      <c r="Q6" t="inlineStr">
        <is>
          <t>GOLDENSHRIMP</t>
        </is>
      </c>
      <c r="R6" t="inlineStr">
        <is>
          <t>Socio</t>
        </is>
      </c>
      <c r="S6" t="inlineStr">
        <is>
          <t>Contra entrega efectivo</t>
        </is>
      </c>
      <c r="T6" t="inlineStr">
        <is>
          <t>05/07/2024</t>
        </is>
      </c>
      <c r="U6" t="n">
        <v>1188</v>
      </c>
      <c r="V6" t="n">
        <v>29.7</v>
      </c>
      <c r="W6" s="5" t="n">
        <v>32014.41</v>
      </c>
      <c r="X6" s="6" t="n">
        <v>7</v>
      </c>
      <c r="Y6" s="5">
        <f>V6*X6</f>
        <v/>
      </c>
    </row>
    <row r="7">
      <c r="A7" t="inlineStr">
        <is>
          <t>1000027943</t>
        </is>
      </c>
      <c r="B7" t="inlineStr">
        <is>
          <t>COPACIGULF S.A.</t>
        </is>
      </c>
      <c r="C7" t="n">
        <v>1168002</v>
      </c>
      <c r="D7" t="inlineStr">
        <is>
          <t>POLIT CASTRO CAROL ANDRES</t>
        </is>
      </c>
      <c r="E7" s="4" t="n">
        <v>1000025546</v>
      </c>
      <c r="F7" t="inlineStr">
        <is>
          <t>G. ACUARIOS DEL GOLFO</t>
        </is>
      </c>
      <c r="G7" t="inlineStr">
        <is>
          <t>Engorde</t>
        </is>
      </c>
      <c r="H7" t="inlineStr">
        <is>
          <t>Nicovita Katal</t>
        </is>
      </c>
      <c r="I7" s="4" t="n">
        <v>7530780</v>
      </c>
      <c r="J7" t="inlineStr">
        <is>
          <t>Nicovita Katal Camaron 33% 2.0 EC</t>
        </is>
      </c>
      <c r="K7" t="inlineStr">
        <is>
          <t>ZF01</t>
        </is>
      </c>
      <c r="L7" t="n">
        <v>91586208</v>
      </c>
      <c r="M7" t="inlineStr">
        <is>
          <t>004002-000136750</t>
        </is>
      </c>
      <c r="N7" t="n">
        <v>4309305</v>
      </c>
      <c r="O7" t="inlineStr">
        <is>
          <t>[22212]-I.ISLA P.SANTO/TR(06:00</t>
        </is>
      </c>
      <c r="P7" s="4" t="n">
        <v>30005628</v>
      </c>
      <c r="Q7" t="inlineStr">
        <is>
          <t>INTEDECAM ISLA PALO SANTO</t>
        </is>
      </c>
      <c r="R7" t="inlineStr">
        <is>
          <t>Socio</t>
        </is>
      </c>
      <c r="S7" t="inlineStr">
        <is>
          <t>Contra entrega efectivo</t>
        </is>
      </c>
      <c r="T7" t="inlineStr">
        <is>
          <t>06/07/2024</t>
        </is>
      </c>
      <c r="U7" t="n">
        <v>1188</v>
      </c>
      <c r="V7" t="n">
        <v>29.7</v>
      </c>
      <c r="W7" s="5" t="n">
        <v>32014.41</v>
      </c>
      <c r="X7" s="6" t="n">
        <v>7</v>
      </c>
      <c r="Y7" s="5">
        <f>V7*X7</f>
        <v/>
      </c>
    </row>
    <row r="8">
      <c r="A8" t="inlineStr">
        <is>
          <t>1000027943</t>
        </is>
      </c>
      <c r="B8" t="inlineStr">
        <is>
          <t>COPACIGULF S.A.</t>
        </is>
      </c>
      <c r="C8" t="n">
        <v>1168002</v>
      </c>
      <c r="D8" t="inlineStr">
        <is>
          <t>POLIT CASTRO CAROL ANDRES</t>
        </is>
      </c>
      <c r="E8" s="4" t="n">
        <v>1000025546</v>
      </c>
      <c r="F8" t="inlineStr">
        <is>
          <t>G. ACUARIOS DEL GOLFO</t>
        </is>
      </c>
      <c r="G8" t="inlineStr">
        <is>
          <t>Engorde</t>
        </is>
      </c>
      <c r="H8" t="inlineStr">
        <is>
          <t>Nicovita Katal</t>
        </is>
      </c>
      <c r="I8" s="4" t="n">
        <v>7530780</v>
      </c>
      <c r="J8" t="inlineStr">
        <is>
          <t>Nicovita Katal Camaron 33% 2.0 EC</t>
        </is>
      </c>
      <c r="K8" t="inlineStr">
        <is>
          <t>ZF01</t>
        </is>
      </c>
      <c r="L8" t="n">
        <v>91586220</v>
      </c>
      <c r="M8" t="inlineStr">
        <is>
          <t>004002-000136753</t>
        </is>
      </c>
      <c r="N8" t="n">
        <v>4309305</v>
      </c>
      <c r="O8" t="inlineStr">
        <is>
          <t>[22212]-I.ISLA P.SANTO/TR(06:00</t>
        </is>
      </c>
      <c r="P8" s="4" t="n">
        <v>30005628</v>
      </c>
      <c r="Q8" t="inlineStr">
        <is>
          <t>INTEDECAM ISLA PALO SANTO</t>
        </is>
      </c>
      <c r="R8" t="inlineStr">
        <is>
          <t>Socio</t>
        </is>
      </c>
      <c r="S8" t="inlineStr">
        <is>
          <t>Contra entrega efectivo</t>
        </is>
      </c>
      <c r="T8" t="inlineStr">
        <is>
          <t>06/07/2024</t>
        </is>
      </c>
      <c r="U8" t="n">
        <v>1188</v>
      </c>
      <c r="V8" t="n">
        <v>29.7</v>
      </c>
      <c r="W8" s="5" t="n">
        <v>32014.42</v>
      </c>
      <c r="X8" s="6" t="n">
        <v>7</v>
      </c>
      <c r="Y8" s="5">
        <f>V8*X8</f>
        <v/>
      </c>
    </row>
    <row r="9">
      <c r="A9" t="inlineStr">
        <is>
          <t>1000027943</t>
        </is>
      </c>
      <c r="B9" t="inlineStr">
        <is>
          <t>COPACIGULF S.A.</t>
        </is>
      </c>
      <c r="C9" t="n">
        <v>1168002</v>
      </c>
      <c r="D9" t="inlineStr">
        <is>
          <t>POLIT CASTRO CAROL ANDRES</t>
        </is>
      </c>
      <c r="E9" s="4" t="n">
        <v>1000025546</v>
      </c>
      <c r="F9" t="inlineStr">
        <is>
          <t>G. ACUARIOS DEL GOLFO</t>
        </is>
      </c>
      <c r="G9" t="inlineStr">
        <is>
          <t>Engorde</t>
        </is>
      </c>
      <c r="H9" t="inlineStr">
        <is>
          <t>Nicovita Katal</t>
        </is>
      </c>
      <c r="I9" s="4" t="n">
        <v>7530780</v>
      </c>
      <c r="J9" t="inlineStr">
        <is>
          <t>Nicovita Katal Camaron 33% 2.0 EC</t>
        </is>
      </c>
      <c r="K9" t="inlineStr">
        <is>
          <t>ZF01</t>
        </is>
      </c>
      <c r="L9" t="n">
        <v>91586223</v>
      </c>
      <c r="M9" t="inlineStr">
        <is>
          <t>004002-000136799</t>
        </is>
      </c>
      <c r="N9" t="n">
        <v>4309305</v>
      </c>
      <c r="O9" t="inlineStr">
        <is>
          <t>[22212]-I.ISLA P.SANTO/TR(06:00</t>
        </is>
      </c>
      <c r="P9" s="4" t="n">
        <v>30005628</v>
      </c>
      <c r="Q9" t="inlineStr">
        <is>
          <t>INTEDECAM ISLA PALO SANTO</t>
        </is>
      </c>
      <c r="R9" t="inlineStr">
        <is>
          <t>Socio</t>
        </is>
      </c>
      <c r="S9" t="inlineStr">
        <is>
          <t>Contra entrega efectivo</t>
        </is>
      </c>
      <c r="T9" t="inlineStr">
        <is>
          <t>06/07/2024</t>
        </is>
      </c>
      <c r="U9" t="n">
        <v>198</v>
      </c>
      <c r="V9" t="n">
        <v>4.949999999999999</v>
      </c>
      <c r="W9" s="5" t="n">
        <v>5335.74</v>
      </c>
      <c r="X9" s="6" t="n">
        <v>7</v>
      </c>
      <c r="Y9" s="5">
        <f>V9*X9</f>
        <v/>
      </c>
    </row>
    <row r="10">
      <c r="A10" t="inlineStr">
        <is>
          <t>1000027943</t>
        </is>
      </c>
      <c r="B10" t="inlineStr">
        <is>
          <t>COPACIGULF S.A.</t>
        </is>
      </c>
      <c r="C10" t="n">
        <v>1168002</v>
      </c>
      <c r="D10" t="inlineStr">
        <is>
          <t>POLIT CASTRO CAROL ANDRES</t>
        </is>
      </c>
      <c r="E10" s="4" t="n">
        <v>1000025546</v>
      </c>
      <c r="F10" t="inlineStr">
        <is>
          <t>G. ACUARIOS DEL GOLFO</t>
        </is>
      </c>
      <c r="G10" t="inlineStr">
        <is>
          <t>Engorde</t>
        </is>
      </c>
      <c r="H10" t="inlineStr">
        <is>
          <t>Nicovita Katal</t>
        </is>
      </c>
      <c r="I10" s="4" t="n">
        <v>7530780</v>
      </c>
      <c r="J10" t="inlineStr">
        <is>
          <t>Nicovita Katal Camaron 33% 2.0 EC</t>
        </is>
      </c>
      <c r="K10" t="inlineStr">
        <is>
          <t>ZF01</t>
        </is>
      </c>
      <c r="L10" t="n">
        <v>91586226</v>
      </c>
      <c r="M10" t="inlineStr">
        <is>
          <t>004002-000136777</t>
        </is>
      </c>
      <c r="N10" t="n">
        <v>4309305</v>
      </c>
      <c r="O10" t="inlineStr">
        <is>
          <t>[22212]-I.ISLA P.SANTO/TR(06:00</t>
        </is>
      </c>
      <c r="P10" s="4" t="n">
        <v>30005628</v>
      </c>
      <c r="Q10" t="inlineStr">
        <is>
          <t>INTEDECAM ISLA PALO SANTO</t>
        </is>
      </c>
      <c r="R10" t="inlineStr">
        <is>
          <t>Socio</t>
        </is>
      </c>
      <c r="S10" t="inlineStr">
        <is>
          <t>Contra entrega efectivo</t>
        </is>
      </c>
      <c r="T10" t="inlineStr">
        <is>
          <t>06/07/2024</t>
        </is>
      </c>
      <c r="U10" t="n">
        <v>1188</v>
      </c>
      <c r="V10" t="n">
        <v>29.7</v>
      </c>
      <c r="W10" s="5" t="n">
        <v>32014.42</v>
      </c>
      <c r="X10" s="6" t="n">
        <v>7</v>
      </c>
      <c r="Y10" s="5">
        <f>V10*X10</f>
        <v/>
      </c>
    </row>
    <row r="11">
      <c r="A11" t="inlineStr">
        <is>
          <t>1000027943</t>
        </is>
      </c>
      <c r="B11" t="inlineStr">
        <is>
          <t>COPACIGULF S.A.</t>
        </is>
      </c>
      <c r="C11" t="n">
        <v>1168002</v>
      </c>
      <c r="D11" t="inlineStr">
        <is>
          <t>POLIT CASTRO CAROL ANDRES</t>
        </is>
      </c>
      <c r="E11" s="4" t="n">
        <v>1000025546</v>
      </c>
      <c r="F11" t="inlineStr">
        <is>
          <t>G. ACUARIOS DEL GOLFO</t>
        </is>
      </c>
      <c r="G11" t="inlineStr">
        <is>
          <t>Engorde</t>
        </is>
      </c>
      <c r="H11" t="inlineStr">
        <is>
          <t>Nicovita Katal</t>
        </is>
      </c>
      <c r="I11" s="4" t="n">
        <v>7530780</v>
      </c>
      <c r="J11" t="inlineStr">
        <is>
          <t>Nicovita Katal Camaron 33% 2.0 EC</t>
        </is>
      </c>
      <c r="K11" t="inlineStr">
        <is>
          <t>ZF01</t>
        </is>
      </c>
      <c r="L11" t="n">
        <v>91588583</v>
      </c>
      <c r="M11" t="inlineStr">
        <is>
          <t>004002-000136923</t>
        </is>
      </c>
      <c r="N11" t="n">
        <v>4324028</v>
      </c>
      <c r="O11" t="inlineStr">
        <is>
          <t>[22223]-GOLDENSHRIMP/TR(06:00)</t>
        </is>
      </c>
      <c r="P11" s="4" t="n">
        <v>30005145</v>
      </c>
      <c r="Q11" t="inlineStr">
        <is>
          <t>GOLDENSHRIMP</t>
        </is>
      </c>
      <c r="R11" t="inlineStr">
        <is>
          <t>Socio</t>
        </is>
      </c>
      <c r="S11" t="inlineStr">
        <is>
          <t>Crédito 90 días</t>
        </is>
      </c>
      <c r="T11" t="inlineStr">
        <is>
          <t>09/07/2024</t>
        </is>
      </c>
      <c r="U11" t="n">
        <v>1188</v>
      </c>
      <c r="V11" t="n">
        <v>29.7</v>
      </c>
      <c r="W11" s="5" t="n">
        <v>33348.35</v>
      </c>
      <c r="X11" s="6" t="n">
        <v>7</v>
      </c>
      <c r="Y11" s="5">
        <f>V11*X11</f>
        <v/>
      </c>
    </row>
    <row r="12">
      <c r="A12" t="inlineStr">
        <is>
          <t>1000027943</t>
        </is>
      </c>
      <c r="B12" t="inlineStr">
        <is>
          <t>COPACIGULF S.A.</t>
        </is>
      </c>
      <c r="C12" t="n">
        <v>1168002</v>
      </c>
      <c r="D12" t="inlineStr">
        <is>
          <t>POLIT CASTRO CAROL ANDRES</t>
        </is>
      </c>
      <c r="E12" s="4" t="n">
        <v>1000025546</v>
      </c>
      <c r="F12" t="inlineStr">
        <is>
          <t>G. ACUARIOS DEL GOLFO</t>
        </is>
      </c>
      <c r="G12" t="inlineStr">
        <is>
          <t>Engorde</t>
        </is>
      </c>
      <c r="H12" t="inlineStr">
        <is>
          <t>Nicovita Katal</t>
        </is>
      </c>
      <c r="I12" s="4" t="n">
        <v>7530780</v>
      </c>
      <c r="J12" t="inlineStr">
        <is>
          <t>Nicovita Katal Camaron 33% 2.0 EC</t>
        </is>
      </c>
      <c r="K12" t="inlineStr">
        <is>
          <t>ZF01</t>
        </is>
      </c>
      <c r="L12" t="n">
        <v>91588584</v>
      </c>
      <c r="M12" t="inlineStr">
        <is>
          <t>004002-000136917</t>
        </is>
      </c>
      <c r="N12" t="n">
        <v>4324028</v>
      </c>
      <c r="O12" t="inlineStr">
        <is>
          <t>[22223]-GOLDENSHRIMP/TR(06:00)</t>
        </is>
      </c>
      <c r="P12" s="4" t="n">
        <v>30005145</v>
      </c>
      <c r="Q12" t="inlineStr">
        <is>
          <t>GOLDENSHRIMP</t>
        </is>
      </c>
      <c r="R12" t="inlineStr">
        <is>
          <t>Socio</t>
        </is>
      </c>
      <c r="S12" t="inlineStr">
        <is>
          <t>Crédito 90 días</t>
        </is>
      </c>
      <c r="T12" t="inlineStr">
        <is>
          <t>09/07/2024</t>
        </is>
      </c>
      <c r="U12" t="n">
        <v>1188</v>
      </c>
      <c r="V12" t="n">
        <v>29.7</v>
      </c>
      <c r="W12" s="5" t="n">
        <v>33348.36</v>
      </c>
      <c r="X12" s="6" t="n">
        <v>7</v>
      </c>
      <c r="Y12" s="5">
        <f>V12*X12</f>
        <v/>
      </c>
    </row>
    <row r="13">
      <c r="A13" t="inlineStr">
        <is>
          <t>1000027943</t>
        </is>
      </c>
      <c r="B13" t="inlineStr">
        <is>
          <t>COPACIGULF S.A.</t>
        </is>
      </c>
      <c r="C13" t="n">
        <v>1168002</v>
      </c>
      <c r="D13" t="inlineStr">
        <is>
          <t>POLIT CASTRO CAROL ANDRES</t>
        </is>
      </c>
      <c r="E13" s="4" t="n">
        <v>1000025546</v>
      </c>
      <c r="F13" t="inlineStr">
        <is>
          <t>G. ACUARIOS DEL GOLFO</t>
        </is>
      </c>
      <c r="G13" t="inlineStr">
        <is>
          <t>Engorde</t>
        </is>
      </c>
      <c r="H13" t="inlineStr">
        <is>
          <t>Nicovita Katal</t>
        </is>
      </c>
      <c r="I13" s="4" t="n">
        <v>7530780</v>
      </c>
      <c r="J13" t="inlineStr">
        <is>
          <t>Nicovita Katal Camaron 33% 2.0 EC</t>
        </is>
      </c>
      <c r="K13" t="inlineStr">
        <is>
          <t>ZF01</t>
        </is>
      </c>
      <c r="L13" t="n">
        <v>91588585</v>
      </c>
      <c r="M13" t="inlineStr">
        <is>
          <t>004002-000136918</t>
        </is>
      </c>
      <c r="N13" t="n">
        <v>4324028</v>
      </c>
      <c r="O13" t="inlineStr">
        <is>
          <t>[22223]-GOLDENSHRIMP/TR(06:00)</t>
        </is>
      </c>
      <c r="P13" s="4" t="n">
        <v>30005145</v>
      </c>
      <c r="Q13" t="inlineStr">
        <is>
          <t>GOLDENSHRIMP</t>
        </is>
      </c>
      <c r="R13" t="inlineStr">
        <is>
          <t>Socio</t>
        </is>
      </c>
      <c r="S13" t="inlineStr">
        <is>
          <t>Crédito 90 días</t>
        </is>
      </c>
      <c r="T13" t="inlineStr">
        <is>
          <t>09/07/2024</t>
        </is>
      </c>
      <c r="U13" t="n">
        <v>1188</v>
      </c>
      <c r="V13" t="n">
        <v>29.7</v>
      </c>
      <c r="W13" s="5" t="n">
        <v>33348.36</v>
      </c>
      <c r="X13" s="6" t="n">
        <v>7</v>
      </c>
      <c r="Y13" s="5">
        <f>V13*X13</f>
        <v/>
      </c>
    </row>
    <row r="14">
      <c r="A14" t="inlineStr">
        <is>
          <t>1000027943</t>
        </is>
      </c>
      <c r="B14" t="inlineStr">
        <is>
          <t>COPACIGULF S.A.</t>
        </is>
      </c>
      <c r="C14" t="n">
        <v>1168002</v>
      </c>
      <c r="D14" t="inlineStr">
        <is>
          <t>POLIT CASTRO CAROL ANDRES</t>
        </is>
      </c>
      <c r="E14" s="4" t="n">
        <v>1000025546</v>
      </c>
      <c r="F14" t="inlineStr">
        <is>
          <t>G. ACUARIOS DEL GOLFO</t>
        </is>
      </c>
      <c r="G14" t="inlineStr">
        <is>
          <t>Engorde</t>
        </is>
      </c>
      <c r="H14" t="inlineStr">
        <is>
          <t>Nicovita Katal</t>
        </is>
      </c>
      <c r="I14" s="4" t="n">
        <v>7530780</v>
      </c>
      <c r="J14" t="inlineStr">
        <is>
          <t>Nicovita Katal Camaron 33% 2.0 EC</t>
        </is>
      </c>
      <c r="K14" t="inlineStr">
        <is>
          <t>ZF01</t>
        </is>
      </c>
      <c r="L14" t="n">
        <v>91588587</v>
      </c>
      <c r="M14" t="inlineStr">
        <is>
          <t>004002-000136919</t>
        </is>
      </c>
      <c r="N14" t="n">
        <v>4324028</v>
      </c>
      <c r="O14" t="inlineStr">
        <is>
          <t>[22223]-GOLDENSHRIMP/TR(06:00)</t>
        </is>
      </c>
      <c r="P14" s="4" t="n">
        <v>30005145</v>
      </c>
      <c r="Q14" t="inlineStr">
        <is>
          <t>GOLDENSHRIMP</t>
        </is>
      </c>
      <c r="R14" t="inlineStr">
        <is>
          <t>Socio</t>
        </is>
      </c>
      <c r="S14" t="inlineStr">
        <is>
          <t>Crédito 90 días</t>
        </is>
      </c>
      <c r="T14" t="inlineStr">
        <is>
          <t>09/07/2024</t>
        </is>
      </c>
      <c r="U14" t="n">
        <v>1188</v>
      </c>
      <c r="V14" t="n">
        <v>29.7</v>
      </c>
      <c r="W14" s="5" t="n">
        <v>33348.35</v>
      </c>
      <c r="X14" s="6" t="n">
        <v>7</v>
      </c>
      <c r="Y14" s="5">
        <f>V14*X14</f>
        <v/>
      </c>
    </row>
    <row r="15">
      <c r="A15" t="inlineStr">
        <is>
          <t>1000027943</t>
        </is>
      </c>
      <c r="B15" t="inlineStr">
        <is>
          <t>COPACIGULF S.A.</t>
        </is>
      </c>
      <c r="C15" t="n">
        <v>1168002</v>
      </c>
      <c r="D15" t="inlineStr">
        <is>
          <t>POLIT CASTRO CAROL ANDRES</t>
        </is>
      </c>
      <c r="E15" s="4" t="n">
        <v>1000025546</v>
      </c>
      <c r="F15" t="inlineStr">
        <is>
          <t>G. ACUARIOS DEL GOLFO</t>
        </is>
      </c>
      <c r="G15" t="inlineStr">
        <is>
          <t>Engorde</t>
        </is>
      </c>
      <c r="H15" t="inlineStr">
        <is>
          <t>Nicovita Katal</t>
        </is>
      </c>
      <c r="I15" s="4" t="n">
        <v>7530780</v>
      </c>
      <c r="J15" t="inlineStr">
        <is>
          <t>Nicovita Katal Camaron 33% 2.0 EC</t>
        </is>
      </c>
      <c r="K15" t="inlineStr">
        <is>
          <t>ZF01</t>
        </is>
      </c>
      <c r="L15" t="n">
        <v>91592757</v>
      </c>
      <c r="M15" t="inlineStr">
        <is>
          <t>004002-000137152</t>
        </is>
      </c>
      <c r="N15" t="n">
        <v>4338456</v>
      </c>
      <c r="O15" t="inlineStr">
        <is>
          <t>[22261]-GOLDENSHRIMP/TR(06:00)</t>
        </is>
      </c>
      <c r="P15" s="4" t="n">
        <v>30005145</v>
      </c>
      <c r="Q15" t="inlineStr">
        <is>
          <t>GOLDENSHRIMP</t>
        </is>
      </c>
      <c r="R15" t="inlineStr">
        <is>
          <t>Socio</t>
        </is>
      </c>
      <c r="S15" t="inlineStr">
        <is>
          <t>Contra entrega efectivo</t>
        </is>
      </c>
      <c r="T15" t="inlineStr">
        <is>
          <t>12/07/2024</t>
        </is>
      </c>
      <c r="U15" t="n">
        <v>1188</v>
      </c>
      <c r="V15" t="n">
        <v>29.7</v>
      </c>
      <c r="W15" s="5" t="n">
        <v>32014.41</v>
      </c>
      <c r="X15" s="6" t="n">
        <v>7</v>
      </c>
      <c r="Y15" s="5">
        <f>V15*X15</f>
        <v/>
      </c>
    </row>
    <row r="16">
      <c r="A16" t="inlineStr">
        <is>
          <t>1000027943</t>
        </is>
      </c>
      <c r="B16" t="inlineStr">
        <is>
          <t>COPACIGULF S.A.</t>
        </is>
      </c>
      <c r="C16" t="n">
        <v>1168002</v>
      </c>
      <c r="D16" t="inlineStr">
        <is>
          <t>POLIT CASTRO CAROL ANDRES</t>
        </is>
      </c>
      <c r="E16" s="4" t="n">
        <v>1000025546</v>
      </c>
      <c r="F16" t="inlineStr">
        <is>
          <t>G. ACUARIOS DEL GOLFO</t>
        </is>
      </c>
      <c r="G16" t="inlineStr">
        <is>
          <t>Engorde</t>
        </is>
      </c>
      <c r="H16" t="inlineStr">
        <is>
          <t>Nicovita Katal</t>
        </is>
      </c>
      <c r="I16" s="4" t="n">
        <v>7530780</v>
      </c>
      <c r="J16" t="inlineStr">
        <is>
          <t>Nicovita Katal Camaron 33% 2.0 EC</t>
        </is>
      </c>
      <c r="K16" t="inlineStr">
        <is>
          <t>ZF01</t>
        </is>
      </c>
      <c r="L16" t="n">
        <v>91592758</v>
      </c>
      <c r="M16" t="inlineStr">
        <is>
          <t>004002-000137103</t>
        </is>
      </c>
      <c r="N16" t="n">
        <v>4338456</v>
      </c>
      <c r="O16" t="inlineStr">
        <is>
          <t>[22261]-GOLDENSHRIMP/TR(06:00)</t>
        </is>
      </c>
      <c r="P16" s="4" t="n">
        <v>30005145</v>
      </c>
      <c r="Q16" t="inlineStr">
        <is>
          <t>GOLDENSHRIMP</t>
        </is>
      </c>
      <c r="R16" t="inlineStr">
        <is>
          <t>Socio</t>
        </is>
      </c>
      <c r="S16" t="inlineStr">
        <is>
          <t>Contra entrega efectivo</t>
        </is>
      </c>
      <c r="T16" t="inlineStr">
        <is>
          <t>12/07/2024</t>
        </is>
      </c>
      <c r="U16" t="n">
        <v>1188</v>
      </c>
      <c r="V16" t="n">
        <v>29.7</v>
      </c>
      <c r="W16" s="5" t="n">
        <v>32014.42</v>
      </c>
      <c r="X16" s="6" t="n">
        <v>7</v>
      </c>
      <c r="Y16" s="5">
        <f>V16*X16</f>
        <v/>
      </c>
    </row>
    <row r="17">
      <c r="A17" t="inlineStr">
        <is>
          <t>1000027943</t>
        </is>
      </c>
      <c r="B17" t="inlineStr">
        <is>
          <t>COPACIGULF S.A.</t>
        </is>
      </c>
      <c r="C17" t="n">
        <v>1168002</v>
      </c>
      <c r="D17" t="inlineStr">
        <is>
          <t>POLIT CASTRO CAROL ANDRES</t>
        </is>
      </c>
      <c r="E17" s="4" t="n">
        <v>1000025546</v>
      </c>
      <c r="F17" t="inlineStr">
        <is>
          <t>G. ACUARIOS DEL GOLFO</t>
        </is>
      </c>
      <c r="G17" t="inlineStr">
        <is>
          <t>Engorde</t>
        </is>
      </c>
      <c r="H17" t="inlineStr">
        <is>
          <t>Nicovita Katal</t>
        </is>
      </c>
      <c r="I17" s="4" t="n">
        <v>7530780</v>
      </c>
      <c r="J17" t="inlineStr">
        <is>
          <t>Nicovita Katal Camaron 33% 2.0 EC</t>
        </is>
      </c>
      <c r="K17" t="inlineStr">
        <is>
          <t>ZF01</t>
        </is>
      </c>
      <c r="L17" t="n">
        <v>91592759</v>
      </c>
      <c r="M17" t="inlineStr">
        <is>
          <t>004002-000137153</t>
        </is>
      </c>
      <c r="N17" t="n">
        <v>4338456</v>
      </c>
      <c r="O17" t="inlineStr">
        <is>
          <t>[22261]-GOLDENSHRIMP/TR(06:00)</t>
        </is>
      </c>
      <c r="P17" s="4" t="n">
        <v>30005145</v>
      </c>
      <c r="Q17" t="inlineStr">
        <is>
          <t>GOLDENSHRIMP</t>
        </is>
      </c>
      <c r="R17" t="inlineStr">
        <is>
          <t>Socio</t>
        </is>
      </c>
      <c r="S17" t="inlineStr">
        <is>
          <t>Contra entrega efectivo</t>
        </is>
      </c>
      <c r="T17" t="inlineStr">
        <is>
          <t>12/07/2024</t>
        </is>
      </c>
      <c r="U17" t="n">
        <v>1188</v>
      </c>
      <c r="V17" t="n">
        <v>29.7</v>
      </c>
      <c r="W17" s="5" t="n">
        <v>32014.42</v>
      </c>
      <c r="X17" s="6" t="n">
        <v>7</v>
      </c>
      <c r="Y17" s="5">
        <f>V17*X17</f>
        <v/>
      </c>
    </row>
    <row r="18">
      <c r="A18" t="inlineStr">
        <is>
          <t>1000027943</t>
        </is>
      </c>
      <c r="B18" t="inlineStr">
        <is>
          <t>COPACIGULF S.A.</t>
        </is>
      </c>
      <c r="C18" t="n">
        <v>1168002</v>
      </c>
      <c r="D18" t="inlineStr">
        <is>
          <t>POLIT CASTRO CAROL ANDRES</t>
        </is>
      </c>
      <c r="E18" s="4" t="n">
        <v>1000025546</v>
      </c>
      <c r="F18" t="inlineStr">
        <is>
          <t>G. ACUARIOS DEL GOLFO</t>
        </is>
      </c>
      <c r="G18" t="inlineStr">
        <is>
          <t>Engorde</t>
        </is>
      </c>
      <c r="H18" t="inlineStr">
        <is>
          <t>Nicovita Katal</t>
        </is>
      </c>
      <c r="I18" s="4" t="n">
        <v>7530780</v>
      </c>
      <c r="J18" t="inlineStr">
        <is>
          <t>Nicovita Katal Camaron 33% 2.0 EC</t>
        </is>
      </c>
      <c r="K18" t="inlineStr">
        <is>
          <t>ZF01</t>
        </is>
      </c>
      <c r="L18" t="n">
        <v>91594238</v>
      </c>
      <c r="M18" t="inlineStr">
        <is>
          <t>004002-000137190</t>
        </is>
      </c>
      <c r="N18" t="n">
        <v>4346007</v>
      </c>
      <c r="O18" t="inlineStr">
        <is>
          <t>[22267]-I.ISLA P.SANTO/TR(06:00)</t>
        </is>
      </c>
      <c r="P18" s="4" t="n">
        <v>30005628</v>
      </c>
      <c r="Q18" t="inlineStr">
        <is>
          <t>INTEDECAM ISLA PALO SANTO</t>
        </is>
      </c>
      <c r="R18" t="inlineStr">
        <is>
          <t>Socio</t>
        </is>
      </c>
      <c r="S18" t="inlineStr">
        <is>
          <t>Crédito 90 días</t>
        </is>
      </c>
      <c r="T18" t="inlineStr">
        <is>
          <t>13/07/2024</t>
        </is>
      </c>
      <c r="U18" t="n">
        <v>1188</v>
      </c>
      <c r="V18" t="n">
        <v>29.7</v>
      </c>
      <c r="W18" s="5" t="n">
        <v>33348.35</v>
      </c>
      <c r="X18" s="6" t="n">
        <v>7</v>
      </c>
      <c r="Y18" s="5">
        <f>V18*X18</f>
        <v/>
      </c>
    </row>
    <row r="19">
      <c r="A19" t="inlineStr">
        <is>
          <t>1000027943</t>
        </is>
      </c>
      <c r="B19" t="inlineStr">
        <is>
          <t>COPACIGULF S.A.</t>
        </is>
      </c>
      <c r="C19" t="n">
        <v>1168002</v>
      </c>
      <c r="D19" t="inlineStr">
        <is>
          <t>POLIT CASTRO CAROL ANDRES</t>
        </is>
      </c>
      <c r="E19" s="4" t="n">
        <v>1000025546</v>
      </c>
      <c r="F19" t="inlineStr">
        <is>
          <t>G. ACUARIOS DEL GOLFO</t>
        </is>
      </c>
      <c r="G19" t="inlineStr">
        <is>
          <t>Engorde</t>
        </is>
      </c>
      <c r="H19" t="inlineStr">
        <is>
          <t>Nicovita Katal</t>
        </is>
      </c>
      <c r="I19" s="4" t="n">
        <v>7530780</v>
      </c>
      <c r="J19" t="inlineStr">
        <is>
          <t>Nicovita Katal Camaron 33% 2.0 EC</t>
        </is>
      </c>
      <c r="K19" t="inlineStr">
        <is>
          <t>ZF01</t>
        </is>
      </c>
      <c r="L19" t="n">
        <v>91594240</v>
      </c>
      <c r="M19" t="inlineStr">
        <is>
          <t>004002-000137192</t>
        </is>
      </c>
      <c r="N19" t="n">
        <v>4346007</v>
      </c>
      <c r="O19" t="inlineStr">
        <is>
          <t>[22267]-I.ISLA P.SANTO/TR(06:00)</t>
        </is>
      </c>
      <c r="P19" s="4" t="n">
        <v>30005628</v>
      </c>
      <c r="Q19" t="inlineStr">
        <is>
          <t>INTEDECAM ISLA PALO SANTO</t>
        </is>
      </c>
      <c r="R19" t="inlineStr">
        <is>
          <t>Socio</t>
        </is>
      </c>
      <c r="S19" t="inlineStr">
        <is>
          <t>Crédito 90 días</t>
        </is>
      </c>
      <c r="T19" t="inlineStr">
        <is>
          <t>13/07/2024</t>
        </is>
      </c>
      <c r="U19" t="n">
        <v>990</v>
      </c>
      <c r="V19" t="n">
        <v>24.75</v>
      </c>
      <c r="W19" s="5" t="n">
        <v>27790.3</v>
      </c>
      <c r="X19" s="6" t="n">
        <v>7</v>
      </c>
      <c r="Y19" s="5">
        <f>V19*X19</f>
        <v/>
      </c>
    </row>
    <row r="20">
      <c r="A20" t="inlineStr">
        <is>
          <t>1000027943</t>
        </is>
      </c>
      <c r="B20" t="inlineStr">
        <is>
          <t>COPACIGULF S.A.</t>
        </is>
      </c>
      <c r="C20" t="n">
        <v>1168002</v>
      </c>
      <c r="D20" t="inlineStr">
        <is>
          <t>POLIT CASTRO CAROL ANDRES</t>
        </is>
      </c>
      <c r="E20" s="4" t="n">
        <v>1000025546</v>
      </c>
      <c r="F20" t="inlineStr">
        <is>
          <t>G. ACUARIOS DEL GOLFO</t>
        </is>
      </c>
      <c r="G20" t="inlineStr">
        <is>
          <t>Engorde</t>
        </is>
      </c>
      <c r="H20" t="inlineStr">
        <is>
          <t>Nicovita Katal</t>
        </is>
      </c>
      <c r="I20" s="4" t="n">
        <v>7530780</v>
      </c>
      <c r="J20" t="inlineStr">
        <is>
          <t>Nicovita Katal Camaron 33% 2.0 EC</t>
        </is>
      </c>
      <c r="K20" t="inlineStr">
        <is>
          <t>ZF01</t>
        </is>
      </c>
      <c r="L20" t="n">
        <v>91596386</v>
      </c>
      <c r="M20" t="inlineStr">
        <is>
          <t>004002-000137321</t>
        </is>
      </c>
      <c r="N20" t="n">
        <v>4362366</v>
      </c>
      <c r="O20" t="inlineStr">
        <is>
          <t>[22303]-GOLDENSHRIMP/TR(06:00)</t>
        </is>
      </c>
      <c r="P20" s="4" t="n">
        <v>30005145</v>
      </c>
      <c r="Q20" t="inlineStr">
        <is>
          <t>GOLDENSHRIMP</t>
        </is>
      </c>
      <c r="R20" t="inlineStr">
        <is>
          <t>Socio</t>
        </is>
      </c>
      <c r="S20" t="inlineStr">
        <is>
          <t>Crédito 90 días</t>
        </is>
      </c>
      <c r="T20" t="inlineStr">
        <is>
          <t>16/07/2024</t>
        </is>
      </c>
      <c r="U20" t="n">
        <v>1188</v>
      </c>
      <c r="V20" t="n">
        <v>29.7</v>
      </c>
      <c r="W20" s="5" t="n">
        <v>33348.35</v>
      </c>
      <c r="X20" s="6" t="n">
        <v>7</v>
      </c>
      <c r="Y20" s="5">
        <f>V20*X20</f>
        <v/>
      </c>
    </row>
    <row r="21">
      <c r="A21" t="inlineStr">
        <is>
          <t>1000027943</t>
        </is>
      </c>
      <c r="B21" t="inlineStr">
        <is>
          <t>COPACIGULF S.A.</t>
        </is>
      </c>
      <c r="C21" t="n">
        <v>1168002</v>
      </c>
      <c r="D21" t="inlineStr">
        <is>
          <t>POLIT CASTRO CAROL ANDRES</t>
        </is>
      </c>
      <c r="E21" s="4" t="n">
        <v>1000025546</v>
      </c>
      <c r="F21" t="inlineStr">
        <is>
          <t>G. ACUARIOS DEL GOLFO</t>
        </is>
      </c>
      <c r="G21" t="inlineStr">
        <is>
          <t>Engorde</t>
        </is>
      </c>
      <c r="H21" t="inlineStr">
        <is>
          <t>Nicovita Katal</t>
        </is>
      </c>
      <c r="I21" s="4" t="n">
        <v>7530780</v>
      </c>
      <c r="J21" t="inlineStr">
        <is>
          <t>Nicovita Katal Camaron 33% 2.0 EC</t>
        </is>
      </c>
      <c r="K21" t="inlineStr">
        <is>
          <t>ZF01</t>
        </is>
      </c>
      <c r="L21" t="n">
        <v>91596388</v>
      </c>
      <c r="M21" t="inlineStr">
        <is>
          <t>004002-000137301</t>
        </is>
      </c>
      <c r="N21" t="n">
        <v>4362366</v>
      </c>
      <c r="O21" t="inlineStr">
        <is>
          <t>[22303]-GOLDENSHRIMP/TR(06:00)</t>
        </is>
      </c>
      <c r="P21" s="4" t="n">
        <v>30005145</v>
      </c>
      <c r="Q21" t="inlineStr">
        <is>
          <t>GOLDENSHRIMP</t>
        </is>
      </c>
      <c r="R21" t="inlineStr">
        <is>
          <t>Socio</t>
        </is>
      </c>
      <c r="S21" t="inlineStr">
        <is>
          <t>Crédito 90 días</t>
        </is>
      </c>
      <c r="T21" t="inlineStr">
        <is>
          <t>16/07/2024</t>
        </is>
      </c>
      <c r="U21" t="n">
        <v>1188</v>
      </c>
      <c r="V21" t="n">
        <v>29.7</v>
      </c>
      <c r="W21" s="5" t="n">
        <v>33348.35</v>
      </c>
      <c r="X21" s="6" t="n">
        <v>7</v>
      </c>
      <c r="Y21" s="5">
        <f>V21*X21</f>
        <v/>
      </c>
    </row>
    <row r="22">
      <c r="A22" t="inlineStr">
        <is>
          <t>1000027943</t>
        </is>
      </c>
      <c r="B22" t="inlineStr">
        <is>
          <t>COPACIGULF S.A.</t>
        </is>
      </c>
      <c r="C22" t="n">
        <v>1168002</v>
      </c>
      <c r="D22" t="inlineStr">
        <is>
          <t>POLIT CASTRO CAROL ANDRES</t>
        </is>
      </c>
      <c r="E22" s="4" t="n">
        <v>1000025546</v>
      </c>
      <c r="F22" t="inlineStr">
        <is>
          <t>G. ACUARIOS DEL GOLFO</t>
        </is>
      </c>
      <c r="G22" t="inlineStr">
        <is>
          <t>Engorde</t>
        </is>
      </c>
      <c r="H22" t="inlineStr">
        <is>
          <t>Nicovita Katal</t>
        </is>
      </c>
      <c r="I22" s="4" t="n">
        <v>7530780</v>
      </c>
      <c r="J22" t="inlineStr">
        <is>
          <t>Nicovita Katal Camaron 33% 2.0 EC</t>
        </is>
      </c>
      <c r="K22" t="inlineStr">
        <is>
          <t>ZF01</t>
        </is>
      </c>
      <c r="L22" t="n">
        <v>91596389</v>
      </c>
      <c r="M22" t="inlineStr">
        <is>
          <t>004002-000137302</t>
        </is>
      </c>
      <c r="N22" t="n">
        <v>4362366</v>
      </c>
      <c r="O22" t="inlineStr">
        <is>
          <t>[22303]-GOLDENSHRIMP/TR(06:00)</t>
        </is>
      </c>
      <c r="P22" s="4" t="n">
        <v>30005145</v>
      </c>
      <c r="Q22" t="inlineStr">
        <is>
          <t>GOLDENSHRIMP</t>
        </is>
      </c>
      <c r="R22" t="inlineStr">
        <is>
          <t>Socio</t>
        </is>
      </c>
      <c r="S22" t="inlineStr">
        <is>
          <t>Crédito 90 días</t>
        </is>
      </c>
      <c r="T22" t="inlineStr">
        <is>
          <t>16/07/2024</t>
        </is>
      </c>
      <c r="U22" t="n">
        <v>1188</v>
      </c>
      <c r="V22" t="n">
        <v>29.7</v>
      </c>
      <c r="W22" s="5" t="n">
        <v>33348.36</v>
      </c>
      <c r="X22" s="6" t="n">
        <v>7</v>
      </c>
      <c r="Y22" s="5">
        <f>V22*X22</f>
        <v/>
      </c>
    </row>
    <row r="23">
      <c r="A23" t="inlineStr">
        <is>
          <t>1000027943</t>
        </is>
      </c>
      <c r="B23" t="inlineStr">
        <is>
          <t>COPACIGULF S.A.</t>
        </is>
      </c>
      <c r="C23" t="n">
        <v>1168002</v>
      </c>
      <c r="D23" t="inlineStr">
        <is>
          <t>POLIT CASTRO CAROL ANDRES</t>
        </is>
      </c>
      <c r="E23" s="4" t="n">
        <v>1000025546</v>
      </c>
      <c r="F23" t="inlineStr">
        <is>
          <t>G. ACUARIOS DEL GOLFO</t>
        </is>
      </c>
      <c r="G23" t="inlineStr">
        <is>
          <t>Engorde</t>
        </is>
      </c>
      <c r="H23" t="inlineStr">
        <is>
          <t>Nicovita Katal</t>
        </is>
      </c>
      <c r="I23" s="4" t="n">
        <v>7530780</v>
      </c>
      <c r="J23" t="inlineStr">
        <is>
          <t>Nicovita Katal Camaron 33% 2.0 EC</t>
        </is>
      </c>
      <c r="K23" t="inlineStr">
        <is>
          <t>ZF01</t>
        </is>
      </c>
      <c r="L23" t="n">
        <v>91596390</v>
      </c>
      <c r="M23" t="inlineStr">
        <is>
          <t>004002-000137349</t>
        </is>
      </c>
      <c r="N23" t="n">
        <v>4362366</v>
      </c>
      <c r="O23" t="inlineStr">
        <is>
          <t>[22303]-GOLDENSHRIMP/TR(06:00)</t>
        </is>
      </c>
      <c r="P23" s="4" t="n">
        <v>30005145</v>
      </c>
      <c r="Q23" t="inlineStr">
        <is>
          <t>GOLDENSHRIMP</t>
        </is>
      </c>
      <c r="R23" t="inlineStr">
        <is>
          <t>Socio</t>
        </is>
      </c>
      <c r="S23" t="inlineStr">
        <is>
          <t>Crédito 90 días</t>
        </is>
      </c>
      <c r="T23" t="inlineStr">
        <is>
          <t>16/07/2024</t>
        </is>
      </c>
      <c r="U23" t="n">
        <v>1188</v>
      </c>
      <c r="V23" t="n">
        <v>29.7</v>
      </c>
      <c r="W23" s="5" t="n">
        <v>33348.35000000001</v>
      </c>
      <c r="X23" s="6" t="n">
        <v>7</v>
      </c>
      <c r="Y23" s="5">
        <f>V23*X23</f>
        <v/>
      </c>
    </row>
    <row r="24">
      <c r="A24" t="inlineStr">
        <is>
          <t>1000027943</t>
        </is>
      </c>
      <c r="B24" t="inlineStr">
        <is>
          <t>COPACIGULF S.A.</t>
        </is>
      </c>
      <c r="C24" t="n">
        <v>1168002</v>
      </c>
      <c r="D24" t="inlineStr">
        <is>
          <t>POLIT CASTRO CAROL ANDRES</t>
        </is>
      </c>
      <c r="E24" s="4" t="n">
        <v>1000025546</v>
      </c>
      <c r="F24" t="inlineStr">
        <is>
          <t>G. ACUARIOS DEL GOLFO</t>
        </is>
      </c>
      <c r="G24" t="inlineStr">
        <is>
          <t>Engorde</t>
        </is>
      </c>
      <c r="H24" t="inlineStr">
        <is>
          <t>Nicovita Katal</t>
        </is>
      </c>
      <c r="I24" s="4" t="n">
        <v>7530780</v>
      </c>
      <c r="J24" t="inlineStr">
        <is>
          <t>Nicovita Katal Camaron 33% 2.0 EC</t>
        </is>
      </c>
      <c r="K24" t="inlineStr">
        <is>
          <t>ZF01</t>
        </is>
      </c>
      <c r="L24" t="n">
        <v>91597788</v>
      </c>
      <c r="M24" t="inlineStr">
        <is>
          <t>004002-000137415</t>
        </is>
      </c>
      <c r="N24" t="n">
        <v>4368735</v>
      </c>
      <c r="O24" t="inlineStr">
        <is>
          <t>[22309]-GOLDENSHRIMP/TR(06:00)</t>
        </is>
      </c>
      <c r="P24" s="4" t="n">
        <v>30005145</v>
      </c>
      <c r="Q24" t="inlineStr">
        <is>
          <t>GOLDENSHRIMP</t>
        </is>
      </c>
      <c r="R24" t="inlineStr">
        <is>
          <t>Socio</t>
        </is>
      </c>
      <c r="S24" t="inlineStr">
        <is>
          <t>Contra entrega efectivo</t>
        </is>
      </c>
      <c r="T24" t="inlineStr">
        <is>
          <t>17/07/2024</t>
        </is>
      </c>
      <c r="U24" t="n">
        <v>1188</v>
      </c>
      <c r="V24" t="n">
        <v>29.7</v>
      </c>
      <c r="W24" s="5" t="n">
        <v>32014.42</v>
      </c>
      <c r="X24" s="6" t="n">
        <v>7</v>
      </c>
      <c r="Y24" s="5">
        <f>V24*X24</f>
        <v/>
      </c>
    </row>
    <row r="25">
      <c r="A25" t="inlineStr">
        <is>
          <t>1000027943</t>
        </is>
      </c>
      <c r="B25" t="inlineStr">
        <is>
          <t>COPACIGULF S.A.</t>
        </is>
      </c>
      <c r="C25" t="n">
        <v>1168002</v>
      </c>
      <c r="D25" t="inlineStr">
        <is>
          <t>POLIT CASTRO CAROL ANDRES</t>
        </is>
      </c>
      <c r="E25" s="4" t="n">
        <v>1000025546</v>
      </c>
      <c r="F25" t="inlineStr">
        <is>
          <t>G. ACUARIOS DEL GOLFO</t>
        </is>
      </c>
      <c r="G25" t="inlineStr">
        <is>
          <t>Engorde</t>
        </is>
      </c>
      <c r="H25" t="inlineStr">
        <is>
          <t>Nicovita Katal</t>
        </is>
      </c>
      <c r="I25" s="4" t="n">
        <v>7530780</v>
      </c>
      <c r="J25" t="inlineStr">
        <is>
          <t>Nicovita Katal Camaron 33% 2.0 EC</t>
        </is>
      </c>
      <c r="K25" t="inlineStr">
        <is>
          <t>ZF01</t>
        </is>
      </c>
      <c r="L25" t="n">
        <v>91597789</v>
      </c>
      <c r="M25" t="inlineStr">
        <is>
          <t>004002-000137424</t>
        </is>
      </c>
      <c r="N25" t="n">
        <v>4368735</v>
      </c>
      <c r="O25" t="inlineStr">
        <is>
          <t>[22309]-GOLDENSHRIMP/TR(06:00)</t>
        </is>
      </c>
      <c r="P25" s="4" t="n">
        <v>30005145</v>
      </c>
      <c r="Q25" t="inlineStr">
        <is>
          <t>GOLDENSHRIMP</t>
        </is>
      </c>
      <c r="R25" t="inlineStr">
        <is>
          <t>Socio</t>
        </is>
      </c>
      <c r="S25" t="inlineStr">
        <is>
          <t>Contra entrega efectivo</t>
        </is>
      </c>
      <c r="T25" t="inlineStr">
        <is>
          <t>17/07/2024</t>
        </is>
      </c>
      <c r="U25" t="n">
        <v>1188</v>
      </c>
      <c r="V25" t="n">
        <v>29.7</v>
      </c>
      <c r="W25" s="5" t="n">
        <v>32014.41</v>
      </c>
      <c r="X25" s="6" t="n">
        <v>7</v>
      </c>
      <c r="Y25" s="5">
        <f>V25*X25</f>
        <v/>
      </c>
    </row>
    <row r="26">
      <c r="A26" t="inlineStr">
        <is>
          <t>1000027943</t>
        </is>
      </c>
      <c r="B26" t="inlineStr">
        <is>
          <t>COPACIGULF S.A.</t>
        </is>
      </c>
      <c r="C26" t="n">
        <v>1168002</v>
      </c>
      <c r="D26" t="inlineStr">
        <is>
          <t>POLIT CASTRO CAROL ANDRES</t>
        </is>
      </c>
      <c r="E26" s="4" t="n">
        <v>1000025546</v>
      </c>
      <c r="F26" t="inlineStr">
        <is>
          <t>G. ACUARIOS DEL GOLFO</t>
        </is>
      </c>
      <c r="G26" t="inlineStr">
        <is>
          <t>Engorde</t>
        </is>
      </c>
      <c r="H26" t="inlineStr">
        <is>
          <t>Nicovita Katal</t>
        </is>
      </c>
      <c r="I26" s="4" t="n">
        <v>7530780</v>
      </c>
      <c r="J26" t="inlineStr">
        <is>
          <t>Nicovita Katal Camaron 33% 2.0 EC</t>
        </is>
      </c>
      <c r="K26" t="inlineStr">
        <is>
          <t>ZF01</t>
        </is>
      </c>
      <c r="L26" t="n">
        <v>91597790</v>
      </c>
      <c r="M26" t="inlineStr">
        <is>
          <t>004002-000137431</t>
        </is>
      </c>
      <c r="N26" t="n">
        <v>4368735</v>
      </c>
      <c r="O26" t="inlineStr">
        <is>
          <t>[22309]-GOLDENSHRIMP/TR(06:00)</t>
        </is>
      </c>
      <c r="P26" s="4" t="n">
        <v>30005145</v>
      </c>
      <c r="Q26" t="inlineStr">
        <is>
          <t>GOLDENSHRIMP</t>
        </is>
      </c>
      <c r="R26" t="inlineStr">
        <is>
          <t>Socio</t>
        </is>
      </c>
      <c r="S26" t="inlineStr">
        <is>
          <t>Contra entrega efectivo</t>
        </is>
      </c>
      <c r="T26" t="inlineStr">
        <is>
          <t>17/07/2024</t>
        </is>
      </c>
      <c r="U26" t="n">
        <v>1188</v>
      </c>
      <c r="V26" t="n">
        <v>29.7</v>
      </c>
      <c r="W26" s="5" t="n">
        <v>32014.42</v>
      </c>
      <c r="X26" s="6" t="n">
        <v>7</v>
      </c>
      <c r="Y26" s="5">
        <f>V26*X26</f>
        <v/>
      </c>
    </row>
    <row r="27">
      <c r="A27" t="inlineStr">
        <is>
          <t>1000027943</t>
        </is>
      </c>
      <c r="B27" t="inlineStr">
        <is>
          <t>COPACIGULF S.A.</t>
        </is>
      </c>
      <c r="C27" t="n">
        <v>1168002</v>
      </c>
      <c r="D27" t="inlineStr">
        <is>
          <t>POLIT CASTRO CAROL ANDRES</t>
        </is>
      </c>
      <c r="E27" s="4" t="n">
        <v>1000025546</v>
      </c>
      <c r="F27" t="inlineStr">
        <is>
          <t>G. ACUARIOS DEL GOLFO</t>
        </is>
      </c>
      <c r="G27" t="inlineStr">
        <is>
          <t>Engorde</t>
        </is>
      </c>
      <c r="H27" t="inlineStr">
        <is>
          <t>Nicovita Katal</t>
        </is>
      </c>
      <c r="I27" s="4" t="n">
        <v>7530780</v>
      </c>
      <c r="J27" t="inlineStr">
        <is>
          <t>Nicovita Katal Camaron 33% 2.0 EC</t>
        </is>
      </c>
      <c r="K27" t="inlineStr">
        <is>
          <t>ZF01</t>
        </is>
      </c>
      <c r="L27" t="n">
        <v>91597792</v>
      </c>
      <c r="M27" t="inlineStr">
        <is>
          <t>004002-000137385</t>
        </is>
      </c>
      <c r="N27" t="n">
        <v>4368735</v>
      </c>
      <c r="O27" t="inlineStr">
        <is>
          <t>[22309]-GOLDENSHRIMP/TR(06:00)</t>
        </is>
      </c>
      <c r="P27" s="4" t="n">
        <v>30005145</v>
      </c>
      <c r="Q27" t="inlineStr">
        <is>
          <t>GOLDENSHRIMP</t>
        </is>
      </c>
      <c r="R27" t="inlineStr">
        <is>
          <t>Socio</t>
        </is>
      </c>
      <c r="S27" t="inlineStr">
        <is>
          <t>Contra entrega efectivo</t>
        </is>
      </c>
      <c r="T27" t="inlineStr">
        <is>
          <t>17/07/2024</t>
        </is>
      </c>
      <c r="U27" t="n">
        <v>1188</v>
      </c>
      <c r="V27" t="n">
        <v>29.7</v>
      </c>
      <c r="W27" s="5" t="n">
        <v>32014.42</v>
      </c>
      <c r="X27" s="6" t="n">
        <v>7</v>
      </c>
      <c r="Y27" s="5">
        <f>V27*X27</f>
        <v/>
      </c>
    </row>
    <row r="28">
      <c r="A28" t="inlineStr">
        <is>
          <t>1000027943</t>
        </is>
      </c>
      <c r="B28" t="inlineStr">
        <is>
          <t>COPACIGULF S.A.</t>
        </is>
      </c>
      <c r="C28" t="n">
        <v>1168002</v>
      </c>
      <c r="D28" t="inlineStr">
        <is>
          <t>POLIT CASTRO CAROL ANDRES</t>
        </is>
      </c>
      <c r="E28" s="4" t="n">
        <v>1000025546</v>
      </c>
      <c r="F28" t="inlineStr">
        <is>
          <t>G. ACUARIOS DEL GOLFO</t>
        </is>
      </c>
      <c r="G28" t="inlineStr">
        <is>
          <t>Engorde</t>
        </is>
      </c>
      <c r="H28" t="inlineStr">
        <is>
          <t>Nicovita Katal</t>
        </is>
      </c>
      <c r="I28" s="4" t="n">
        <v>7530780</v>
      </c>
      <c r="J28" t="inlineStr">
        <is>
          <t>Nicovita Katal Camaron 33% 2.0 EC</t>
        </is>
      </c>
      <c r="K28" t="inlineStr">
        <is>
          <t>ZF01</t>
        </is>
      </c>
      <c r="L28" t="n">
        <v>91599227</v>
      </c>
      <c r="M28" t="inlineStr">
        <is>
          <t>004002-000137498</t>
        </is>
      </c>
      <c r="N28" t="n">
        <v>4373703</v>
      </c>
      <c r="O28" t="inlineStr">
        <is>
          <t>[22314]-INTED.PALOSANTO/TR(06:00)</t>
        </is>
      </c>
      <c r="P28" s="4" t="n">
        <v>30005587</v>
      </c>
      <c r="Q28" t="inlineStr">
        <is>
          <t>INTEDECAM - PALO SANTO</t>
        </is>
      </c>
      <c r="R28" t="inlineStr">
        <is>
          <t>Socio</t>
        </is>
      </c>
      <c r="S28" t="inlineStr">
        <is>
          <t>Crédito 90 días</t>
        </is>
      </c>
      <c r="T28" t="inlineStr">
        <is>
          <t>18/07/2024</t>
        </is>
      </c>
      <c r="U28" t="n">
        <v>396</v>
      </c>
      <c r="V28" t="n">
        <v>9.9</v>
      </c>
      <c r="W28" s="5" t="n">
        <v>11116.12</v>
      </c>
      <c r="X28" s="6" t="n">
        <v>7</v>
      </c>
      <c r="Y28" s="5">
        <f>V28*X28</f>
        <v/>
      </c>
    </row>
    <row r="29">
      <c r="A29" t="inlineStr">
        <is>
          <t>1000027943</t>
        </is>
      </c>
      <c r="B29" t="inlineStr">
        <is>
          <t>COPACIGULF S.A.</t>
        </is>
      </c>
      <c r="C29" t="n">
        <v>1168002</v>
      </c>
      <c r="D29" t="inlineStr">
        <is>
          <t>POLIT CASTRO CAROL ANDRES</t>
        </is>
      </c>
      <c r="E29" s="4" t="n">
        <v>1000025546</v>
      </c>
      <c r="F29" t="inlineStr">
        <is>
          <t>G. ACUARIOS DEL GOLFO</t>
        </is>
      </c>
      <c r="G29" t="inlineStr">
        <is>
          <t>Engorde</t>
        </is>
      </c>
      <c r="H29" t="inlineStr">
        <is>
          <t>Nicovita Katal</t>
        </is>
      </c>
      <c r="I29" s="4" t="n">
        <v>7530780</v>
      </c>
      <c r="J29" t="inlineStr">
        <is>
          <t>Nicovita Katal Camaron 33% 2.0 EC</t>
        </is>
      </c>
      <c r="K29" t="inlineStr">
        <is>
          <t>ZF01</t>
        </is>
      </c>
      <c r="L29" t="n">
        <v>91599229</v>
      </c>
      <c r="M29" t="inlineStr">
        <is>
          <t>004002-000137463</t>
        </is>
      </c>
      <c r="N29" t="n">
        <v>4373708</v>
      </c>
      <c r="O29" t="inlineStr">
        <is>
          <t>[22313]-I.ISLA P.SANTO/TR(06:00</t>
        </is>
      </c>
      <c r="P29" s="4" t="n">
        <v>30005628</v>
      </c>
      <c r="Q29" t="inlineStr">
        <is>
          <t>INTEDECAM ISLA PALO SANTO</t>
        </is>
      </c>
      <c r="R29" t="inlineStr">
        <is>
          <t>Socio</t>
        </is>
      </c>
      <c r="S29" t="inlineStr">
        <is>
          <t>Crédito 90 días</t>
        </is>
      </c>
      <c r="T29" t="inlineStr">
        <is>
          <t>18/07/2024</t>
        </is>
      </c>
      <c r="U29" t="n">
        <v>1188</v>
      </c>
      <c r="V29" t="n">
        <v>29.7</v>
      </c>
      <c r="W29" s="5" t="n">
        <v>33348.35</v>
      </c>
      <c r="X29" s="6" t="n">
        <v>7</v>
      </c>
      <c r="Y29" s="5">
        <f>V29*X29</f>
        <v/>
      </c>
    </row>
    <row r="30">
      <c r="A30" t="inlineStr">
        <is>
          <t>1000027943</t>
        </is>
      </c>
      <c r="B30" t="inlineStr">
        <is>
          <t>COPACIGULF S.A.</t>
        </is>
      </c>
      <c r="C30" t="n">
        <v>1168002</v>
      </c>
      <c r="D30" t="inlineStr">
        <is>
          <t>POLIT CASTRO CAROL ANDRES</t>
        </is>
      </c>
      <c r="E30" s="4" t="n">
        <v>1000025546</v>
      </c>
      <c r="F30" t="inlineStr">
        <is>
          <t>G. ACUARIOS DEL GOLFO</t>
        </is>
      </c>
      <c r="G30" t="inlineStr">
        <is>
          <t>Engorde</t>
        </is>
      </c>
      <c r="H30" t="inlineStr">
        <is>
          <t>Nicovita Katal</t>
        </is>
      </c>
      <c r="I30" s="4" t="n">
        <v>7530780</v>
      </c>
      <c r="J30" t="inlineStr">
        <is>
          <t>Nicovita Katal Camaron 33% 2.0 EC</t>
        </is>
      </c>
      <c r="K30" t="inlineStr">
        <is>
          <t>ZF01</t>
        </is>
      </c>
      <c r="L30" t="n">
        <v>91599236</v>
      </c>
      <c r="M30" t="inlineStr">
        <is>
          <t>004002-000137490</t>
        </is>
      </c>
      <c r="N30" t="n">
        <v>4373703</v>
      </c>
      <c r="O30" t="inlineStr">
        <is>
          <t>[22314]-INTED.PALOSANTO/TR(06:00)</t>
        </is>
      </c>
      <c r="P30" s="4" t="n">
        <v>30005587</v>
      </c>
      <c r="Q30" t="inlineStr">
        <is>
          <t>INTEDECAM - PALO SANTO</t>
        </is>
      </c>
      <c r="R30" t="inlineStr">
        <is>
          <t>Socio</t>
        </is>
      </c>
      <c r="S30" t="inlineStr">
        <is>
          <t>Crédito 90 días</t>
        </is>
      </c>
      <c r="T30" t="inlineStr">
        <is>
          <t>18/07/2024</t>
        </is>
      </c>
      <c r="U30" t="n">
        <v>1188</v>
      </c>
      <c r="V30" t="n">
        <v>29.7</v>
      </c>
      <c r="W30" s="5" t="n">
        <v>33348.35</v>
      </c>
      <c r="X30" s="6" t="n">
        <v>7</v>
      </c>
      <c r="Y30" s="5">
        <f>V30*X30</f>
        <v/>
      </c>
    </row>
    <row r="31">
      <c r="A31" t="inlineStr">
        <is>
          <t>1000027943</t>
        </is>
      </c>
      <c r="B31" t="inlineStr">
        <is>
          <t>COPACIGULF S.A.</t>
        </is>
      </c>
      <c r="C31" t="n">
        <v>1168002</v>
      </c>
      <c r="D31" t="inlineStr">
        <is>
          <t>POLIT CASTRO CAROL ANDRES</t>
        </is>
      </c>
      <c r="E31" s="4" t="n">
        <v>1000025546</v>
      </c>
      <c r="F31" t="inlineStr">
        <is>
          <t>G. ACUARIOS DEL GOLFO</t>
        </is>
      </c>
      <c r="G31" t="inlineStr">
        <is>
          <t>Engorde</t>
        </is>
      </c>
      <c r="H31" t="inlineStr">
        <is>
          <t>Nicovita Katal</t>
        </is>
      </c>
      <c r="I31" s="4" t="n">
        <v>7530780</v>
      </c>
      <c r="J31" t="inlineStr">
        <is>
          <t>Nicovita Katal Camaron 33% 2.0 EC</t>
        </is>
      </c>
      <c r="K31" t="inlineStr">
        <is>
          <t>ZF01</t>
        </is>
      </c>
      <c r="L31" t="n">
        <v>91599239</v>
      </c>
      <c r="M31" t="inlineStr">
        <is>
          <t>004002-000137485</t>
        </is>
      </c>
      <c r="N31" t="n">
        <v>4373708</v>
      </c>
      <c r="O31" t="inlineStr">
        <is>
          <t>[22313]-I.ISLA P.SANTO/TR(06:00</t>
        </is>
      </c>
      <c r="P31" s="4" t="n">
        <v>30005628</v>
      </c>
      <c r="Q31" t="inlineStr">
        <is>
          <t>INTEDECAM ISLA PALO SANTO</t>
        </is>
      </c>
      <c r="R31" t="inlineStr">
        <is>
          <t>Socio</t>
        </is>
      </c>
      <c r="S31" t="inlineStr">
        <is>
          <t>Crédito 90 días</t>
        </is>
      </c>
      <c r="T31" t="inlineStr">
        <is>
          <t>18/07/2024</t>
        </is>
      </c>
      <c r="U31" t="n">
        <v>1188</v>
      </c>
      <c r="V31" t="n">
        <v>29.7</v>
      </c>
      <c r="W31" s="5" t="n">
        <v>33348.36</v>
      </c>
      <c r="X31" s="6" t="n">
        <v>7</v>
      </c>
      <c r="Y31" s="5">
        <f>V31*X31</f>
        <v/>
      </c>
    </row>
    <row r="32">
      <c r="A32" t="inlineStr">
        <is>
          <t>1000027943</t>
        </is>
      </c>
      <c r="B32" t="inlineStr">
        <is>
          <t>COPACIGULF S.A.</t>
        </is>
      </c>
      <c r="C32" t="n">
        <v>1168002</v>
      </c>
      <c r="D32" t="inlineStr">
        <is>
          <t>POLIT CASTRO CAROL ANDRES</t>
        </is>
      </c>
      <c r="E32" s="4" t="n">
        <v>1000025546</v>
      </c>
      <c r="F32" t="inlineStr">
        <is>
          <t>G. ACUARIOS DEL GOLFO</t>
        </is>
      </c>
      <c r="G32" t="inlineStr">
        <is>
          <t>Engorde</t>
        </is>
      </c>
      <c r="H32" t="inlineStr">
        <is>
          <t>Nicovita Katal</t>
        </is>
      </c>
      <c r="I32" s="4" t="n">
        <v>7530780</v>
      </c>
      <c r="J32" t="inlineStr">
        <is>
          <t>Nicovita Katal Camaron 33% 2.0 EC</t>
        </is>
      </c>
      <c r="K32" t="inlineStr">
        <is>
          <t>ZF01</t>
        </is>
      </c>
      <c r="L32" t="n">
        <v>91600651</v>
      </c>
      <c r="M32" t="inlineStr">
        <is>
          <t>004002-000137525</t>
        </is>
      </c>
      <c r="N32" t="n">
        <v>4377869</v>
      </c>
      <c r="O32" t="inlineStr">
        <is>
          <t>[22328]-GOLDENSHRIMP/TR(06:00)</t>
        </is>
      </c>
      <c r="P32" s="4" t="n">
        <v>30005145</v>
      </c>
      <c r="Q32" t="inlineStr">
        <is>
          <t>GOLDENSHRIMP</t>
        </is>
      </c>
      <c r="R32" t="inlineStr">
        <is>
          <t>Socio</t>
        </is>
      </c>
      <c r="S32" t="inlineStr">
        <is>
          <t>Crédito 90 días</t>
        </is>
      </c>
      <c r="T32" t="inlineStr">
        <is>
          <t>19/07/2024</t>
        </is>
      </c>
      <c r="U32" t="n">
        <v>1188</v>
      </c>
      <c r="V32" t="n">
        <v>29.7</v>
      </c>
      <c r="W32" s="5" t="n">
        <v>33348.36</v>
      </c>
      <c r="X32" s="6" t="n">
        <v>7</v>
      </c>
      <c r="Y32" s="5">
        <f>V32*X32</f>
        <v/>
      </c>
    </row>
    <row r="33">
      <c r="A33" t="inlineStr">
        <is>
          <t>1000027943</t>
        </is>
      </c>
      <c r="B33" t="inlineStr">
        <is>
          <t>COPACIGULF S.A.</t>
        </is>
      </c>
      <c r="C33" t="n">
        <v>1168002</v>
      </c>
      <c r="D33" t="inlineStr">
        <is>
          <t>POLIT CASTRO CAROL ANDRES</t>
        </is>
      </c>
      <c r="E33" s="4" t="n">
        <v>1000025546</v>
      </c>
      <c r="F33" t="inlineStr">
        <is>
          <t>G. ACUARIOS DEL GOLFO</t>
        </is>
      </c>
      <c r="G33" t="inlineStr">
        <is>
          <t>Engorde</t>
        </is>
      </c>
      <c r="H33" t="inlineStr">
        <is>
          <t>Nicovita Katal</t>
        </is>
      </c>
      <c r="I33" s="4" t="n">
        <v>7530780</v>
      </c>
      <c r="J33" t="inlineStr">
        <is>
          <t>Nicovita Katal Camaron 33% 2.0 EC</t>
        </is>
      </c>
      <c r="K33" t="inlineStr">
        <is>
          <t>ZF01</t>
        </is>
      </c>
      <c r="L33" t="n">
        <v>91600670</v>
      </c>
      <c r="M33" t="inlineStr">
        <is>
          <t>004002-000137546</t>
        </is>
      </c>
      <c r="N33" t="n">
        <v>4377869</v>
      </c>
      <c r="O33" t="inlineStr">
        <is>
          <t>[22328]-GOLDENSHRIMP/TR(06:00)</t>
        </is>
      </c>
      <c r="P33" s="4" t="n">
        <v>30005145</v>
      </c>
      <c r="Q33" t="inlineStr">
        <is>
          <t>GOLDENSHRIMP</t>
        </is>
      </c>
      <c r="R33" t="inlineStr">
        <is>
          <t>Socio</t>
        </is>
      </c>
      <c r="S33" t="inlineStr">
        <is>
          <t>Crédito 90 días</t>
        </is>
      </c>
      <c r="T33" t="inlineStr">
        <is>
          <t>19/07/2024</t>
        </is>
      </c>
      <c r="U33" t="n">
        <v>1188</v>
      </c>
      <c r="V33" t="n">
        <v>29.7</v>
      </c>
      <c r="W33" s="5" t="n">
        <v>33348.35</v>
      </c>
      <c r="X33" s="6" t="n">
        <v>7</v>
      </c>
      <c r="Y33" s="5">
        <f>V33*X33</f>
        <v/>
      </c>
    </row>
    <row r="34">
      <c r="A34" t="inlineStr">
        <is>
          <t>1000027943</t>
        </is>
      </c>
      <c r="B34" t="inlineStr">
        <is>
          <t>COPACIGULF S.A.</t>
        </is>
      </c>
      <c r="C34" t="n">
        <v>1168002</v>
      </c>
      <c r="D34" t="inlineStr">
        <is>
          <t>POLIT CASTRO CAROL ANDRES</t>
        </is>
      </c>
      <c r="E34" s="4" t="n">
        <v>1000025546</v>
      </c>
      <c r="F34" t="inlineStr">
        <is>
          <t>G. ACUARIOS DEL GOLFO</t>
        </is>
      </c>
      <c r="G34" t="inlineStr">
        <is>
          <t>Engorde</t>
        </is>
      </c>
      <c r="H34" t="inlineStr">
        <is>
          <t>Nicovita Katal</t>
        </is>
      </c>
      <c r="I34" s="4" t="n">
        <v>7530780</v>
      </c>
      <c r="J34" t="inlineStr">
        <is>
          <t>Nicovita Katal Camaron 33% 2.0 EC</t>
        </is>
      </c>
      <c r="K34" t="inlineStr">
        <is>
          <t>ZF01</t>
        </is>
      </c>
      <c r="L34" t="n">
        <v>91600671</v>
      </c>
      <c r="M34" t="inlineStr">
        <is>
          <t>004002-000137526</t>
        </is>
      </c>
      <c r="N34" t="n">
        <v>4377869</v>
      </c>
      <c r="O34" t="inlineStr">
        <is>
          <t>[22328]-GOLDENSHRIMP/TR(06:00)</t>
        </is>
      </c>
      <c r="P34" s="4" t="n">
        <v>30005145</v>
      </c>
      <c r="Q34" t="inlineStr">
        <is>
          <t>GOLDENSHRIMP</t>
        </is>
      </c>
      <c r="R34" t="inlineStr">
        <is>
          <t>Socio</t>
        </is>
      </c>
      <c r="S34" t="inlineStr">
        <is>
          <t>Crédito 90 días</t>
        </is>
      </c>
      <c r="T34" t="inlineStr">
        <is>
          <t>19/07/2024</t>
        </is>
      </c>
      <c r="U34" t="n">
        <v>1188</v>
      </c>
      <c r="V34" t="n">
        <v>29.7</v>
      </c>
      <c r="W34" s="5" t="n">
        <v>33348.34</v>
      </c>
      <c r="X34" s="6" t="n">
        <v>7</v>
      </c>
      <c r="Y34" s="5">
        <f>V34*X34</f>
        <v/>
      </c>
    </row>
    <row r="35">
      <c r="A35" t="inlineStr">
        <is>
          <t>1000027943</t>
        </is>
      </c>
      <c r="B35" t="inlineStr">
        <is>
          <t>COPACIGULF S.A.</t>
        </is>
      </c>
      <c r="C35" t="n">
        <v>1168002</v>
      </c>
      <c r="D35" t="inlineStr">
        <is>
          <t>POLIT CASTRO CAROL ANDRES</t>
        </is>
      </c>
      <c r="E35" s="4" t="n">
        <v>1000025546</v>
      </c>
      <c r="F35" t="inlineStr">
        <is>
          <t>G. ACUARIOS DEL GOLFO</t>
        </is>
      </c>
      <c r="G35" t="inlineStr">
        <is>
          <t>Engorde</t>
        </is>
      </c>
      <c r="H35" t="inlineStr">
        <is>
          <t>Nicovita Katal</t>
        </is>
      </c>
      <c r="I35" s="4" t="n">
        <v>7530780</v>
      </c>
      <c r="J35" t="inlineStr">
        <is>
          <t>Nicovita Katal Camaron 33% 2.0 EC</t>
        </is>
      </c>
      <c r="K35" t="inlineStr">
        <is>
          <t>ZF01</t>
        </is>
      </c>
      <c r="L35" t="n">
        <v>91600672</v>
      </c>
      <c r="M35" t="inlineStr">
        <is>
          <t>004002-000137527</t>
        </is>
      </c>
      <c r="N35" t="n">
        <v>4377869</v>
      </c>
      <c r="O35" t="inlineStr">
        <is>
          <t>[22328]-GOLDENSHRIMP/TR(06:00)</t>
        </is>
      </c>
      <c r="P35" s="4" t="n">
        <v>30005145</v>
      </c>
      <c r="Q35" t="inlineStr">
        <is>
          <t>GOLDENSHRIMP</t>
        </is>
      </c>
      <c r="R35" t="inlineStr">
        <is>
          <t>Socio</t>
        </is>
      </c>
      <c r="S35" t="inlineStr">
        <is>
          <t>Crédito 90 días</t>
        </is>
      </c>
      <c r="T35" t="inlineStr">
        <is>
          <t>19/07/2024</t>
        </is>
      </c>
      <c r="U35" t="n">
        <v>1188</v>
      </c>
      <c r="V35" t="n">
        <v>29.7</v>
      </c>
      <c r="W35" s="5" t="n">
        <v>33348.35</v>
      </c>
      <c r="X35" s="6" t="n">
        <v>7</v>
      </c>
      <c r="Y35" s="5">
        <f>V35*X35</f>
        <v/>
      </c>
    </row>
    <row r="36">
      <c r="A36" t="inlineStr">
        <is>
          <t>1000027943</t>
        </is>
      </c>
      <c r="B36" t="inlineStr">
        <is>
          <t>COPACIGULF S.A.</t>
        </is>
      </c>
      <c r="C36" t="n">
        <v>1168002</v>
      </c>
      <c r="D36" t="inlineStr">
        <is>
          <t>POLIT CASTRO CAROL ANDRES</t>
        </is>
      </c>
      <c r="E36" s="4" t="n">
        <v>1000025546</v>
      </c>
      <c r="F36" t="inlineStr">
        <is>
          <t>G. ACUARIOS DEL GOLFO</t>
        </is>
      </c>
      <c r="G36" t="inlineStr">
        <is>
          <t>Engorde</t>
        </is>
      </c>
      <c r="H36" t="inlineStr">
        <is>
          <t>Nicovita Katal</t>
        </is>
      </c>
      <c r="I36" s="4" t="n">
        <v>7530790</v>
      </c>
      <c r="J36" t="inlineStr">
        <is>
          <t>Nicovita Katal Camarón 33% 2.0</t>
        </is>
      </c>
      <c r="K36" t="inlineStr">
        <is>
          <t>ZF01</t>
        </is>
      </c>
      <c r="L36" t="n">
        <v>91601742</v>
      </c>
      <c r="M36" t="inlineStr">
        <is>
          <t>004002-000137608</t>
        </is>
      </c>
      <c r="N36" t="n">
        <v>4382174</v>
      </c>
      <c r="O36" t="inlineStr">
        <is>
          <t>[22357]-GOLDENSHRIMP/TR(06:00)</t>
        </is>
      </c>
      <c r="P36" s="4" t="n">
        <v>30005145</v>
      </c>
      <c r="Q36" t="inlineStr">
        <is>
          <t>GOLDENSHRIMP</t>
        </is>
      </c>
      <c r="R36" t="inlineStr">
        <is>
          <t>Socio</t>
        </is>
      </c>
      <c r="S36" t="inlineStr">
        <is>
          <t>Contra entrega efectivo</t>
        </is>
      </c>
      <c r="T36" t="inlineStr">
        <is>
          <t>20/07/2024</t>
        </is>
      </c>
      <c r="U36" t="n">
        <v>1188</v>
      </c>
      <c r="V36" t="n">
        <v>29.7</v>
      </c>
      <c r="W36" s="5" t="n">
        <v>32014.41</v>
      </c>
      <c r="X36" s="6" t="n">
        <v>7</v>
      </c>
      <c r="Y36" s="5">
        <f>V36*X36</f>
        <v/>
      </c>
    </row>
    <row r="37">
      <c r="A37" t="inlineStr">
        <is>
          <t>1000027943</t>
        </is>
      </c>
      <c r="B37" t="inlineStr">
        <is>
          <t>COPACIGULF S.A.</t>
        </is>
      </c>
      <c r="C37" t="n">
        <v>1168002</v>
      </c>
      <c r="D37" t="inlineStr">
        <is>
          <t>POLIT CASTRO CAROL ANDRES</t>
        </is>
      </c>
      <c r="E37" s="4" t="n">
        <v>1000025546</v>
      </c>
      <c r="F37" t="inlineStr">
        <is>
          <t>G. ACUARIOS DEL GOLFO</t>
        </is>
      </c>
      <c r="G37" t="inlineStr">
        <is>
          <t>Engorde</t>
        </is>
      </c>
      <c r="H37" t="inlineStr">
        <is>
          <t>Nicovita Katal</t>
        </is>
      </c>
      <c r="I37" s="4" t="n">
        <v>7530790</v>
      </c>
      <c r="J37" t="inlineStr">
        <is>
          <t>Nicovita Katal Camarón 33% 2.0</t>
        </is>
      </c>
      <c r="K37" t="inlineStr">
        <is>
          <t>ZF01</t>
        </is>
      </c>
      <c r="L37" t="n">
        <v>91601744</v>
      </c>
      <c r="M37" t="inlineStr">
        <is>
          <t>004002-000137614</t>
        </is>
      </c>
      <c r="N37" t="n">
        <v>4382174</v>
      </c>
      <c r="O37" t="inlineStr">
        <is>
          <t>[22357]-GOLDENSHRIMP/TR(06:00)</t>
        </is>
      </c>
      <c r="P37" s="4" t="n">
        <v>30005145</v>
      </c>
      <c r="Q37" t="inlineStr">
        <is>
          <t>GOLDENSHRIMP</t>
        </is>
      </c>
      <c r="R37" t="inlineStr">
        <is>
          <t>Socio</t>
        </is>
      </c>
      <c r="S37" t="inlineStr">
        <is>
          <t>Contra entrega efectivo</t>
        </is>
      </c>
      <c r="T37" t="inlineStr">
        <is>
          <t>20/07/2024</t>
        </is>
      </c>
      <c r="U37" t="n">
        <v>1188</v>
      </c>
      <c r="V37" t="n">
        <v>29.7</v>
      </c>
      <c r="W37" s="5" t="n">
        <v>32014.43</v>
      </c>
      <c r="X37" s="6" t="n">
        <v>7</v>
      </c>
      <c r="Y37" s="5">
        <f>V37*X37</f>
        <v/>
      </c>
    </row>
    <row r="38">
      <c r="A38" t="inlineStr">
        <is>
          <t>1000027943</t>
        </is>
      </c>
      <c r="B38" t="inlineStr">
        <is>
          <t>COPACIGULF S.A.</t>
        </is>
      </c>
      <c r="C38" t="n">
        <v>1168002</v>
      </c>
      <c r="D38" t="inlineStr">
        <is>
          <t>POLIT CASTRO CAROL ANDRES</t>
        </is>
      </c>
      <c r="E38" s="4" t="n">
        <v>1000025546</v>
      </c>
      <c r="F38" t="inlineStr">
        <is>
          <t>G. ACUARIOS DEL GOLFO</t>
        </is>
      </c>
      <c r="G38" t="inlineStr">
        <is>
          <t>Engorde</t>
        </is>
      </c>
      <c r="H38" t="inlineStr">
        <is>
          <t>Nicovita Katal</t>
        </is>
      </c>
      <c r="I38" s="4" t="n">
        <v>7530790</v>
      </c>
      <c r="J38" t="inlineStr">
        <is>
          <t>Nicovita Katal Camarón 33% 2.0</t>
        </is>
      </c>
      <c r="K38" t="inlineStr">
        <is>
          <t>ZF01</t>
        </is>
      </c>
      <c r="L38" t="n">
        <v>91601745</v>
      </c>
      <c r="M38" t="inlineStr">
        <is>
          <t>004002-000137607</t>
        </is>
      </c>
      <c r="N38" t="n">
        <v>4382174</v>
      </c>
      <c r="O38" t="inlineStr">
        <is>
          <t>[22357]-GOLDENSHRIMP/TR(06:00)</t>
        </is>
      </c>
      <c r="P38" s="4" t="n">
        <v>30005145</v>
      </c>
      <c r="Q38" t="inlineStr">
        <is>
          <t>GOLDENSHRIMP</t>
        </is>
      </c>
      <c r="R38" t="inlineStr">
        <is>
          <t>Socio</t>
        </is>
      </c>
      <c r="S38" t="inlineStr">
        <is>
          <t>Contra entrega efectivo</t>
        </is>
      </c>
      <c r="T38" t="inlineStr">
        <is>
          <t>20/07/2024</t>
        </is>
      </c>
      <c r="U38" t="n">
        <v>1188</v>
      </c>
      <c r="V38" t="n">
        <v>29.7</v>
      </c>
      <c r="W38" s="5" t="n">
        <v>32014.42</v>
      </c>
      <c r="X38" s="6" t="n">
        <v>7</v>
      </c>
      <c r="Y38" s="5">
        <f>V38*X38</f>
        <v/>
      </c>
    </row>
    <row r="39">
      <c r="A39" t="inlineStr">
        <is>
          <t>1000027943</t>
        </is>
      </c>
      <c r="B39" t="inlineStr">
        <is>
          <t>COPACIGULF S.A.</t>
        </is>
      </c>
      <c r="C39" t="n">
        <v>1168002</v>
      </c>
      <c r="D39" t="inlineStr">
        <is>
          <t>POLIT CASTRO CAROL ANDRES</t>
        </is>
      </c>
      <c r="E39" s="4" t="n">
        <v>1000025546</v>
      </c>
      <c r="F39" t="inlineStr">
        <is>
          <t>G. ACUARIOS DEL GOLFO</t>
        </is>
      </c>
      <c r="G39" t="inlineStr">
        <is>
          <t>Engorde</t>
        </is>
      </c>
      <c r="H39" t="inlineStr">
        <is>
          <t>Nicovita Katal</t>
        </is>
      </c>
      <c r="I39" s="4" t="n">
        <v>7530790</v>
      </c>
      <c r="J39" t="inlineStr">
        <is>
          <t>Nicovita Katal Camarón 33% 2.0</t>
        </is>
      </c>
      <c r="K39" t="inlineStr">
        <is>
          <t>ZF01</t>
        </is>
      </c>
      <c r="L39" t="n">
        <v>91601746</v>
      </c>
      <c r="M39" t="inlineStr">
        <is>
          <t>004002-000137609</t>
        </is>
      </c>
      <c r="N39" t="n">
        <v>4382174</v>
      </c>
      <c r="O39" t="inlineStr">
        <is>
          <t>[22357]-GOLDENSHRIMP/TR(06:00)</t>
        </is>
      </c>
      <c r="P39" s="4" t="n">
        <v>30005145</v>
      </c>
      <c r="Q39" t="inlineStr">
        <is>
          <t>GOLDENSHRIMP</t>
        </is>
      </c>
      <c r="R39" t="inlineStr">
        <is>
          <t>Socio</t>
        </is>
      </c>
      <c r="S39" t="inlineStr">
        <is>
          <t>Contra entrega efectivo</t>
        </is>
      </c>
      <c r="T39" t="inlineStr">
        <is>
          <t>20/07/2024</t>
        </is>
      </c>
      <c r="U39" t="n">
        <v>1188</v>
      </c>
      <c r="V39" t="n">
        <v>29.7</v>
      </c>
      <c r="W39" s="5" t="n">
        <v>32014.42</v>
      </c>
      <c r="X39" s="6" t="n">
        <v>7</v>
      </c>
      <c r="Y39" s="5">
        <f>V39*X39</f>
        <v/>
      </c>
    </row>
    <row r="40">
      <c r="A40" t="inlineStr">
        <is>
          <t>1000027943</t>
        </is>
      </c>
      <c r="B40" t="inlineStr">
        <is>
          <t>COPACIGULF S.A.</t>
        </is>
      </c>
      <c r="C40" t="n">
        <v>1168002</v>
      </c>
      <c r="D40" t="inlineStr">
        <is>
          <t>POLIT CASTRO CAROL ANDRES</t>
        </is>
      </c>
      <c r="E40" s="4" t="n">
        <v>1000025546</v>
      </c>
      <c r="F40" t="inlineStr">
        <is>
          <t>G. ACUARIOS DEL GOLFO</t>
        </is>
      </c>
      <c r="G40" t="inlineStr">
        <is>
          <t>Engorde</t>
        </is>
      </c>
      <c r="H40" t="inlineStr">
        <is>
          <t>Nicovita Katal</t>
        </is>
      </c>
      <c r="I40" s="4" t="n">
        <v>7530790</v>
      </c>
      <c r="J40" t="inlineStr">
        <is>
          <t>Nicovita Katal Camarón 33% 2.0</t>
        </is>
      </c>
      <c r="K40" t="inlineStr">
        <is>
          <t>ZF01</t>
        </is>
      </c>
      <c r="L40" t="n">
        <v>91609760</v>
      </c>
      <c r="M40" t="inlineStr">
        <is>
          <t>004002-000137995</t>
        </is>
      </c>
      <c r="N40" t="n">
        <v>4395070</v>
      </c>
      <c r="O40" t="inlineStr">
        <is>
          <t>[22404]-GOLDENSHRIMP/TR(06:00)</t>
        </is>
      </c>
      <c r="P40" s="4" t="n">
        <v>30005145</v>
      </c>
      <c r="Q40" t="inlineStr">
        <is>
          <t>GOLDENSHRIMP</t>
        </is>
      </c>
      <c r="R40" t="inlineStr">
        <is>
          <t>Socio</t>
        </is>
      </c>
      <c r="S40" t="inlineStr">
        <is>
          <t>Crédito 90 días</t>
        </is>
      </c>
      <c r="T40" t="inlineStr">
        <is>
          <t>29/07/2024</t>
        </is>
      </c>
      <c r="U40" t="n">
        <v>1188</v>
      </c>
      <c r="V40" t="n">
        <v>29.7</v>
      </c>
      <c r="W40" s="5" t="n">
        <v>33348.35</v>
      </c>
      <c r="X40" s="6" t="n">
        <v>7</v>
      </c>
      <c r="Y40" s="5">
        <f>V40*X40</f>
        <v/>
      </c>
    </row>
    <row r="41">
      <c r="A41" t="inlineStr">
        <is>
          <t>1000027943</t>
        </is>
      </c>
      <c r="B41" t="inlineStr">
        <is>
          <t>COPACIGULF S.A.</t>
        </is>
      </c>
      <c r="C41" t="n">
        <v>1168002</v>
      </c>
      <c r="D41" t="inlineStr">
        <is>
          <t>POLIT CASTRO CAROL ANDRES</t>
        </is>
      </c>
      <c r="E41" s="4" t="n">
        <v>1000025546</v>
      </c>
      <c r="F41" t="inlineStr">
        <is>
          <t>G. ACUARIOS DEL GOLFO</t>
        </is>
      </c>
      <c r="G41" t="inlineStr">
        <is>
          <t>Engorde</t>
        </is>
      </c>
      <c r="H41" t="inlineStr">
        <is>
          <t>Nicovita Katal</t>
        </is>
      </c>
      <c r="I41" s="4" t="n">
        <v>7530790</v>
      </c>
      <c r="J41" t="inlineStr">
        <is>
          <t>Nicovita Katal Camarón 33% 2.0</t>
        </is>
      </c>
      <c r="K41" t="inlineStr">
        <is>
          <t>ZF01</t>
        </is>
      </c>
      <c r="L41" t="n">
        <v>91609791</v>
      </c>
      <c r="M41" t="inlineStr">
        <is>
          <t>004002-000138018</t>
        </is>
      </c>
      <c r="N41" t="n">
        <v>4395070</v>
      </c>
      <c r="O41" t="inlineStr">
        <is>
          <t>[22404]-GOLDENSHRIMP/TR(06:00)</t>
        </is>
      </c>
      <c r="P41" s="4" t="n">
        <v>30005145</v>
      </c>
      <c r="Q41" t="inlineStr">
        <is>
          <t>GOLDENSHRIMP</t>
        </is>
      </c>
      <c r="R41" t="inlineStr">
        <is>
          <t>Socio</t>
        </is>
      </c>
      <c r="S41" t="inlineStr">
        <is>
          <t>Crédito 90 días</t>
        </is>
      </c>
      <c r="T41" t="inlineStr">
        <is>
          <t>29/07/2024</t>
        </is>
      </c>
      <c r="U41" t="n">
        <v>1188</v>
      </c>
      <c r="V41" t="n">
        <v>29.7</v>
      </c>
      <c r="W41" s="5" t="n">
        <v>33348.35000000001</v>
      </c>
      <c r="X41" s="6" t="n">
        <v>7</v>
      </c>
      <c r="Y41" s="5">
        <f>V41*X41</f>
        <v/>
      </c>
    </row>
    <row r="42">
      <c r="A42" t="inlineStr">
        <is>
          <t>1000027943</t>
        </is>
      </c>
      <c r="B42" t="inlineStr">
        <is>
          <t>COPACIGULF S.A.</t>
        </is>
      </c>
      <c r="C42" t="n">
        <v>1168002</v>
      </c>
      <c r="D42" t="inlineStr">
        <is>
          <t>POLIT CASTRO CAROL ANDRES</t>
        </is>
      </c>
      <c r="E42" s="4" t="n">
        <v>1000025546</v>
      </c>
      <c r="F42" t="inlineStr">
        <is>
          <t>G. ACUARIOS DEL GOLFO</t>
        </is>
      </c>
      <c r="G42" t="inlineStr">
        <is>
          <t>Engorde</t>
        </is>
      </c>
      <c r="H42" t="inlineStr">
        <is>
          <t>Nicovita Katal</t>
        </is>
      </c>
      <c r="I42" s="4" t="n">
        <v>7530790</v>
      </c>
      <c r="J42" t="inlineStr">
        <is>
          <t>Nicovita Katal Camarón 33% 2.0</t>
        </is>
      </c>
      <c r="K42" t="inlineStr">
        <is>
          <t>ZF01</t>
        </is>
      </c>
      <c r="L42" t="n">
        <v>91609792</v>
      </c>
      <c r="M42" t="inlineStr">
        <is>
          <t>004002-000138019</t>
        </is>
      </c>
      <c r="N42" t="n">
        <v>4395070</v>
      </c>
      <c r="O42" t="inlineStr">
        <is>
          <t>[22404]-GOLDENSHRIMP/TR(06:00)</t>
        </is>
      </c>
      <c r="P42" s="4" t="n">
        <v>30005145</v>
      </c>
      <c r="Q42" t="inlineStr">
        <is>
          <t>GOLDENSHRIMP</t>
        </is>
      </c>
      <c r="R42" t="inlineStr">
        <is>
          <t>Socio</t>
        </is>
      </c>
      <c r="S42" t="inlineStr">
        <is>
          <t>Crédito 90 días</t>
        </is>
      </c>
      <c r="T42" t="inlineStr">
        <is>
          <t>29/07/2024</t>
        </is>
      </c>
      <c r="U42" t="n">
        <v>1188</v>
      </c>
      <c r="V42" t="n">
        <v>29.7</v>
      </c>
      <c r="W42" s="5" t="n">
        <v>33348.35</v>
      </c>
      <c r="X42" s="6" t="n">
        <v>7</v>
      </c>
      <c r="Y42" s="5">
        <f>V42*X42</f>
        <v/>
      </c>
    </row>
    <row r="43">
      <c r="A43" t="inlineStr">
        <is>
          <t>1000027943</t>
        </is>
      </c>
      <c r="B43" t="inlineStr">
        <is>
          <t>COPACIGULF S.A.</t>
        </is>
      </c>
      <c r="C43" t="n">
        <v>1168002</v>
      </c>
      <c r="D43" t="inlineStr">
        <is>
          <t>POLIT CASTRO CAROL ANDRES</t>
        </is>
      </c>
      <c r="E43" s="4" t="n">
        <v>1000025546</v>
      </c>
      <c r="F43" t="inlineStr">
        <is>
          <t>G. ACUARIOS DEL GOLFO</t>
        </is>
      </c>
      <c r="G43" t="inlineStr">
        <is>
          <t>Engorde</t>
        </is>
      </c>
      <c r="H43" t="inlineStr">
        <is>
          <t>Nicovita Katal</t>
        </is>
      </c>
      <c r="I43" s="4" t="n">
        <v>7530790</v>
      </c>
      <c r="J43" t="inlineStr">
        <is>
          <t>Nicovita Katal Camarón 33% 2.0</t>
        </is>
      </c>
      <c r="K43" t="inlineStr">
        <is>
          <t>ZF01</t>
        </is>
      </c>
      <c r="L43" t="n">
        <v>91609803</v>
      </c>
      <c r="M43" t="inlineStr">
        <is>
          <t>004002-000138040</t>
        </is>
      </c>
      <c r="N43" t="n">
        <v>4395070</v>
      </c>
      <c r="O43" t="inlineStr">
        <is>
          <t>[22404]-GOLDENSHRIMP/TR(06:00)</t>
        </is>
      </c>
      <c r="P43" s="4" t="n">
        <v>30005145</v>
      </c>
      <c r="Q43" t="inlineStr">
        <is>
          <t>GOLDENSHRIMP</t>
        </is>
      </c>
      <c r="R43" t="inlineStr">
        <is>
          <t>Socio</t>
        </is>
      </c>
      <c r="S43" t="inlineStr">
        <is>
          <t>Crédito 90 días</t>
        </is>
      </c>
      <c r="T43" t="inlineStr">
        <is>
          <t>29/07/2024</t>
        </is>
      </c>
      <c r="U43" t="n">
        <v>1188</v>
      </c>
      <c r="V43" t="n">
        <v>29.7</v>
      </c>
      <c r="W43" s="5" t="n">
        <v>33348.34</v>
      </c>
      <c r="X43" s="6" t="n">
        <v>7</v>
      </c>
      <c r="Y43" s="5">
        <f>V43*X43</f>
        <v/>
      </c>
    </row>
    <row r="44">
      <c r="A44" t="inlineStr">
        <is>
          <t>1000027943</t>
        </is>
      </c>
      <c r="B44" t="inlineStr">
        <is>
          <t>COPACIGULF S.A.</t>
        </is>
      </c>
      <c r="C44" t="n">
        <v>1168002</v>
      </c>
      <c r="D44" t="inlineStr">
        <is>
          <t>POLIT CASTRO CAROL ANDRES</t>
        </is>
      </c>
      <c r="E44" s="4" t="n">
        <v>1000025546</v>
      </c>
      <c r="F44" t="inlineStr">
        <is>
          <t>G. ACUARIOS DEL GOLFO</t>
        </is>
      </c>
      <c r="G44" t="inlineStr">
        <is>
          <t>Engorde</t>
        </is>
      </c>
      <c r="H44" t="inlineStr">
        <is>
          <t>Nicovita Katal</t>
        </is>
      </c>
      <c r="I44" s="4" t="n">
        <v>7530790</v>
      </c>
      <c r="J44" t="inlineStr">
        <is>
          <t>Nicovita Katal Camarón 33% 2.0</t>
        </is>
      </c>
      <c r="K44" t="inlineStr">
        <is>
          <t>ZF01</t>
        </is>
      </c>
      <c r="L44" t="n">
        <v>91610555</v>
      </c>
      <c r="M44" t="inlineStr">
        <is>
          <t>004002-000138100</t>
        </is>
      </c>
      <c r="N44" t="n">
        <v>4402037</v>
      </c>
      <c r="O44" t="inlineStr">
        <is>
          <t>[22435]-I.ISLA P.SANTO/TR(06:00)</t>
        </is>
      </c>
      <c r="P44" s="4" t="n">
        <v>30005628</v>
      </c>
      <c r="Q44" t="inlineStr">
        <is>
          <t>INTEDECAM ISLA PALO SANTO</t>
        </is>
      </c>
      <c r="R44" t="inlineStr">
        <is>
          <t>Socio</t>
        </is>
      </c>
      <c r="S44" t="inlineStr">
        <is>
          <t>Crédito 90 días</t>
        </is>
      </c>
      <c r="T44" t="inlineStr">
        <is>
          <t>30/07/2024</t>
        </is>
      </c>
      <c r="U44" t="n">
        <v>1188</v>
      </c>
      <c r="V44" t="n">
        <v>29.7</v>
      </c>
      <c r="W44" s="5" t="n">
        <v>32346.88</v>
      </c>
      <c r="X44" s="6" t="n">
        <v>7</v>
      </c>
      <c r="Y44" s="5">
        <f>V44*X44</f>
        <v/>
      </c>
    </row>
    <row r="45">
      <c r="A45" t="inlineStr">
        <is>
          <t>1000027943</t>
        </is>
      </c>
      <c r="B45" t="inlineStr">
        <is>
          <t>COPACIGULF S.A.</t>
        </is>
      </c>
      <c r="C45" t="n">
        <v>1168002</v>
      </c>
      <c r="D45" t="inlineStr">
        <is>
          <t>POLIT CASTRO CAROL ANDRES</t>
        </is>
      </c>
      <c r="E45" s="4" t="n">
        <v>1000025546</v>
      </c>
      <c r="F45" t="inlineStr">
        <is>
          <t>G. ACUARIOS DEL GOLFO</t>
        </is>
      </c>
      <c r="G45" t="inlineStr">
        <is>
          <t>Engorde</t>
        </is>
      </c>
      <c r="H45" t="inlineStr">
        <is>
          <t>Nicovita Katal</t>
        </is>
      </c>
      <c r="I45" s="4" t="n">
        <v>7530790</v>
      </c>
      <c r="J45" t="inlineStr">
        <is>
          <t>Nicovita Katal Camarón 33% 2.0</t>
        </is>
      </c>
      <c r="K45" t="inlineStr">
        <is>
          <t>ZF01</t>
        </is>
      </c>
      <c r="L45" t="n">
        <v>91610581</v>
      </c>
      <c r="M45" t="inlineStr">
        <is>
          <t>004002-000138121</t>
        </is>
      </c>
      <c r="N45" t="n">
        <v>4402039</v>
      </c>
      <c r="O45" t="inlineStr">
        <is>
          <t>[22434]-INTED.PALOSANTO/TR(06:00)</t>
        </is>
      </c>
      <c r="P45" s="4" t="n">
        <v>30005587</v>
      </c>
      <c r="Q45" t="inlineStr">
        <is>
          <t>INTEDECAM - PALO SANTO</t>
        </is>
      </c>
      <c r="R45" t="inlineStr">
        <is>
          <t>Socio</t>
        </is>
      </c>
      <c r="S45" t="inlineStr">
        <is>
          <t>Crédito 90 días</t>
        </is>
      </c>
      <c r="T45" t="inlineStr">
        <is>
          <t>30/07/2024</t>
        </is>
      </c>
      <c r="U45" t="n">
        <v>1188</v>
      </c>
      <c r="V45" t="n">
        <v>29.7</v>
      </c>
      <c r="W45" s="5" t="n">
        <v>32346.86</v>
      </c>
      <c r="X45" s="6" t="n">
        <v>7</v>
      </c>
      <c r="Y45" s="5">
        <f>V45*X45</f>
        <v/>
      </c>
    </row>
    <row r="46">
      <c r="A46" t="inlineStr">
        <is>
          <t>1000027943</t>
        </is>
      </c>
      <c r="B46" t="inlineStr">
        <is>
          <t>COPACIGULF S.A.</t>
        </is>
      </c>
      <c r="C46" t="n">
        <v>1168002</v>
      </c>
      <c r="D46" t="inlineStr">
        <is>
          <t>POLIT CASTRO CAROL ANDRES</t>
        </is>
      </c>
      <c r="E46" s="4" t="n">
        <v>1000025546</v>
      </c>
      <c r="F46" t="inlineStr">
        <is>
          <t>G. ACUARIOS DEL GOLFO</t>
        </is>
      </c>
      <c r="G46" t="inlineStr">
        <is>
          <t>Engorde</t>
        </is>
      </c>
      <c r="H46" t="inlineStr">
        <is>
          <t>Nicovita Katal</t>
        </is>
      </c>
      <c r="I46" s="4" t="n">
        <v>7530790</v>
      </c>
      <c r="J46" t="inlineStr">
        <is>
          <t>Nicovita Katal Camarón 33% 2.0</t>
        </is>
      </c>
      <c r="K46" t="inlineStr">
        <is>
          <t>ZF01</t>
        </is>
      </c>
      <c r="L46" t="n">
        <v>91610590</v>
      </c>
      <c r="M46" t="inlineStr">
        <is>
          <t>004002-000138130</t>
        </is>
      </c>
      <c r="N46" t="n">
        <v>4402037</v>
      </c>
      <c r="O46" t="inlineStr">
        <is>
          <t>[22435]-I.ISLA P.SANTO/TR(06:00)</t>
        </is>
      </c>
      <c r="P46" s="4" t="n">
        <v>30005628</v>
      </c>
      <c r="Q46" t="inlineStr">
        <is>
          <t>INTEDECAM ISLA PALO SANTO</t>
        </is>
      </c>
      <c r="R46" t="inlineStr">
        <is>
          <t>Socio</t>
        </is>
      </c>
      <c r="S46" t="inlineStr">
        <is>
          <t>Crédito 90 días</t>
        </is>
      </c>
      <c r="T46" t="inlineStr">
        <is>
          <t>30/07/2024</t>
        </is>
      </c>
      <c r="U46" t="n">
        <v>132</v>
      </c>
      <c r="V46" t="n">
        <v>3.3</v>
      </c>
      <c r="W46" s="5" t="n">
        <v>3594.1</v>
      </c>
      <c r="X46" s="6" t="n">
        <v>7</v>
      </c>
      <c r="Y46" s="5">
        <f>V46*X46</f>
        <v/>
      </c>
    </row>
    <row r="47">
      <c r="A47" t="inlineStr">
        <is>
          <t>1000027943</t>
        </is>
      </c>
      <c r="B47" t="inlineStr">
        <is>
          <t>COPACIGULF S.A.</t>
        </is>
      </c>
      <c r="C47" t="n">
        <v>1168002</v>
      </c>
      <c r="D47" t="inlineStr">
        <is>
          <t>POLIT CASTRO CAROL ANDRES</t>
        </is>
      </c>
      <c r="E47" s="4" t="n">
        <v>1000025546</v>
      </c>
      <c r="F47" t="inlineStr">
        <is>
          <t>G. ACUARIOS DEL GOLFO</t>
        </is>
      </c>
      <c r="G47" t="inlineStr">
        <is>
          <t>Engorde</t>
        </is>
      </c>
      <c r="H47" t="inlineStr">
        <is>
          <t>Nicovita Katal</t>
        </is>
      </c>
      <c r="I47" s="4" t="n">
        <v>7530790</v>
      </c>
      <c r="J47" t="inlineStr">
        <is>
          <t>Nicovita Katal Camarón 33% 2.0</t>
        </is>
      </c>
      <c r="K47" t="inlineStr">
        <is>
          <t>ZF01</t>
        </is>
      </c>
      <c r="L47" t="n">
        <v>91613176</v>
      </c>
      <c r="M47" t="inlineStr">
        <is>
          <t>004002-000138220</t>
        </is>
      </c>
      <c r="N47" t="n">
        <v>4403628</v>
      </c>
      <c r="O47" t="inlineStr">
        <is>
          <t>[22445]-GOLDENSHRIMP/TR(06:00)</t>
        </is>
      </c>
      <c r="P47" s="4" t="n">
        <v>30005145</v>
      </c>
      <c r="Q47" t="inlineStr">
        <is>
          <t>GOLDENSHRIMP</t>
        </is>
      </c>
      <c r="R47" t="inlineStr">
        <is>
          <t>Socio</t>
        </is>
      </c>
      <c r="S47" t="inlineStr">
        <is>
          <t>Crédito 90 días</t>
        </is>
      </c>
      <c r="T47" t="inlineStr">
        <is>
          <t>31/07/2024</t>
        </is>
      </c>
      <c r="U47" t="n">
        <v>1188</v>
      </c>
      <c r="V47" t="n">
        <v>29.7</v>
      </c>
      <c r="W47" s="5" t="n">
        <v>32346.87</v>
      </c>
      <c r="X47" s="6" t="n">
        <v>7</v>
      </c>
      <c r="Y47" s="5">
        <f>V47*X47</f>
        <v/>
      </c>
    </row>
    <row r="48">
      <c r="A48" t="inlineStr">
        <is>
          <t>1000027943</t>
        </is>
      </c>
      <c r="B48" t="inlineStr">
        <is>
          <t>COPACIGULF S.A.</t>
        </is>
      </c>
      <c r="C48" t="n">
        <v>1168002</v>
      </c>
      <c r="D48" t="inlineStr">
        <is>
          <t>POLIT CASTRO CAROL ANDRES</t>
        </is>
      </c>
      <c r="E48" s="4" t="n">
        <v>1000025546</v>
      </c>
      <c r="F48" t="inlineStr">
        <is>
          <t>G. ACUARIOS DEL GOLFO</t>
        </is>
      </c>
      <c r="G48" t="inlineStr">
        <is>
          <t>Engorde</t>
        </is>
      </c>
      <c r="H48" t="inlineStr">
        <is>
          <t>Nicovita Katal</t>
        </is>
      </c>
      <c r="I48" s="4" t="n">
        <v>7530790</v>
      </c>
      <c r="J48" t="inlineStr">
        <is>
          <t>Nicovita Katal Camarón 33% 2.0</t>
        </is>
      </c>
      <c r="K48" t="inlineStr">
        <is>
          <t>ZF01</t>
        </is>
      </c>
      <c r="L48" t="n">
        <v>91613180</v>
      </c>
      <c r="M48" t="inlineStr">
        <is>
          <t>004002-000138221</t>
        </is>
      </c>
      <c r="N48" t="n">
        <v>4403628</v>
      </c>
      <c r="O48" t="inlineStr">
        <is>
          <t>[22445]-GOLDENSHRIMP/TR(06:00)</t>
        </is>
      </c>
      <c r="P48" s="4" t="n">
        <v>30005145</v>
      </c>
      <c r="Q48" t="inlineStr">
        <is>
          <t>GOLDENSHRIMP</t>
        </is>
      </c>
      <c r="R48" t="inlineStr">
        <is>
          <t>Socio</t>
        </is>
      </c>
      <c r="S48" t="inlineStr">
        <is>
          <t>Crédito 90 días</t>
        </is>
      </c>
      <c r="T48" t="inlineStr">
        <is>
          <t>31/07/2024</t>
        </is>
      </c>
      <c r="U48" t="n">
        <v>1188</v>
      </c>
      <c r="V48" t="n">
        <v>29.7</v>
      </c>
      <c r="W48" s="5" t="n">
        <v>32346.87</v>
      </c>
      <c r="X48" s="6" t="n">
        <v>7</v>
      </c>
      <c r="Y48" s="5">
        <f>V48*X48</f>
        <v/>
      </c>
    </row>
    <row r="49">
      <c r="A49" t="inlineStr">
        <is>
          <t>1000027943</t>
        </is>
      </c>
      <c r="B49" t="inlineStr">
        <is>
          <t>COPACIGULF S.A.</t>
        </is>
      </c>
      <c r="C49" t="n">
        <v>1168002</v>
      </c>
      <c r="D49" t="inlineStr">
        <is>
          <t>POLIT CASTRO CAROL ANDRES</t>
        </is>
      </c>
      <c r="E49" s="4" t="n">
        <v>1000025546</v>
      </c>
      <c r="F49" t="inlineStr">
        <is>
          <t>G. ACUARIOS DEL GOLFO</t>
        </is>
      </c>
      <c r="G49" t="inlineStr">
        <is>
          <t>Engorde</t>
        </is>
      </c>
      <c r="H49" t="inlineStr">
        <is>
          <t>Nicovita Katal</t>
        </is>
      </c>
      <c r="I49" s="4" t="n">
        <v>7530790</v>
      </c>
      <c r="J49" t="inlineStr">
        <is>
          <t>Nicovita Katal Camarón 33% 2.0</t>
        </is>
      </c>
      <c r="K49" t="inlineStr">
        <is>
          <t>ZF01</t>
        </is>
      </c>
      <c r="L49" t="n">
        <v>91613257</v>
      </c>
      <c r="M49" t="inlineStr">
        <is>
          <t>004002-000138255</t>
        </is>
      </c>
      <c r="N49" t="n">
        <v>4403628</v>
      </c>
      <c r="O49" t="inlineStr">
        <is>
          <t>[22445]-GOLDENSHRIMP/TR(06:00)</t>
        </is>
      </c>
      <c r="P49" s="4" t="n">
        <v>30005145</v>
      </c>
      <c r="Q49" t="inlineStr">
        <is>
          <t>GOLDENSHRIMP</t>
        </is>
      </c>
      <c r="R49" t="inlineStr">
        <is>
          <t>Socio</t>
        </is>
      </c>
      <c r="S49" t="inlineStr">
        <is>
          <t>Crédito 90 días</t>
        </is>
      </c>
      <c r="T49" t="inlineStr">
        <is>
          <t>31/07/2024</t>
        </is>
      </c>
      <c r="U49" t="n">
        <v>1188</v>
      </c>
      <c r="V49" t="n">
        <v>29.7</v>
      </c>
      <c r="W49" s="5" t="n">
        <v>32346.86</v>
      </c>
      <c r="X49" s="6" t="n">
        <v>7</v>
      </c>
      <c r="Y49" s="5">
        <f>V49*X49</f>
        <v/>
      </c>
    </row>
    <row r="50">
      <c r="A50" t="inlineStr">
        <is>
          <t>1000027943</t>
        </is>
      </c>
      <c r="B50" t="inlineStr">
        <is>
          <t>COPACIGULF S.A.</t>
        </is>
      </c>
      <c r="C50" t="n">
        <v>1168002</v>
      </c>
      <c r="D50" t="inlineStr">
        <is>
          <t>POLIT CASTRO CAROL ANDRES</t>
        </is>
      </c>
      <c r="E50" s="4" t="n">
        <v>1000025546</v>
      </c>
      <c r="F50" t="inlineStr">
        <is>
          <t>G. ACUARIOS DEL GOLFO</t>
        </is>
      </c>
      <c r="G50" t="inlineStr">
        <is>
          <t>Engorde</t>
        </is>
      </c>
      <c r="H50" t="inlineStr">
        <is>
          <t>Nicovita Katal</t>
        </is>
      </c>
      <c r="I50" s="4" t="n">
        <v>7530794</v>
      </c>
      <c r="J50" t="inlineStr">
        <is>
          <t>Nicovita Katal Camarón 33% 2.0 Plus</t>
        </is>
      </c>
      <c r="K50" t="inlineStr">
        <is>
          <t>ZF01</t>
        </is>
      </c>
      <c r="L50" t="n">
        <v>91592747</v>
      </c>
      <c r="M50" t="inlineStr">
        <is>
          <t>004002-000137077</t>
        </is>
      </c>
      <c r="N50" t="n">
        <v>4338456</v>
      </c>
      <c r="O50" t="inlineStr">
        <is>
          <t>[22261]-GOLDENSHRIMP/TR(06:00)</t>
        </is>
      </c>
      <c r="P50" s="4" t="n">
        <v>30005145</v>
      </c>
      <c r="Q50" t="inlineStr">
        <is>
          <t>GOLDENSHRIMP</t>
        </is>
      </c>
      <c r="R50" t="inlineStr">
        <is>
          <t>Socio</t>
        </is>
      </c>
      <c r="S50" t="inlineStr">
        <is>
          <t>Contra entrega efectivo</t>
        </is>
      </c>
      <c r="T50" t="inlineStr">
        <is>
          <t>12/07/2024</t>
        </is>
      </c>
      <c r="U50" t="n">
        <v>1188</v>
      </c>
      <c r="V50" t="n">
        <v>29.7</v>
      </c>
      <c r="W50" s="5" t="n">
        <v>32727.22</v>
      </c>
      <c r="X50" s="6" t="n">
        <v>7</v>
      </c>
      <c r="Y50" s="5">
        <f>V50*X50</f>
        <v/>
      </c>
    </row>
    <row r="51">
      <c r="A51" t="inlineStr">
        <is>
          <t>1000027943</t>
        </is>
      </c>
      <c r="B51" t="inlineStr">
        <is>
          <t>COPACIGULF S.A.</t>
        </is>
      </c>
      <c r="C51" t="n">
        <v>1168002</v>
      </c>
      <c r="D51" t="inlineStr">
        <is>
          <t>POLIT CASTRO CAROL ANDRES</t>
        </is>
      </c>
      <c r="E51" s="4" t="n">
        <v>1000025546</v>
      </c>
      <c r="F51" t="inlineStr">
        <is>
          <t>G. ACUARIOS DEL GOLFO</t>
        </is>
      </c>
      <c r="G51" t="inlineStr">
        <is>
          <t>Engorde</t>
        </is>
      </c>
      <c r="H51" t="inlineStr">
        <is>
          <t>Nicovita Katal</t>
        </is>
      </c>
      <c r="I51" s="4" t="n">
        <v>7530794</v>
      </c>
      <c r="J51" t="inlineStr">
        <is>
          <t>Nicovita Katal Camarón 33% 2.0 Plus</t>
        </is>
      </c>
      <c r="K51" t="inlineStr">
        <is>
          <t>ZF01</t>
        </is>
      </c>
      <c r="L51" t="n">
        <v>91593640</v>
      </c>
      <c r="M51" t="inlineStr">
        <is>
          <t>004002-000137222</t>
        </is>
      </c>
      <c r="N51" t="n">
        <v>4345997</v>
      </c>
      <c r="O51" t="inlineStr">
        <is>
          <t>[22268]-INTED.PALOSANTO/TR(06:00)</t>
        </is>
      </c>
      <c r="P51" s="4" t="n">
        <v>30005587</v>
      </c>
      <c r="Q51" t="inlineStr">
        <is>
          <t>INTEDECAM - PALO SANTO</t>
        </is>
      </c>
      <c r="R51" t="inlineStr">
        <is>
          <t>Socio</t>
        </is>
      </c>
      <c r="S51" t="inlineStr">
        <is>
          <t>Crédito 90 días</t>
        </is>
      </c>
      <c r="T51" t="inlineStr">
        <is>
          <t>13/07/2024</t>
        </is>
      </c>
      <c r="U51" t="n">
        <v>462</v>
      </c>
      <c r="V51" t="n">
        <v>11.55</v>
      </c>
      <c r="W51" s="5" t="n">
        <v>13257.56</v>
      </c>
      <c r="X51" s="6" t="n">
        <v>7</v>
      </c>
      <c r="Y51" s="5">
        <f>V51*X51</f>
        <v/>
      </c>
    </row>
    <row r="52">
      <c r="A52" t="inlineStr">
        <is>
          <t>1000027943</t>
        </is>
      </c>
      <c r="B52" t="inlineStr">
        <is>
          <t>COPACIGULF S.A.</t>
        </is>
      </c>
      <c r="C52" t="n">
        <v>1168002</v>
      </c>
      <c r="D52" t="inlineStr">
        <is>
          <t>POLIT CASTRO CAROL ANDRES</t>
        </is>
      </c>
      <c r="E52" s="4" t="n">
        <v>1000025546</v>
      </c>
      <c r="F52" t="inlineStr">
        <is>
          <t>G. ACUARIOS DEL GOLFO</t>
        </is>
      </c>
      <c r="G52" t="inlineStr">
        <is>
          <t>Engorde</t>
        </is>
      </c>
      <c r="H52" t="inlineStr">
        <is>
          <t>Nicovita Katal</t>
        </is>
      </c>
      <c r="I52" s="4" t="n">
        <v>7530794</v>
      </c>
      <c r="J52" t="inlineStr">
        <is>
          <t>Nicovita Katal Camarón 33% 2.0 Plus</t>
        </is>
      </c>
      <c r="K52" t="inlineStr">
        <is>
          <t>ZF01</t>
        </is>
      </c>
      <c r="L52" t="n">
        <v>91594247</v>
      </c>
      <c r="M52" t="inlineStr">
        <is>
          <t>004002-000137202</t>
        </is>
      </c>
      <c r="N52" t="n">
        <v>4346007</v>
      </c>
      <c r="O52" t="inlineStr">
        <is>
          <t>[22267]-I.ISLA P.SANTO/TR(06:00)</t>
        </is>
      </c>
      <c r="P52" s="4" t="n">
        <v>30005628</v>
      </c>
      <c r="Q52" t="inlineStr">
        <is>
          <t>INTEDECAM ISLA PALO SANTO</t>
        </is>
      </c>
      <c r="R52" t="inlineStr">
        <is>
          <t>Socio</t>
        </is>
      </c>
      <c r="S52" t="inlineStr">
        <is>
          <t>Crédito 90 días</t>
        </is>
      </c>
      <c r="T52" t="inlineStr">
        <is>
          <t>13/07/2024</t>
        </is>
      </c>
      <c r="U52" t="n">
        <v>1056</v>
      </c>
      <c r="V52" t="n">
        <v>26.4</v>
      </c>
      <c r="W52" s="5" t="n">
        <v>30302.97</v>
      </c>
      <c r="X52" s="6" t="n">
        <v>7</v>
      </c>
      <c r="Y52" s="5">
        <f>V52*X52</f>
        <v/>
      </c>
    </row>
    <row r="53">
      <c r="A53" t="inlineStr">
        <is>
          <t>1000027943</t>
        </is>
      </c>
      <c r="B53" t="inlineStr">
        <is>
          <t>COPACIGULF S.A.</t>
        </is>
      </c>
      <c r="C53" t="n">
        <v>1168002</v>
      </c>
      <c r="D53" t="inlineStr">
        <is>
          <t>POLIT CASTRO CAROL ANDRES</t>
        </is>
      </c>
      <c r="E53" s="4" t="n">
        <v>1000025546</v>
      </c>
      <c r="F53" t="inlineStr">
        <is>
          <t>G. ACUARIOS DEL GOLFO</t>
        </is>
      </c>
      <c r="G53" t="inlineStr">
        <is>
          <t>Engorde</t>
        </is>
      </c>
      <c r="H53" t="inlineStr">
        <is>
          <t>Nicovita Katal</t>
        </is>
      </c>
      <c r="I53" s="4" t="n">
        <v>7530794</v>
      </c>
      <c r="J53" t="inlineStr">
        <is>
          <t>Nicovita Katal Camarón 33% 2.0 Plus</t>
        </is>
      </c>
      <c r="K53" t="inlineStr">
        <is>
          <t>ZF01</t>
        </is>
      </c>
      <c r="L53" t="n">
        <v>91599235</v>
      </c>
      <c r="M53" t="inlineStr">
        <is>
          <t>004002-000137499</t>
        </is>
      </c>
      <c r="N53" t="n">
        <v>4373703</v>
      </c>
      <c r="O53" t="inlineStr">
        <is>
          <t>[22314]-INTED.PALOSANTO/TR(06:00)</t>
        </is>
      </c>
      <c r="P53" s="4" t="n">
        <v>30005587</v>
      </c>
      <c r="Q53" t="inlineStr">
        <is>
          <t>INTEDECAM - PALO SANTO</t>
        </is>
      </c>
      <c r="R53" t="inlineStr">
        <is>
          <t>Socio</t>
        </is>
      </c>
      <c r="S53" t="inlineStr">
        <is>
          <t>Crédito 90 días</t>
        </is>
      </c>
      <c r="T53" t="inlineStr">
        <is>
          <t>18/07/2024</t>
        </is>
      </c>
      <c r="U53" t="n">
        <v>264</v>
      </c>
      <c r="V53" t="n">
        <v>6.6</v>
      </c>
      <c r="W53" s="5" t="n">
        <v>7575.74</v>
      </c>
      <c r="X53" s="6" t="n">
        <v>7</v>
      </c>
      <c r="Y53" s="5">
        <f>V53*X53</f>
        <v/>
      </c>
    </row>
    <row r="54">
      <c r="A54" t="inlineStr">
        <is>
          <t>1000027943</t>
        </is>
      </c>
      <c r="B54" t="inlineStr">
        <is>
          <t>COPACIGULF S.A.</t>
        </is>
      </c>
      <c r="C54" t="n">
        <v>1168002</v>
      </c>
      <c r="D54" t="inlineStr">
        <is>
          <t>POLIT CASTRO CAROL ANDRES</t>
        </is>
      </c>
      <c r="E54" s="4" t="n">
        <v>1000025546</v>
      </c>
      <c r="F54" t="inlineStr">
        <is>
          <t>G. ACUARIOS DEL GOLFO</t>
        </is>
      </c>
      <c r="G54" t="inlineStr">
        <is>
          <t>Engorde</t>
        </is>
      </c>
      <c r="H54" t="inlineStr">
        <is>
          <t>Nicovita Katal</t>
        </is>
      </c>
      <c r="I54" s="4" t="n">
        <v>7530794</v>
      </c>
      <c r="J54" t="inlineStr">
        <is>
          <t>Nicovita Katal Camarón 33% 2.0 Plus</t>
        </is>
      </c>
      <c r="K54" t="inlineStr">
        <is>
          <t>ZF01</t>
        </is>
      </c>
      <c r="L54" t="n">
        <v>91610553</v>
      </c>
      <c r="M54" t="inlineStr">
        <is>
          <t>004002-000138099</t>
        </is>
      </c>
      <c r="N54" t="n">
        <v>4402037</v>
      </c>
      <c r="O54" t="inlineStr">
        <is>
          <t>[22435]-I.ISLA P.SANTO/TR(06:00)</t>
        </is>
      </c>
      <c r="P54" s="4" t="n">
        <v>30005628</v>
      </c>
      <c r="Q54" t="inlineStr">
        <is>
          <t>INTEDECAM ISLA PALO SANTO</t>
        </is>
      </c>
      <c r="R54" t="inlineStr">
        <is>
          <t>Socio</t>
        </is>
      </c>
      <c r="S54" t="inlineStr">
        <is>
          <t>Crédito 90 días</t>
        </is>
      </c>
      <c r="T54" t="inlineStr">
        <is>
          <t>30/07/2024</t>
        </is>
      </c>
      <c r="U54" t="n">
        <v>1188</v>
      </c>
      <c r="V54" t="n">
        <v>29.7</v>
      </c>
      <c r="W54" s="5" t="n">
        <v>33066.79</v>
      </c>
      <c r="X54" s="6" t="n">
        <v>7</v>
      </c>
      <c r="Y54" s="5">
        <f>V54*X54</f>
        <v/>
      </c>
    </row>
    <row r="55">
      <c r="A55" t="inlineStr">
        <is>
          <t>1000027943</t>
        </is>
      </c>
      <c r="B55" t="inlineStr">
        <is>
          <t>COPACIGULF S.A.</t>
        </is>
      </c>
      <c r="C55" t="n">
        <v>1168002</v>
      </c>
      <c r="D55" t="inlineStr">
        <is>
          <t>POLIT CASTRO CAROL ANDRES</t>
        </is>
      </c>
      <c r="E55" s="4" t="n">
        <v>1000025546</v>
      </c>
      <c r="F55" t="inlineStr">
        <is>
          <t>G. ACUARIOS DEL GOLFO</t>
        </is>
      </c>
      <c r="G55" t="inlineStr">
        <is>
          <t>Engorde</t>
        </is>
      </c>
      <c r="H55" t="inlineStr">
        <is>
          <t>Nicovita Katal</t>
        </is>
      </c>
      <c r="I55" s="4" t="n">
        <v>7530794</v>
      </c>
      <c r="J55" t="inlineStr">
        <is>
          <t>Nicovita Katal Camarón 33% 2.0 Plus</t>
        </is>
      </c>
      <c r="K55" t="inlineStr">
        <is>
          <t>ZF01</t>
        </is>
      </c>
      <c r="L55" t="n">
        <v>91610591</v>
      </c>
      <c r="M55" t="inlineStr">
        <is>
          <t>004002-000138131</t>
        </is>
      </c>
      <c r="N55" t="n">
        <v>4402039</v>
      </c>
      <c r="O55" t="inlineStr">
        <is>
          <t>[22434]-INTED.PALOSANTO/TR(06:00)</t>
        </is>
      </c>
      <c r="P55" s="4" t="n">
        <v>30005587</v>
      </c>
      <c r="Q55" t="inlineStr">
        <is>
          <t>INTEDECAM - PALO SANTO</t>
        </is>
      </c>
      <c r="R55" t="inlineStr">
        <is>
          <t>Socio</t>
        </is>
      </c>
      <c r="S55" t="inlineStr">
        <is>
          <t>Crédito 90 días</t>
        </is>
      </c>
      <c r="T55" t="inlineStr">
        <is>
          <t>30/07/2024</t>
        </is>
      </c>
      <c r="U55" t="n">
        <v>462</v>
      </c>
      <c r="V55" t="n">
        <v>11.55</v>
      </c>
      <c r="W55" s="5" t="n">
        <v>12859.3</v>
      </c>
      <c r="X55" s="6" t="n">
        <v>7</v>
      </c>
      <c r="Y55" s="5">
        <f>V55*X55</f>
        <v/>
      </c>
    </row>
    <row r="56">
      <c r="A56" t="inlineStr">
        <is>
          <t>1000027943</t>
        </is>
      </c>
      <c r="B56" t="inlineStr">
        <is>
          <t>COPACIGULF S.A.</t>
        </is>
      </c>
      <c r="C56" t="n">
        <v>1168002</v>
      </c>
      <c r="D56" t="inlineStr">
        <is>
          <t>POLIT CASTRO CAROL ANDRES</t>
        </is>
      </c>
      <c r="E56" s="4" t="n">
        <v>1000025546</v>
      </c>
      <c r="F56" t="inlineStr">
        <is>
          <t>G. ACUARIOS DEL GOLFO</t>
        </is>
      </c>
      <c r="G56" t="inlineStr">
        <is>
          <t>Engorde</t>
        </is>
      </c>
      <c r="H56" t="inlineStr">
        <is>
          <t>Nicovita Katal</t>
        </is>
      </c>
      <c r="I56" s="4" t="n">
        <v>7530794</v>
      </c>
      <c r="J56" t="inlineStr">
        <is>
          <t>Nicovita Katal Camarón 33% 2.0 Plus</t>
        </is>
      </c>
      <c r="K56" t="inlineStr">
        <is>
          <t>ZF01</t>
        </is>
      </c>
      <c r="L56" t="n">
        <v>91613181</v>
      </c>
      <c r="M56" t="inlineStr">
        <is>
          <t>004002-000138222</t>
        </is>
      </c>
      <c r="N56" t="n">
        <v>4403628</v>
      </c>
      <c r="O56" t="inlineStr">
        <is>
          <t>[22445]-GOLDENSHRIMP/TR(06:00)</t>
        </is>
      </c>
      <c r="P56" s="4" t="n">
        <v>30005145</v>
      </c>
      <c r="Q56" t="inlineStr">
        <is>
          <t>GOLDENSHRIMP</t>
        </is>
      </c>
      <c r="R56" t="inlineStr">
        <is>
          <t>Socio</t>
        </is>
      </c>
      <c r="S56" t="inlineStr">
        <is>
          <t>Crédito 90 días</t>
        </is>
      </c>
      <c r="T56" t="inlineStr">
        <is>
          <t>31/07/2024</t>
        </is>
      </c>
      <c r="U56" t="n">
        <v>1188</v>
      </c>
      <c r="V56" t="n">
        <v>29.7</v>
      </c>
      <c r="W56" s="5" t="n">
        <v>33066.78</v>
      </c>
      <c r="X56" s="6" t="n">
        <v>7</v>
      </c>
      <c r="Y56" s="5">
        <f>V56*X56</f>
        <v/>
      </c>
    </row>
    <row r="57">
      <c r="A57" t="inlineStr">
        <is>
          <t>1000027943</t>
        </is>
      </c>
      <c r="B57" t="inlineStr">
        <is>
          <t>COPACIGULF S.A.</t>
        </is>
      </c>
      <c r="C57" t="n">
        <v>1168002</v>
      </c>
      <c r="D57" t="inlineStr">
        <is>
          <t>POLIT CASTRO CAROL ANDRES</t>
        </is>
      </c>
      <c r="E57" s="4" t="n">
        <v>1000025546</v>
      </c>
      <c r="F57" t="inlineStr">
        <is>
          <t>G. ACUARIOS DEL GOLFO</t>
        </is>
      </c>
      <c r="G57" t="inlineStr">
        <is>
          <t>Iniciador</t>
        </is>
      </c>
      <c r="H57" t="inlineStr">
        <is>
          <t>Nicovita Katal</t>
        </is>
      </c>
      <c r="I57" s="4" t="n">
        <v>7530214</v>
      </c>
      <c r="J57" t="inlineStr">
        <is>
          <t>Nicovita Katal Camaron 35% 1.2</t>
        </is>
      </c>
      <c r="K57" t="inlineStr">
        <is>
          <t>ZF01</t>
        </is>
      </c>
      <c r="L57" t="n">
        <v>91586210</v>
      </c>
      <c r="M57" t="inlineStr">
        <is>
          <t>004002-000136798</t>
        </is>
      </c>
      <c r="N57" t="n">
        <v>4309306</v>
      </c>
      <c r="O57" t="inlineStr">
        <is>
          <t>[22213]-INTED.PALOSANTO/TR(06:00)</t>
        </is>
      </c>
      <c r="P57" s="4" t="n">
        <v>30005587</v>
      </c>
      <c r="Q57" t="inlineStr">
        <is>
          <t>INTEDECAM - PALO SANTO</t>
        </is>
      </c>
      <c r="R57" t="inlineStr">
        <is>
          <t>Socio</t>
        </is>
      </c>
      <c r="S57" t="inlineStr">
        <is>
          <t>Contra entrega efectivo</t>
        </is>
      </c>
      <c r="T57" t="inlineStr">
        <is>
          <t>06/07/2024</t>
        </is>
      </c>
      <c r="U57" t="n">
        <v>198</v>
      </c>
      <c r="V57" t="n">
        <v>4.949999999999999</v>
      </c>
      <c r="W57" s="5" t="n">
        <v>6924.610000000001</v>
      </c>
      <c r="X57" s="6" t="n">
        <v>7</v>
      </c>
      <c r="Y57" s="5">
        <f>V57*X57</f>
        <v/>
      </c>
    </row>
    <row r="58">
      <c r="A58" t="inlineStr">
        <is>
          <t>1000027943</t>
        </is>
      </c>
      <c r="B58" t="inlineStr">
        <is>
          <t>COPACIGULF S.A.</t>
        </is>
      </c>
      <c r="C58" t="n">
        <v>1168002</v>
      </c>
      <c r="D58" t="inlineStr">
        <is>
          <t>POLIT CASTRO CAROL ANDRES</t>
        </is>
      </c>
      <c r="E58" s="4" t="n">
        <v>1000025546</v>
      </c>
      <c r="F58" t="inlineStr">
        <is>
          <t>G. ACUARIOS DEL GOLFO</t>
        </is>
      </c>
      <c r="G58" t="inlineStr">
        <is>
          <t>Iniciador</t>
        </is>
      </c>
      <c r="H58" t="inlineStr">
        <is>
          <t>Nicovita Katal</t>
        </is>
      </c>
      <c r="I58" s="4" t="n">
        <v>7530214</v>
      </c>
      <c r="J58" t="inlineStr">
        <is>
          <t>Nicovita Katal Camaron 35% 1.2</t>
        </is>
      </c>
      <c r="K58" t="inlineStr">
        <is>
          <t>ZF01</t>
        </is>
      </c>
      <c r="L58" t="n">
        <v>91586223</v>
      </c>
      <c r="M58" t="inlineStr">
        <is>
          <t>004002-000136799</t>
        </is>
      </c>
      <c r="N58" t="n">
        <v>4309305</v>
      </c>
      <c r="O58" t="inlineStr">
        <is>
          <t>[22212]-I.ISLA P.SANTO/TR(06:00</t>
        </is>
      </c>
      <c r="P58" s="4" t="n">
        <v>30005628</v>
      </c>
      <c r="Q58" t="inlineStr">
        <is>
          <t>INTEDECAM ISLA PALO SANTO</t>
        </is>
      </c>
      <c r="R58" t="inlineStr">
        <is>
          <t>Socio</t>
        </is>
      </c>
      <c r="S58" t="inlineStr">
        <is>
          <t>Contra entrega efectivo</t>
        </is>
      </c>
      <c r="T58" t="inlineStr">
        <is>
          <t>06/07/2024</t>
        </is>
      </c>
      <c r="U58" t="n">
        <v>132</v>
      </c>
      <c r="V58" t="n">
        <v>3.3</v>
      </c>
      <c r="W58" s="5" t="n">
        <v>4616.4</v>
      </c>
      <c r="X58" s="6" t="n">
        <v>7</v>
      </c>
      <c r="Y58" s="5">
        <f>V58*X58</f>
        <v/>
      </c>
    </row>
    <row r="59">
      <c r="A59" t="inlineStr">
        <is>
          <t>1000027943</t>
        </is>
      </c>
      <c r="B59" t="inlineStr">
        <is>
          <t>COPACIGULF S.A.</t>
        </is>
      </c>
      <c r="C59" t="n">
        <v>1168002</v>
      </c>
      <c r="D59" t="inlineStr">
        <is>
          <t>POLIT CASTRO CAROL ANDRES</t>
        </is>
      </c>
      <c r="E59" s="4" t="n">
        <v>1000025546</v>
      </c>
      <c r="F59" t="inlineStr">
        <is>
          <t>G. ACUARIOS DEL GOLFO</t>
        </is>
      </c>
      <c r="G59" t="inlineStr">
        <is>
          <t>Iniciador</t>
        </is>
      </c>
      <c r="H59" t="inlineStr">
        <is>
          <t>Nicovita Katal</t>
        </is>
      </c>
      <c r="I59" s="4" t="n">
        <v>7530214</v>
      </c>
      <c r="J59" t="inlineStr">
        <is>
          <t>Nicovita Katal Camaron 35% 1.2</t>
        </is>
      </c>
      <c r="K59" t="inlineStr">
        <is>
          <t>ZF01</t>
        </is>
      </c>
      <c r="L59" t="n">
        <v>91593640</v>
      </c>
      <c r="M59" t="inlineStr">
        <is>
          <t>004002-000137222</t>
        </is>
      </c>
      <c r="N59" t="n">
        <v>4345997</v>
      </c>
      <c r="O59" t="inlineStr">
        <is>
          <t>[22268]-INTED.PALOSANTO/TR(06:00)</t>
        </is>
      </c>
      <c r="P59" s="4" t="n">
        <v>30005587</v>
      </c>
      <c r="Q59" t="inlineStr">
        <is>
          <t>INTEDECAM - PALO SANTO</t>
        </is>
      </c>
      <c r="R59" t="inlineStr">
        <is>
          <t>Socio</t>
        </is>
      </c>
      <c r="S59" t="inlineStr">
        <is>
          <t>Crédito 90 días</t>
        </is>
      </c>
      <c r="T59" t="inlineStr">
        <is>
          <t>13/07/2024</t>
        </is>
      </c>
      <c r="U59" t="n">
        <v>462</v>
      </c>
      <c r="V59" t="n">
        <v>11.55</v>
      </c>
      <c r="W59" s="5" t="n">
        <v>16830.66</v>
      </c>
      <c r="X59" s="6" t="n">
        <v>7</v>
      </c>
      <c r="Y59" s="5">
        <f>V59*X59</f>
        <v/>
      </c>
    </row>
    <row r="60">
      <c r="A60" t="inlineStr">
        <is>
          <t>1000027943</t>
        </is>
      </c>
      <c r="B60" t="inlineStr">
        <is>
          <t>COPACIGULF S.A.</t>
        </is>
      </c>
      <c r="C60" t="n">
        <v>1168002</v>
      </c>
      <c r="D60" t="inlineStr">
        <is>
          <t>POLIT CASTRO CAROL ANDRES</t>
        </is>
      </c>
      <c r="E60" s="4" t="n">
        <v>1000025546</v>
      </c>
      <c r="F60" t="inlineStr">
        <is>
          <t>G. ACUARIOS DEL GOLFO</t>
        </is>
      </c>
      <c r="G60" t="inlineStr">
        <is>
          <t>Iniciador</t>
        </is>
      </c>
      <c r="H60" t="inlineStr">
        <is>
          <t>Nicovita Katal</t>
        </is>
      </c>
      <c r="I60" s="4" t="n">
        <v>7530214</v>
      </c>
      <c r="J60" t="inlineStr">
        <is>
          <t>Nicovita Katal Camaron 35% 1.2</t>
        </is>
      </c>
      <c r="K60" t="inlineStr">
        <is>
          <t>ZF01</t>
        </is>
      </c>
      <c r="L60" t="n">
        <v>91593641</v>
      </c>
      <c r="M60" t="inlineStr">
        <is>
          <t>004002-000137223</t>
        </is>
      </c>
      <c r="N60" t="n">
        <v>4346007</v>
      </c>
      <c r="O60" t="inlineStr">
        <is>
          <t>[22267]-I.ISLA P.SANTO/TR(06:00)</t>
        </is>
      </c>
      <c r="P60" s="4" t="n">
        <v>30005628</v>
      </c>
      <c r="Q60" t="inlineStr">
        <is>
          <t>INTEDECAM ISLA PALO SANTO</t>
        </is>
      </c>
      <c r="R60" t="inlineStr">
        <is>
          <t>Socio</t>
        </is>
      </c>
      <c r="S60" t="inlineStr">
        <is>
          <t>Crédito 90 días</t>
        </is>
      </c>
      <c r="T60" t="inlineStr">
        <is>
          <t>13/07/2024</t>
        </is>
      </c>
      <c r="U60" t="n">
        <v>264</v>
      </c>
      <c r="V60" t="n">
        <v>6.6</v>
      </c>
      <c r="W60" s="5" t="n">
        <v>9617.52</v>
      </c>
      <c r="X60" s="6" t="n">
        <v>7</v>
      </c>
      <c r="Y60" s="5">
        <f>V60*X60</f>
        <v/>
      </c>
    </row>
    <row r="61">
      <c r="A61" t="inlineStr">
        <is>
          <t>1000027943</t>
        </is>
      </c>
      <c r="B61" t="inlineStr">
        <is>
          <t>COPACIGULF S.A.</t>
        </is>
      </c>
      <c r="C61" t="n">
        <v>1168002</v>
      </c>
      <c r="D61" t="inlineStr">
        <is>
          <t>POLIT CASTRO CAROL ANDRES</t>
        </is>
      </c>
      <c r="E61" s="4" t="n">
        <v>1000025546</v>
      </c>
      <c r="F61" t="inlineStr">
        <is>
          <t>G. ACUARIOS DEL GOLFO</t>
        </is>
      </c>
      <c r="G61" t="inlineStr">
        <is>
          <t>Iniciador</t>
        </is>
      </c>
      <c r="H61" t="inlineStr">
        <is>
          <t>Nicovita Katal</t>
        </is>
      </c>
      <c r="I61" s="4" t="n">
        <v>7530214</v>
      </c>
      <c r="J61" t="inlineStr">
        <is>
          <t>Nicovita Katal Camaron 35% 1.2</t>
        </is>
      </c>
      <c r="K61" t="inlineStr">
        <is>
          <t>ZF01</t>
        </is>
      </c>
      <c r="L61" t="n">
        <v>91594242</v>
      </c>
      <c r="M61" t="inlineStr">
        <is>
          <t>004002-000137194</t>
        </is>
      </c>
      <c r="N61" t="n">
        <v>4346007</v>
      </c>
      <c r="O61" t="inlineStr">
        <is>
          <t>[22267]-I.ISLA P.SANTO/TR(06:00)</t>
        </is>
      </c>
      <c r="P61" s="4" t="n">
        <v>30005628</v>
      </c>
      <c r="Q61" t="inlineStr">
        <is>
          <t>INTEDECAM ISLA PALO SANTO</t>
        </is>
      </c>
      <c r="R61" t="inlineStr">
        <is>
          <t>Socio</t>
        </is>
      </c>
      <c r="S61" t="inlineStr">
        <is>
          <t>Crédito 90 días</t>
        </is>
      </c>
      <c r="T61" t="inlineStr">
        <is>
          <t>13/07/2024</t>
        </is>
      </c>
      <c r="U61" t="n">
        <v>66</v>
      </c>
      <c r="V61" t="n">
        <v>1.65</v>
      </c>
      <c r="W61" s="5" t="n">
        <v>2404.38</v>
      </c>
      <c r="X61" s="6" t="n">
        <v>7</v>
      </c>
      <c r="Y61" s="5">
        <f>V61*X61</f>
        <v/>
      </c>
    </row>
    <row r="62">
      <c r="A62" t="inlineStr">
        <is>
          <t>1000027943</t>
        </is>
      </c>
      <c r="B62" t="inlineStr">
        <is>
          <t>COPACIGULF S.A.</t>
        </is>
      </c>
      <c r="C62" t="n">
        <v>1168002</v>
      </c>
      <c r="D62" t="inlineStr">
        <is>
          <t>POLIT CASTRO CAROL ANDRES</t>
        </is>
      </c>
      <c r="E62" s="4" t="n">
        <v>1000025546</v>
      </c>
      <c r="F62" t="inlineStr">
        <is>
          <t>G. ACUARIOS DEL GOLFO</t>
        </is>
      </c>
      <c r="G62" t="inlineStr">
        <is>
          <t>Iniciador</t>
        </is>
      </c>
      <c r="H62" t="inlineStr">
        <is>
          <t>Nicovita Katal</t>
        </is>
      </c>
      <c r="I62" s="4" t="n">
        <v>7530214</v>
      </c>
      <c r="J62" t="inlineStr">
        <is>
          <t>Nicovita Katal Camaron 35% 1.2</t>
        </is>
      </c>
      <c r="K62" t="inlineStr">
        <is>
          <t>ZF01</t>
        </is>
      </c>
      <c r="L62" t="n">
        <v>91599238</v>
      </c>
      <c r="M62" t="inlineStr">
        <is>
          <t>004002-000137500</t>
        </is>
      </c>
      <c r="N62" t="n">
        <v>4373708</v>
      </c>
      <c r="O62" t="inlineStr">
        <is>
          <t>[22313]-I.ISLA P.SANTO/TR(06:00</t>
        </is>
      </c>
      <c r="P62" s="4" t="n">
        <v>30005628</v>
      </c>
      <c r="Q62" t="inlineStr">
        <is>
          <t>INTEDECAM ISLA PALO SANTO</t>
        </is>
      </c>
      <c r="R62" t="inlineStr">
        <is>
          <t>Socio</t>
        </is>
      </c>
      <c r="S62" t="inlineStr">
        <is>
          <t>Crédito 90 días</t>
        </is>
      </c>
      <c r="T62" t="inlineStr">
        <is>
          <t>18/07/2024</t>
        </is>
      </c>
      <c r="U62" t="n">
        <v>528</v>
      </c>
      <c r="V62" t="n">
        <v>13.2</v>
      </c>
      <c r="W62" s="5" t="n">
        <v>19235.04</v>
      </c>
      <c r="X62" s="6" t="n">
        <v>7</v>
      </c>
      <c r="Y62" s="5">
        <f>V62*X62</f>
        <v/>
      </c>
    </row>
    <row r="63">
      <c r="A63" t="inlineStr">
        <is>
          <t>1000027943</t>
        </is>
      </c>
      <c r="B63" t="inlineStr">
        <is>
          <t>COPACIGULF S.A.</t>
        </is>
      </c>
      <c r="C63" t="n">
        <v>1168002</v>
      </c>
      <c r="D63" t="inlineStr">
        <is>
          <t>POLIT CASTRO CAROL ANDRES</t>
        </is>
      </c>
      <c r="E63" s="4" t="n">
        <v>1000025546</v>
      </c>
      <c r="F63" t="inlineStr">
        <is>
          <t>G. ACUARIOS DEL GOLFO</t>
        </is>
      </c>
      <c r="G63" t="inlineStr">
        <is>
          <t>Iniciador</t>
        </is>
      </c>
      <c r="H63" t="inlineStr">
        <is>
          <t>Nicovita Katal</t>
        </is>
      </c>
      <c r="I63" s="4" t="n">
        <v>7530214</v>
      </c>
      <c r="J63" t="inlineStr">
        <is>
          <t>Nicovita Katal Camaron 35% 1.2</t>
        </is>
      </c>
      <c r="K63" t="inlineStr">
        <is>
          <t>ZF01</t>
        </is>
      </c>
      <c r="L63" t="n">
        <v>91610590</v>
      </c>
      <c r="M63" t="inlineStr">
        <is>
          <t>004002-000138130</t>
        </is>
      </c>
      <c r="N63" t="n">
        <v>4402037</v>
      </c>
      <c r="O63" t="inlineStr">
        <is>
          <t>[22435]-I.ISLA P.SANTO/TR(06:00)</t>
        </is>
      </c>
      <c r="P63" s="4" t="n">
        <v>30005628</v>
      </c>
      <c r="Q63" t="inlineStr">
        <is>
          <t>INTEDECAM ISLA PALO SANTO</t>
        </is>
      </c>
      <c r="R63" t="inlineStr">
        <is>
          <t>Socio</t>
        </is>
      </c>
      <c r="S63" t="inlineStr">
        <is>
          <t>Crédito 90 días</t>
        </is>
      </c>
      <c r="T63" t="inlineStr">
        <is>
          <t>30/07/2024</t>
        </is>
      </c>
      <c r="U63" t="n">
        <v>264</v>
      </c>
      <c r="V63" t="n">
        <v>6.6</v>
      </c>
      <c r="W63" s="5" t="n">
        <v>9175.050000000001</v>
      </c>
      <c r="X63" s="6" t="n">
        <v>7</v>
      </c>
      <c r="Y63" s="5">
        <f>V63*X63</f>
        <v/>
      </c>
    </row>
    <row r="64">
      <c r="A64" t="inlineStr">
        <is>
          <t>1000027943</t>
        </is>
      </c>
      <c r="B64" t="inlineStr">
        <is>
          <t>COPACIGULF S.A.</t>
        </is>
      </c>
      <c r="C64" t="n">
        <v>1168002</v>
      </c>
      <c r="D64" t="inlineStr">
        <is>
          <t>POLIT CASTRO CAROL ANDRES</t>
        </is>
      </c>
      <c r="E64" s="4" t="n">
        <v>1000025546</v>
      </c>
      <c r="F64" t="inlineStr">
        <is>
          <t>G. ACUARIOS DEL GOLFO</t>
        </is>
      </c>
      <c r="G64" t="inlineStr">
        <is>
          <t>Iniciador</t>
        </is>
      </c>
      <c r="H64" t="inlineStr">
        <is>
          <t>Nicovita Katal</t>
        </is>
      </c>
      <c r="I64" s="4" t="n">
        <v>7530497</v>
      </c>
      <c r="J64" t="inlineStr">
        <is>
          <t>Nicovita Katal Camarón 35% - 0.8 Ext</t>
        </is>
      </c>
      <c r="K64" t="inlineStr">
        <is>
          <t>ZF01</t>
        </is>
      </c>
      <c r="L64" t="n">
        <v>91586210</v>
      </c>
      <c r="M64" t="inlineStr">
        <is>
          <t>004002-000136798</t>
        </is>
      </c>
      <c r="N64" t="n">
        <v>4309306</v>
      </c>
      <c r="O64" t="inlineStr">
        <is>
          <t>[22213]-INTED.PALOSANTO/TR(06:00)</t>
        </is>
      </c>
      <c r="P64" s="4" t="n">
        <v>30005587</v>
      </c>
      <c r="Q64" t="inlineStr">
        <is>
          <t>INTEDECAM - PALO SANTO</t>
        </is>
      </c>
      <c r="R64" t="inlineStr">
        <is>
          <t>Socio</t>
        </is>
      </c>
      <c r="S64" t="inlineStr">
        <is>
          <t>Contra entrega efectivo</t>
        </is>
      </c>
      <c r="T64" t="inlineStr">
        <is>
          <t>06/07/2024</t>
        </is>
      </c>
      <c r="U64" t="n">
        <v>330</v>
      </c>
      <c r="V64" t="n">
        <v>8.25</v>
      </c>
      <c r="W64" s="5" t="n">
        <v>12033.96</v>
      </c>
      <c r="X64" s="6" t="n">
        <v>7</v>
      </c>
      <c r="Y64" s="5">
        <f>V64*X64</f>
        <v/>
      </c>
    </row>
    <row r="65">
      <c r="A65" t="inlineStr">
        <is>
          <t>1000027943</t>
        </is>
      </c>
      <c r="B65" t="inlineStr">
        <is>
          <t>COPACIGULF S.A.</t>
        </is>
      </c>
      <c r="C65" t="n">
        <v>1168002</v>
      </c>
      <c r="D65" t="inlineStr">
        <is>
          <t>POLIT CASTRO CAROL ANDRES</t>
        </is>
      </c>
      <c r="E65" s="4" t="n">
        <v>1000025546</v>
      </c>
      <c r="F65" t="inlineStr">
        <is>
          <t>G. ACUARIOS DEL GOLFO</t>
        </is>
      </c>
      <c r="G65" t="inlineStr">
        <is>
          <t>Iniciador</t>
        </is>
      </c>
      <c r="H65" t="inlineStr">
        <is>
          <t>Nicovita Katal</t>
        </is>
      </c>
      <c r="I65" s="4" t="n">
        <v>7530497</v>
      </c>
      <c r="J65" t="inlineStr">
        <is>
          <t>Nicovita Katal Camarón 35% - 0.8 Ext</t>
        </is>
      </c>
      <c r="K65" t="inlineStr">
        <is>
          <t>ZF01</t>
        </is>
      </c>
      <c r="L65" t="n">
        <v>91586223</v>
      </c>
      <c r="M65" t="inlineStr">
        <is>
          <t>004002-000136799</t>
        </is>
      </c>
      <c r="N65" t="n">
        <v>4309305</v>
      </c>
      <c r="O65" t="inlineStr">
        <is>
          <t>[22212]-I.ISLA P.SANTO/TR(06:00</t>
        </is>
      </c>
      <c r="P65" s="4" t="n">
        <v>30005628</v>
      </c>
      <c r="Q65" t="inlineStr">
        <is>
          <t>INTEDECAM ISLA PALO SANTO</t>
        </is>
      </c>
      <c r="R65" t="inlineStr">
        <is>
          <t>Socio</t>
        </is>
      </c>
      <c r="S65" t="inlineStr">
        <is>
          <t>Contra entrega efectivo</t>
        </is>
      </c>
      <c r="T65" t="inlineStr">
        <is>
          <t>06/07/2024</t>
        </is>
      </c>
      <c r="U65" t="n">
        <v>330</v>
      </c>
      <c r="V65" t="n">
        <v>8.25</v>
      </c>
      <c r="W65" s="5" t="n">
        <v>12033.96</v>
      </c>
      <c r="X65" s="6" t="n">
        <v>7</v>
      </c>
      <c r="Y65" s="5">
        <f>V65*X65</f>
        <v/>
      </c>
    </row>
    <row r="66">
      <c r="A66" t="inlineStr">
        <is>
          <t>1000027943</t>
        </is>
      </c>
      <c r="B66" t="inlineStr">
        <is>
          <t>COPACIGULF S.A.</t>
        </is>
      </c>
      <c r="C66" t="n">
        <v>1168002</v>
      </c>
      <c r="D66" t="inlineStr">
        <is>
          <t>POLIT CASTRO CAROL ANDRES</t>
        </is>
      </c>
      <c r="E66" s="4" t="n">
        <v>1000025546</v>
      </c>
      <c r="F66" t="inlineStr">
        <is>
          <t>G. ACUARIOS DEL GOLFO</t>
        </is>
      </c>
      <c r="G66" t="inlineStr">
        <is>
          <t>Iniciador</t>
        </is>
      </c>
      <c r="H66" t="inlineStr">
        <is>
          <t>Nicovita Katal</t>
        </is>
      </c>
      <c r="I66" s="4" t="n">
        <v>7530497</v>
      </c>
      <c r="J66" t="inlineStr">
        <is>
          <t>Nicovita Katal Camarón 35% - 0.8 Ext</t>
        </is>
      </c>
      <c r="K66" t="inlineStr">
        <is>
          <t>ZF01</t>
        </is>
      </c>
      <c r="L66" t="n">
        <v>91594242</v>
      </c>
      <c r="M66" t="inlineStr">
        <is>
          <t>004002-000137194</t>
        </is>
      </c>
      <c r="N66" t="n">
        <v>4346007</v>
      </c>
      <c r="O66" t="inlineStr">
        <is>
          <t>[22267]-I.ISLA P.SANTO/TR(06:00)</t>
        </is>
      </c>
      <c r="P66" s="4" t="n">
        <v>30005628</v>
      </c>
      <c r="Q66" t="inlineStr">
        <is>
          <t>INTEDECAM ISLA PALO SANTO</t>
        </is>
      </c>
      <c r="R66" t="inlineStr">
        <is>
          <t>Socio</t>
        </is>
      </c>
      <c r="S66" t="inlineStr">
        <is>
          <t>Crédito 90 días</t>
        </is>
      </c>
      <c r="T66" t="inlineStr">
        <is>
          <t>13/07/2024</t>
        </is>
      </c>
      <c r="U66" t="n">
        <v>132</v>
      </c>
      <c r="V66" t="n">
        <v>3.3</v>
      </c>
      <c r="W66" s="5" t="n">
        <v>5014.15</v>
      </c>
      <c r="X66" s="6" t="n">
        <v>7</v>
      </c>
      <c r="Y66" s="5">
        <f>V66*X66</f>
        <v/>
      </c>
    </row>
    <row r="67">
      <c r="A67" t="inlineStr">
        <is>
          <t>1000027943</t>
        </is>
      </c>
      <c r="B67" t="inlineStr">
        <is>
          <t>COPACIGULF S.A.</t>
        </is>
      </c>
      <c r="C67" t="n">
        <v>1168002</v>
      </c>
      <c r="D67" t="inlineStr">
        <is>
          <t>POLIT CASTRO CAROL ANDRES</t>
        </is>
      </c>
      <c r="E67" s="4" t="n">
        <v>1000025546</v>
      </c>
      <c r="F67" t="inlineStr">
        <is>
          <t>G. ACUARIOS DEL GOLFO</t>
        </is>
      </c>
      <c r="G67" t="inlineStr">
        <is>
          <t>Iniciador</t>
        </is>
      </c>
      <c r="H67" t="inlineStr">
        <is>
          <t>Nicovita Katal</t>
        </is>
      </c>
      <c r="I67" s="4" t="n">
        <v>7530497</v>
      </c>
      <c r="J67" t="inlineStr">
        <is>
          <t>Nicovita Katal Camarón 35% - 0.8 Ext</t>
        </is>
      </c>
      <c r="K67" t="inlineStr">
        <is>
          <t>ZF01</t>
        </is>
      </c>
      <c r="L67" t="n">
        <v>91594247</v>
      </c>
      <c r="M67" t="inlineStr">
        <is>
          <t>004002-000137202</t>
        </is>
      </c>
      <c r="N67" t="n">
        <v>4346007</v>
      </c>
      <c r="O67" t="inlineStr">
        <is>
          <t>[22267]-I.ISLA P.SANTO/TR(06:00)</t>
        </is>
      </c>
      <c r="P67" s="4" t="n">
        <v>30005628</v>
      </c>
      <c r="Q67" t="inlineStr">
        <is>
          <t>INTEDECAM ISLA PALO SANTO</t>
        </is>
      </c>
      <c r="R67" t="inlineStr">
        <is>
          <t>Socio</t>
        </is>
      </c>
      <c r="S67" t="inlineStr">
        <is>
          <t>Crédito 90 días</t>
        </is>
      </c>
      <c r="T67" t="inlineStr">
        <is>
          <t>13/07/2024</t>
        </is>
      </c>
      <c r="U67" t="n">
        <v>132</v>
      </c>
      <c r="V67" t="n">
        <v>3.3</v>
      </c>
      <c r="W67" s="5" t="n">
        <v>5014.15</v>
      </c>
      <c r="X67" s="6" t="n">
        <v>7</v>
      </c>
      <c r="Y67" s="5">
        <f>V67*X67</f>
        <v/>
      </c>
    </row>
    <row r="68">
      <c r="A68" t="inlineStr">
        <is>
          <t>1000027943</t>
        </is>
      </c>
      <c r="B68" t="inlineStr">
        <is>
          <t>COPACIGULF S.A.</t>
        </is>
      </c>
      <c r="C68" t="n">
        <v>1168002</v>
      </c>
      <c r="D68" t="inlineStr">
        <is>
          <t>POLIT CASTRO CAROL ANDRES</t>
        </is>
      </c>
      <c r="E68" s="4" t="n">
        <v>1000025546</v>
      </c>
      <c r="F68" t="inlineStr">
        <is>
          <t>G. ACUARIOS DEL GOLFO</t>
        </is>
      </c>
      <c r="G68" t="inlineStr">
        <is>
          <t>Iniciador</t>
        </is>
      </c>
      <c r="H68" t="inlineStr">
        <is>
          <t>Nicovita Katal</t>
        </is>
      </c>
      <c r="I68" s="4" t="n">
        <v>7530497</v>
      </c>
      <c r="J68" t="inlineStr">
        <is>
          <t>Nicovita Katal Camarón 35% - 0.8 Ext</t>
        </is>
      </c>
      <c r="K68" t="inlineStr">
        <is>
          <t>ZF01</t>
        </is>
      </c>
      <c r="L68" t="n">
        <v>91610590</v>
      </c>
      <c r="M68" t="inlineStr">
        <is>
          <t>004002-000138130</t>
        </is>
      </c>
      <c r="N68" t="n">
        <v>4402037</v>
      </c>
      <c r="O68" t="inlineStr">
        <is>
          <t>[22435]-I.ISLA P.SANTO/TR(06:00)</t>
        </is>
      </c>
      <c r="P68" s="4" t="n">
        <v>30005628</v>
      </c>
      <c r="Q68" t="inlineStr">
        <is>
          <t>INTEDECAM ISLA PALO SANTO</t>
        </is>
      </c>
      <c r="R68" t="inlineStr">
        <is>
          <t>Socio</t>
        </is>
      </c>
      <c r="S68" t="inlineStr">
        <is>
          <t>Crédito 90 días</t>
        </is>
      </c>
      <c r="T68" t="inlineStr">
        <is>
          <t>30/07/2024</t>
        </is>
      </c>
      <c r="U68" t="n">
        <v>330</v>
      </c>
      <c r="V68" t="n">
        <v>8.25</v>
      </c>
      <c r="W68" s="5" t="n">
        <v>12535.39</v>
      </c>
      <c r="X68" s="6" t="n">
        <v>7</v>
      </c>
      <c r="Y68" s="5" t="n">
        <v>57.75</v>
      </c>
    </row>
    <row r="69">
      <c r="E69" s="4" t="n"/>
      <c r="I69" s="4" t="n"/>
      <c r="P69" s="4" t="n"/>
      <c r="W69" s="5" t="n"/>
      <c r="X69" s="6" t="n"/>
      <c r="Y69" s="5" t="n"/>
    </row>
    <row r="70">
      <c r="I70" s="4" t="n"/>
      <c r="P70" s="4" t="n"/>
      <c r="W70" s="5" t="n"/>
      <c r="X70" s="6" t="n"/>
      <c r="Y70" s="5" t="n"/>
    </row>
    <row r="71">
      <c r="P71" s="4" t="n"/>
      <c r="W71" s="5" t="n"/>
      <c r="X71" s="6" t="n"/>
      <c r="Y71" s="5" t="n"/>
    </row>
    <row r="72">
      <c r="W72" s="5" t="n"/>
      <c r="X72" s="6" t="n"/>
      <c r="Y72" s="5" t="n"/>
    </row>
    <row r="73">
      <c r="X73" s="6" t="n"/>
      <c r="Y73" s="5" t="n"/>
    </row>
    <row r="74">
      <c r="Y74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showGridLines="0" workbookViewId="0">
      <selection activeCell="A1" sqref="A1"/>
    </sheetView>
  </sheetViews>
  <sheetFormatPr baseColWidth="8" defaultRowHeight="15"/>
  <cols>
    <col width="28" customWidth="1" min="1" max="1"/>
    <col width="9" customWidth="1" min="2" max="2"/>
    <col width="13" customWidth="1" min="3" max="3"/>
    <col width="21" customWidth="1" min="4" max="4"/>
  </cols>
  <sheetData>
    <row r="1">
      <c r="A1" s="7" t="inlineStr">
        <is>
          <t>DESTINATARIO</t>
        </is>
      </c>
      <c r="B1" s="7" t="inlineStr">
        <is>
          <t>TMS</t>
        </is>
      </c>
      <c r="C1" s="7" t="inlineStr">
        <is>
          <t>USD</t>
        </is>
      </c>
      <c r="D1" s="7" t="inlineStr">
        <is>
          <t>APORTE</t>
        </is>
      </c>
    </row>
    <row r="2">
      <c r="A2" t="inlineStr">
        <is>
          <t>GOLDENSHRIMP</t>
        </is>
      </c>
      <c r="B2" t="n">
        <v>1069.2</v>
      </c>
      <c r="C2" t="n">
        <v>1176624.48</v>
      </c>
      <c r="D2" t="n">
        <v>7484.400000000001</v>
      </c>
    </row>
    <row r="3">
      <c r="A3" t="inlineStr">
        <is>
          <t>INTEDECAM - PALO SANTO</t>
        </is>
      </c>
      <c r="B3" t="n">
        <v>123.75</v>
      </c>
      <c r="C3" t="n">
        <v>146293.16</v>
      </c>
      <c r="D3" t="n">
        <v>866.25</v>
      </c>
    </row>
    <row r="4">
      <c r="A4" t="inlineStr">
        <is>
          <t>INTEDECAM ISLA PALO SANTO</t>
        </is>
      </c>
      <c r="B4" t="n">
        <v>351.45</v>
      </c>
      <c r="C4" t="n">
        <v>408171.13</v>
      </c>
      <c r="D4" t="n">
        <v>2460.15</v>
      </c>
    </row>
    <row r="5">
      <c r="A5" s="2" t="inlineStr">
        <is>
          <t>Total</t>
        </is>
      </c>
      <c r="B5" s="2" t="n">
        <v>1544.4</v>
      </c>
      <c r="C5" s="2" t="n">
        <v>1731088.77</v>
      </c>
      <c r="D5" s="2" t="n">
        <v>10810.8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2024-10-29T06:53:34Z</dcterms:created>
  <dcterms:modified xsi:type="dcterms:W3CDTF">2024-10-29T06:53:34Z</dcterms:modified>
</cp:coreProperties>
</file>