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285" windowWidth="14955" windowHeight="13290"/>
  </bookViews>
  <sheets>
    <sheet name="PS004 спецификация" sheetId="1" r:id="rId1"/>
    <sheet name="PS004 список для заказа" sheetId="2" r:id="rId2"/>
    <sheet name="PS004 заказ промэлектроника" sheetId="4" r:id="rId3"/>
  </sheets>
  <definedNames>
    <definedName name="_xlnm._FilterDatabase" localSheetId="0" hidden="1">'PS004 спецификация'!$A$1:$F$126</definedName>
    <definedName name="_xlnm.Print_Titles" localSheetId="0">'PS004 спецификация'!$1:$1</definedName>
  </definedNames>
  <calcPr calcId="125725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2"/>
</calcChain>
</file>

<file path=xl/sharedStrings.xml><?xml version="1.0" encoding="utf-8"?>
<sst xmlns="http://schemas.openxmlformats.org/spreadsheetml/2006/main" count="873" uniqueCount="301">
  <si>
    <t>C5</t>
  </si>
  <si>
    <t>C7</t>
  </si>
  <si>
    <t>C2</t>
  </si>
  <si>
    <t>R11</t>
  </si>
  <si>
    <t>R15</t>
  </si>
  <si>
    <t>R44</t>
  </si>
  <si>
    <t>R45</t>
  </si>
  <si>
    <t>R46</t>
  </si>
  <si>
    <t>R47</t>
  </si>
  <si>
    <t>R48</t>
  </si>
  <si>
    <t>R49</t>
  </si>
  <si>
    <t>R50</t>
  </si>
  <si>
    <t>R51</t>
  </si>
  <si>
    <t>C18</t>
  </si>
  <si>
    <t>C19</t>
  </si>
  <si>
    <t>C20</t>
  </si>
  <si>
    <t>C21</t>
  </si>
  <si>
    <t>R41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</si>
  <si>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</si>
  <si>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</si>
  <si>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</si>
  <si>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</si>
  <si>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</si>
  <si>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</si>
  <si>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</si>
  <si>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</si>
  <si>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</si>
  <si>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</si>
  <si>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R17</t>
  </si>
  <si>
    <t>R18</t>
  </si>
  <si>
    <t>R21</t>
  </si>
  <si>
    <t>R23</t>
  </si>
  <si>
    <t>R25</t>
  </si>
  <si>
    <t>R27</t>
  </si>
  <si>
    <t>R29</t>
  </si>
  <si>
    <t>R31</t>
  </si>
  <si>
    <t>R33</t>
  </si>
  <si>
    <t>R35</t>
  </si>
  <si>
    <t>R36</t>
  </si>
  <si>
    <t>R37</t>
  </si>
  <si>
    <t>R38</t>
  </si>
  <si>
    <t>R39</t>
  </si>
  <si>
    <t>R40</t>
  </si>
  <si>
    <t>R42</t>
  </si>
  <si>
    <t>R43</t>
  </si>
  <si>
    <t>R12</t>
  </si>
  <si>
    <t>R13</t>
  </si>
  <si>
    <t>R20</t>
  </si>
  <si>
    <t>R22</t>
  </si>
  <si>
    <t>R24</t>
  </si>
  <si>
    <t>R26</t>
  </si>
  <si>
    <t>R28</t>
  </si>
  <si>
    <t>R30</t>
  </si>
  <si>
    <t>R32</t>
  </si>
  <si>
    <t>R34</t>
  </si>
  <si>
    <t>R14</t>
  </si>
  <si>
    <t>R16</t>
  </si>
  <si>
    <t>D6</t>
  </si>
  <si>
    <t>D7</t>
  </si>
  <si>
    <t>C9</t>
  </si>
  <si>
    <t>C10</t>
  </si>
  <si>
    <t>C11</t>
  </si>
  <si>
    <t>C12</t>
  </si>
  <si>
    <t>C14</t>
  </si>
  <si>
    <t>C15</t>
  </si>
  <si>
    <t>C16</t>
  </si>
  <si>
    <t>C17</t>
  </si>
  <si>
    <t>C</t>
  </si>
  <si>
    <t>C13</t>
  </si>
  <si>
    <t>C3</t>
  </si>
  <si>
    <t>C4</t>
  </si>
  <si>
    <t>C6</t>
  </si>
  <si>
    <t>C8</t>
  </si>
  <si>
    <t>C1</t>
  </si>
  <si>
    <t>IO</t>
  </si>
  <si>
    <t>BU</t>
  </si>
  <si>
    <t>GND</t>
  </si>
  <si>
    <t>MUTE</t>
  </si>
  <si>
    <t>ON</t>
  </si>
  <si>
    <t>REM</t>
  </si>
  <si>
    <t>SC</t>
  </si>
  <si>
    <t>AM</t>
  </si>
  <si>
    <t>SO-8</t>
  </si>
  <si>
    <t>IC1</t>
  </si>
  <si>
    <t>IC2</t>
  </si>
  <si>
    <t>SO-14</t>
  </si>
  <si>
    <t>IC3</t>
  </si>
  <si>
    <t>SOT-23</t>
  </si>
  <si>
    <t>D1</t>
  </si>
  <si>
    <t>D4</t>
  </si>
  <si>
    <t>D5</t>
  </si>
  <si>
    <t>D2</t>
  </si>
  <si>
    <t>Q1</t>
  </si>
  <si>
    <t>Q6</t>
  </si>
  <si>
    <t>Q7</t>
  </si>
  <si>
    <t>Q8</t>
  </si>
  <si>
    <t>Q9</t>
  </si>
  <si>
    <t>Q10</t>
  </si>
  <si>
    <t>Q11</t>
  </si>
  <si>
    <t>Q12</t>
  </si>
  <si>
    <t>D3</t>
  </si>
  <si>
    <t>Q2</t>
  </si>
  <si>
    <t>Q5</t>
  </si>
  <si>
    <t>SOT-223</t>
  </si>
  <si>
    <t>Q3</t>
  </si>
  <si>
    <t>Q4</t>
  </si>
  <si>
    <t>Элемент</t>
  </si>
  <si>
    <t>Типоразмер</t>
  </si>
  <si>
    <t>Номинал</t>
  </si>
  <si>
    <t>ТКЕ%</t>
  </si>
  <si>
    <t>Примечание</t>
  </si>
  <si>
    <t>0805</t>
  </si>
  <si>
    <t>танталовые</t>
  </si>
  <si>
    <t>X7R</t>
  </si>
  <si>
    <t>R19</t>
  </si>
  <si>
    <t>керамические</t>
  </si>
  <si>
    <t>BZX84C5V1</t>
  </si>
  <si>
    <t>BZX84C11</t>
  </si>
  <si>
    <t>KP-2012MGC</t>
  </si>
  <si>
    <t>светодиод зелёный</t>
  </si>
  <si>
    <t>стабилитрон</t>
  </si>
  <si>
    <t>операционный усилитель</t>
  </si>
  <si>
    <t>транзистор</t>
  </si>
  <si>
    <t>1 кОм</t>
  </si>
  <si>
    <t>47 кОм</t>
  </si>
  <si>
    <t>100 кОм</t>
  </si>
  <si>
    <t>0,1 мкФ</t>
  </si>
  <si>
    <t>сопротивление</t>
  </si>
  <si>
    <t>IN1</t>
  </si>
  <si>
    <t>IN2</t>
  </si>
  <si>
    <t>IN3</t>
  </si>
  <si>
    <t>IN4</t>
  </si>
  <si>
    <t>OUT1</t>
  </si>
  <si>
    <t>OUT2</t>
  </si>
  <si>
    <t>OUT3</t>
  </si>
  <si>
    <t>OUT4</t>
  </si>
  <si>
    <t>для присоединения к внешним цепям</t>
  </si>
  <si>
    <t>для выбора режима</t>
  </si>
  <si>
    <t>470 Ом</t>
  </si>
  <si>
    <t>BCW68H</t>
  </si>
  <si>
    <t>D8</t>
  </si>
  <si>
    <t>D9</t>
  </si>
  <si>
    <t>SOD-123</t>
  </si>
  <si>
    <t>1210</t>
  </si>
  <si>
    <t>4,7 кОм</t>
  </si>
  <si>
    <t>22 мкФ/16 В</t>
  </si>
  <si>
    <t>10 мкФ/16 В</t>
  </si>
  <si>
    <t>10 Ом</t>
  </si>
  <si>
    <t>C22</t>
  </si>
  <si>
    <t>C23</t>
  </si>
  <si>
    <t>C24</t>
  </si>
  <si>
    <t>C25</t>
  </si>
  <si>
    <t>C26</t>
  </si>
  <si>
    <t>С</t>
  </si>
  <si>
    <t>1206</t>
  </si>
  <si>
    <t>10 мкФ</t>
  </si>
  <si>
    <t>330 пкФ</t>
  </si>
  <si>
    <t>NP0</t>
  </si>
  <si>
    <t>KP-2012SURC</t>
  </si>
  <si>
    <t>светодиод красный</t>
  </si>
  <si>
    <t>BCR135</t>
  </si>
  <si>
    <t>BCR185</t>
  </si>
  <si>
    <t>BDP950</t>
  </si>
  <si>
    <t>Q13</t>
  </si>
  <si>
    <t>Q14</t>
  </si>
  <si>
    <t>2,2 Ом</t>
  </si>
  <si>
    <t>18 кОм</t>
  </si>
  <si>
    <t>180 Ом</t>
  </si>
  <si>
    <t>1,8 кОм</t>
  </si>
  <si>
    <t>0 Ом</t>
  </si>
  <si>
    <t>не используется</t>
  </si>
  <si>
    <t>IN COM</t>
  </si>
  <si>
    <t>OM</t>
  </si>
  <si>
    <t>OUTGND1</t>
  </si>
  <si>
    <t>OUTGND2</t>
  </si>
  <si>
    <t>OUTGND3</t>
  </si>
  <si>
    <t>OUTGND4</t>
  </si>
  <si>
    <t>PM0</t>
  </si>
  <si>
    <t>PM1</t>
  </si>
  <si>
    <t>IO EXT</t>
  </si>
  <si>
    <t>R</t>
  </si>
  <si>
    <t>10 мКф</t>
  </si>
  <si>
    <t>Q</t>
  </si>
  <si>
    <t>D</t>
  </si>
  <si>
    <t>IC</t>
  </si>
  <si>
    <t>Корпус</t>
  </si>
  <si>
    <t>тке%</t>
  </si>
  <si>
    <t>Цена</t>
  </si>
  <si>
    <t>10%</t>
  </si>
  <si>
    <t>Замена</t>
  </si>
  <si>
    <t>CC0805KRX7R9BB104</t>
  </si>
  <si>
    <t>CC0805JRNP09BN331</t>
  </si>
  <si>
    <t>Кол-во x1</t>
  </si>
  <si>
    <t>5%</t>
  </si>
  <si>
    <t>Сумма</t>
  </si>
  <si>
    <t>BZX84C6V2</t>
  </si>
  <si>
    <t>TL071CN</t>
  </si>
  <si>
    <t>TL062IP</t>
  </si>
  <si>
    <t>MC33079PG</t>
  </si>
  <si>
    <t>BDP949</t>
  </si>
  <si>
    <t>BC807-25</t>
  </si>
  <si>
    <t>BC817-25</t>
  </si>
  <si>
    <t>0603</t>
  </si>
  <si>
    <t>11 Ом 5%</t>
  </si>
  <si>
    <t>1,8 кОм 1%</t>
  </si>
  <si>
    <t>4,7 кОм 1%</t>
  </si>
  <si>
    <t>18 кОм 1%</t>
  </si>
  <si>
    <t>20 кОм 5%</t>
  </si>
  <si>
    <t>48,7 кОм 5%</t>
  </si>
  <si>
    <t>110 кОм 1%</t>
  </si>
  <si>
    <t>2 Ом 5%</t>
  </si>
  <si>
    <t>Наименование</t>
  </si>
  <si>
    <t>Год</t>
  </si>
  <si>
    <t>Кол</t>
  </si>
  <si>
    <t>Себестоимость</t>
  </si>
  <si>
    <t>1206 X7R  10uF 10% 10V</t>
  </si>
  <si>
    <t>TS18001A106K2TB00R</t>
  </si>
  <si>
    <t>чип 0805 X7R 0.1uF 10%  50V</t>
  </si>
  <si>
    <t>чип 0805 NP0 330pF 5%  50V</t>
  </si>
  <si>
    <t>T491C106K016AT</t>
  </si>
  <si>
    <t>чип тант.16В 10мкФ 10% C</t>
  </si>
  <si>
    <t>T491C226K016AT</t>
  </si>
  <si>
    <t>чип тант.16В 22мкФ 10% C</t>
  </si>
  <si>
    <t>T491C226K025AT</t>
  </si>
  <si>
    <t>чип тант.25В 22мкФ 10% C</t>
  </si>
  <si>
    <t>T491C336K016AT</t>
  </si>
  <si>
    <t>чип тант.16В 33мкФ 10% C</t>
  </si>
  <si>
    <t>MBR0520</t>
  </si>
  <si>
    <t>/Шоттки  20В/ 0.5 А</t>
  </si>
  <si>
    <t>/Стабилитрон 0.3Вт, 11В</t>
  </si>
  <si>
    <t>/Стабилитрон 0.3Вт,  5.1В</t>
  </si>
  <si>
    <t>/Стабилитрон 0.3Вт,  6.2В</t>
  </si>
  <si>
    <t>allocation</t>
  </si>
  <si>
    <t>чип 0603         0</t>
  </si>
  <si>
    <t>RC0603JR-070RL</t>
  </si>
  <si>
    <t>чип 0805         11 5%</t>
  </si>
  <si>
    <t>RC0805JR-0711RL</t>
  </si>
  <si>
    <t>чип 0805        180 5%</t>
  </si>
  <si>
    <t>RC0805JR-07180RL</t>
  </si>
  <si>
    <t>чип 0805        470 5%</t>
  </si>
  <si>
    <t>RC0805JR-07470RL</t>
  </si>
  <si>
    <t>чип 0805       1.00К 5%</t>
  </si>
  <si>
    <t>RC0805JR-071KL</t>
  </si>
  <si>
    <t>чип 0805       1.80K 1%</t>
  </si>
  <si>
    <t>RC0805FR-071K8L</t>
  </si>
  <si>
    <t>чип 0805       4.70K 1%</t>
  </si>
  <si>
    <t>RC0805FR-074K7L</t>
  </si>
  <si>
    <t>чип 0805     18.0К   1%</t>
  </si>
  <si>
    <t>RC0805FR-0718KL</t>
  </si>
  <si>
    <t>чип 0805     20.0К  5%</t>
  </si>
  <si>
    <t>RC0805JR-0720KL</t>
  </si>
  <si>
    <t>чип 0805     48.7К  1%</t>
  </si>
  <si>
    <t>RC0805FR-0748K7L</t>
  </si>
  <si>
    <t>чип 0805    110K   1%</t>
  </si>
  <si>
    <t>RC0805FR-07110KL</t>
  </si>
  <si>
    <t>чип 1210         2 ±5%</t>
  </si>
  <si>
    <t>RC1210JR-072RL</t>
  </si>
  <si>
    <t>33 мкФ/16 В</t>
  </si>
  <si>
    <t>20 кОм</t>
  </si>
  <si>
    <t>2 Ом</t>
  </si>
  <si>
    <t>33 мкФ/20 В</t>
  </si>
  <si>
    <t>X5R</t>
  </si>
  <si>
    <t>BZX84C5V6</t>
  </si>
  <si>
    <t>T491C336K020AT</t>
  </si>
  <si>
    <t>TL071CD</t>
  </si>
  <si>
    <t>TL074CDT</t>
  </si>
  <si>
    <t>BCW66H</t>
  </si>
  <si>
    <t>BCP54-16</t>
  </si>
  <si>
    <t>BCP53-16</t>
  </si>
  <si>
    <t>RC0805JR-070RL</t>
  </si>
  <si>
    <t>RC0805JR-071K8L</t>
  </si>
  <si>
    <t>RC0805JR-0710RL</t>
  </si>
  <si>
    <t>RC0805JR-07100KL</t>
  </si>
  <si>
    <t>RC0805JR-0718KL</t>
  </si>
  <si>
    <t>RC0805JR-074K7L</t>
  </si>
  <si>
    <t>CC1206KKX5R8BB106</t>
  </si>
  <si>
    <t>MMSD4148</t>
  </si>
  <si>
    <t>диод</t>
  </si>
  <si>
    <t>KP-2012SGC</t>
  </si>
  <si>
    <t>TL072CDT</t>
  </si>
  <si>
    <t>BCR135E6327</t>
  </si>
  <si>
    <t>RC0805JR-0747KL</t>
  </si>
  <si>
    <t>Кол-во х25</t>
  </si>
  <si>
    <t>/Диод  100В/ 0.5 А</t>
  </si>
  <si>
    <t>чип тант.20В 33мкФ 10% C</t>
  </si>
  <si>
    <t>KP-2012SURCK</t>
  </si>
  <si>
    <t>BCW66HE6327</t>
  </si>
  <si>
    <t>BCP54-16,115</t>
  </si>
  <si>
    <t>BCP53-16,115</t>
  </si>
  <si>
    <t>светодиод зеленый</t>
  </si>
  <si>
    <t>/Стабилитрон 0.3Вт,  5.6В</t>
  </si>
  <si>
    <t>оп.усилитель 4-канала</t>
  </si>
  <si>
    <t>оп.усилитель 1-канал</t>
  </si>
  <si>
    <t>оп.усилитель 2-канала</t>
  </si>
  <si>
    <t>PNP 80V, 1A</t>
  </si>
  <si>
    <t>NPN 45V, 1A</t>
  </si>
  <si>
    <t>PNP 45V, 500mA</t>
  </si>
  <si>
    <t>NPN 45V, 500mA</t>
  </si>
  <si>
    <t>NPN 50V, 100mA, 10/47kOhm</t>
  </si>
  <si>
    <t>PNP 50V, 100mA, 10/47kOhm</t>
  </si>
  <si>
    <t>NPN 45V, 800mA</t>
  </si>
</sst>
</file>

<file path=xl/styles.xml><?xml version="1.0" encoding="utf-8"?>
<styleSheet xmlns="http://schemas.openxmlformats.org/spreadsheetml/2006/main">
  <fonts count="13">
    <font>
      <sz val="10"/>
      <name val="Arial Cyr"/>
      <charset val="204"/>
    </font>
    <font>
      <sz val="8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8"/>
      <color rgb="FF5F5E5E"/>
      <name val="Tahoma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1"/>
      <color rgb="FFFF0000"/>
      <name val="Arial Cyr"/>
      <charset val="204"/>
    </font>
    <font>
      <sz val="11"/>
      <color theme="0" tint="-0.34998626667073579"/>
      <name val="Arial Cyr"/>
      <charset val="204"/>
    </font>
    <font>
      <sz val="11"/>
      <color theme="3" tint="0.59999389629810485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9" fillId="0" borderId="0"/>
  </cellStyleXfs>
  <cellXfs count="73">
    <xf numFmtId="0" fontId="0" fillId="0" borderId="0" xfId="0"/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/>
    <xf numFmtId="49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9" fontId="3" fillId="0" borderId="2" xfId="0" applyNumberFormat="1" applyFont="1" applyBorder="1" applyAlignment="1">
      <alignment horizontal="left"/>
    </xf>
    <xf numFmtId="0" fontId="3" fillId="0" borderId="3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49" fontId="4" fillId="0" borderId="0" xfId="0" applyNumberFormat="1" applyFont="1" applyBorder="1"/>
    <xf numFmtId="49" fontId="5" fillId="0" borderId="0" xfId="0" applyNumberFormat="1" applyFont="1" applyBorder="1" applyAlignment="1">
      <alignment horizontal="left"/>
    </xf>
    <xf numFmtId="49" fontId="6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6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left"/>
    </xf>
    <xf numFmtId="2" fontId="0" fillId="0" borderId="0" xfId="0" applyNumberFormat="1"/>
    <xf numFmtId="0" fontId="0" fillId="0" borderId="7" xfId="0" applyBorder="1"/>
    <xf numFmtId="49" fontId="0" fillId="0" borderId="8" xfId="0" applyNumberFormat="1" applyBorder="1"/>
    <xf numFmtId="0" fontId="0" fillId="0" borderId="8" xfId="0" applyBorder="1"/>
    <xf numFmtId="2" fontId="0" fillId="0" borderId="8" xfId="0" applyNumberFormat="1" applyBorder="1"/>
    <xf numFmtId="49" fontId="0" fillId="0" borderId="9" xfId="0" applyNumberFormat="1" applyBorder="1"/>
    <xf numFmtId="0" fontId="0" fillId="0" borderId="9" xfId="0" applyBorder="1"/>
    <xf numFmtId="2" fontId="0" fillId="0" borderId="9" xfId="0" applyNumberFormat="1" applyBorder="1"/>
    <xf numFmtId="0" fontId="7" fillId="0" borderId="0" xfId="0" applyFont="1" applyAlignment="1">
      <alignment horizontal="left" indent="1"/>
    </xf>
    <xf numFmtId="0" fontId="8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left"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49" fontId="3" fillId="0" borderId="3" xfId="0" applyNumberFormat="1" applyFont="1" applyBorder="1"/>
    <xf numFmtId="0" fontId="3" fillId="0" borderId="3" xfId="0" applyFont="1" applyBorder="1" applyAlignment="1">
      <alignment horizontal="left"/>
    </xf>
    <xf numFmtId="0" fontId="3" fillId="0" borderId="3" xfId="0" applyNumberFormat="1" applyFont="1" applyBorder="1" applyAlignment="1">
      <alignment horizontal="left"/>
    </xf>
    <xf numFmtId="49" fontId="3" fillId="0" borderId="2" xfId="0" applyNumberFormat="1" applyFont="1" applyBorder="1"/>
    <xf numFmtId="0" fontId="10" fillId="0" borderId="0" xfId="0" applyFont="1" applyBorder="1" applyAlignment="1">
      <alignment horizontal="right" vertical="center"/>
    </xf>
    <xf numFmtId="0" fontId="10" fillId="0" borderId="0" xfId="0" applyFont="1" applyBorder="1"/>
    <xf numFmtId="49" fontId="11" fillId="0" borderId="2" xfId="0" applyNumberFormat="1" applyFont="1" applyBorder="1" applyAlignment="1">
      <alignment horizontal="left"/>
    </xf>
    <xf numFmtId="9" fontId="11" fillId="0" borderId="2" xfId="0" applyNumberFormat="1" applyFont="1" applyBorder="1" applyAlignment="1">
      <alignment horizontal="left"/>
    </xf>
    <xf numFmtId="0" fontId="11" fillId="0" borderId="2" xfId="0" applyFont="1" applyBorder="1"/>
    <xf numFmtId="0" fontId="11" fillId="0" borderId="0" xfId="0" applyFont="1" applyBorder="1"/>
    <xf numFmtId="0" fontId="11" fillId="0" borderId="2" xfId="0" applyFont="1" applyBorder="1" applyAlignment="1">
      <alignment horizontal="left"/>
    </xf>
    <xf numFmtId="0" fontId="11" fillId="0" borderId="3" xfId="0" applyFont="1" applyBorder="1"/>
    <xf numFmtId="0" fontId="11" fillId="0" borderId="1" xfId="0" applyFont="1" applyBorder="1" applyAlignment="1">
      <alignment horizontal="left"/>
    </xf>
    <xf numFmtId="0" fontId="11" fillId="0" borderId="1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49" fontId="11" fillId="0" borderId="5" xfId="0" applyNumberFormat="1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1" fillId="0" borderId="5" xfId="0" applyFont="1" applyBorder="1"/>
    <xf numFmtId="0" fontId="11" fillId="0" borderId="6" xfId="0" applyFont="1" applyBorder="1"/>
    <xf numFmtId="0" fontId="12" fillId="0" borderId="0" xfId="0" applyFont="1" applyBorder="1"/>
    <xf numFmtId="49" fontId="4" fillId="3" borderId="0" xfId="0" applyNumberFormat="1" applyFont="1" applyFill="1" applyBorder="1" applyAlignment="1">
      <alignment horizontal="center"/>
    </xf>
    <xf numFmtId="49" fontId="4" fillId="4" borderId="0" xfId="0" applyNumberFormat="1" applyFont="1" applyFill="1" applyBorder="1" applyAlignment="1">
      <alignment horizontal="center"/>
    </xf>
    <xf numFmtId="49" fontId="4" fillId="4" borderId="0" xfId="0" applyNumberFormat="1" applyFont="1" applyFill="1" applyBorder="1"/>
    <xf numFmtId="49" fontId="5" fillId="4" borderId="0" xfId="0" applyNumberFormat="1" applyFont="1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7" fillId="4" borderId="0" xfId="0" applyFont="1" applyFill="1" applyAlignment="1">
      <alignment horizontal="left" indent="1"/>
    </xf>
    <xf numFmtId="0" fontId="0" fillId="4" borderId="0" xfId="0" applyFill="1" applyBorder="1"/>
    <xf numFmtId="49" fontId="11" fillId="0" borderId="1" xfId="0" applyNumberFormat="1" applyFont="1" applyBorder="1" applyAlignment="1">
      <alignment horizontal="left"/>
    </xf>
    <xf numFmtId="0" fontId="11" fillId="0" borderId="2" xfId="0" applyNumberFormat="1" applyFont="1" applyBorder="1" applyAlignment="1">
      <alignment horizontal="left"/>
    </xf>
    <xf numFmtId="49" fontId="11" fillId="0" borderId="3" xfId="0" applyNumberFormat="1" applyFont="1" applyBorder="1"/>
    <xf numFmtId="49" fontId="11" fillId="0" borderId="1" xfId="0" applyNumberFormat="1" applyFont="1" applyFill="1" applyBorder="1" applyAlignment="1">
      <alignment horizontal="left"/>
    </xf>
    <xf numFmtId="49" fontId="11" fillId="0" borderId="2" xfId="0" applyNumberFormat="1" applyFont="1" applyFill="1" applyBorder="1" applyAlignment="1">
      <alignment horizontal="left"/>
    </xf>
    <xf numFmtId="0" fontId="11" fillId="0" borderId="2" xfId="0" applyNumberFormat="1" applyFont="1" applyFill="1" applyBorder="1" applyAlignment="1">
      <alignment horizontal="left"/>
    </xf>
    <xf numFmtId="9" fontId="11" fillId="0" borderId="2" xfId="0" applyNumberFormat="1" applyFont="1" applyFill="1" applyBorder="1" applyAlignment="1">
      <alignment horizontal="left"/>
    </xf>
    <xf numFmtId="0" fontId="11" fillId="0" borderId="2" xfId="0" applyFont="1" applyFill="1" applyBorder="1"/>
    <xf numFmtId="0" fontId="11" fillId="0" borderId="3" xfId="0" applyFont="1" applyFill="1" applyBorder="1"/>
    <xf numFmtId="0" fontId="11" fillId="0" borderId="0" xfId="0" applyFont="1" applyFill="1" applyBorder="1"/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6"/>
  <sheetViews>
    <sheetView tabSelected="1" zoomScaleNormal="100" workbookViewId="0">
      <pane ySplit="1" topLeftCell="A2" activePane="bottomLeft" state="frozen"/>
      <selection pane="bottomLeft" activeCell="C111" sqref="C111"/>
    </sheetView>
  </sheetViews>
  <sheetFormatPr defaultRowHeight="16.5" customHeight="1"/>
  <cols>
    <col min="1" max="1" width="13.85546875" style="2" customWidth="1"/>
    <col min="2" max="2" width="13.85546875" style="1" customWidth="1"/>
    <col min="3" max="3" width="19" style="2" customWidth="1"/>
    <col min="4" max="4" width="9" style="2" customWidth="1"/>
    <col min="5" max="5" width="20.28515625" style="3" customWidth="1"/>
    <col min="6" max="6" width="23.85546875" style="3" customWidth="1"/>
    <col min="7" max="7" width="9.140625" style="41"/>
    <col min="8" max="16384" width="9.140625" style="3"/>
  </cols>
  <sheetData>
    <row r="1" spans="1:7" s="11" customFormat="1" ht="16.5" customHeight="1">
      <c r="A1" s="32" t="s">
        <v>106</v>
      </c>
      <c r="B1" s="33" t="s">
        <v>107</v>
      </c>
      <c r="C1" s="34" t="s">
        <v>108</v>
      </c>
      <c r="D1" s="34" t="s">
        <v>109</v>
      </c>
      <c r="E1" s="34" t="s">
        <v>110</v>
      </c>
      <c r="F1" s="35" t="s">
        <v>211</v>
      </c>
      <c r="G1" s="40"/>
    </row>
    <row r="2" spans="1:7" s="55" customFormat="1" ht="16.5" customHeight="1">
      <c r="A2" s="4" t="s">
        <v>73</v>
      </c>
      <c r="B2" s="5" t="s">
        <v>67</v>
      </c>
      <c r="C2" s="6" t="s">
        <v>260</v>
      </c>
      <c r="D2" s="7">
        <v>0.1</v>
      </c>
      <c r="E2" s="10" t="s">
        <v>112</v>
      </c>
      <c r="F2" s="36" t="s">
        <v>263</v>
      </c>
    </row>
    <row r="3" spans="1:7" s="55" customFormat="1" ht="16.5" customHeight="1">
      <c r="A3" s="4" t="s">
        <v>2</v>
      </c>
      <c r="B3" s="5" t="s">
        <v>111</v>
      </c>
      <c r="C3" s="6" t="s">
        <v>126</v>
      </c>
      <c r="D3" s="9" t="s">
        <v>113</v>
      </c>
      <c r="E3" s="10" t="s">
        <v>115</v>
      </c>
      <c r="F3" s="36" t="s">
        <v>190</v>
      </c>
    </row>
    <row r="4" spans="1:7" s="55" customFormat="1" ht="16.5" customHeight="1">
      <c r="A4" s="4" t="s">
        <v>69</v>
      </c>
      <c r="B4" s="5" t="s">
        <v>67</v>
      </c>
      <c r="C4" s="6" t="s">
        <v>145</v>
      </c>
      <c r="D4" s="7">
        <v>0.1</v>
      </c>
      <c r="E4" s="10" t="s">
        <v>112</v>
      </c>
      <c r="F4" s="36" t="s">
        <v>221</v>
      </c>
    </row>
    <row r="5" spans="1:7" s="55" customFormat="1" ht="16.5" customHeight="1">
      <c r="A5" s="4" t="s">
        <v>70</v>
      </c>
      <c r="B5" s="5" t="s">
        <v>67</v>
      </c>
      <c r="C5" s="6" t="s">
        <v>257</v>
      </c>
      <c r="D5" s="7">
        <v>0.2</v>
      </c>
      <c r="E5" s="10" t="s">
        <v>112</v>
      </c>
      <c r="F5" s="36" t="s">
        <v>225</v>
      </c>
    </row>
    <row r="6" spans="1:7" s="55" customFormat="1" ht="16.5" customHeight="1">
      <c r="A6" s="4" t="s">
        <v>0</v>
      </c>
      <c r="B6" s="5" t="s">
        <v>67</v>
      </c>
      <c r="C6" s="6" t="s">
        <v>260</v>
      </c>
      <c r="D6" s="7">
        <v>0.1</v>
      </c>
      <c r="E6" s="10" t="s">
        <v>112</v>
      </c>
      <c r="F6" s="36" t="s">
        <v>263</v>
      </c>
    </row>
    <row r="7" spans="1:7" s="55" customFormat="1" ht="16.5" customHeight="1">
      <c r="A7" s="4" t="s">
        <v>71</v>
      </c>
      <c r="B7" s="5" t="s">
        <v>111</v>
      </c>
      <c r="C7" s="6" t="s">
        <v>126</v>
      </c>
      <c r="D7" s="9" t="s">
        <v>113</v>
      </c>
      <c r="E7" s="10" t="s">
        <v>115</v>
      </c>
      <c r="F7" s="36" t="s">
        <v>190</v>
      </c>
    </row>
    <row r="8" spans="1:7" s="55" customFormat="1" ht="16.5" customHeight="1">
      <c r="A8" s="4" t="s">
        <v>1</v>
      </c>
      <c r="B8" s="5" t="s">
        <v>67</v>
      </c>
      <c r="C8" s="6" t="s">
        <v>145</v>
      </c>
      <c r="D8" s="7">
        <v>0.1</v>
      </c>
      <c r="E8" s="10" t="s">
        <v>112</v>
      </c>
      <c r="F8" s="36" t="s">
        <v>221</v>
      </c>
    </row>
    <row r="9" spans="1:7" s="55" customFormat="1" ht="16.5" customHeight="1">
      <c r="A9" s="4" t="s">
        <v>72</v>
      </c>
      <c r="B9" s="5" t="s">
        <v>111</v>
      </c>
      <c r="C9" s="6" t="s">
        <v>126</v>
      </c>
      <c r="D9" s="7" t="s">
        <v>113</v>
      </c>
      <c r="E9" s="10" t="s">
        <v>115</v>
      </c>
      <c r="F9" s="36" t="s">
        <v>190</v>
      </c>
    </row>
    <row r="10" spans="1:7" s="55" customFormat="1" ht="16.5" customHeight="1">
      <c r="A10" s="4" t="s">
        <v>59</v>
      </c>
      <c r="B10" s="5" t="s">
        <v>153</v>
      </c>
      <c r="C10" s="6" t="s">
        <v>257</v>
      </c>
      <c r="D10" s="7">
        <v>0.1</v>
      </c>
      <c r="E10" s="10" t="s">
        <v>112</v>
      </c>
      <c r="F10" s="36" t="s">
        <v>225</v>
      </c>
    </row>
    <row r="11" spans="1:7" s="55" customFormat="1" ht="16.5" customHeight="1">
      <c r="A11" s="4" t="s">
        <v>60</v>
      </c>
      <c r="B11" s="5" t="s">
        <v>153</v>
      </c>
      <c r="C11" s="6" t="s">
        <v>146</v>
      </c>
      <c r="D11" s="7">
        <v>0.1</v>
      </c>
      <c r="E11" s="10" t="s">
        <v>112</v>
      </c>
      <c r="F11" s="36" t="s">
        <v>219</v>
      </c>
    </row>
    <row r="12" spans="1:7" s="55" customFormat="1" ht="16.5" customHeight="1">
      <c r="A12" s="4" t="s">
        <v>61</v>
      </c>
      <c r="B12" s="5" t="s">
        <v>154</v>
      </c>
      <c r="C12" s="6" t="s">
        <v>155</v>
      </c>
      <c r="D12" s="9" t="s">
        <v>261</v>
      </c>
      <c r="E12" s="10" t="s">
        <v>115</v>
      </c>
      <c r="F12" s="36" t="s">
        <v>275</v>
      </c>
    </row>
    <row r="13" spans="1:7" s="55" customFormat="1" ht="16.5" customHeight="1">
      <c r="A13" s="4" t="s">
        <v>62</v>
      </c>
      <c r="B13" s="5" t="s">
        <v>154</v>
      </c>
      <c r="C13" s="6" t="s">
        <v>155</v>
      </c>
      <c r="D13" s="9" t="s">
        <v>261</v>
      </c>
      <c r="E13" s="10" t="s">
        <v>115</v>
      </c>
      <c r="F13" s="36" t="s">
        <v>275</v>
      </c>
    </row>
    <row r="14" spans="1:7" s="55" customFormat="1" ht="16.5" customHeight="1">
      <c r="A14" s="4" t="s">
        <v>68</v>
      </c>
      <c r="B14" s="5" t="s">
        <v>154</v>
      </c>
      <c r="C14" s="6" t="s">
        <v>155</v>
      </c>
      <c r="D14" s="9" t="s">
        <v>261</v>
      </c>
      <c r="E14" s="10" t="s">
        <v>115</v>
      </c>
      <c r="F14" s="36" t="s">
        <v>275</v>
      </c>
    </row>
    <row r="15" spans="1:7" s="55" customFormat="1" ht="16.5" customHeight="1">
      <c r="A15" s="4" t="s">
        <v>63</v>
      </c>
      <c r="B15" s="5" t="s">
        <v>154</v>
      </c>
      <c r="C15" s="6" t="s">
        <v>155</v>
      </c>
      <c r="D15" s="9" t="s">
        <v>261</v>
      </c>
      <c r="E15" s="10" t="s">
        <v>115</v>
      </c>
      <c r="F15" s="36" t="s">
        <v>275</v>
      </c>
    </row>
    <row r="16" spans="1:7" s="55" customFormat="1" ht="16.5" customHeight="1">
      <c r="A16" s="4" t="s">
        <v>64</v>
      </c>
      <c r="B16" s="5" t="s">
        <v>154</v>
      </c>
      <c r="C16" s="6" t="s">
        <v>155</v>
      </c>
      <c r="D16" s="9" t="s">
        <v>261</v>
      </c>
      <c r="E16" s="10" t="s">
        <v>115</v>
      </c>
      <c r="F16" s="36" t="s">
        <v>275</v>
      </c>
    </row>
    <row r="17" spans="1:6" s="55" customFormat="1" ht="16.5" customHeight="1">
      <c r="A17" s="4" t="s">
        <v>65</v>
      </c>
      <c r="B17" s="5" t="s">
        <v>154</v>
      </c>
      <c r="C17" s="6" t="s">
        <v>155</v>
      </c>
      <c r="D17" s="9" t="s">
        <v>261</v>
      </c>
      <c r="E17" s="10" t="s">
        <v>115</v>
      </c>
      <c r="F17" s="36" t="s">
        <v>275</v>
      </c>
    </row>
    <row r="18" spans="1:6" s="55" customFormat="1" ht="16.5" customHeight="1">
      <c r="A18" s="4" t="s">
        <v>66</v>
      </c>
      <c r="B18" s="5" t="s">
        <v>154</v>
      </c>
      <c r="C18" s="6" t="s">
        <v>155</v>
      </c>
      <c r="D18" s="9" t="s">
        <v>261</v>
      </c>
      <c r="E18" s="10" t="s">
        <v>115</v>
      </c>
      <c r="F18" s="36" t="s">
        <v>275</v>
      </c>
    </row>
    <row r="19" spans="1:6" s="55" customFormat="1" ht="16.5" customHeight="1">
      <c r="A19" s="4" t="s">
        <v>13</v>
      </c>
      <c r="B19" s="5" t="s">
        <v>154</v>
      </c>
      <c r="C19" s="6" t="s">
        <v>155</v>
      </c>
      <c r="D19" s="9" t="s">
        <v>261</v>
      </c>
      <c r="E19" s="10" t="s">
        <v>115</v>
      </c>
      <c r="F19" s="36" t="s">
        <v>275</v>
      </c>
    </row>
    <row r="20" spans="1:6" s="55" customFormat="1" ht="16.5" customHeight="1">
      <c r="A20" s="4" t="s">
        <v>14</v>
      </c>
      <c r="B20" s="5" t="s">
        <v>154</v>
      </c>
      <c r="C20" s="6" t="s">
        <v>155</v>
      </c>
      <c r="D20" s="9" t="s">
        <v>261</v>
      </c>
      <c r="E20" s="10" t="s">
        <v>115</v>
      </c>
      <c r="F20" s="36" t="s">
        <v>275</v>
      </c>
    </row>
    <row r="21" spans="1:6" s="55" customFormat="1" ht="16.5" customHeight="1">
      <c r="A21" s="4" t="s">
        <v>15</v>
      </c>
      <c r="B21" s="5" t="s">
        <v>154</v>
      </c>
      <c r="C21" s="6" t="s">
        <v>155</v>
      </c>
      <c r="D21" s="9" t="s">
        <v>261</v>
      </c>
      <c r="E21" s="10" t="s">
        <v>115</v>
      </c>
      <c r="F21" s="36" t="s">
        <v>275</v>
      </c>
    </row>
    <row r="22" spans="1:6" s="55" customFormat="1" ht="16.5" customHeight="1">
      <c r="A22" s="4" t="s">
        <v>16</v>
      </c>
      <c r="B22" s="5" t="s">
        <v>154</v>
      </c>
      <c r="C22" s="6" t="s">
        <v>155</v>
      </c>
      <c r="D22" s="9" t="s">
        <v>261</v>
      </c>
      <c r="E22" s="10" t="s">
        <v>115</v>
      </c>
      <c r="F22" s="36" t="s">
        <v>275</v>
      </c>
    </row>
    <row r="23" spans="1:6" s="55" customFormat="1" ht="16.5" customHeight="1">
      <c r="A23" s="4" t="s">
        <v>148</v>
      </c>
      <c r="B23" s="5" t="s">
        <v>154</v>
      </c>
      <c r="C23" s="6" t="s">
        <v>155</v>
      </c>
      <c r="D23" s="9" t="s">
        <v>261</v>
      </c>
      <c r="E23" s="10" t="s">
        <v>115</v>
      </c>
      <c r="F23" s="36" t="s">
        <v>275</v>
      </c>
    </row>
    <row r="24" spans="1:6" s="45" customFormat="1" ht="16.5" customHeight="1">
      <c r="A24" s="63" t="s">
        <v>149</v>
      </c>
      <c r="B24" s="42" t="s">
        <v>111</v>
      </c>
      <c r="C24" s="64" t="s">
        <v>170</v>
      </c>
      <c r="D24" s="46"/>
      <c r="E24" s="44"/>
      <c r="F24" s="65"/>
    </row>
    <row r="25" spans="1:6" s="45" customFormat="1" ht="16.5" customHeight="1">
      <c r="A25" s="63" t="s">
        <v>150</v>
      </c>
      <c r="B25" s="42" t="s">
        <v>111</v>
      </c>
      <c r="C25" s="64" t="s">
        <v>170</v>
      </c>
      <c r="D25" s="46"/>
      <c r="E25" s="44"/>
      <c r="F25" s="65"/>
    </row>
    <row r="26" spans="1:6" s="45" customFormat="1" ht="16.5" customHeight="1">
      <c r="A26" s="63" t="s">
        <v>151</v>
      </c>
      <c r="B26" s="42" t="s">
        <v>111</v>
      </c>
      <c r="C26" s="64" t="s">
        <v>170</v>
      </c>
      <c r="D26" s="46"/>
      <c r="E26" s="44"/>
      <c r="F26" s="65"/>
    </row>
    <row r="27" spans="1:6" s="45" customFormat="1" ht="16.5" customHeight="1">
      <c r="A27" s="63" t="s">
        <v>152</v>
      </c>
      <c r="B27" s="42" t="s">
        <v>111</v>
      </c>
      <c r="C27" s="64" t="s">
        <v>170</v>
      </c>
      <c r="D27" s="46"/>
      <c r="E27" s="44"/>
      <c r="F27" s="65"/>
    </row>
    <row r="28" spans="1:6" s="55" customFormat="1" ht="16.5" customHeight="1">
      <c r="A28" s="4" t="s">
        <v>88</v>
      </c>
      <c r="B28" s="5" t="s">
        <v>142</v>
      </c>
      <c r="C28" s="9" t="s">
        <v>276</v>
      </c>
      <c r="D28" s="9"/>
      <c r="E28" s="10" t="s">
        <v>277</v>
      </c>
      <c r="F28" s="37" t="s">
        <v>276</v>
      </c>
    </row>
    <row r="29" spans="1:6" s="55" customFormat="1" ht="16.5" customHeight="1">
      <c r="A29" s="4" t="s">
        <v>91</v>
      </c>
      <c r="B29" s="5" t="s">
        <v>142</v>
      </c>
      <c r="C29" s="9" t="s">
        <v>276</v>
      </c>
      <c r="D29" s="9"/>
      <c r="E29" s="10" t="s">
        <v>277</v>
      </c>
      <c r="F29" s="37" t="s">
        <v>276</v>
      </c>
    </row>
    <row r="30" spans="1:6" s="55" customFormat="1" ht="16.5" customHeight="1">
      <c r="A30" s="4" t="s">
        <v>100</v>
      </c>
      <c r="B30" s="5" t="s">
        <v>87</v>
      </c>
      <c r="C30" s="6" t="s">
        <v>116</v>
      </c>
      <c r="D30" s="9"/>
      <c r="E30" s="10" t="s">
        <v>120</v>
      </c>
      <c r="F30" s="38" t="s">
        <v>116</v>
      </c>
    </row>
    <row r="31" spans="1:6" s="55" customFormat="1" ht="16.5" customHeight="1">
      <c r="A31" s="4" t="s">
        <v>89</v>
      </c>
      <c r="B31" s="5" t="s">
        <v>87</v>
      </c>
      <c r="C31" s="9" t="s">
        <v>117</v>
      </c>
      <c r="D31" s="9"/>
      <c r="E31" s="10" t="s">
        <v>120</v>
      </c>
      <c r="F31" s="37" t="s">
        <v>117</v>
      </c>
    </row>
    <row r="32" spans="1:6" s="55" customFormat="1" ht="16.5" customHeight="1">
      <c r="A32" s="4" t="s">
        <v>90</v>
      </c>
      <c r="B32" s="5" t="s">
        <v>87</v>
      </c>
      <c r="C32" s="9" t="s">
        <v>262</v>
      </c>
      <c r="D32" s="9"/>
      <c r="E32" s="10" t="s">
        <v>120</v>
      </c>
      <c r="F32" s="37" t="s">
        <v>262</v>
      </c>
    </row>
    <row r="33" spans="1:7" s="55" customFormat="1" ht="16.5" customHeight="1">
      <c r="A33" s="4" t="s">
        <v>57</v>
      </c>
      <c r="B33" s="5" t="s">
        <v>87</v>
      </c>
      <c r="C33" s="6" t="s">
        <v>116</v>
      </c>
      <c r="D33" s="9"/>
      <c r="E33" s="10" t="s">
        <v>120</v>
      </c>
      <c r="F33" s="38" t="s">
        <v>116</v>
      </c>
    </row>
    <row r="34" spans="1:7" s="55" customFormat="1" ht="16.5" customHeight="1">
      <c r="A34" s="4" t="s">
        <v>58</v>
      </c>
      <c r="B34" s="5" t="s">
        <v>87</v>
      </c>
      <c r="C34" s="6" t="s">
        <v>116</v>
      </c>
      <c r="D34" s="9"/>
      <c r="E34" s="10" t="s">
        <v>120</v>
      </c>
      <c r="F34" s="38" t="s">
        <v>116</v>
      </c>
    </row>
    <row r="35" spans="1:7" s="55" customFormat="1" ht="16.5" customHeight="1">
      <c r="A35" s="4" t="s">
        <v>140</v>
      </c>
      <c r="B35" s="5" t="s">
        <v>111</v>
      </c>
      <c r="C35" s="9" t="s">
        <v>285</v>
      </c>
      <c r="D35" s="9"/>
      <c r="E35" s="10" t="s">
        <v>159</v>
      </c>
      <c r="F35" s="37" t="s">
        <v>285</v>
      </c>
    </row>
    <row r="36" spans="1:7" s="55" customFormat="1" ht="16.5" customHeight="1">
      <c r="A36" s="4" t="s">
        <v>141</v>
      </c>
      <c r="B36" s="5" t="s">
        <v>111</v>
      </c>
      <c r="C36" s="9" t="s">
        <v>278</v>
      </c>
      <c r="D36" s="9"/>
      <c r="E36" s="10" t="s">
        <v>119</v>
      </c>
      <c r="F36" s="37" t="s">
        <v>278</v>
      </c>
    </row>
    <row r="37" spans="1:7" s="55" customFormat="1" ht="16.5" customHeight="1">
      <c r="A37" s="4" t="s">
        <v>83</v>
      </c>
      <c r="B37" s="5" t="s">
        <v>82</v>
      </c>
      <c r="C37" s="39" t="s">
        <v>279</v>
      </c>
      <c r="D37" s="9"/>
      <c r="E37" s="10" t="s">
        <v>121</v>
      </c>
      <c r="F37" s="36" t="s">
        <v>279</v>
      </c>
    </row>
    <row r="38" spans="1:7" s="55" customFormat="1" ht="16.5" customHeight="1">
      <c r="A38" s="4" t="s">
        <v>84</v>
      </c>
      <c r="B38" s="5" t="s">
        <v>82</v>
      </c>
      <c r="C38" s="39" t="s">
        <v>264</v>
      </c>
      <c r="D38" s="9"/>
      <c r="E38" s="10" t="s">
        <v>121</v>
      </c>
      <c r="F38" s="36" t="s">
        <v>264</v>
      </c>
    </row>
    <row r="39" spans="1:7" s="55" customFormat="1" ht="16.5" customHeight="1">
      <c r="A39" s="4" t="s">
        <v>86</v>
      </c>
      <c r="B39" s="5" t="s">
        <v>85</v>
      </c>
      <c r="C39" s="39" t="s">
        <v>265</v>
      </c>
      <c r="D39" s="9"/>
      <c r="E39" s="10" t="s">
        <v>121</v>
      </c>
      <c r="F39" s="36" t="s">
        <v>265</v>
      </c>
    </row>
    <row r="40" spans="1:7" s="55" customFormat="1" ht="16.5" customHeight="1">
      <c r="A40" s="4" t="s">
        <v>92</v>
      </c>
      <c r="B40" s="5" t="s">
        <v>87</v>
      </c>
      <c r="C40" s="10" t="s">
        <v>280</v>
      </c>
      <c r="D40" s="9"/>
      <c r="E40" s="10" t="s">
        <v>122</v>
      </c>
      <c r="F40" s="8" t="s">
        <v>280</v>
      </c>
    </row>
    <row r="41" spans="1:7" s="55" customFormat="1" ht="16.5" customHeight="1">
      <c r="A41" s="4" t="s">
        <v>101</v>
      </c>
      <c r="B41" s="5" t="s">
        <v>87</v>
      </c>
      <c r="C41" s="6" t="s">
        <v>161</v>
      </c>
      <c r="D41" s="9"/>
      <c r="E41" s="10" t="s">
        <v>122</v>
      </c>
      <c r="F41" s="38" t="s">
        <v>161</v>
      </c>
    </row>
    <row r="42" spans="1:7" ht="16.5" customHeight="1">
      <c r="A42" s="4" t="s">
        <v>104</v>
      </c>
      <c r="B42" s="5" t="s">
        <v>103</v>
      </c>
      <c r="C42" s="39" t="s">
        <v>287</v>
      </c>
      <c r="D42" s="9"/>
      <c r="E42" s="10" t="s">
        <v>122</v>
      </c>
      <c r="F42" s="36" t="s">
        <v>287</v>
      </c>
      <c r="G42" s="3"/>
    </row>
    <row r="43" spans="1:7" s="55" customFormat="1" ht="16.5" customHeight="1">
      <c r="A43" s="4" t="s">
        <v>105</v>
      </c>
      <c r="B43" s="5" t="s">
        <v>87</v>
      </c>
      <c r="C43" s="6" t="s">
        <v>161</v>
      </c>
      <c r="D43" s="9"/>
      <c r="E43" s="10" t="s">
        <v>122</v>
      </c>
      <c r="F43" s="38" t="s">
        <v>161</v>
      </c>
    </row>
    <row r="44" spans="1:7" s="55" customFormat="1" ht="16.5" customHeight="1">
      <c r="A44" s="4" t="s">
        <v>102</v>
      </c>
      <c r="B44" s="5" t="s">
        <v>87</v>
      </c>
      <c r="C44" s="6" t="s">
        <v>201</v>
      </c>
      <c r="D44" s="9"/>
      <c r="E44" s="10" t="s">
        <v>122</v>
      </c>
      <c r="F44" s="38" t="s">
        <v>201</v>
      </c>
    </row>
    <row r="45" spans="1:7" ht="16.5" customHeight="1">
      <c r="A45" s="4" t="s">
        <v>93</v>
      </c>
      <c r="B45" s="5" t="s">
        <v>103</v>
      </c>
      <c r="C45" s="6" t="s">
        <v>288</v>
      </c>
      <c r="D45" s="9"/>
      <c r="E45" s="10" t="s">
        <v>122</v>
      </c>
      <c r="F45" s="38" t="s">
        <v>288</v>
      </c>
      <c r="G45" s="3"/>
    </row>
    <row r="46" spans="1:7" s="55" customFormat="1" ht="16.5" customHeight="1">
      <c r="A46" s="4" t="s">
        <v>94</v>
      </c>
      <c r="B46" s="5" t="s">
        <v>87</v>
      </c>
      <c r="C46" s="6" t="s">
        <v>286</v>
      </c>
      <c r="D46" s="9"/>
      <c r="E46" s="10" t="s">
        <v>122</v>
      </c>
      <c r="F46" s="38" t="s">
        <v>286</v>
      </c>
    </row>
    <row r="47" spans="1:7" s="55" customFormat="1" ht="16.5" customHeight="1">
      <c r="A47" s="4" t="s">
        <v>95</v>
      </c>
      <c r="B47" s="5" t="s">
        <v>87</v>
      </c>
      <c r="C47" s="6" t="s">
        <v>280</v>
      </c>
      <c r="D47" s="9"/>
      <c r="E47" s="10" t="s">
        <v>122</v>
      </c>
      <c r="F47" s="38" t="s">
        <v>280</v>
      </c>
    </row>
    <row r="48" spans="1:7" s="55" customFormat="1" ht="16.5" customHeight="1">
      <c r="A48" s="4" t="s">
        <v>96</v>
      </c>
      <c r="B48" s="5" t="s">
        <v>87</v>
      </c>
      <c r="C48" s="6" t="s">
        <v>280</v>
      </c>
      <c r="D48" s="9"/>
      <c r="E48" s="10" t="s">
        <v>122</v>
      </c>
      <c r="F48" s="38" t="s">
        <v>280</v>
      </c>
    </row>
    <row r="49" spans="1:7" s="55" customFormat="1" ht="16.5" customHeight="1">
      <c r="A49" s="4" t="s">
        <v>97</v>
      </c>
      <c r="B49" s="5" t="s">
        <v>87</v>
      </c>
      <c r="C49" s="6" t="s">
        <v>200</v>
      </c>
      <c r="D49" s="9"/>
      <c r="E49" s="10" t="s">
        <v>122</v>
      </c>
      <c r="F49" s="38" t="s">
        <v>200</v>
      </c>
    </row>
    <row r="50" spans="1:7" s="55" customFormat="1" ht="16.5" customHeight="1">
      <c r="A50" s="4" t="s">
        <v>98</v>
      </c>
      <c r="B50" s="5" t="s">
        <v>87</v>
      </c>
      <c r="C50" s="6" t="s">
        <v>201</v>
      </c>
      <c r="D50" s="9"/>
      <c r="E50" s="10" t="s">
        <v>122</v>
      </c>
      <c r="F50" s="38" t="s">
        <v>201</v>
      </c>
    </row>
    <row r="51" spans="1:7" s="55" customFormat="1" ht="16.5" customHeight="1">
      <c r="A51" s="4" t="s">
        <v>99</v>
      </c>
      <c r="B51" s="5" t="s">
        <v>87</v>
      </c>
      <c r="C51" s="6" t="s">
        <v>201</v>
      </c>
      <c r="D51" s="9"/>
      <c r="E51" s="10" t="s">
        <v>122</v>
      </c>
      <c r="F51" s="38" t="s">
        <v>201</v>
      </c>
    </row>
    <row r="52" spans="1:7" s="55" customFormat="1" ht="16.5" customHeight="1">
      <c r="A52" s="4" t="s">
        <v>163</v>
      </c>
      <c r="B52" s="5" t="s">
        <v>87</v>
      </c>
      <c r="C52" s="6" t="s">
        <v>201</v>
      </c>
      <c r="D52" s="7"/>
      <c r="E52" s="10" t="s">
        <v>122</v>
      </c>
      <c r="F52" s="38" t="s">
        <v>201</v>
      </c>
    </row>
    <row r="53" spans="1:7" s="55" customFormat="1" ht="16.5" customHeight="1">
      <c r="A53" s="4" t="s">
        <v>164</v>
      </c>
      <c r="B53" s="5" t="s">
        <v>87</v>
      </c>
      <c r="C53" s="6" t="s">
        <v>201</v>
      </c>
      <c r="D53" s="7"/>
      <c r="E53" s="10" t="s">
        <v>122</v>
      </c>
      <c r="F53" s="38" t="s">
        <v>201</v>
      </c>
    </row>
    <row r="54" spans="1:7" ht="16.5" customHeight="1">
      <c r="A54" s="4" t="s">
        <v>18</v>
      </c>
      <c r="B54" s="5" t="s">
        <v>111</v>
      </c>
      <c r="C54" s="6" t="s">
        <v>258</v>
      </c>
      <c r="D54" s="7">
        <v>0.05</v>
      </c>
      <c r="E54" s="10" t="s">
        <v>127</v>
      </c>
      <c r="F54" s="36" t="s">
        <v>250</v>
      </c>
      <c r="G54" s="3"/>
    </row>
    <row r="55" spans="1:7" ht="16.5" customHeight="1">
      <c r="A55" s="4" t="s">
        <v>19</v>
      </c>
      <c r="B55" s="5" t="s">
        <v>111</v>
      </c>
      <c r="C55" s="6" t="s">
        <v>258</v>
      </c>
      <c r="D55" s="7">
        <v>0.05</v>
      </c>
      <c r="E55" s="10" t="s">
        <v>127</v>
      </c>
      <c r="F55" s="36" t="s">
        <v>250</v>
      </c>
      <c r="G55" s="3"/>
    </row>
    <row r="56" spans="1:7" ht="16.5" customHeight="1">
      <c r="A56" s="4" t="s">
        <v>20</v>
      </c>
      <c r="B56" s="5" t="s">
        <v>111</v>
      </c>
      <c r="C56" s="6" t="s">
        <v>258</v>
      </c>
      <c r="D56" s="7">
        <v>0.05</v>
      </c>
      <c r="E56" s="10" t="s">
        <v>127</v>
      </c>
      <c r="F56" s="36" t="s">
        <v>250</v>
      </c>
      <c r="G56" s="3"/>
    </row>
    <row r="57" spans="1:7" ht="16.5" customHeight="1">
      <c r="A57" s="4" t="s">
        <v>21</v>
      </c>
      <c r="B57" s="5" t="s">
        <v>111</v>
      </c>
      <c r="C57" s="6" t="s">
        <v>258</v>
      </c>
      <c r="D57" s="7">
        <v>0.05</v>
      </c>
      <c r="E57" s="10" t="s">
        <v>127</v>
      </c>
      <c r="F57" s="36" t="s">
        <v>250</v>
      </c>
      <c r="G57" s="3"/>
    </row>
    <row r="58" spans="1:7" ht="16.5" customHeight="1">
      <c r="A58" s="4" t="s">
        <v>22</v>
      </c>
      <c r="B58" s="5" t="s">
        <v>111</v>
      </c>
      <c r="C58" s="6" t="s">
        <v>258</v>
      </c>
      <c r="D58" s="7">
        <v>0.05</v>
      </c>
      <c r="E58" s="10" t="s">
        <v>127</v>
      </c>
      <c r="F58" s="36" t="s">
        <v>250</v>
      </c>
      <c r="G58" s="3"/>
    </row>
    <row r="59" spans="1:7" ht="16.5" customHeight="1">
      <c r="A59" s="4" t="s">
        <v>23</v>
      </c>
      <c r="B59" s="5" t="s">
        <v>111</v>
      </c>
      <c r="C59" s="6" t="s">
        <v>258</v>
      </c>
      <c r="D59" s="7">
        <v>0.05</v>
      </c>
      <c r="E59" s="10" t="s">
        <v>127</v>
      </c>
      <c r="F59" s="36" t="s">
        <v>250</v>
      </c>
      <c r="G59" s="3"/>
    </row>
    <row r="60" spans="1:7" s="55" customFormat="1" ht="16.5" customHeight="1">
      <c r="A60" s="4" t="s">
        <v>24</v>
      </c>
      <c r="B60" s="5" t="s">
        <v>111</v>
      </c>
      <c r="C60" s="6" t="s">
        <v>123</v>
      </c>
      <c r="D60" s="7">
        <v>0.05</v>
      </c>
      <c r="E60" s="10" t="s">
        <v>127</v>
      </c>
      <c r="F60" s="36" t="s">
        <v>242</v>
      </c>
    </row>
    <row r="61" spans="1:7" s="45" customFormat="1" ht="16.5" customHeight="1">
      <c r="A61" s="63" t="s">
        <v>25</v>
      </c>
      <c r="B61" s="42" t="s">
        <v>111</v>
      </c>
      <c r="C61" s="64" t="s">
        <v>170</v>
      </c>
      <c r="D61" s="43"/>
      <c r="E61" s="44"/>
      <c r="F61" s="65"/>
    </row>
    <row r="62" spans="1:7" s="55" customFormat="1" ht="16.5" customHeight="1">
      <c r="A62" s="4" t="s">
        <v>26</v>
      </c>
      <c r="B62" s="5" t="s">
        <v>111</v>
      </c>
      <c r="C62" s="6" t="s">
        <v>123</v>
      </c>
      <c r="D62" s="7">
        <v>0.05</v>
      </c>
      <c r="E62" s="10" t="s">
        <v>127</v>
      </c>
      <c r="F62" s="36" t="s">
        <v>242</v>
      </c>
    </row>
    <row r="63" spans="1:7" s="55" customFormat="1" ht="16.5" customHeight="1">
      <c r="A63" s="4" t="s">
        <v>27</v>
      </c>
      <c r="B63" s="5" t="s">
        <v>111</v>
      </c>
      <c r="C63" s="6" t="s">
        <v>125</v>
      </c>
      <c r="D63" s="7">
        <v>0.05</v>
      </c>
      <c r="E63" s="10" t="s">
        <v>127</v>
      </c>
      <c r="F63" s="36" t="s">
        <v>272</v>
      </c>
    </row>
    <row r="64" spans="1:7" ht="16.5" customHeight="1">
      <c r="A64" s="4" t="s">
        <v>3</v>
      </c>
      <c r="B64" s="5" t="s">
        <v>111</v>
      </c>
      <c r="C64" s="6" t="s">
        <v>124</v>
      </c>
      <c r="D64" s="7">
        <v>0.05</v>
      </c>
      <c r="E64" s="10" t="s">
        <v>127</v>
      </c>
      <c r="F64" s="36" t="s">
        <v>281</v>
      </c>
      <c r="G64" s="3"/>
    </row>
    <row r="65" spans="1:7" ht="16.5" customHeight="1">
      <c r="A65" s="4" t="s">
        <v>45</v>
      </c>
      <c r="B65" s="5" t="s">
        <v>111</v>
      </c>
      <c r="C65" s="6" t="s">
        <v>124</v>
      </c>
      <c r="D65" s="7">
        <v>0.05</v>
      </c>
      <c r="E65" s="10" t="s">
        <v>127</v>
      </c>
      <c r="F65" s="36" t="s">
        <v>281</v>
      </c>
      <c r="G65" s="3"/>
    </row>
    <row r="66" spans="1:7" s="55" customFormat="1" ht="16.5" customHeight="1">
      <c r="A66" s="4" t="s">
        <v>46</v>
      </c>
      <c r="B66" s="5" t="s">
        <v>111</v>
      </c>
      <c r="C66" s="6" t="s">
        <v>125</v>
      </c>
      <c r="D66" s="7">
        <v>0.05</v>
      </c>
      <c r="E66" s="10" t="s">
        <v>127</v>
      </c>
      <c r="F66" s="36" t="s">
        <v>272</v>
      </c>
    </row>
    <row r="67" spans="1:7" ht="16.5" customHeight="1">
      <c r="A67" s="4" t="s">
        <v>55</v>
      </c>
      <c r="B67" s="5" t="s">
        <v>111</v>
      </c>
      <c r="C67" s="6" t="s">
        <v>258</v>
      </c>
      <c r="D67" s="7">
        <v>0.05</v>
      </c>
      <c r="E67" s="10" t="s">
        <v>127</v>
      </c>
      <c r="F67" s="36" t="s">
        <v>250</v>
      </c>
      <c r="G67" s="3"/>
    </row>
    <row r="68" spans="1:7" s="55" customFormat="1" ht="16.5" customHeight="1">
      <c r="A68" s="4" t="s">
        <v>4</v>
      </c>
      <c r="B68" s="5" t="s">
        <v>111</v>
      </c>
      <c r="C68" s="6" t="s">
        <v>125</v>
      </c>
      <c r="D68" s="7">
        <v>0.05</v>
      </c>
      <c r="E68" s="10" t="s">
        <v>127</v>
      </c>
      <c r="F68" s="36" t="s">
        <v>272</v>
      </c>
    </row>
    <row r="69" spans="1:7" s="55" customFormat="1" ht="16.5" customHeight="1">
      <c r="A69" s="4" t="s">
        <v>56</v>
      </c>
      <c r="B69" s="5" t="s">
        <v>111</v>
      </c>
      <c r="C69" s="6" t="s">
        <v>147</v>
      </c>
      <c r="D69" s="7">
        <v>0.05</v>
      </c>
      <c r="E69" s="10" t="s">
        <v>127</v>
      </c>
      <c r="F69" s="36" t="s">
        <v>271</v>
      </c>
    </row>
    <row r="70" spans="1:7" s="55" customFormat="1" ht="16.5" customHeight="1">
      <c r="A70" s="4" t="s">
        <v>28</v>
      </c>
      <c r="B70" s="5" t="s">
        <v>111</v>
      </c>
      <c r="C70" s="6" t="s">
        <v>125</v>
      </c>
      <c r="D70" s="7">
        <v>0.05</v>
      </c>
      <c r="E70" s="10" t="s">
        <v>127</v>
      </c>
      <c r="F70" s="36" t="s">
        <v>272</v>
      </c>
    </row>
    <row r="71" spans="1:7" s="55" customFormat="1" ht="16.5" customHeight="1">
      <c r="A71" s="4" t="s">
        <v>29</v>
      </c>
      <c r="B71" s="5" t="s">
        <v>143</v>
      </c>
      <c r="C71" s="6" t="s">
        <v>259</v>
      </c>
      <c r="D71" s="7">
        <v>0.05</v>
      </c>
      <c r="E71" s="10" t="s">
        <v>127</v>
      </c>
      <c r="F71" s="36" t="s">
        <v>256</v>
      </c>
    </row>
    <row r="72" spans="1:7" ht="16.5" customHeight="1">
      <c r="A72" s="4" t="s">
        <v>114</v>
      </c>
      <c r="B72" s="5" t="s">
        <v>111</v>
      </c>
      <c r="C72" s="6" t="s">
        <v>124</v>
      </c>
      <c r="D72" s="7">
        <v>0.05</v>
      </c>
      <c r="E72" s="10" t="s">
        <v>127</v>
      </c>
      <c r="F72" s="36" t="s">
        <v>281</v>
      </c>
      <c r="G72" s="3"/>
    </row>
    <row r="73" spans="1:7" s="55" customFormat="1" ht="16.5" customHeight="1">
      <c r="A73" s="4" t="s">
        <v>47</v>
      </c>
      <c r="B73" s="5" t="s">
        <v>111</v>
      </c>
      <c r="C73" s="6" t="s">
        <v>166</v>
      </c>
      <c r="D73" s="7">
        <v>0.05</v>
      </c>
      <c r="E73" s="10" t="s">
        <v>127</v>
      </c>
      <c r="F73" s="36" t="s">
        <v>273</v>
      </c>
    </row>
    <row r="74" spans="1:7" ht="16.5" customHeight="1">
      <c r="A74" s="4" t="s">
        <v>30</v>
      </c>
      <c r="B74" s="5" t="s">
        <v>111</v>
      </c>
      <c r="C74" s="6" t="s">
        <v>124</v>
      </c>
      <c r="D74" s="7">
        <v>0.05</v>
      </c>
      <c r="E74" s="10" t="s">
        <v>127</v>
      </c>
      <c r="F74" s="36" t="s">
        <v>281</v>
      </c>
      <c r="G74" s="3"/>
    </row>
    <row r="75" spans="1:7" s="55" customFormat="1" ht="16.5" customHeight="1">
      <c r="A75" s="4" t="s">
        <v>48</v>
      </c>
      <c r="B75" s="5" t="s">
        <v>111</v>
      </c>
      <c r="C75" s="6" t="s">
        <v>166</v>
      </c>
      <c r="D75" s="7">
        <v>0.05</v>
      </c>
      <c r="E75" s="10" t="s">
        <v>127</v>
      </c>
      <c r="F75" s="36" t="s">
        <v>273</v>
      </c>
    </row>
    <row r="76" spans="1:7" ht="16.5" customHeight="1">
      <c r="A76" s="4" t="s">
        <v>31</v>
      </c>
      <c r="B76" s="5" t="s">
        <v>111</v>
      </c>
      <c r="C76" s="6" t="s">
        <v>124</v>
      </c>
      <c r="D76" s="7">
        <v>0.05</v>
      </c>
      <c r="E76" s="10" t="s">
        <v>127</v>
      </c>
      <c r="F76" s="36" t="s">
        <v>281</v>
      </c>
      <c r="G76" s="3"/>
    </row>
    <row r="77" spans="1:7" s="55" customFormat="1" ht="16.5" customHeight="1">
      <c r="A77" s="4" t="s">
        <v>49</v>
      </c>
      <c r="B77" s="5" t="s">
        <v>111</v>
      </c>
      <c r="C77" s="6" t="s">
        <v>166</v>
      </c>
      <c r="D77" s="7">
        <v>0.05</v>
      </c>
      <c r="E77" s="10" t="s">
        <v>127</v>
      </c>
      <c r="F77" s="36" t="s">
        <v>273</v>
      </c>
    </row>
    <row r="78" spans="1:7" ht="16.5" customHeight="1">
      <c r="A78" s="4" t="s">
        <v>32</v>
      </c>
      <c r="B78" s="5" t="s">
        <v>111</v>
      </c>
      <c r="C78" s="6" t="s">
        <v>124</v>
      </c>
      <c r="D78" s="7">
        <v>0.05</v>
      </c>
      <c r="E78" s="10" t="s">
        <v>127</v>
      </c>
      <c r="F78" s="36" t="s">
        <v>281</v>
      </c>
      <c r="G78" s="3"/>
    </row>
    <row r="79" spans="1:7" s="55" customFormat="1" ht="16.5" customHeight="1">
      <c r="A79" s="4" t="s">
        <v>50</v>
      </c>
      <c r="B79" s="5" t="s">
        <v>111</v>
      </c>
      <c r="C79" s="6" t="s">
        <v>166</v>
      </c>
      <c r="D79" s="7">
        <v>0.05</v>
      </c>
      <c r="E79" s="10" t="s">
        <v>127</v>
      </c>
      <c r="F79" s="36" t="s">
        <v>273</v>
      </c>
    </row>
    <row r="80" spans="1:7" ht="16.5" customHeight="1">
      <c r="A80" s="4" t="s">
        <v>33</v>
      </c>
      <c r="B80" s="5" t="s">
        <v>111</v>
      </c>
      <c r="C80" s="6" t="s">
        <v>124</v>
      </c>
      <c r="D80" s="7">
        <v>0.05</v>
      </c>
      <c r="E80" s="10" t="s">
        <v>127</v>
      </c>
      <c r="F80" s="36" t="s">
        <v>281</v>
      </c>
      <c r="G80" s="3"/>
    </row>
    <row r="81" spans="1:7" s="55" customFormat="1" ht="16.5" customHeight="1">
      <c r="A81" s="4" t="s">
        <v>51</v>
      </c>
      <c r="B81" s="5" t="s">
        <v>111</v>
      </c>
      <c r="C81" s="6" t="s">
        <v>166</v>
      </c>
      <c r="D81" s="7">
        <v>0.05</v>
      </c>
      <c r="E81" s="10" t="s">
        <v>127</v>
      </c>
      <c r="F81" s="36" t="s">
        <v>273</v>
      </c>
    </row>
    <row r="82" spans="1:7" ht="16.5" customHeight="1">
      <c r="A82" s="4" t="s">
        <v>34</v>
      </c>
      <c r="B82" s="5" t="s">
        <v>111</v>
      </c>
      <c r="C82" s="6" t="s">
        <v>124</v>
      </c>
      <c r="D82" s="7">
        <v>0.05</v>
      </c>
      <c r="E82" s="10" t="s">
        <v>127</v>
      </c>
      <c r="F82" s="36" t="s">
        <v>281</v>
      </c>
      <c r="G82" s="3"/>
    </row>
    <row r="83" spans="1:7" s="55" customFormat="1" ht="16.5" customHeight="1">
      <c r="A83" s="4" t="s">
        <v>52</v>
      </c>
      <c r="B83" s="5" t="s">
        <v>111</v>
      </c>
      <c r="C83" s="6" t="s">
        <v>166</v>
      </c>
      <c r="D83" s="7">
        <v>0.05</v>
      </c>
      <c r="E83" s="10" t="s">
        <v>127</v>
      </c>
      <c r="F83" s="36" t="s">
        <v>273</v>
      </c>
    </row>
    <row r="84" spans="1:7" ht="16.5" customHeight="1">
      <c r="A84" s="4" t="s">
        <v>35</v>
      </c>
      <c r="B84" s="5" t="s">
        <v>111</v>
      </c>
      <c r="C84" s="6" t="s">
        <v>124</v>
      </c>
      <c r="D84" s="7">
        <v>0.05</v>
      </c>
      <c r="E84" s="10" t="s">
        <v>127</v>
      </c>
      <c r="F84" s="36" t="s">
        <v>281</v>
      </c>
      <c r="G84" s="3"/>
    </row>
    <row r="85" spans="1:7" s="55" customFormat="1" ht="16.5" customHeight="1">
      <c r="A85" s="4" t="s">
        <v>53</v>
      </c>
      <c r="B85" s="5" t="s">
        <v>111</v>
      </c>
      <c r="C85" s="6" t="s">
        <v>166</v>
      </c>
      <c r="D85" s="7">
        <v>0.05</v>
      </c>
      <c r="E85" s="10" t="s">
        <v>127</v>
      </c>
      <c r="F85" s="36" t="s">
        <v>273</v>
      </c>
    </row>
    <row r="86" spans="1:7" ht="16.5" customHeight="1">
      <c r="A86" s="4" t="s">
        <v>36</v>
      </c>
      <c r="B86" s="5" t="s">
        <v>111</v>
      </c>
      <c r="C86" s="6" t="s">
        <v>124</v>
      </c>
      <c r="D86" s="7">
        <v>0.05</v>
      </c>
      <c r="E86" s="10" t="s">
        <v>127</v>
      </c>
      <c r="F86" s="36" t="s">
        <v>281</v>
      </c>
      <c r="G86" s="3"/>
    </row>
    <row r="87" spans="1:7" s="55" customFormat="1" ht="16.5" customHeight="1">
      <c r="A87" s="4" t="s">
        <v>54</v>
      </c>
      <c r="B87" s="5" t="s">
        <v>111</v>
      </c>
      <c r="C87" s="6" t="s">
        <v>166</v>
      </c>
      <c r="D87" s="7">
        <v>0.05</v>
      </c>
      <c r="E87" s="10" t="s">
        <v>127</v>
      </c>
      <c r="F87" s="36" t="s">
        <v>273</v>
      </c>
    </row>
    <row r="88" spans="1:7" s="55" customFormat="1" ht="16.5" customHeight="1">
      <c r="A88" s="4" t="s">
        <v>37</v>
      </c>
      <c r="B88" s="5" t="s">
        <v>111</v>
      </c>
      <c r="C88" s="6" t="s">
        <v>167</v>
      </c>
      <c r="D88" s="7">
        <v>0.05</v>
      </c>
      <c r="E88" s="10" t="s">
        <v>127</v>
      </c>
      <c r="F88" s="36" t="s">
        <v>238</v>
      </c>
    </row>
    <row r="89" spans="1:7" s="55" customFormat="1" ht="16.5" customHeight="1">
      <c r="A89" s="4" t="s">
        <v>38</v>
      </c>
      <c r="B89" s="5" t="s">
        <v>111</v>
      </c>
      <c r="C89" s="6" t="s">
        <v>167</v>
      </c>
      <c r="D89" s="7">
        <v>0.05</v>
      </c>
      <c r="E89" s="10" t="s">
        <v>127</v>
      </c>
      <c r="F89" s="36" t="s">
        <v>238</v>
      </c>
    </row>
    <row r="90" spans="1:7" s="55" customFormat="1" ht="16.5" customHeight="1">
      <c r="A90" s="4" t="s">
        <v>39</v>
      </c>
      <c r="B90" s="5" t="s">
        <v>111</v>
      </c>
      <c r="C90" s="6" t="s">
        <v>167</v>
      </c>
      <c r="D90" s="7">
        <v>0.05</v>
      </c>
      <c r="E90" s="10" t="s">
        <v>127</v>
      </c>
      <c r="F90" s="36" t="s">
        <v>238</v>
      </c>
    </row>
    <row r="91" spans="1:7" s="55" customFormat="1" ht="16.5" customHeight="1">
      <c r="A91" s="4" t="s">
        <v>40</v>
      </c>
      <c r="B91" s="5" t="s">
        <v>111</v>
      </c>
      <c r="C91" s="6" t="s">
        <v>167</v>
      </c>
      <c r="D91" s="7">
        <v>0.05</v>
      </c>
      <c r="E91" s="10" t="s">
        <v>127</v>
      </c>
      <c r="F91" s="36" t="s">
        <v>238</v>
      </c>
    </row>
    <row r="92" spans="1:7" ht="16.5" customHeight="1">
      <c r="A92" s="4" t="s">
        <v>41</v>
      </c>
      <c r="B92" s="5" t="s">
        <v>111</v>
      </c>
      <c r="C92" s="6" t="s">
        <v>258</v>
      </c>
      <c r="D92" s="7">
        <v>0.05</v>
      </c>
      <c r="E92" s="10" t="s">
        <v>127</v>
      </c>
      <c r="F92" s="36" t="s">
        <v>250</v>
      </c>
      <c r="G92" s="3"/>
    </row>
    <row r="93" spans="1:7" ht="16.5" customHeight="1">
      <c r="A93" s="4" t="s">
        <v>42</v>
      </c>
      <c r="B93" s="5" t="s">
        <v>111</v>
      </c>
      <c r="C93" s="6" t="s">
        <v>258</v>
      </c>
      <c r="D93" s="7">
        <v>0.05</v>
      </c>
      <c r="E93" s="10" t="s">
        <v>127</v>
      </c>
      <c r="F93" s="36" t="s">
        <v>250</v>
      </c>
      <c r="G93" s="3"/>
    </row>
    <row r="94" spans="1:7" ht="16.5" customHeight="1">
      <c r="A94" s="4" t="s">
        <v>17</v>
      </c>
      <c r="B94" s="5" t="s">
        <v>111</v>
      </c>
      <c r="C94" s="6" t="s">
        <v>258</v>
      </c>
      <c r="D94" s="7">
        <v>0.05</v>
      </c>
      <c r="E94" s="10" t="s">
        <v>127</v>
      </c>
      <c r="F94" s="36" t="s">
        <v>250</v>
      </c>
      <c r="G94" s="3"/>
    </row>
    <row r="95" spans="1:7" ht="16.5" customHeight="1">
      <c r="A95" s="4" t="s">
        <v>43</v>
      </c>
      <c r="B95" s="5" t="s">
        <v>111</v>
      </c>
      <c r="C95" s="6" t="s">
        <v>258</v>
      </c>
      <c r="D95" s="7">
        <v>0.05</v>
      </c>
      <c r="E95" s="10" t="s">
        <v>127</v>
      </c>
      <c r="F95" s="36" t="s">
        <v>250</v>
      </c>
      <c r="G95" s="3"/>
    </row>
    <row r="96" spans="1:7" ht="16.5" customHeight="1">
      <c r="A96" s="4" t="s">
        <v>44</v>
      </c>
      <c r="B96" s="5" t="s">
        <v>111</v>
      </c>
      <c r="C96" s="6" t="s">
        <v>144</v>
      </c>
      <c r="D96" s="7">
        <v>0.05</v>
      </c>
      <c r="E96" s="10" t="s">
        <v>127</v>
      </c>
      <c r="F96" s="36" t="s">
        <v>274</v>
      </c>
      <c r="G96" s="3"/>
    </row>
    <row r="97" spans="1:7" ht="16.5" customHeight="1">
      <c r="A97" s="4" t="s">
        <v>5</v>
      </c>
      <c r="B97" s="5" t="s">
        <v>111</v>
      </c>
      <c r="C97" s="6" t="s">
        <v>144</v>
      </c>
      <c r="D97" s="7">
        <v>0.05</v>
      </c>
      <c r="E97" s="10" t="s">
        <v>127</v>
      </c>
      <c r="F97" s="36" t="s">
        <v>274</v>
      </c>
      <c r="G97" s="3"/>
    </row>
    <row r="98" spans="1:7" ht="16.5" customHeight="1">
      <c r="A98" s="4" t="s">
        <v>6</v>
      </c>
      <c r="B98" s="5" t="s">
        <v>111</v>
      </c>
      <c r="C98" s="6" t="s">
        <v>144</v>
      </c>
      <c r="D98" s="7">
        <v>0.05</v>
      </c>
      <c r="E98" s="10" t="s">
        <v>127</v>
      </c>
      <c r="F98" s="36" t="s">
        <v>274</v>
      </c>
      <c r="G98" s="3"/>
    </row>
    <row r="99" spans="1:7" ht="16.5" customHeight="1">
      <c r="A99" s="4" t="s">
        <v>7</v>
      </c>
      <c r="B99" s="5" t="s">
        <v>111</v>
      </c>
      <c r="C99" s="6" t="s">
        <v>144</v>
      </c>
      <c r="D99" s="7">
        <v>0.05</v>
      </c>
      <c r="E99" s="10" t="s">
        <v>127</v>
      </c>
      <c r="F99" s="36" t="s">
        <v>274</v>
      </c>
      <c r="G99" s="3"/>
    </row>
    <row r="100" spans="1:7" ht="16.5" customHeight="1">
      <c r="A100" s="4" t="s">
        <v>8</v>
      </c>
      <c r="B100" s="5" t="s">
        <v>111</v>
      </c>
      <c r="C100" s="6" t="s">
        <v>138</v>
      </c>
      <c r="D100" s="7">
        <v>0.05</v>
      </c>
      <c r="E100" s="10" t="s">
        <v>127</v>
      </c>
      <c r="F100" s="36" t="s">
        <v>240</v>
      </c>
      <c r="G100" s="3"/>
    </row>
    <row r="101" spans="1:7" ht="16.5" customHeight="1">
      <c r="A101" s="4" t="s">
        <v>9</v>
      </c>
      <c r="B101" s="5" t="s">
        <v>111</v>
      </c>
      <c r="C101" s="6" t="s">
        <v>168</v>
      </c>
      <c r="D101" s="7">
        <v>0.05</v>
      </c>
      <c r="E101" s="10" t="s">
        <v>127</v>
      </c>
      <c r="F101" s="36" t="s">
        <v>270</v>
      </c>
      <c r="G101" s="3"/>
    </row>
    <row r="102" spans="1:7" s="55" customFormat="1" ht="16.5" customHeight="1">
      <c r="A102" s="4" t="s">
        <v>10</v>
      </c>
      <c r="B102" s="5" t="s">
        <v>111</v>
      </c>
      <c r="C102" s="6" t="s">
        <v>169</v>
      </c>
      <c r="D102" s="7"/>
      <c r="E102" s="10" t="s">
        <v>127</v>
      </c>
      <c r="F102" s="36" t="s">
        <v>269</v>
      </c>
    </row>
    <row r="103" spans="1:7" s="72" customFormat="1" ht="16.5" customHeight="1">
      <c r="A103" s="66" t="s">
        <v>11</v>
      </c>
      <c r="B103" s="67" t="s">
        <v>111</v>
      </c>
      <c r="C103" s="68" t="s">
        <v>170</v>
      </c>
      <c r="D103" s="69"/>
      <c r="E103" s="70"/>
      <c r="F103" s="71"/>
    </row>
    <row r="104" spans="1:7" s="55" customFormat="1" ht="16.5" customHeight="1">
      <c r="A104" s="4" t="s">
        <v>12</v>
      </c>
      <c r="B104" s="5" t="s">
        <v>111</v>
      </c>
      <c r="C104" s="6" t="s">
        <v>169</v>
      </c>
      <c r="D104" s="7"/>
      <c r="E104" s="10" t="s">
        <v>127</v>
      </c>
      <c r="F104" s="36" t="s">
        <v>269</v>
      </c>
    </row>
    <row r="105" spans="1:7" s="45" customFormat="1" ht="16.5" customHeight="1">
      <c r="A105" s="48" t="s">
        <v>81</v>
      </c>
      <c r="B105" s="42" t="s">
        <v>80</v>
      </c>
      <c r="C105" s="46" t="s">
        <v>137</v>
      </c>
      <c r="D105" s="43"/>
      <c r="E105" s="44"/>
      <c r="F105" s="47"/>
    </row>
    <row r="106" spans="1:7" s="45" customFormat="1" ht="16.5" customHeight="1">
      <c r="A106" s="49" t="s">
        <v>75</v>
      </c>
      <c r="B106" s="42" t="s">
        <v>74</v>
      </c>
      <c r="C106" s="46" t="s">
        <v>136</v>
      </c>
      <c r="D106" s="43"/>
      <c r="E106" s="44"/>
      <c r="F106" s="47"/>
    </row>
    <row r="107" spans="1:7" s="45" customFormat="1" ht="16.5" customHeight="1">
      <c r="A107" s="48" t="s">
        <v>76</v>
      </c>
      <c r="B107" s="42" t="s">
        <v>74</v>
      </c>
      <c r="C107" s="46" t="s">
        <v>136</v>
      </c>
      <c r="D107" s="46"/>
      <c r="E107" s="44"/>
      <c r="F107" s="47"/>
    </row>
    <row r="108" spans="1:7" s="45" customFormat="1" ht="16.5" customHeight="1">
      <c r="A108" s="48" t="s">
        <v>128</v>
      </c>
      <c r="B108" s="42" t="s">
        <v>74</v>
      </c>
      <c r="C108" s="46" t="s">
        <v>136</v>
      </c>
      <c r="D108" s="46"/>
      <c r="E108" s="44"/>
      <c r="F108" s="47"/>
    </row>
    <row r="109" spans="1:7" s="45" customFormat="1" ht="16.5" customHeight="1">
      <c r="A109" s="48" t="s">
        <v>129</v>
      </c>
      <c r="B109" s="42" t="s">
        <v>74</v>
      </c>
      <c r="C109" s="46" t="s">
        <v>136</v>
      </c>
      <c r="D109" s="46"/>
      <c r="E109" s="44"/>
      <c r="F109" s="47"/>
    </row>
    <row r="110" spans="1:7" s="45" customFormat="1" ht="16.5" customHeight="1">
      <c r="A110" s="48" t="s">
        <v>130</v>
      </c>
      <c r="B110" s="42" t="s">
        <v>74</v>
      </c>
      <c r="C110" s="46" t="s">
        <v>136</v>
      </c>
      <c r="D110" s="46"/>
      <c r="E110" s="44"/>
      <c r="F110" s="47"/>
    </row>
    <row r="111" spans="1:7" s="45" customFormat="1" ht="16.5" customHeight="1">
      <c r="A111" s="48" t="s">
        <v>131</v>
      </c>
      <c r="B111" s="42" t="s">
        <v>74</v>
      </c>
      <c r="C111" s="46" t="s">
        <v>136</v>
      </c>
      <c r="D111" s="46"/>
      <c r="E111" s="44"/>
      <c r="F111" s="47"/>
    </row>
    <row r="112" spans="1:7" s="45" customFormat="1" ht="16.5" customHeight="1">
      <c r="A112" s="48" t="s">
        <v>171</v>
      </c>
      <c r="B112" s="42" t="s">
        <v>74</v>
      </c>
      <c r="C112" s="46" t="s">
        <v>136</v>
      </c>
      <c r="D112" s="46"/>
      <c r="E112" s="44"/>
      <c r="F112" s="47"/>
    </row>
    <row r="113" spans="1:6" s="45" customFormat="1" ht="16.5" customHeight="1">
      <c r="A113" s="49" t="s">
        <v>77</v>
      </c>
      <c r="B113" s="42" t="s">
        <v>74</v>
      </c>
      <c r="C113" s="46" t="s">
        <v>136</v>
      </c>
      <c r="D113" s="46"/>
      <c r="E113" s="44"/>
      <c r="F113" s="47"/>
    </row>
    <row r="114" spans="1:6" s="45" customFormat="1" ht="16.5" customHeight="1">
      <c r="A114" s="48" t="s">
        <v>172</v>
      </c>
      <c r="B114" s="42" t="s">
        <v>74</v>
      </c>
      <c r="C114" s="46" t="s">
        <v>136</v>
      </c>
      <c r="D114" s="46"/>
      <c r="E114" s="44"/>
      <c r="F114" s="47"/>
    </row>
    <row r="115" spans="1:6" s="45" customFormat="1" ht="16.5" customHeight="1">
      <c r="A115" s="49" t="s">
        <v>78</v>
      </c>
      <c r="B115" s="42" t="s">
        <v>74</v>
      </c>
      <c r="C115" s="46" t="s">
        <v>136</v>
      </c>
      <c r="D115" s="46"/>
      <c r="E115" s="44"/>
      <c r="F115" s="47"/>
    </row>
    <row r="116" spans="1:6" s="45" customFormat="1" ht="16.5" customHeight="1">
      <c r="A116" s="49" t="s">
        <v>132</v>
      </c>
      <c r="B116" s="42" t="s">
        <v>74</v>
      </c>
      <c r="C116" s="46" t="s">
        <v>136</v>
      </c>
      <c r="D116" s="46"/>
      <c r="E116" s="44"/>
      <c r="F116" s="47"/>
    </row>
    <row r="117" spans="1:6" s="45" customFormat="1" ht="16.5" customHeight="1">
      <c r="A117" s="49" t="s">
        <v>133</v>
      </c>
      <c r="B117" s="42" t="s">
        <v>74</v>
      </c>
      <c r="C117" s="46" t="s">
        <v>136</v>
      </c>
      <c r="D117" s="46"/>
      <c r="E117" s="44"/>
      <c r="F117" s="47"/>
    </row>
    <row r="118" spans="1:6" s="45" customFormat="1" ht="16.5" customHeight="1">
      <c r="A118" s="49" t="s">
        <v>134</v>
      </c>
      <c r="B118" s="42" t="s">
        <v>74</v>
      </c>
      <c r="C118" s="46" t="s">
        <v>136</v>
      </c>
      <c r="D118" s="46"/>
      <c r="E118" s="44"/>
      <c r="F118" s="47"/>
    </row>
    <row r="119" spans="1:6" s="45" customFormat="1" ht="16.5" customHeight="1">
      <c r="A119" s="49" t="s">
        <v>135</v>
      </c>
      <c r="B119" s="42" t="s">
        <v>74</v>
      </c>
      <c r="C119" s="46" t="s">
        <v>136</v>
      </c>
      <c r="D119" s="46"/>
      <c r="E119" s="44"/>
      <c r="F119" s="47"/>
    </row>
    <row r="120" spans="1:6" s="45" customFormat="1" ht="16.5" customHeight="1">
      <c r="A120" s="49" t="s">
        <v>173</v>
      </c>
      <c r="B120" s="42" t="s">
        <v>74</v>
      </c>
      <c r="C120" s="46" t="s">
        <v>136</v>
      </c>
      <c r="D120" s="46"/>
      <c r="E120" s="44"/>
      <c r="F120" s="47"/>
    </row>
    <row r="121" spans="1:6" s="45" customFormat="1" ht="16.5" customHeight="1">
      <c r="A121" s="49" t="s">
        <v>174</v>
      </c>
      <c r="B121" s="42" t="s">
        <v>74</v>
      </c>
      <c r="C121" s="46" t="s">
        <v>136</v>
      </c>
      <c r="D121" s="46"/>
      <c r="E121" s="44"/>
      <c r="F121" s="47"/>
    </row>
    <row r="122" spans="1:6" s="45" customFormat="1" ht="16.5" customHeight="1">
      <c r="A122" s="49" t="s">
        <v>175</v>
      </c>
      <c r="B122" s="42" t="s">
        <v>74</v>
      </c>
      <c r="C122" s="46" t="s">
        <v>136</v>
      </c>
      <c r="D122" s="46"/>
      <c r="E122" s="44"/>
      <c r="F122" s="47"/>
    </row>
    <row r="123" spans="1:6" s="45" customFormat="1" ht="16.5" customHeight="1">
      <c r="A123" s="49" t="s">
        <v>176</v>
      </c>
      <c r="B123" s="42" t="s">
        <v>74</v>
      </c>
      <c r="C123" s="46" t="s">
        <v>136</v>
      </c>
      <c r="D123" s="46"/>
      <c r="E123" s="44"/>
      <c r="F123" s="47"/>
    </row>
    <row r="124" spans="1:6" s="45" customFormat="1" ht="16.5" customHeight="1">
      <c r="A124" s="48" t="s">
        <v>177</v>
      </c>
      <c r="B124" s="42" t="s">
        <v>80</v>
      </c>
      <c r="C124" s="46" t="s">
        <v>137</v>
      </c>
      <c r="D124" s="46"/>
      <c r="E124" s="44"/>
      <c r="F124" s="47"/>
    </row>
    <row r="125" spans="1:6" s="45" customFormat="1" ht="16.5" customHeight="1">
      <c r="A125" s="48" t="s">
        <v>178</v>
      </c>
      <c r="B125" s="42" t="s">
        <v>80</v>
      </c>
      <c r="C125" s="46" t="s">
        <v>137</v>
      </c>
      <c r="D125" s="46"/>
      <c r="E125" s="44"/>
      <c r="F125" s="47"/>
    </row>
    <row r="126" spans="1:6" s="45" customFormat="1" ht="16.5" customHeight="1" thickBot="1">
      <c r="A126" s="50" t="s">
        <v>79</v>
      </c>
      <c r="B126" s="51" t="s">
        <v>179</v>
      </c>
      <c r="C126" s="52" t="s">
        <v>136</v>
      </c>
      <c r="D126" s="52"/>
      <c r="E126" s="53"/>
      <c r="F126" s="54"/>
    </row>
  </sheetData>
  <autoFilter ref="A1:F126">
    <filterColumn colId="2"/>
  </autoFilter>
  <dataConsolidate/>
  <phoneticPr fontId="1" type="noConversion"/>
  <pageMargins left="0.27559055118110237" right="0.27559055118110237" top="0.78740157480314965" bottom="0.39370078740157483" header="0.51181102362204722" footer="0.51181102362204722"/>
  <pageSetup paperSize="9" orientation="portrait" r:id="rId1"/>
  <headerFooter alignWithMargins="0">
    <oddHeader>&amp;C&amp;"Arial Cyr,полужирный"&amp;14PS004&amp;R&amp;"Arial Cyr,полужирный"&amp;12Страница 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workbookViewId="0"/>
  </sheetViews>
  <sheetFormatPr defaultRowHeight="15" customHeight="1"/>
  <cols>
    <col min="1" max="1" width="10.7109375" style="12" customWidth="1"/>
    <col min="2" max="2" width="11" style="12" customWidth="1"/>
    <col min="3" max="3" width="13.28515625" style="12" customWidth="1"/>
    <col min="4" max="4" width="8.5703125" style="12" customWidth="1"/>
    <col min="5" max="5" width="17.140625" style="20" customWidth="1"/>
    <col min="6" max="7" width="10.42578125" style="18" customWidth="1"/>
    <col min="8" max="9" width="25.28515625" style="12" customWidth="1"/>
    <col min="10" max="16384" width="9.140625" style="12"/>
  </cols>
  <sheetData>
    <row r="1" spans="1:9" s="16" customFormat="1" ht="15" customHeight="1">
      <c r="A1" s="15" t="s">
        <v>106</v>
      </c>
      <c r="B1" s="15" t="s">
        <v>185</v>
      </c>
      <c r="C1" s="15" t="s">
        <v>108</v>
      </c>
      <c r="D1" s="15" t="s">
        <v>186</v>
      </c>
      <c r="E1" s="19" t="s">
        <v>189</v>
      </c>
      <c r="F1" s="15" t="s">
        <v>192</v>
      </c>
      <c r="G1" s="15" t="s">
        <v>282</v>
      </c>
      <c r="H1" s="15" t="s">
        <v>211</v>
      </c>
      <c r="I1" s="15" t="s">
        <v>110</v>
      </c>
    </row>
    <row r="2" spans="1:9" ht="15" customHeight="1">
      <c r="A2" s="13" t="s">
        <v>67</v>
      </c>
      <c r="B2" s="13">
        <v>1206</v>
      </c>
      <c r="C2" s="13" t="s">
        <v>181</v>
      </c>
      <c r="D2" s="13" t="s">
        <v>113</v>
      </c>
      <c r="F2" s="17">
        <v>12</v>
      </c>
      <c r="G2" s="56">
        <f>F2*25</f>
        <v>300</v>
      </c>
      <c r="H2" s="30" t="s">
        <v>215</v>
      </c>
      <c r="I2" s="30" t="s">
        <v>216</v>
      </c>
    </row>
    <row r="3" spans="1:9" ht="15" customHeight="1">
      <c r="A3" s="13" t="s">
        <v>67</v>
      </c>
      <c r="B3" s="13" t="s">
        <v>111</v>
      </c>
      <c r="C3" s="13" t="s">
        <v>126</v>
      </c>
      <c r="D3" s="13" t="s">
        <v>113</v>
      </c>
      <c r="F3" s="17">
        <v>3</v>
      </c>
      <c r="G3" s="56">
        <f t="shared" ref="G3:G37" si="0">F3*25</f>
        <v>75</v>
      </c>
      <c r="H3" s="30" t="s">
        <v>190</v>
      </c>
      <c r="I3" s="30" t="s">
        <v>217</v>
      </c>
    </row>
    <row r="4" spans="1:9" s="62" customFormat="1" ht="15" customHeight="1">
      <c r="A4" s="58" t="s">
        <v>67</v>
      </c>
      <c r="B4" s="59" t="s">
        <v>111</v>
      </c>
      <c r="C4" s="59" t="s">
        <v>156</v>
      </c>
      <c r="D4" s="59" t="s">
        <v>157</v>
      </c>
      <c r="E4" s="60" t="s">
        <v>170</v>
      </c>
      <c r="F4" s="57">
        <v>4</v>
      </c>
      <c r="G4" s="57">
        <f t="shared" si="0"/>
        <v>100</v>
      </c>
      <c r="H4" s="61" t="s">
        <v>191</v>
      </c>
      <c r="I4" s="61" t="s">
        <v>218</v>
      </c>
    </row>
    <row r="5" spans="1:9" ht="15" customHeight="1">
      <c r="A5" s="13" t="s">
        <v>67</v>
      </c>
      <c r="B5" s="13" t="s">
        <v>67</v>
      </c>
      <c r="C5" s="14" t="s">
        <v>146</v>
      </c>
      <c r="D5" s="13" t="s">
        <v>188</v>
      </c>
      <c r="F5" s="17">
        <v>1</v>
      </c>
      <c r="G5" s="56">
        <f t="shared" si="0"/>
        <v>25</v>
      </c>
      <c r="H5" s="30" t="s">
        <v>219</v>
      </c>
      <c r="I5" s="30" t="s">
        <v>220</v>
      </c>
    </row>
    <row r="6" spans="1:9" ht="15" customHeight="1">
      <c r="A6" s="13" t="s">
        <v>67</v>
      </c>
      <c r="B6" s="14" t="s">
        <v>67</v>
      </c>
      <c r="C6" s="14" t="s">
        <v>145</v>
      </c>
      <c r="D6" s="13" t="s">
        <v>188</v>
      </c>
      <c r="F6" s="17">
        <v>2</v>
      </c>
      <c r="G6" s="56">
        <f t="shared" si="0"/>
        <v>50</v>
      </c>
      <c r="H6" s="30" t="s">
        <v>221</v>
      </c>
      <c r="I6" s="30" t="s">
        <v>222</v>
      </c>
    </row>
    <row r="7" spans="1:9" ht="15" customHeight="1">
      <c r="A7" s="13" t="s">
        <v>67</v>
      </c>
      <c r="B7" s="14" t="s">
        <v>67</v>
      </c>
      <c r="C7" s="14" t="s">
        <v>260</v>
      </c>
      <c r="D7" s="13" t="s">
        <v>188</v>
      </c>
      <c r="F7" s="17">
        <v>2</v>
      </c>
      <c r="G7" s="56">
        <f t="shared" si="0"/>
        <v>50</v>
      </c>
      <c r="H7" s="30" t="s">
        <v>263</v>
      </c>
      <c r="I7" s="30" t="s">
        <v>284</v>
      </c>
    </row>
    <row r="8" spans="1:9" ht="15" customHeight="1">
      <c r="A8" s="13" t="s">
        <v>67</v>
      </c>
      <c r="B8" s="14" t="s">
        <v>67</v>
      </c>
      <c r="C8" s="14" t="s">
        <v>257</v>
      </c>
      <c r="D8" s="13" t="s">
        <v>188</v>
      </c>
      <c r="F8" s="17">
        <v>1</v>
      </c>
      <c r="G8" s="56">
        <f t="shared" si="0"/>
        <v>25</v>
      </c>
      <c r="H8" s="30" t="s">
        <v>225</v>
      </c>
      <c r="I8" s="30" t="s">
        <v>226</v>
      </c>
    </row>
    <row r="9" spans="1:9" ht="15" customHeight="1">
      <c r="A9" s="13" t="s">
        <v>67</v>
      </c>
      <c r="B9" s="14" t="s">
        <v>153</v>
      </c>
      <c r="C9" s="14" t="s">
        <v>257</v>
      </c>
      <c r="D9" s="13" t="s">
        <v>188</v>
      </c>
      <c r="F9" s="17">
        <v>1</v>
      </c>
      <c r="G9" s="56">
        <f t="shared" si="0"/>
        <v>25</v>
      </c>
      <c r="H9" s="30" t="s">
        <v>225</v>
      </c>
      <c r="I9" s="30" t="s">
        <v>226</v>
      </c>
    </row>
    <row r="10" spans="1:9" ht="15" customHeight="1">
      <c r="A10" s="13" t="s">
        <v>183</v>
      </c>
      <c r="B10" s="14" t="s">
        <v>111</v>
      </c>
      <c r="C10" s="14" t="s">
        <v>278</v>
      </c>
      <c r="D10" s="13"/>
      <c r="F10" s="17">
        <v>1</v>
      </c>
      <c r="G10" s="56">
        <f t="shared" si="0"/>
        <v>25</v>
      </c>
      <c r="H10" s="30" t="s">
        <v>278</v>
      </c>
      <c r="I10" s="30" t="s">
        <v>289</v>
      </c>
    </row>
    <row r="11" spans="1:9" ht="15" customHeight="1">
      <c r="A11" s="13" t="s">
        <v>183</v>
      </c>
      <c r="B11" s="14" t="s">
        <v>111</v>
      </c>
      <c r="C11" s="14" t="s">
        <v>285</v>
      </c>
      <c r="D11" s="13"/>
      <c r="F11" s="17">
        <v>1</v>
      </c>
      <c r="G11" s="56">
        <f t="shared" si="0"/>
        <v>25</v>
      </c>
      <c r="H11" s="30" t="s">
        <v>285</v>
      </c>
      <c r="I11" s="30" t="s">
        <v>159</v>
      </c>
    </row>
    <row r="12" spans="1:9" ht="15" customHeight="1">
      <c r="A12" s="13" t="s">
        <v>183</v>
      </c>
      <c r="B12" s="14" t="s">
        <v>142</v>
      </c>
      <c r="C12" s="14" t="s">
        <v>276</v>
      </c>
      <c r="D12" s="13"/>
      <c r="F12" s="17">
        <v>2</v>
      </c>
      <c r="G12" s="56">
        <f t="shared" si="0"/>
        <v>50</v>
      </c>
      <c r="H12" s="30" t="s">
        <v>276</v>
      </c>
      <c r="I12" s="30" t="s">
        <v>283</v>
      </c>
    </row>
    <row r="13" spans="1:9" ht="15" customHeight="1">
      <c r="A13" s="13" t="s">
        <v>183</v>
      </c>
      <c r="B13" s="14" t="s">
        <v>87</v>
      </c>
      <c r="C13" s="14" t="s">
        <v>117</v>
      </c>
      <c r="D13" s="13"/>
      <c r="F13" s="17">
        <v>1</v>
      </c>
      <c r="G13" s="56">
        <f t="shared" si="0"/>
        <v>25</v>
      </c>
      <c r="H13" s="30" t="s">
        <v>117</v>
      </c>
      <c r="I13" s="30" t="s">
        <v>229</v>
      </c>
    </row>
    <row r="14" spans="1:9" ht="15" customHeight="1">
      <c r="A14" s="13" t="s">
        <v>183</v>
      </c>
      <c r="B14" s="14" t="s">
        <v>87</v>
      </c>
      <c r="C14" s="14" t="s">
        <v>116</v>
      </c>
      <c r="D14" s="13"/>
      <c r="F14" s="17">
        <v>3</v>
      </c>
      <c r="G14" s="56">
        <f t="shared" si="0"/>
        <v>75</v>
      </c>
      <c r="H14" s="30" t="s">
        <v>116</v>
      </c>
      <c r="I14" s="30" t="s">
        <v>230</v>
      </c>
    </row>
    <row r="15" spans="1:9" ht="15" customHeight="1">
      <c r="A15" s="13" t="s">
        <v>183</v>
      </c>
      <c r="B15" s="14" t="s">
        <v>87</v>
      </c>
      <c r="C15" s="14" t="s">
        <v>262</v>
      </c>
      <c r="D15" s="13"/>
      <c r="E15" s="14"/>
      <c r="F15" s="17">
        <v>1</v>
      </c>
      <c r="G15" s="56">
        <f t="shared" si="0"/>
        <v>25</v>
      </c>
      <c r="H15" s="30" t="s">
        <v>262</v>
      </c>
      <c r="I15" s="30" t="s">
        <v>290</v>
      </c>
    </row>
    <row r="16" spans="1:9" ht="15" customHeight="1">
      <c r="A16" s="13" t="s">
        <v>184</v>
      </c>
      <c r="B16" s="14" t="s">
        <v>85</v>
      </c>
      <c r="C16" s="14" t="s">
        <v>265</v>
      </c>
      <c r="D16" s="13"/>
      <c r="F16" s="17">
        <v>1</v>
      </c>
      <c r="G16" s="56">
        <f t="shared" si="0"/>
        <v>25</v>
      </c>
      <c r="H16" s="30" t="s">
        <v>265</v>
      </c>
      <c r="I16" s="30" t="s">
        <v>291</v>
      </c>
    </row>
    <row r="17" spans="1:9" ht="15" customHeight="1">
      <c r="A17" s="13" t="s">
        <v>184</v>
      </c>
      <c r="B17" s="14" t="s">
        <v>82</v>
      </c>
      <c r="C17" s="14" t="s">
        <v>264</v>
      </c>
      <c r="D17" s="13"/>
      <c r="F17" s="17">
        <v>1</v>
      </c>
      <c r="G17" s="56">
        <f t="shared" si="0"/>
        <v>25</v>
      </c>
      <c r="H17" s="30" t="s">
        <v>264</v>
      </c>
      <c r="I17" s="30" t="s">
        <v>292</v>
      </c>
    </row>
    <row r="18" spans="1:9" ht="15" customHeight="1">
      <c r="A18" s="13" t="s">
        <v>184</v>
      </c>
      <c r="B18" s="14" t="s">
        <v>82</v>
      </c>
      <c r="C18" s="14" t="s">
        <v>279</v>
      </c>
      <c r="D18" s="13"/>
      <c r="F18" s="17">
        <v>1</v>
      </c>
      <c r="G18" s="56">
        <f t="shared" si="0"/>
        <v>25</v>
      </c>
      <c r="H18" s="30" t="s">
        <v>279</v>
      </c>
      <c r="I18" s="30" t="s">
        <v>293</v>
      </c>
    </row>
    <row r="19" spans="1:9" ht="15" customHeight="1">
      <c r="A19" s="13" t="s">
        <v>182</v>
      </c>
      <c r="B19" s="14" t="s">
        <v>103</v>
      </c>
      <c r="C19" s="14" t="s">
        <v>268</v>
      </c>
      <c r="D19" s="13"/>
      <c r="F19" s="17">
        <v>1</v>
      </c>
      <c r="G19" s="56">
        <f t="shared" si="0"/>
        <v>25</v>
      </c>
      <c r="H19" s="30" t="s">
        <v>288</v>
      </c>
      <c r="I19" s="30" t="s">
        <v>294</v>
      </c>
    </row>
    <row r="20" spans="1:9" ht="15" customHeight="1">
      <c r="A20" s="13" t="s">
        <v>182</v>
      </c>
      <c r="B20" s="14" t="s">
        <v>103</v>
      </c>
      <c r="C20" s="14" t="s">
        <v>267</v>
      </c>
      <c r="D20" s="13"/>
      <c r="F20" s="17">
        <v>1</v>
      </c>
      <c r="G20" s="56">
        <f t="shared" si="0"/>
        <v>25</v>
      </c>
      <c r="H20" s="30" t="s">
        <v>287</v>
      </c>
      <c r="I20" s="30" t="s">
        <v>295</v>
      </c>
    </row>
    <row r="21" spans="1:9" ht="15" customHeight="1">
      <c r="A21" s="13" t="s">
        <v>182</v>
      </c>
      <c r="B21" s="14" t="s">
        <v>87</v>
      </c>
      <c r="C21" s="14" t="s">
        <v>200</v>
      </c>
      <c r="D21" s="14"/>
      <c r="F21" s="17">
        <v>1</v>
      </c>
      <c r="G21" s="56">
        <f t="shared" si="0"/>
        <v>25</v>
      </c>
      <c r="H21" s="30" t="s">
        <v>200</v>
      </c>
      <c r="I21" s="30" t="s">
        <v>296</v>
      </c>
    </row>
    <row r="22" spans="1:9" ht="15" customHeight="1">
      <c r="A22" s="13" t="s">
        <v>182</v>
      </c>
      <c r="B22" s="14" t="s">
        <v>87</v>
      </c>
      <c r="C22" s="14" t="s">
        <v>201</v>
      </c>
      <c r="D22" s="13"/>
      <c r="F22" s="17">
        <v>5</v>
      </c>
      <c r="G22" s="56">
        <f t="shared" si="0"/>
        <v>125</v>
      </c>
      <c r="H22" s="30" t="s">
        <v>201</v>
      </c>
      <c r="I22" s="30" t="s">
        <v>297</v>
      </c>
    </row>
    <row r="23" spans="1:9" ht="15" customHeight="1">
      <c r="A23" s="13" t="s">
        <v>182</v>
      </c>
      <c r="B23" s="14" t="s">
        <v>87</v>
      </c>
      <c r="C23" s="14" t="s">
        <v>160</v>
      </c>
      <c r="D23" s="13"/>
      <c r="F23" s="17">
        <v>3</v>
      </c>
      <c r="G23" s="56">
        <f t="shared" si="0"/>
        <v>75</v>
      </c>
      <c r="H23" s="30" t="s">
        <v>160</v>
      </c>
      <c r="I23" s="30" t="s">
        <v>298</v>
      </c>
    </row>
    <row r="24" spans="1:9" ht="15" customHeight="1">
      <c r="A24" s="13" t="s">
        <v>182</v>
      </c>
      <c r="B24" s="14" t="s">
        <v>87</v>
      </c>
      <c r="C24" s="14" t="s">
        <v>161</v>
      </c>
      <c r="D24" s="13"/>
      <c r="F24" s="17">
        <v>2</v>
      </c>
      <c r="G24" s="56">
        <f t="shared" si="0"/>
        <v>50</v>
      </c>
      <c r="H24" s="30" t="s">
        <v>161</v>
      </c>
      <c r="I24" s="30" t="s">
        <v>299</v>
      </c>
    </row>
    <row r="25" spans="1:9" ht="15" customHeight="1">
      <c r="A25" s="13" t="s">
        <v>182</v>
      </c>
      <c r="B25" s="14" t="s">
        <v>87</v>
      </c>
      <c r="C25" s="14" t="s">
        <v>266</v>
      </c>
      <c r="D25" s="13"/>
      <c r="F25" s="17">
        <v>1</v>
      </c>
      <c r="G25" s="56">
        <f t="shared" si="0"/>
        <v>25</v>
      </c>
      <c r="H25" s="30" t="s">
        <v>286</v>
      </c>
      <c r="I25" s="30" t="s">
        <v>300</v>
      </c>
    </row>
    <row r="26" spans="1:9" ht="15" customHeight="1">
      <c r="A26" s="13" t="s">
        <v>180</v>
      </c>
      <c r="B26" s="13" t="s">
        <v>111</v>
      </c>
      <c r="C26" s="13" t="s">
        <v>169</v>
      </c>
      <c r="D26" s="13"/>
      <c r="E26" s="21" t="s">
        <v>202</v>
      </c>
      <c r="F26" s="17">
        <v>2</v>
      </c>
      <c r="G26" s="56">
        <f t="shared" si="0"/>
        <v>50</v>
      </c>
      <c r="H26" s="30" t="s">
        <v>233</v>
      </c>
      <c r="I26" s="30" t="s">
        <v>234</v>
      </c>
    </row>
    <row r="27" spans="1:9" ht="15" customHeight="1">
      <c r="A27" s="13" t="s">
        <v>180</v>
      </c>
      <c r="B27" s="14" t="s">
        <v>111</v>
      </c>
      <c r="C27" s="14" t="s">
        <v>147</v>
      </c>
      <c r="D27" s="14" t="s">
        <v>193</v>
      </c>
      <c r="E27" s="20" t="s">
        <v>203</v>
      </c>
      <c r="F27" s="17">
        <v>1</v>
      </c>
      <c r="G27" s="56">
        <f t="shared" si="0"/>
        <v>25</v>
      </c>
      <c r="H27" s="30" t="s">
        <v>235</v>
      </c>
      <c r="I27" s="30" t="s">
        <v>236</v>
      </c>
    </row>
    <row r="28" spans="1:9" ht="15" customHeight="1">
      <c r="A28" s="13" t="s">
        <v>180</v>
      </c>
      <c r="B28" s="14" t="s">
        <v>111</v>
      </c>
      <c r="C28" s="14" t="s">
        <v>167</v>
      </c>
      <c r="D28" s="14" t="s">
        <v>193</v>
      </c>
      <c r="F28" s="17">
        <v>4</v>
      </c>
      <c r="G28" s="56">
        <f t="shared" si="0"/>
        <v>100</v>
      </c>
      <c r="H28" s="30" t="s">
        <v>237</v>
      </c>
      <c r="I28" s="30" t="s">
        <v>238</v>
      </c>
    </row>
    <row r="29" spans="1:9" ht="15" customHeight="1">
      <c r="A29" s="13" t="s">
        <v>180</v>
      </c>
      <c r="B29" s="14" t="s">
        <v>111</v>
      </c>
      <c r="C29" s="14" t="s">
        <v>138</v>
      </c>
      <c r="D29" s="14" t="s">
        <v>193</v>
      </c>
      <c r="F29" s="17">
        <v>1</v>
      </c>
      <c r="G29" s="56">
        <f t="shared" si="0"/>
        <v>25</v>
      </c>
      <c r="H29" s="30" t="s">
        <v>239</v>
      </c>
      <c r="I29" s="30" t="s">
        <v>240</v>
      </c>
    </row>
    <row r="30" spans="1:9" ht="15" customHeight="1">
      <c r="A30" s="13" t="s">
        <v>180</v>
      </c>
      <c r="B30" s="13" t="s">
        <v>111</v>
      </c>
      <c r="C30" s="13" t="s">
        <v>123</v>
      </c>
      <c r="D30" s="14" t="s">
        <v>193</v>
      </c>
      <c r="F30" s="17">
        <v>3</v>
      </c>
      <c r="G30" s="56">
        <f t="shared" si="0"/>
        <v>75</v>
      </c>
      <c r="H30" s="30" t="s">
        <v>241</v>
      </c>
      <c r="I30" s="30" t="s">
        <v>242</v>
      </c>
    </row>
    <row r="31" spans="1:9" ht="15" customHeight="1">
      <c r="A31" s="13" t="s">
        <v>180</v>
      </c>
      <c r="B31" s="13" t="s">
        <v>111</v>
      </c>
      <c r="C31" s="13" t="s">
        <v>168</v>
      </c>
      <c r="D31" s="14" t="s">
        <v>193</v>
      </c>
      <c r="E31" s="13" t="s">
        <v>204</v>
      </c>
      <c r="F31" s="17">
        <v>1</v>
      </c>
      <c r="G31" s="56">
        <f t="shared" si="0"/>
        <v>25</v>
      </c>
      <c r="H31" s="30" t="s">
        <v>243</v>
      </c>
      <c r="I31" s="30" t="s">
        <v>244</v>
      </c>
    </row>
    <row r="32" spans="1:9" ht="15" customHeight="1">
      <c r="A32" s="13" t="s">
        <v>180</v>
      </c>
      <c r="B32" s="14" t="s">
        <v>111</v>
      </c>
      <c r="C32" s="14" t="s">
        <v>144</v>
      </c>
      <c r="D32" s="14" t="s">
        <v>193</v>
      </c>
      <c r="E32" s="14" t="s">
        <v>205</v>
      </c>
      <c r="F32" s="17">
        <v>4</v>
      </c>
      <c r="G32" s="56">
        <f t="shared" si="0"/>
        <v>100</v>
      </c>
      <c r="H32" s="30" t="s">
        <v>245</v>
      </c>
      <c r="I32" s="30" t="s">
        <v>246</v>
      </c>
    </row>
    <row r="33" spans="1:9" ht="15" customHeight="1">
      <c r="A33" s="13" t="s">
        <v>180</v>
      </c>
      <c r="B33" s="14" t="s">
        <v>111</v>
      </c>
      <c r="C33" s="14" t="s">
        <v>166</v>
      </c>
      <c r="D33" s="14" t="s">
        <v>193</v>
      </c>
      <c r="E33" s="14" t="s">
        <v>206</v>
      </c>
      <c r="F33" s="17">
        <v>8</v>
      </c>
      <c r="G33" s="56">
        <f t="shared" si="0"/>
        <v>200</v>
      </c>
      <c r="H33" s="30" t="s">
        <v>247</v>
      </c>
      <c r="I33" s="30" t="s">
        <v>248</v>
      </c>
    </row>
    <row r="34" spans="1:9" ht="15" customHeight="1">
      <c r="A34" s="13" t="s">
        <v>180</v>
      </c>
      <c r="B34" s="14" t="s">
        <v>111</v>
      </c>
      <c r="C34" s="14" t="s">
        <v>258</v>
      </c>
      <c r="D34" s="14" t="s">
        <v>193</v>
      </c>
      <c r="E34" s="14" t="s">
        <v>207</v>
      </c>
      <c r="F34" s="17">
        <v>11</v>
      </c>
      <c r="G34" s="56">
        <f t="shared" si="0"/>
        <v>275</v>
      </c>
      <c r="H34" s="30" t="s">
        <v>249</v>
      </c>
      <c r="I34" s="30" t="s">
        <v>250</v>
      </c>
    </row>
    <row r="35" spans="1:9" ht="15" customHeight="1">
      <c r="A35" s="13" t="s">
        <v>180</v>
      </c>
      <c r="B35" s="14" t="s">
        <v>111</v>
      </c>
      <c r="C35" s="14" t="s">
        <v>124</v>
      </c>
      <c r="D35" s="14" t="s">
        <v>193</v>
      </c>
      <c r="E35" s="14" t="s">
        <v>208</v>
      </c>
      <c r="F35" s="17">
        <v>10</v>
      </c>
      <c r="G35" s="56">
        <f t="shared" si="0"/>
        <v>250</v>
      </c>
      <c r="H35" s="30" t="s">
        <v>251</v>
      </c>
      <c r="I35" s="30" t="s">
        <v>252</v>
      </c>
    </row>
    <row r="36" spans="1:9" ht="15" customHeight="1">
      <c r="A36" s="13" t="s">
        <v>180</v>
      </c>
      <c r="B36" s="14" t="s">
        <v>111</v>
      </c>
      <c r="C36" s="14" t="s">
        <v>125</v>
      </c>
      <c r="D36" s="14" t="s">
        <v>193</v>
      </c>
      <c r="E36" s="14" t="s">
        <v>209</v>
      </c>
      <c r="F36" s="17">
        <v>4</v>
      </c>
      <c r="G36" s="56">
        <f t="shared" si="0"/>
        <v>100</v>
      </c>
      <c r="H36" s="30" t="s">
        <v>253</v>
      </c>
      <c r="I36" s="30" t="s">
        <v>254</v>
      </c>
    </row>
    <row r="37" spans="1:9" ht="15" customHeight="1">
      <c r="A37" s="13" t="s">
        <v>180</v>
      </c>
      <c r="B37" s="14" t="s">
        <v>143</v>
      </c>
      <c r="C37" s="14" t="s">
        <v>165</v>
      </c>
      <c r="D37" s="14" t="s">
        <v>193</v>
      </c>
      <c r="E37" s="14" t="s">
        <v>210</v>
      </c>
      <c r="F37" s="17">
        <v>1</v>
      </c>
      <c r="G37" s="56">
        <f t="shared" si="0"/>
        <v>25</v>
      </c>
      <c r="H37" s="30" t="s">
        <v>255</v>
      </c>
      <c r="I37" s="30" t="s">
        <v>256</v>
      </c>
    </row>
    <row r="38" spans="1:9" ht="15" customHeight="1">
      <c r="G38" s="31"/>
    </row>
    <row r="39" spans="1:9" ht="15" customHeight="1">
      <c r="G39" s="31"/>
    </row>
  </sheetData>
  <sortState ref="A2:E37">
    <sortCondition ref="A2:A37"/>
    <sortCondition ref="B2:B37"/>
    <sortCondition ref="C2:C37"/>
    <sortCondition ref="D2:D3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sqref="A1:XFD1048576"/>
    </sheetView>
  </sheetViews>
  <sheetFormatPr defaultRowHeight="12.75"/>
  <cols>
    <col min="1" max="1" width="22.42578125" customWidth="1"/>
    <col min="2" max="2" width="28.140625" customWidth="1"/>
    <col min="3" max="4" width="5" customWidth="1"/>
    <col min="5" max="5" width="7.85546875" customWidth="1"/>
    <col min="6" max="6" width="10.7109375" customWidth="1"/>
    <col min="7" max="7" width="15.28515625" customWidth="1"/>
  </cols>
  <sheetData>
    <row r="1" spans="1:7" ht="13.5" thickBot="1">
      <c r="A1" s="23" t="s">
        <v>211</v>
      </c>
      <c r="B1" s="23" t="s">
        <v>110</v>
      </c>
      <c r="C1" s="23" t="s">
        <v>212</v>
      </c>
      <c r="D1" s="23" t="s">
        <v>213</v>
      </c>
      <c r="E1" s="23" t="s">
        <v>187</v>
      </c>
      <c r="F1" s="23" t="s">
        <v>194</v>
      </c>
      <c r="G1" s="23" t="s">
        <v>214</v>
      </c>
    </row>
    <row r="2" spans="1:7">
      <c r="A2" s="24" t="s">
        <v>215</v>
      </c>
      <c r="B2" s="24" t="s">
        <v>216</v>
      </c>
      <c r="C2" s="25"/>
      <c r="D2" s="25">
        <v>240</v>
      </c>
      <c r="E2" s="26">
        <v>4.2699999999999996</v>
      </c>
      <c r="F2" s="26">
        <v>1025.18</v>
      </c>
      <c r="G2" s="26">
        <v>4.2699999999999996</v>
      </c>
    </row>
    <row r="3" spans="1:7">
      <c r="A3" s="24" t="s">
        <v>190</v>
      </c>
      <c r="B3" s="24" t="s">
        <v>217</v>
      </c>
      <c r="C3" s="25"/>
      <c r="D3" s="25">
        <v>60</v>
      </c>
      <c r="E3" s="26">
        <v>0.46</v>
      </c>
      <c r="F3" s="26">
        <v>27.61</v>
      </c>
      <c r="G3" s="26">
        <v>0.46</v>
      </c>
    </row>
    <row r="4" spans="1:7">
      <c r="A4" s="24" t="s">
        <v>191</v>
      </c>
      <c r="B4" s="24" t="s">
        <v>218</v>
      </c>
      <c r="C4" s="25"/>
      <c r="D4" s="25">
        <v>80</v>
      </c>
      <c r="E4" s="26">
        <v>0.52</v>
      </c>
      <c r="F4" s="26">
        <v>41.54</v>
      </c>
      <c r="G4" s="26">
        <v>0.52</v>
      </c>
    </row>
    <row r="5" spans="1:7">
      <c r="A5" s="24" t="s">
        <v>219</v>
      </c>
      <c r="B5" s="24" t="s">
        <v>220</v>
      </c>
      <c r="C5" s="25"/>
      <c r="D5" s="25">
        <v>20</v>
      </c>
      <c r="E5" s="26">
        <v>9.1999999999999993</v>
      </c>
      <c r="F5" s="26">
        <v>184.08</v>
      </c>
      <c r="G5" s="26">
        <v>9.1999999999999993</v>
      </c>
    </row>
    <row r="6" spans="1:7">
      <c r="A6" s="24" t="s">
        <v>221</v>
      </c>
      <c r="B6" s="24" t="s">
        <v>222</v>
      </c>
      <c r="C6" s="25"/>
      <c r="D6" s="25">
        <v>40</v>
      </c>
      <c r="E6" s="26">
        <v>10.72</v>
      </c>
      <c r="F6" s="26">
        <v>428.58</v>
      </c>
      <c r="G6" s="26">
        <v>10.71</v>
      </c>
    </row>
    <row r="7" spans="1:7">
      <c r="A7" s="24" t="s">
        <v>223</v>
      </c>
      <c r="B7" s="24" t="s">
        <v>224</v>
      </c>
      <c r="C7" s="25"/>
      <c r="D7" s="25">
        <v>40</v>
      </c>
      <c r="E7" s="26">
        <v>13.19</v>
      </c>
      <c r="F7" s="26">
        <v>527.70000000000005</v>
      </c>
      <c r="G7" s="26">
        <v>13.19</v>
      </c>
    </row>
    <row r="8" spans="1:7">
      <c r="A8" s="24" t="s">
        <v>225</v>
      </c>
      <c r="B8" s="24" t="s">
        <v>226</v>
      </c>
      <c r="C8" s="25"/>
      <c r="D8" s="25">
        <v>40</v>
      </c>
      <c r="E8" s="26">
        <v>14.2</v>
      </c>
      <c r="F8" s="26">
        <v>567.82000000000005</v>
      </c>
      <c r="G8" s="26">
        <v>14.2</v>
      </c>
    </row>
    <row r="9" spans="1:7">
      <c r="A9" s="24" t="s">
        <v>118</v>
      </c>
      <c r="B9" s="25"/>
      <c r="C9" s="25"/>
      <c r="D9" s="25">
        <v>20</v>
      </c>
      <c r="E9" s="26">
        <v>7.75</v>
      </c>
      <c r="F9" s="26">
        <v>155.05000000000001</v>
      </c>
      <c r="G9" s="26">
        <v>7.75</v>
      </c>
    </row>
    <row r="10" spans="1:7">
      <c r="A10" s="24" t="s">
        <v>158</v>
      </c>
      <c r="B10" s="25"/>
      <c r="C10" s="25"/>
      <c r="D10" s="25">
        <v>20</v>
      </c>
      <c r="E10" s="26">
        <v>3.58</v>
      </c>
      <c r="F10" s="26">
        <v>71.510000000000005</v>
      </c>
      <c r="G10" s="26">
        <v>3.58</v>
      </c>
    </row>
    <row r="11" spans="1:7">
      <c r="A11" s="24" t="s">
        <v>227</v>
      </c>
      <c r="B11" s="24" t="s">
        <v>228</v>
      </c>
      <c r="C11" s="25"/>
      <c r="D11" s="25">
        <v>40</v>
      </c>
      <c r="E11" s="26">
        <v>2.5499999999999998</v>
      </c>
      <c r="F11" s="26">
        <v>101.95</v>
      </c>
      <c r="G11" s="26">
        <v>2.5499999999999998</v>
      </c>
    </row>
    <row r="12" spans="1:7">
      <c r="A12" s="24" t="s">
        <v>117</v>
      </c>
      <c r="B12" s="24" t="s">
        <v>229</v>
      </c>
      <c r="C12" s="25"/>
      <c r="D12" s="25">
        <v>20</v>
      </c>
      <c r="E12" s="26">
        <v>1.95</v>
      </c>
      <c r="F12" s="26">
        <v>38.94</v>
      </c>
      <c r="G12" s="26">
        <v>1.95</v>
      </c>
    </row>
    <row r="13" spans="1:7">
      <c r="A13" s="24" t="s">
        <v>116</v>
      </c>
      <c r="B13" s="24" t="s">
        <v>230</v>
      </c>
      <c r="C13" s="25"/>
      <c r="D13" s="25">
        <v>60</v>
      </c>
      <c r="E13" s="26">
        <v>1.87</v>
      </c>
      <c r="F13" s="26">
        <v>111.86</v>
      </c>
      <c r="G13" s="26">
        <v>1.86</v>
      </c>
    </row>
    <row r="14" spans="1:7">
      <c r="A14" s="24" t="s">
        <v>195</v>
      </c>
      <c r="B14" s="24" t="s">
        <v>231</v>
      </c>
      <c r="C14" s="25"/>
      <c r="D14" s="25">
        <v>20</v>
      </c>
      <c r="E14" s="26">
        <v>1.72</v>
      </c>
      <c r="F14" s="26">
        <v>34.46</v>
      </c>
      <c r="G14" s="26">
        <v>1.72</v>
      </c>
    </row>
    <row r="15" spans="1:7">
      <c r="A15" s="24" t="s">
        <v>198</v>
      </c>
      <c r="B15" s="25"/>
      <c r="C15" s="25"/>
      <c r="D15" s="25">
        <v>20</v>
      </c>
      <c r="E15" s="26">
        <v>45.3</v>
      </c>
      <c r="F15" s="26">
        <v>906</v>
      </c>
      <c r="G15" s="26">
        <v>45.3</v>
      </c>
    </row>
    <row r="16" spans="1:7">
      <c r="A16" s="24" t="s">
        <v>196</v>
      </c>
      <c r="B16" s="25"/>
      <c r="C16" s="25"/>
      <c r="D16" s="25">
        <v>20</v>
      </c>
      <c r="E16" s="26">
        <v>10.7</v>
      </c>
      <c r="F16" s="26">
        <v>214.05</v>
      </c>
      <c r="G16" s="26">
        <v>10.7</v>
      </c>
    </row>
    <row r="17" spans="1:7">
      <c r="A17" s="24" t="s">
        <v>197</v>
      </c>
      <c r="B17" s="25"/>
      <c r="C17" s="25"/>
      <c r="D17" s="25">
        <v>20</v>
      </c>
      <c r="E17" s="26">
        <v>12.62</v>
      </c>
      <c r="F17" s="26">
        <v>252.28</v>
      </c>
      <c r="G17" s="26">
        <v>12.61</v>
      </c>
    </row>
    <row r="18" spans="1:7">
      <c r="A18" s="24" t="s">
        <v>199</v>
      </c>
      <c r="B18" s="25"/>
      <c r="C18" s="25"/>
      <c r="D18" s="25">
        <v>20</v>
      </c>
      <c r="E18" s="26">
        <v>22.56</v>
      </c>
      <c r="F18" s="26">
        <v>451.23</v>
      </c>
      <c r="G18" s="26">
        <v>22.56</v>
      </c>
    </row>
    <row r="19" spans="1:7">
      <c r="A19" s="24" t="s">
        <v>162</v>
      </c>
      <c r="B19" s="24" t="s">
        <v>232</v>
      </c>
      <c r="C19" s="25"/>
      <c r="D19" s="25">
        <v>20</v>
      </c>
      <c r="E19" s="26">
        <v>17.079999999999998</v>
      </c>
      <c r="F19" s="26">
        <v>341.49</v>
      </c>
      <c r="G19" s="26">
        <v>17.07</v>
      </c>
    </row>
    <row r="20" spans="1:7">
      <c r="A20" s="24" t="s">
        <v>200</v>
      </c>
      <c r="B20" s="25"/>
      <c r="C20" s="25"/>
      <c r="D20" s="25">
        <v>20</v>
      </c>
      <c r="E20" s="26">
        <v>2.14</v>
      </c>
      <c r="F20" s="26">
        <v>42.72</v>
      </c>
      <c r="G20" s="26">
        <v>2.14</v>
      </c>
    </row>
    <row r="21" spans="1:7">
      <c r="A21" s="24" t="s">
        <v>201</v>
      </c>
      <c r="B21" s="25"/>
      <c r="C21" s="25"/>
      <c r="D21" s="25">
        <v>100</v>
      </c>
      <c r="E21" s="26">
        <v>1.6</v>
      </c>
      <c r="F21" s="26">
        <v>160.47999999999999</v>
      </c>
      <c r="G21" s="26">
        <v>1.6</v>
      </c>
    </row>
    <row r="22" spans="1:7">
      <c r="A22" s="24" t="s">
        <v>160</v>
      </c>
      <c r="B22" s="25"/>
      <c r="C22" s="25"/>
      <c r="D22" s="25">
        <v>60</v>
      </c>
      <c r="E22" s="26">
        <v>1.72</v>
      </c>
      <c r="F22" s="26">
        <v>103.37</v>
      </c>
      <c r="G22" s="26">
        <v>1.72</v>
      </c>
    </row>
    <row r="23" spans="1:7">
      <c r="A23" s="24" t="s">
        <v>161</v>
      </c>
      <c r="B23" s="25"/>
      <c r="C23" s="25"/>
      <c r="D23" s="25">
        <v>40</v>
      </c>
      <c r="E23" s="26">
        <v>2.25</v>
      </c>
      <c r="F23" s="26">
        <v>90.15</v>
      </c>
      <c r="G23" s="26">
        <v>2.25</v>
      </c>
    </row>
    <row r="24" spans="1:7">
      <c r="A24" s="24" t="s">
        <v>139</v>
      </c>
      <c r="B24" s="25"/>
      <c r="C24" s="25"/>
      <c r="D24" s="25">
        <v>20</v>
      </c>
      <c r="E24" s="26">
        <v>2.71</v>
      </c>
      <c r="F24" s="26">
        <v>54.28</v>
      </c>
      <c r="G24" s="26">
        <v>2.71</v>
      </c>
    </row>
    <row r="25" spans="1:7">
      <c r="A25" s="24" t="s">
        <v>233</v>
      </c>
      <c r="B25" s="24" t="s">
        <v>234</v>
      </c>
      <c r="C25" s="25"/>
      <c r="D25" s="25">
        <v>20</v>
      </c>
      <c r="E25" s="26">
        <v>0.11</v>
      </c>
      <c r="F25" s="26">
        <v>2.12</v>
      </c>
      <c r="G25" s="26">
        <v>0.11</v>
      </c>
    </row>
    <row r="26" spans="1:7">
      <c r="A26" s="24" t="s">
        <v>235</v>
      </c>
      <c r="B26" s="24" t="s">
        <v>236</v>
      </c>
      <c r="C26" s="25"/>
      <c r="D26" s="25">
        <v>20</v>
      </c>
      <c r="E26" s="26">
        <v>0.22</v>
      </c>
      <c r="F26" s="26">
        <v>4.4800000000000004</v>
      </c>
      <c r="G26" s="26">
        <v>0.22</v>
      </c>
    </row>
    <row r="27" spans="1:7">
      <c r="A27" s="24" t="s">
        <v>237</v>
      </c>
      <c r="B27" s="24" t="s">
        <v>238</v>
      </c>
      <c r="C27" s="25"/>
      <c r="D27" s="25">
        <v>80</v>
      </c>
      <c r="E27" s="26">
        <v>0.22</v>
      </c>
      <c r="F27" s="26">
        <v>17.940000000000001</v>
      </c>
      <c r="G27" s="26">
        <v>0.22</v>
      </c>
    </row>
    <row r="28" spans="1:7">
      <c r="A28" s="24" t="s">
        <v>239</v>
      </c>
      <c r="B28" s="24" t="s">
        <v>240</v>
      </c>
      <c r="C28" s="25"/>
      <c r="D28" s="25">
        <v>20</v>
      </c>
      <c r="E28" s="26">
        <v>0.22</v>
      </c>
      <c r="F28" s="26">
        <v>4.4800000000000004</v>
      </c>
      <c r="G28" s="26">
        <v>0.22</v>
      </c>
    </row>
    <row r="29" spans="1:7">
      <c r="A29" s="24" t="s">
        <v>241</v>
      </c>
      <c r="B29" s="24" t="s">
        <v>242</v>
      </c>
      <c r="C29" s="25"/>
      <c r="D29" s="25">
        <v>60</v>
      </c>
      <c r="E29" s="26">
        <v>0.22</v>
      </c>
      <c r="F29" s="26">
        <v>13.45</v>
      </c>
      <c r="G29" s="26">
        <v>0.22</v>
      </c>
    </row>
    <row r="30" spans="1:7">
      <c r="A30" s="24" t="s">
        <v>243</v>
      </c>
      <c r="B30" s="24" t="s">
        <v>244</v>
      </c>
      <c r="C30" s="25"/>
      <c r="D30" s="25">
        <v>20</v>
      </c>
      <c r="E30" s="26">
        <v>0.3</v>
      </c>
      <c r="F30" s="26">
        <v>5.9</v>
      </c>
      <c r="G30" s="26">
        <v>0.3</v>
      </c>
    </row>
    <row r="31" spans="1:7">
      <c r="A31" s="24" t="s">
        <v>245</v>
      </c>
      <c r="B31" s="24" t="s">
        <v>246</v>
      </c>
      <c r="C31" s="25"/>
      <c r="D31" s="25">
        <v>80</v>
      </c>
      <c r="E31" s="26">
        <v>0.28999999999999998</v>
      </c>
      <c r="F31" s="26">
        <v>23.6</v>
      </c>
      <c r="G31" s="26">
        <v>0.3</v>
      </c>
    </row>
    <row r="32" spans="1:7">
      <c r="A32" s="24" t="s">
        <v>247</v>
      </c>
      <c r="B32" s="24" t="s">
        <v>248</v>
      </c>
      <c r="C32" s="25"/>
      <c r="D32" s="25">
        <v>160</v>
      </c>
      <c r="E32" s="26">
        <v>0.3</v>
      </c>
      <c r="F32" s="26">
        <v>47.2</v>
      </c>
      <c r="G32" s="26">
        <v>0.3</v>
      </c>
    </row>
    <row r="33" spans="1:7">
      <c r="A33" s="24" t="s">
        <v>249</v>
      </c>
      <c r="B33" s="24" t="s">
        <v>250</v>
      </c>
      <c r="C33" s="25"/>
      <c r="D33" s="25">
        <v>220</v>
      </c>
      <c r="E33" s="26">
        <v>0.22</v>
      </c>
      <c r="F33" s="26">
        <v>49.32</v>
      </c>
      <c r="G33" s="26">
        <v>0.22</v>
      </c>
    </row>
    <row r="34" spans="1:7">
      <c r="A34" s="24" t="s">
        <v>251</v>
      </c>
      <c r="B34" s="24" t="s">
        <v>252</v>
      </c>
      <c r="C34" s="25"/>
      <c r="D34" s="25">
        <v>200</v>
      </c>
      <c r="E34" s="26">
        <v>0.28000000000000003</v>
      </c>
      <c r="F34" s="26">
        <v>56.64</v>
      </c>
      <c r="G34" s="26">
        <v>0.28000000000000003</v>
      </c>
    </row>
    <row r="35" spans="1:7">
      <c r="A35" s="24" t="s">
        <v>253</v>
      </c>
      <c r="B35" s="24" t="s">
        <v>254</v>
      </c>
      <c r="C35" s="25"/>
      <c r="D35" s="25">
        <v>80</v>
      </c>
      <c r="E35" s="26">
        <v>0.3</v>
      </c>
      <c r="F35" s="26">
        <v>23.6</v>
      </c>
      <c r="G35" s="26">
        <v>0.3</v>
      </c>
    </row>
    <row r="36" spans="1:7">
      <c r="A36" s="27" t="s">
        <v>255</v>
      </c>
      <c r="B36" s="27" t="s">
        <v>256</v>
      </c>
      <c r="C36" s="28"/>
      <c r="D36" s="28">
        <v>20</v>
      </c>
      <c r="E36" s="29">
        <v>2.37</v>
      </c>
      <c r="F36" s="29">
        <v>47.44</v>
      </c>
      <c r="G36" s="29">
        <v>2.37</v>
      </c>
    </row>
    <row r="37" spans="1:7">
      <c r="E37" s="22"/>
      <c r="F3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PS004 спецификация</vt:lpstr>
      <vt:lpstr>PS004 список для заказа</vt:lpstr>
      <vt:lpstr>PS004 заказ промэлектроника</vt:lpstr>
      <vt:lpstr>'PS004 спецификация'!Заголовки_для_печати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Pioneer</cp:lastModifiedBy>
  <cp:lastPrinted>2011-08-24T04:59:14Z</cp:lastPrinted>
  <dcterms:created xsi:type="dcterms:W3CDTF">2007-03-05T07:49:42Z</dcterms:created>
  <dcterms:modified xsi:type="dcterms:W3CDTF">2015-08-13T08:15:25Z</dcterms:modified>
</cp:coreProperties>
</file>