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28755" windowHeight="1260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25" i="1"/>
  <c r="K24"/>
  <c r="K23"/>
  <c r="K22"/>
  <c r="W17"/>
  <c r="S17"/>
  <c r="O17"/>
  <c r="I17"/>
  <c r="E17"/>
  <c r="A17"/>
</calcChain>
</file>

<file path=xl/sharedStrings.xml><?xml version="1.0" encoding="utf-8"?>
<sst xmlns="http://schemas.openxmlformats.org/spreadsheetml/2006/main" count="6" uniqueCount="6">
  <si>
    <t>Рутил</t>
  </si>
  <si>
    <t>Губка</t>
  </si>
  <si>
    <t>ВНАЛ</t>
  </si>
  <si>
    <t>На электрод (кг)</t>
  </si>
  <si>
    <t>Основная прессовка нв 10 кг (г)</t>
  </si>
  <si>
    <t>кг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</si>
</sst>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6:W25"/>
  <sheetViews>
    <sheetView tabSelected="1" topLeftCell="A4" workbookViewId="0">
      <selection activeCell="K21" sqref="K21"/>
    </sheetView>
  </sheetViews>
  <sheetFormatPr defaultRowHeight="15"/>
  <sheetData>
    <row r="6" spans="1:23">
      <c r="D6" t="s">
        <v>4</v>
      </c>
      <c r="R6" t="s">
        <v>3</v>
      </c>
    </row>
    <row r="7" spans="1:23">
      <c r="A7">
        <v>62</v>
      </c>
      <c r="E7">
        <v>62</v>
      </c>
      <c r="I7">
        <v>62</v>
      </c>
      <c r="O7">
        <v>25.73</v>
      </c>
      <c r="S7">
        <v>25.73</v>
      </c>
      <c r="W7">
        <v>25.73</v>
      </c>
    </row>
    <row r="8" spans="1:23">
      <c r="A8">
        <v>275</v>
      </c>
      <c r="E8">
        <v>275</v>
      </c>
      <c r="I8">
        <v>275</v>
      </c>
      <c r="K8" t="s">
        <v>2</v>
      </c>
      <c r="O8">
        <v>115.55</v>
      </c>
      <c r="S8">
        <v>115.56</v>
      </c>
      <c r="W8">
        <v>115.56</v>
      </c>
    </row>
    <row r="9" spans="1:23">
      <c r="A9">
        <v>15.2</v>
      </c>
      <c r="E9">
        <v>14.8</v>
      </c>
      <c r="I9">
        <v>14.3</v>
      </c>
      <c r="K9" t="s">
        <v>0</v>
      </c>
      <c r="O9">
        <v>6.3789999999999996</v>
      </c>
      <c r="S9">
        <v>6.1980000000000004</v>
      </c>
      <c r="W9">
        <v>5.9880000000000004</v>
      </c>
    </row>
    <row r="10" spans="1:23">
      <c r="A10">
        <v>282</v>
      </c>
      <c r="E10">
        <v>282</v>
      </c>
      <c r="I10">
        <v>282</v>
      </c>
      <c r="O10">
        <v>118.51</v>
      </c>
      <c r="S10">
        <v>118.51</v>
      </c>
      <c r="W10">
        <v>118.52</v>
      </c>
    </row>
    <row r="11" spans="1:23">
      <c r="A11">
        <v>6.9</v>
      </c>
      <c r="E11">
        <v>6.9</v>
      </c>
      <c r="I11">
        <v>6.9</v>
      </c>
      <c r="O11">
        <v>2.9079999999999999</v>
      </c>
      <c r="S11">
        <v>2.9079999999999999</v>
      </c>
      <c r="W11">
        <v>2.9079999999999999</v>
      </c>
    </row>
    <row r="12" spans="1:23">
      <c r="A12">
        <v>1000</v>
      </c>
      <c r="E12">
        <v>1000</v>
      </c>
      <c r="I12">
        <v>1000</v>
      </c>
      <c r="O12">
        <v>406</v>
      </c>
      <c r="S12">
        <v>406</v>
      </c>
      <c r="W12">
        <v>406</v>
      </c>
    </row>
    <row r="13" spans="1:23">
      <c r="A13">
        <v>1370</v>
      </c>
      <c r="E13">
        <v>1370</v>
      </c>
      <c r="I13">
        <v>1370</v>
      </c>
      <c r="O13">
        <v>590</v>
      </c>
      <c r="S13">
        <v>590</v>
      </c>
      <c r="W13">
        <v>590</v>
      </c>
    </row>
    <row r="14" spans="1:23">
      <c r="A14">
        <v>1880</v>
      </c>
      <c r="E14">
        <v>1880</v>
      </c>
      <c r="I14">
        <v>1880</v>
      </c>
      <c r="O14">
        <v>789</v>
      </c>
      <c r="S14">
        <v>789</v>
      </c>
      <c r="W14">
        <v>789</v>
      </c>
    </row>
    <row r="15" spans="1:23">
      <c r="A15">
        <v>2608.9</v>
      </c>
      <c r="E15">
        <v>2609.3000000000002</v>
      </c>
      <c r="I15">
        <v>2609.8000000000002</v>
      </c>
      <c r="K15" t="s">
        <v>1</v>
      </c>
      <c r="O15">
        <v>1155.923</v>
      </c>
      <c r="S15">
        <v>1157.0940000000001</v>
      </c>
      <c r="W15">
        <v>1158.2940000000001</v>
      </c>
    </row>
    <row r="16" spans="1:23">
      <c r="A16">
        <v>2500</v>
      </c>
      <c r="E16">
        <v>2500</v>
      </c>
      <c r="I16">
        <v>2500</v>
      </c>
      <c r="O16">
        <v>1050</v>
      </c>
      <c r="S16">
        <v>1050</v>
      </c>
      <c r="W16">
        <v>1050</v>
      </c>
    </row>
    <row r="17" spans="1:23">
      <c r="A17">
        <f>SUM(A7:A16)</f>
        <v>10000</v>
      </c>
      <c r="E17">
        <f>SUM(E7:E16)</f>
        <v>10000</v>
      </c>
      <c r="I17">
        <f>SUM(I7:I16)</f>
        <v>10000</v>
      </c>
      <c r="O17">
        <f>SUM(O7:O16)</f>
        <v>4260</v>
      </c>
      <c r="S17">
        <f>SUM(S7:S16)</f>
        <v>4261</v>
      </c>
      <c r="W17">
        <f>SUM(W7:W16)</f>
        <v>4262</v>
      </c>
    </row>
    <row r="21" spans="1:23">
      <c r="K21" s="1" t="s">
        <v>5</v>
      </c>
    </row>
    <row r="22" spans="1:23">
      <c r="J22">
        <v>30</v>
      </c>
      <c r="K22">
        <f>J22*1</f>
        <v>30</v>
      </c>
    </row>
    <row r="23" spans="1:23">
      <c r="J23">
        <v>30</v>
      </c>
      <c r="K23">
        <f>J23*1</f>
        <v>30</v>
      </c>
    </row>
    <row r="24" spans="1:23">
      <c r="J24">
        <v>158.55000000000001</v>
      </c>
      <c r="K24">
        <f>J24*40</f>
        <v>6342</v>
      </c>
    </row>
    <row r="25" spans="1:23">
      <c r="K25">
        <f>SUM(K22:K24)</f>
        <v>6402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2020-11-20T06:10:55Z</dcterms:created>
  <dcterms:modified xsi:type="dcterms:W3CDTF">2020-11-24T11:50:13Z</dcterms:modified>
</cp:coreProperties>
</file>