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or/Desktop/Lab 4 Curve Fit/"/>
    </mc:Choice>
  </mc:AlternateContent>
  <xr:revisionPtr revIDLastSave="0" documentId="13_ncr:1_{702017BD-11EE-C34E-B3F7-139809B5D48C}" xr6:coauthVersionLast="47" xr6:coauthVersionMax="47" xr10:uidLastSave="{00000000-0000-0000-0000-000000000000}"/>
  <bookViews>
    <workbookView xWindow="1000" yWindow="500" windowWidth="18600" windowHeight="17500" xr2:uid="{2249C849-6980-CB48-B736-5CDD192830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8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</calcChain>
</file>

<file path=xl/sharedStrings.xml><?xml version="1.0" encoding="utf-8"?>
<sst xmlns="http://schemas.openxmlformats.org/spreadsheetml/2006/main" count="11" uniqueCount="11">
  <si>
    <t>Number 1</t>
  </si>
  <si>
    <t>C1=</t>
  </si>
  <si>
    <t>C0=</t>
  </si>
  <si>
    <t>noise=</t>
  </si>
  <si>
    <t xml:space="preserve">count </t>
  </si>
  <si>
    <t>noise</t>
  </si>
  <si>
    <t>N^0</t>
  </si>
  <si>
    <t>N^1</t>
  </si>
  <si>
    <t>Curve Fit</t>
  </si>
  <si>
    <t>C'''g(N^1)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</si>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</sst>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E+000"/>
    <numFmt numFmtId="165" formatCode="#,##0.0000"/>
    <numFmt numFmtId="166" formatCode="#,##0.000000"/>
  </numFmts>
  <fonts count="4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164" fontId="2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4" fontId="3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</a:t>
            </a:r>
            <a:r>
              <a:rPr lang="en-US" baseline="0"/>
              <a:t> Curve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Sheet1!$B$8:$B$39</c:f>
              <c:numCache>
                <c:formatCode>General</c:formatCode>
                <c:ptCount val="32"/>
                <c:pt idx="0" formatCode="#,##0">
                  <c:v>1</c:v>
                </c:pt>
                <c:pt idx="1">
                  <c:v>2</c:v>
                </c:pt>
                <c:pt idx="2" formatCode="#,##0">
                  <c:v>3</c:v>
                </c:pt>
                <c:pt idx="3">
                  <c:v>4</c:v>
                </c:pt>
                <c:pt idx="4" formatCode="#,##0">
                  <c:v>5</c:v>
                </c:pt>
                <c:pt idx="5">
                  <c:v>6</c:v>
                </c:pt>
                <c:pt idx="6" formatCode="#,##0">
                  <c:v>7</c:v>
                </c:pt>
                <c:pt idx="7">
                  <c:v>8</c:v>
                </c:pt>
                <c:pt idx="8" formatCode="#,##0">
                  <c:v>9</c:v>
                </c:pt>
                <c:pt idx="9">
                  <c:v>10</c:v>
                </c:pt>
                <c:pt idx="10" formatCode="#,##0">
                  <c:v>11</c:v>
                </c:pt>
                <c:pt idx="11">
                  <c:v>12</c:v>
                </c:pt>
                <c:pt idx="12" formatCode="#,##0">
                  <c:v>13</c:v>
                </c:pt>
                <c:pt idx="13">
                  <c:v>14</c:v>
                </c:pt>
                <c:pt idx="14" formatCode="#,##0">
                  <c:v>15</c:v>
                </c:pt>
                <c:pt idx="15" formatCode="#,##0">
                  <c:v>16</c:v>
                </c:pt>
                <c:pt idx="16">
                  <c:v>17</c:v>
                </c:pt>
                <c:pt idx="17" formatCode="#,##0">
                  <c:v>18</c:v>
                </c:pt>
                <c:pt idx="18">
                  <c:v>19</c:v>
                </c:pt>
                <c:pt idx="19" formatCode="#,##0">
                  <c:v>20</c:v>
                </c:pt>
                <c:pt idx="20">
                  <c:v>21</c:v>
                </c:pt>
                <c:pt idx="21" formatCode="#,##0">
                  <c:v>22</c:v>
                </c:pt>
                <c:pt idx="22">
                  <c:v>23</c:v>
                </c:pt>
                <c:pt idx="23" formatCode="#,##0">
                  <c:v>24</c:v>
                </c:pt>
                <c:pt idx="24" formatCode="#,##0">
                  <c:v>25</c:v>
                </c:pt>
                <c:pt idx="25">
                  <c:v>26</c:v>
                </c:pt>
                <c:pt idx="26" formatCode="#,##0">
                  <c:v>27</c:v>
                </c:pt>
                <c:pt idx="27">
                  <c:v>28</c:v>
                </c:pt>
                <c:pt idx="28" formatCode="#,##0">
                  <c:v>29</c:v>
                </c:pt>
                <c:pt idx="29">
                  <c:v>30</c:v>
                </c:pt>
                <c:pt idx="30" formatCode="#,##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Sheet1!$F$8:$F$39</c:f>
              <c:numCache>
                <c:formatCode>#,##0.0000</c:formatCode>
                <c:ptCount val="32"/>
                <c:pt idx="0">
                  <c:v>0.169408</c:v>
                </c:pt>
                <c:pt idx="1">
                  <c:v>2.9837530000000001</c:v>
                </c:pt>
                <c:pt idx="2">
                  <c:v>5.7980980000000004</c:v>
                </c:pt>
                <c:pt idx="3">
                  <c:v>8.6124430000000007</c:v>
                </c:pt>
                <c:pt idx="4">
                  <c:v>11.42679</c:v>
                </c:pt>
                <c:pt idx="5">
                  <c:v>14.241133</c:v>
                </c:pt>
                <c:pt idx="6">
                  <c:v>17.055478000000001</c:v>
                </c:pt>
                <c:pt idx="7">
                  <c:v>19.869823</c:v>
                </c:pt>
                <c:pt idx="8">
                  <c:v>22.684168</c:v>
                </c:pt>
                <c:pt idx="9">
                  <c:v>25.498512999999999</c:v>
                </c:pt>
                <c:pt idx="10">
                  <c:v>28.312857999999999</c:v>
                </c:pt>
                <c:pt idx="11">
                  <c:v>31.127203000000002</c:v>
                </c:pt>
                <c:pt idx="12">
                  <c:v>33.941547999999997</c:v>
                </c:pt>
                <c:pt idx="13">
                  <c:v>36.755893</c:v>
                </c:pt>
                <c:pt idx="14">
                  <c:v>39.570238000000003</c:v>
                </c:pt>
                <c:pt idx="15">
                  <c:v>42.384582999999999</c:v>
                </c:pt>
                <c:pt idx="16">
                  <c:v>45.198928000000002</c:v>
                </c:pt>
                <c:pt idx="17">
                  <c:v>48.013272999999998</c:v>
                </c:pt>
                <c:pt idx="18">
                  <c:v>50.827618000000001</c:v>
                </c:pt>
                <c:pt idx="19">
                  <c:v>53.641962999999997</c:v>
                </c:pt>
                <c:pt idx="20">
                  <c:v>56.456308</c:v>
                </c:pt>
                <c:pt idx="21">
                  <c:v>59.270653000000003</c:v>
                </c:pt>
                <c:pt idx="22">
                  <c:v>62.084997999999999</c:v>
                </c:pt>
                <c:pt idx="23">
                  <c:v>64.899343000000002</c:v>
                </c:pt>
                <c:pt idx="24">
                  <c:v>67.713688000000005</c:v>
                </c:pt>
                <c:pt idx="25">
                  <c:v>70.528032999999994</c:v>
                </c:pt>
                <c:pt idx="26">
                  <c:v>73.342377999999997</c:v>
                </c:pt>
                <c:pt idx="27">
                  <c:v>76.156723</c:v>
                </c:pt>
                <c:pt idx="28">
                  <c:v>78.971068000000002</c:v>
                </c:pt>
                <c:pt idx="29">
                  <c:v>81.785413000000005</c:v>
                </c:pt>
                <c:pt idx="30">
                  <c:v>84.599757999999994</c:v>
                </c:pt>
                <c:pt idx="31">
                  <c:v>87.414102999999997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02-2744-A54B-B18DE6496E66}"/>
            </c:ext>
          </c:extLst>
        </c:ser>
        <c:ser>
          <c:idx val="1"/>
          <c:order val="1"/>
          <c:tx>
            <c:v>C'''g(N^1)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Sheet1!$B$8:$B$39</c:f>
              <c:numCache>
                <c:formatCode>General</c:formatCode>
                <c:ptCount val="32"/>
                <c:pt idx="0" formatCode="#,##0">
                  <c:v>1</c:v>
                </c:pt>
                <c:pt idx="1">
                  <c:v>2</c:v>
                </c:pt>
                <c:pt idx="2" formatCode="#,##0">
                  <c:v>3</c:v>
                </c:pt>
                <c:pt idx="3">
                  <c:v>4</c:v>
                </c:pt>
                <c:pt idx="4" formatCode="#,##0">
                  <c:v>5</c:v>
                </c:pt>
                <c:pt idx="5">
                  <c:v>6</c:v>
                </c:pt>
                <c:pt idx="6" formatCode="#,##0">
                  <c:v>7</c:v>
                </c:pt>
                <c:pt idx="7">
                  <c:v>8</c:v>
                </c:pt>
                <c:pt idx="8" formatCode="#,##0">
                  <c:v>9</c:v>
                </c:pt>
                <c:pt idx="9">
                  <c:v>10</c:v>
                </c:pt>
                <c:pt idx="10" formatCode="#,##0">
                  <c:v>11</c:v>
                </c:pt>
                <c:pt idx="11">
                  <c:v>12</c:v>
                </c:pt>
                <c:pt idx="12" formatCode="#,##0">
                  <c:v>13</c:v>
                </c:pt>
                <c:pt idx="13">
                  <c:v>14</c:v>
                </c:pt>
                <c:pt idx="14" formatCode="#,##0">
                  <c:v>15</c:v>
                </c:pt>
                <c:pt idx="15" formatCode="#,##0">
                  <c:v>16</c:v>
                </c:pt>
                <c:pt idx="16">
                  <c:v>17</c:v>
                </c:pt>
                <c:pt idx="17" formatCode="#,##0">
                  <c:v>18</c:v>
                </c:pt>
                <c:pt idx="18">
                  <c:v>19</c:v>
                </c:pt>
                <c:pt idx="19" formatCode="#,##0">
                  <c:v>20</c:v>
                </c:pt>
                <c:pt idx="20">
                  <c:v>21</c:v>
                </c:pt>
                <c:pt idx="21" formatCode="#,##0">
                  <c:v>22</c:v>
                </c:pt>
                <c:pt idx="22">
                  <c:v>23</c:v>
                </c:pt>
                <c:pt idx="23" formatCode="#,##0">
                  <c:v>24</c:v>
                </c:pt>
                <c:pt idx="24" formatCode="#,##0">
                  <c:v>25</c:v>
                </c:pt>
                <c:pt idx="25">
                  <c:v>26</c:v>
                </c:pt>
                <c:pt idx="26" formatCode="#,##0">
                  <c:v>27</c:v>
                </c:pt>
                <c:pt idx="27">
                  <c:v>28</c:v>
                </c:pt>
                <c:pt idx="28" formatCode="#,##0">
                  <c:v>29</c:v>
                </c:pt>
                <c:pt idx="29">
                  <c:v>30</c:v>
                </c:pt>
                <c:pt idx="30" formatCode="#,##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Sheet1!$G$8:$G$39</c:f>
              <c:numCache>
                <c:formatCode>#,##0.00</c:formatCode>
                <c:ptCount val="32"/>
                <c:pt idx="0">
                  <c:v>39.04</c:v>
                </c:pt>
                <c:pt idx="1">
                  <c:v>45.14</c:v>
                </c:pt>
                <c:pt idx="2">
                  <c:v>51.24</c:v>
                </c:pt>
                <c:pt idx="3">
                  <c:v>57.34</c:v>
                </c:pt>
                <c:pt idx="4">
                  <c:v>63.44</c:v>
                </c:pt>
                <c:pt idx="5">
                  <c:v>69.540000000000006</c:v>
                </c:pt>
                <c:pt idx="6">
                  <c:v>75.64</c:v>
                </c:pt>
                <c:pt idx="7">
                  <c:v>81.739999999999995</c:v>
                </c:pt>
                <c:pt idx="8">
                  <c:v>87.84</c:v>
                </c:pt>
                <c:pt idx="9">
                  <c:v>93.94</c:v>
                </c:pt>
                <c:pt idx="10">
                  <c:v>100.04</c:v>
                </c:pt>
                <c:pt idx="11">
                  <c:v>106.14</c:v>
                </c:pt>
                <c:pt idx="12">
                  <c:v>112.24</c:v>
                </c:pt>
                <c:pt idx="13">
                  <c:v>118.34</c:v>
                </c:pt>
                <c:pt idx="14">
                  <c:v>124.44</c:v>
                </c:pt>
                <c:pt idx="15">
                  <c:v>130.54</c:v>
                </c:pt>
                <c:pt idx="16">
                  <c:v>136.63999999999999</c:v>
                </c:pt>
                <c:pt idx="17">
                  <c:v>142.74</c:v>
                </c:pt>
                <c:pt idx="18">
                  <c:v>148.84</c:v>
                </c:pt>
                <c:pt idx="19">
                  <c:v>154.94</c:v>
                </c:pt>
                <c:pt idx="20">
                  <c:v>161.04</c:v>
                </c:pt>
                <c:pt idx="21">
                  <c:v>167.14</c:v>
                </c:pt>
                <c:pt idx="22">
                  <c:v>173.24</c:v>
                </c:pt>
                <c:pt idx="23">
                  <c:v>179.34</c:v>
                </c:pt>
                <c:pt idx="24">
                  <c:v>185.44</c:v>
                </c:pt>
                <c:pt idx="25">
                  <c:v>191.54</c:v>
                </c:pt>
                <c:pt idx="26">
                  <c:v>197.64</c:v>
                </c:pt>
                <c:pt idx="27">
                  <c:v>203.74</c:v>
                </c:pt>
                <c:pt idx="28">
                  <c:v>209.84</c:v>
                </c:pt>
                <c:pt idx="29">
                  <c:v>215.94</c:v>
                </c:pt>
                <c:pt idx="30">
                  <c:v>222.04</c:v>
                </c:pt>
                <c:pt idx="31">
                  <c:v>228.14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02-2744-A54B-B18DE6496E66}"/>
            </c:ext>
          </c:extLst>
        </c:ser>
        <c:ser>
          <c:idx val="2"/>
          <c:order val="2"/>
          <c:tx>
            <c:v>Deviation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Sheet1!$B$8:$B$39</c:f>
              <c:numCache>
                <c:formatCode>General</c:formatCode>
                <c:ptCount val="32"/>
                <c:pt idx="0" formatCode="#,##0">
                  <c:v>1</c:v>
                </c:pt>
                <c:pt idx="1">
                  <c:v>2</c:v>
                </c:pt>
                <c:pt idx="2" formatCode="#,##0">
                  <c:v>3</c:v>
                </c:pt>
                <c:pt idx="3">
                  <c:v>4</c:v>
                </c:pt>
                <c:pt idx="4" formatCode="#,##0">
                  <c:v>5</c:v>
                </c:pt>
                <c:pt idx="5">
                  <c:v>6</c:v>
                </c:pt>
                <c:pt idx="6" formatCode="#,##0">
                  <c:v>7</c:v>
                </c:pt>
                <c:pt idx="7">
                  <c:v>8</c:v>
                </c:pt>
                <c:pt idx="8" formatCode="#,##0">
                  <c:v>9</c:v>
                </c:pt>
                <c:pt idx="9">
                  <c:v>10</c:v>
                </c:pt>
                <c:pt idx="10" formatCode="#,##0">
                  <c:v>11</c:v>
                </c:pt>
                <c:pt idx="11">
                  <c:v>12</c:v>
                </c:pt>
                <c:pt idx="12" formatCode="#,##0">
                  <c:v>13</c:v>
                </c:pt>
                <c:pt idx="13">
                  <c:v>14</c:v>
                </c:pt>
                <c:pt idx="14" formatCode="#,##0">
                  <c:v>15</c:v>
                </c:pt>
                <c:pt idx="15" formatCode="#,##0">
                  <c:v>16</c:v>
                </c:pt>
                <c:pt idx="16">
                  <c:v>17</c:v>
                </c:pt>
                <c:pt idx="17" formatCode="#,##0">
                  <c:v>18</c:v>
                </c:pt>
                <c:pt idx="18">
                  <c:v>19</c:v>
                </c:pt>
                <c:pt idx="19" formatCode="#,##0">
                  <c:v>20</c:v>
                </c:pt>
                <c:pt idx="20">
                  <c:v>21</c:v>
                </c:pt>
                <c:pt idx="21" formatCode="#,##0">
                  <c:v>22</c:v>
                </c:pt>
                <c:pt idx="22">
                  <c:v>23</c:v>
                </c:pt>
                <c:pt idx="23" formatCode="#,##0">
                  <c:v>24</c:v>
                </c:pt>
                <c:pt idx="24" formatCode="#,##0">
                  <c:v>25</c:v>
                </c:pt>
                <c:pt idx="25">
                  <c:v>26</c:v>
                </c:pt>
                <c:pt idx="26" formatCode="#,##0">
                  <c:v>27</c:v>
                </c:pt>
                <c:pt idx="27">
                  <c:v>28</c:v>
                </c:pt>
                <c:pt idx="28" formatCode="#,##0">
                  <c:v>29</c:v>
                </c:pt>
                <c:pt idx="29">
                  <c:v>30</c:v>
                </c:pt>
                <c:pt idx="30" formatCode="#,##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Sheet1!$H$8:$H$39</c:f>
              <c:numCache>
                <c:formatCode>#,##0.000000</c:formatCode>
                <c:ptCount val="32"/>
                <c:pt idx="0">
                  <c:v>38.870592000000002</c:v>
                </c:pt>
                <c:pt idx="1">
                  <c:v>42.156247</c:v>
                </c:pt>
                <c:pt idx="2">
                  <c:v>45.441901999999999</c:v>
                </c:pt>
                <c:pt idx="3">
                  <c:v>48.727557000000004</c:v>
                </c:pt>
                <c:pt idx="4">
                  <c:v>52.013210000000001</c:v>
                </c:pt>
                <c:pt idx="5">
                  <c:v>55.298867000000008</c:v>
                </c:pt>
                <c:pt idx="6">
                  <c:v>58.584522</c:v>
                </c:pt>
                <c:pt idx="7">
                  <c:v>61.870176999999998</c:v>
                </c:pt>
                <c:pt idx="8">
                  <c:v>65.155832000000004</c:v>
                </c:pt>
                <c:pt idx="9">
                  <c:v>68.441486999999995</c:v>
                </c:pt>
                <c:pt idx="10">
                  <c:v>71.727142000000015</c:v>
                </c:pt>
                <c:pt idx="11">
                  <c:v>75.012797000000006</c:v>
                </c:pt>
                <c:pt idx="12">
                  <c:v>78.298451999999997</c:v>
                </c:pt>
                <c:pt idx="13">
                  <c:v>81.584107000000003</c:v>
                </c:pt>
                <c:pt idx="14">
                  <c:v>84.869761999999994</c:v>
                </c:pt>
                <c:pt idx="15">
                  <c:v>88.155417</c:v>
                </c:pt>
                <c:pt idx="16">
                  <c:v>91.441071999999991</c:v>
                </c:pt>
                <c:pt idx="17">
                  <c:v>94.726727000000011</c:v>
                </c:pt>
                <c:pt idx="18">
                  <c:v>98.012382000000002</c:v>
                </c:pt>
                <c:pt idx="19">
                  <c:v>101.29803699999999</c:v>
                </c:pt>
                <c:pt idx="20">
                  <c:v>104.58369199999999</c:v>
                </c:pt>
                <c:pt idx="21">
                  <c:v>107.86934699999998</c:v>
                </c:pt>
                <c:pt idx="22">
                  <c:v>111.15500200000001</c:v>
                </c:pt>
                <c:pt idx="23">
                  <c:v>114.440657</c:v>
                </c:pt>
                <c:pt idx="24">
                  <c:v>117.72631199999999</c:v>
                </c:pt>
                <c:pt idx="25">
                  <c:v>121.011967</c:v>
                </c:pt>
                <c:pt idx="26">
                  <c:v>124.29762199999999</c:v>
                </c:pt>
                <c:pt idx="27">
                  <c:v>127.58327700000001</c:v>
                </c:pt>
                <c:pt idx="28">
                  <c:v>130.868932</c:v>
                </c:pt>
                <c:pt idx="29">
                  <c:v>134.15458699999999</c:v>
                </c:pt>
                <c:pt idx="30">
                  <c:v>137.44024200000001</c:v>
                </c:pt>
                <c:pt idx="31">
                  <c:v>140.72589699999997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02-2744-A54B-B18DE6496E66}"/>
            </c:ext>
          </c:extLst>
        </c:ser>
        <c:ser>
          <c:idx val="3"/>
          <c:order val="3"/>
          <c:tx>
            <c:v>Noise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Sheet1!$B$8:$B$39</c:f>
              <c:numCache>
                <c:formatCode>General</c:formatCode>
                <c:ptCount val="32"/>
                <c:pt idx="0" formatCode="#,##0">
                  <c:v>1</c:v>
                </c:pt>
                <c:pt idx="1">
                  <c:v>2</c:v>
                </c:pt>
                <c:pt idx="2" formatCode="#,##0">
                  <c:v>3</c:v>
                </c:pt>
                <c:pt idx="3">
                  <c:v>4</c:v>
                </c:pt>
                <c:pt idx="4" formatCode="#,##0">
                  <c:v>5</c:v>
                </c:pt>
                <c:pt idx="5">
                  <c:v>6</c:v>
                </c:pt>
                <c:pt idx="6" formatCode="#,##0">
                  <c:v>7</c:v>
                </c:pt>
                <c:pt idx="7">
                  <c:v>8</c:v>
                </c:pt>
                <c:pt idx="8" formatCode="#,##0">
                  <c:v>9</c:v>
                </c:pt>
                <c:pt idx="9">
                  <c:v>10</c:v>
                </c:pt>
                <c:pt idx="10" formatCode="#,##0">
                  <c:v>11</c:v>
                </c:pt>
                <c:pt idx="11">
                  <c:v>12</c:v>
                </c:pt>
                <c:pt idx="12" formatCode="#,##0">
                  <c:v>13</c:v>
                </c:pt>
                <c:pt idx="13">
                  <c:v>14</c:v>
                </c:pt>
                <c:pt idx="14" formatCode="#,##0">
                  <c:v>15</c:v>
                </c:pt>
                <c:pt idx="15" formatCode="#,##0">
                  <c:v>16</c:v>
                </c:pt>
                <c:pt idx="16">
                  <c:v>17</c:v>
                </c:pt>
                <c:pt idx="17" formatCode="#,##0">
                  <c:v>18</c:v>
                </c:pt>
                <c:pt idx="18">
                  <c:v>19</c:v>
                </c:pt>
                <c:pt idx="19" formatCode="#,##0">
                  <c:v>20</c:v>
                </c:pt>
                <c:pt idx="20">
                  <c:v>21</c:v>
                </c:pt>
                <c:pt idx="21" formatCode="#,##0">
                  <c:v>22</c:v>
                </c:pt>
                <c:pt idx="22">
                  <c:v>23</c:v>
                </c:pt>
                <c:pt idx="23" formatCode="#,##0">
                  <c:v>24</c:v>
                </c:pt>
                <c:pt idx="24" formatCode="#,##0">
                  <c:v>25</c:v>
                </c:pt>
                <c:pt idx="25">
                  <c:v>26</c:v>
                </c:pt>
                <c:pt idx="26" formatCode="#,##0">
                  <c:v>27</c:v>
                </c:pt>
                <c:pt idx="27">
                  <c:v>28</c:v>
                </c:pt>
                <c:pt idx="28" formatCode="#,##0">
                  <c:v>29</c:v>
                </c:pt>
                <c:pt idx="29">
                  <c:v>30</c:v>
                </c:pt>
                <c:pt idx="30" formatCode="#,##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Sheet1!$C$8:$C$39</c:f>
              <c:numCache>
                <c:formatCode>#,##0.00</c:formatCode>
                <c:ptCount val="32"/>
                <c:pt idx="0">
                  <c:v>-1.22</c:v>
                </c:pt>
                <c:pt idx="1">
                  <c:v>0.3</c:v>
                </c:pt>
                <c:pt idx="2">
                  <c:v>-1.38</c:v>
                </c:pt>
                <c:pt idx="3">
                  <c:v>14.95</c:v>
                </c:pt>
                <c:pt idx="4">
                  <c:v>8.6</c:v>
                </c:pt>
                <c:pt idx="5">
                  <c:v>20.7</c:v>
                </c:pt>
                <c:pt idx="6">
                  <c:v>14.34</c:v>
                </c:pt>
                <c:pt idx="7">
                  <c:v>21.98</c:v>
                </c:pt>
                <c:pt idx="8">
                  <c:v>16.93</c:v>
                </c:pt>
                <c:pt idx="9">
                  <c:v>24.6</c:v>
                </c:pt>
                <c:pt idx="10">
                  <c:v>29.33</c:v>
                </c:pt>
                <c:pt idx="11">
                  <c:v>33.25</c:v>
                </c:pt>
                <c:pt idx="12">
                  <c:v>27.25</c:v>
                </c:pt>
                <c:pt idx="13">
                  <c:v>39.479999999999997</c:v>
                </c:pt>
                <c:pt idx="14">
                  <c:v>44.07</c:v>
                </c:pt>
                <c:pt idx="15">
                  <c:v>37.49</c:v>
                </c:pt>
                <c:pt idx="16">
                  <c:v>47.13</c:v>
                </c:pt>
                <c:pt idx="17">
                  <c:v>46.134999999999998</c:v>
                </c:pt>
                <c:pt idx="18">
                  <c:v>47.771999999999998</c:v>
                </c:pt>
                <c:pt idx="19">
                  <c:v>49.408999999999999</c:v>
                </c:pt>
                <c:pt idx="20">
                  <c:v>51.045999999999999</c:v>
                </c:pt>
                <c:pt idx="21">
                  <c:v>52.683</c:v>
                </c:pt>
                <c:pt idx="22">
                  <c:v>54.32</c:v>
                </c:pt>
                <c:pt idx="23">
                  <c:v>55.957000000000001</c:v>
                </c:pt>
                <c:pt idx="24">
                  <c:v>57.594000000000001</c:v>
                </c:pt>
                <c:pt idx="25">
                  <c:v>59.231000000000002</c:v>
                </c:pt>
                <c:pt idx="26">
                  <c:v>60.868000000000002</c:v>
                </c:pt>
                <c:pt idx="27">
                  <c:v>62.505000000000003</c:v>
                </c:pt>
                <c:pt idx="28">
                  <c:v>64.141999999999996</c:v>
                </c:pt>
                <c:pt idx="29">
                  <c:v>65.778999999999996</c:v>
                </c:pt>
                <c:pt idx="30">
                  <c:v>67.415999999999997</c:v>
                </c:pt>
                <c:pt idx="31">
                  <c:v>69.052999999999997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02-2744-A54B-B18DE649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46544"/>
        <c:axId val="305581984"/>
      </c:scatterChart>
      <c:valAx>
        <c:axId val="3983465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581984"/>
        <c:crosses val="autoZero"/>
        <c:crossBetween val="midCat"/>
      </c:valAx>
      <c:valAx>
        <c:axId val="3055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34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29307</xdr:colOff>
      <xdr:row>8</xdr:row>
      <xdr:rowOff>230554</xdr:rowOff>
    </xdr:from>
    <xdr:to>
      <xdr:col>18</xdr:col>
      <xdr:colOff>762000</xdr:colOff>
      <xdr:row>28</xdr:row>
      <xdr:rowOff>175846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24CD8F28-B057-6E4E-B356-53FCB4B12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3EE2-D94D-784C-A55A-A23500B76482}">
  <dimension ref="A1:S45"/>
  <sheetViews>
    <sheetView tabSelected="1" topLeftCell="D1" zoomScale="65" zoomScaleNormal="65" workbookViewId="0">
      <selection activeCell="G8" sqref="G8"/>
    </sheetView>
  </sheetViews>
  <sheetFormatPr baseColWidth="10" defaultColWidth="11" defaultRowHeight="16" x14ac:dyDescent="0.2"/>
  <cols>
    <col min="3" max="3" width="11.6640625" bestFit="1" customWidth="1"/>
    <col min="4" max="4" width="13.6640625" customWidth="1"/>
    <col min="6" max="6" width="15.1640625" customWidth="1"/>
    <col min="7" max="7" width="16" customWidth="1"/>
    <col min="8" max="8" width="14.1640625" customWidth="1"/>
  </cols>
  <sheetData>
    <row r="1" spans="1:19" x14ac:dyDescent="0.2">
      <c r="A1" t="s">
        <v>0</v>
      </c>
    </row>
    <row r="2" spans="1:19" ht="20" x14ac:dyDescent="0.2">
      <c r="A2" s="1"/>
      <c r="B2" s="1"/>
      <c r="C2" s="1"/>
      <c r="D2" s="1"/>
    </row>
    <row r="3" spans="1:19" ht="21" x14ac:dyDescent="0.25">
      <c r="A3" s="2"/>
      <c r="B3" s="2"/>
      <c r="C3" s="2" t="s">
        <v>1</v>
      </c>
      <c r="D3" s="1">
        <v>-17.842400000000001</v>
      </c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1" x14ac:dyDescent="0.25">
      <c r="A4" s="2"/>
      <c r="B4" s="2"/>
      <c r="C4" s="2" t="s">
        <v>2</v>
      </c>
      <c r="D4" s="1">
        <v>0.56286899999999995</v>
      </c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1" x14ac:dyDescent="0.25">
      <c r="A5" s="2"/>
      <c r="B5" s="2"/>
      <c r="C5" s="2" t="s">
        <v>3</v>
      </c>
      <c r="D5" s="1">
        <v>1.2212000000000001</v>
      </c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21" x14ac:dyDescent="0.25">
      <c r="A6" s="2"/>
      <c r="B6" s="2"/>
      <c r="C6" s="2"/>
      <c r="D6" s="1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1" x14ac:dyDescent="0.25">
      <c r="A7" s="2"/>
      <c r="B7" s="2" t="s">
        <v>4</v>
      </c>
      <c r="C7" s="1" t="s">
        <v>5</v>
      </c>
      <c r="D7" s="1" t="s">
        <v>6</v>
      </c>
      <c r="E7" s="2" t="s">
        <v>7</v>
      </c>
      <c r="F7" s="7" t="s">
        <v>8</v>
      </c>
      <c r="G7" s="7" t="s">
        <v>9</v>
      </c>
      <c r="H7" s="4" t="s">
        <v>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21" x14ac:dyDescent="0.25">
      <c r="A8" s="2"/>
      <c r="B8" s="2">
        <v>1</v>
      </c>
      <c r="C8" s="10">
        <v>-1.22</v>
      </c>
      <c r="D8" s="2">
        <f>E8^0</f>
        <v>1</v>
      </c>
      <c r="E8" s="2">
        <v>32</v>
      </c>
      <c r="F8" s="12">
        <v>0.169408</v>
      </c>
      <c r="G8" s="11">
        <v>39.04</v>
      </c>
      <c r="H8" s="13">
        <f>G8-F8</f>
        <v>38.870592000000002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21" x14ac:dyDescent="0.25">
      <c r="A9" s="4"/>
      <c r="B9" s="4">
        <v>2</v>
      </c>
      <c r="C9" s="10">
        <v>0.3</v>
      </c>
      <c r="D9" s="2">
        <f t="shared" ref="D9:D39" si="0">E9^0</f>
        <v>1</v>
      </c>
      <c r="E9" s="2">
        <v>37</v>
      </c>
      <c r="F9" s="12">
        <v>2.9837530000000001</v>
      </c>
      <c r="G9" s="11">
        <v>45.14</v>
      </c>
      <c r="H9" s="13">
        <f>G9-F9</f>
        <v>42.156247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21" x14ac:dyDescent="0.25">
      <c r="A10" s="4"/>
      <c r="B10" s="2">
        <v>3</v>
      </c>
      <c r="C10" s="10">
        <v>-1.38</v>
      </c>
      <c r="D10" s="2">
        <f t="shared" si="0"/>
        <v>1</v>
      </c>
      <c r="E10" s="2">
        <v>42</v>
      </c>
      <c r="F10" s="12">
        <v>5.7980980000000004</v>
      </c>
      <c r="G10" s="11">
        <v>51.24</v>
      </c>
      <c r="H10" s="13">
        <f t="shared" ref="H9:H39" si="1">G10-F10</f>
        <v>45.441901999999999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21" x14ac:dyDescent="0.25">
      <c r="A11" s="4"/>
      <c r="B11" s="4">
        <v>4</v>
      </c>
      <c r="C11" s="10">
        <v>14.95</v>
      </c>
      <c r="D11" s="2">
        <f t="shared" si="0"/>
        <v>1</v>
      </c>
      <c r="E11" s="2">
        <v>47</v>
      </c>
      <c r="F11" s="12">
        <v>8.6124430000000007</v>
      </c>
      <c r="G11" s="11">
        <v>57.34</v>
      </c>
      <c r="H11" s="13">
        <f t="shared" si="1"/>
        <v>48.727557000000004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21" x14ac:dyDescent="0.25">
      <c r="A12" s="4"/>
      <c r="B12" s="2">
        <v>5</v>
      </c>
      <c r="C12" s="10">
        <v>8.6</v>
      </c>
      <c r="D12" s="2">
        <f t="shared" si="0"/>
        <v>1</v>
      </c>
      <c r="E12" s="2">
        <v>52</v>
      </c>
      <c r="F12" s="12">
        <v>11.42679</v>
      </c>
      <c r="G12" s="11">
        <v>63.44</v>
      </c>
      <c r="H12" s="13">
        <f t="shared" si="1"/>
        <v>52.013210000000001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21" x14ac:dyDescent="0.25">
      <c r="A13" s="4"/>
      <c r="B13" s="4">
        <v>6</v>
      </c>
      <c r="C13" s="10">
        <v>20.7</v>
      </c>
      <c r="D13" s="2">
        <f t="shared" si="0"/>
        <v>1</v>
      </c>
      <c r="E13" s="2">
        <v>57</v>
      </c>
      <c r="F13" s="12">
        <v>14.241133</v>
      </c>
      <c r="G13" s="11">
        <v>69.540000000000006</v>
      </c>
      <c r="H13" s="13">
        <f t="shared" si="1"/>
        <v>55.298867000000008</v>
      </c>
      <c r="I13" s="4"/>
      <c r="J13" s="4"/>
      <c r="K13" s="4"/>
      <c r="L13" s="4"/>
      <c r="M13" s="4"/>
      <c r="N13" s="8"/>
      <c r="O13" s="4"/>
      <c r="P13" s="8"/>
      <c r="Q13" s="4"/>
      <c r="R13" s="4"/>
      <c r="S13" s="4"/>
    </row>
    <row r="14" spans="1:19" ht="21" x14ac:dyDescent="0.25">
      <c r="A14" s="4"/>
      <c r="B14" s="2">
        <v>7</v>
      </c>
      <c r="C14" s="10">
        <v>14.34</v>
      </c>
      <c r="D14" s="2">
        <f t="shared" si="0"/>
        <v>1</v>
      </c>
      <c r="E14" s="2">
        <v>62</v>
      </c>
      <c r="F14" s="12">
        <v>17.055478000000001</v>
      </c>
      <c r="G14" s="11">
        <v>75.64</v>
      </c>
      <c r="H14" s="13">
        <f t="shared" si="1"/>
        <v>58.584522</v>
      </c>
      <c r="I14" s="4"/>
      <c r="J14" s="4"/>
      <c r="K14" s="4"/>
      <c r="L14" s="4"/>
      <c r="M14" s="4"/>
      <c r="N14" s="8"/>
      <c r="O14" s="4"/>
      <c r="P14" s="8"/>
      <c r="Q14" s="4"/>
      <c r="R14" s="4"/>
      <c r="S14" s="4"/>
    </row>
    <row r="15" spans="1:19" ht="21" x14ac:dyDescent="0.25">
      <c r="A15" s="4"/>
      <c r="B15" s="4">
        <v>8</v>
      </c>
      <c r="C15" s="10">
        <v>21.98</v>
      </c>
      <c r="D15" s="2">
        <f t="shared" si="0"/>
        <v>1</v>
      </c>
      <c r="E15" s="2">
        <v>67</v>
      </c>
      <c r="F15" s="12">
        <v>19.869823</v>
      </c>
      <c r="G15" s="11">
        <v>81.739999999999995</v>
      </c>
      <c r="H15" s="13">
        <f t="shared" si="1"/>
        <v>61.870176999999998</v>
      </c>
      <c r="I15" s="4"/>
      <c r="J15" s="4"/>
      <c r="K15" s="4"/>
      <c r="L15" s="4"/>
      <c r="M15" s="4"/>
      <c r="N15" s="8"/>
      <c r="O15" s="4"/>
      <c r="P15" s="8"/>
      <c r="Q15" s="4"/>
      <c r="R15" s="4"/>
      <c r="S15" s="4"/>
    </row>
    <row r="16" spans="1:19" ht="21" x14ac:dyDescent="0.25">
      <c r="A16" s="4"/>
      <c r="B16" s="2">
        <v>9</v>
      </c>
      <c r="C16" s="10">
        <v>16.93</v>
      </c>
      <c r="D16" s="2">
        <f t="shared" si="0"/>
        <v>1</v>
      </c>
      <c r="E16" s="2">
        <v>72</v>
      </c>
      <c r="F16" s="12">
        <v>22.684168</v>
      </c>
      <c r="G16" s="11">
        <v>87.84</v>
      </c>
      <c r="H16" s="13">
        <f t="shared" si="1"/>
        <v>65.155832000000004</v>
      </c>
      <c r="I16" s="4"/>
      <c r="J16" s="4"/>
      <c r="K16" s="4"/>
      <c r="L16" s="4"/>
      <c r="M16" s="4"/>
      <c r="N16" s="8"/>
      <c r="O16" s="4"/>
      <c r="P16" s="8"/>
      <c r="Q16" s="4"/>
      <c r="R16" s="4"/>
      <c r="S16" s="4"/>
    </row>
    <row r="17" spans="1:19" ht="21" x14ac:dyDescent="0.25">
      <c r="A17" s="4"/>
      <c r="B17" s="4">
        <v>10</v>
      </c>
      <c r="C17" s="10">
        <v>24.6</v>
      </c>
      <c r="D17" s="2">
        <f t="shared" si="0"/>
        <v>1</v>
      </c>
      <c r="E17" s="2">
        <v>77</v>
      </c>
      <c r="F17" s="12">
        <v>25.498512999999999</v>
      </c>
      <c r="G17" s="11">
        <v>93.94</v>
      </c>
      <c r="H17" s="13">
        <f t="shared" si="1"/>
        <v>68.441486999999995</v>
      </c>
      <c r="I17" s="4"/>
      <c r="J17" s="4"/>
      <c r="K17" s="4"/>
      <c r="L17" s="4"/>
      <c r="M17" s="4"/>
      <c r="N17" s="8"/>
      <c r="O17" s="4"/>
      <c r="P17" s="8"/>
      <c r="Q17" s="4"/>
      <c r="R17" s="4"/>
      <c r="S17" s="4"/>
    </row>
    <row r="18" spans="1:19" ht="21" x14ac:dyDescent="0.25">
      <c r="A18" s="4"/>
      <c r="B18" s="2">
        <v>11</v>
      </c>
      <c r="C18" s="10">
        <v>29.33</v>
      </c>
      <c r="D18" s="2">
        <f t="shared" si="0"/>
        <v>1</v>
      </c>
      <c r="E18" s="2">
        <v>82</v>
      </c>
      <c r="F18" s="12">
        <v>28.312857999999999</v>
      </c>
      <c r="G18" s="11">
        <v>100.04</v>
      </c>
      <c r="H18" s="13">
        <f t="shared" si="1"/>
        <v>71.727142000000015</v>
      </c>
      <c r="I18" s="4"/>
      <c r="J18" s="4"/>
      <c r="K18" s="4"/>
      <c r="L18" s="4"/>
      <c r="M18" s="4"/>
      <c r="N18" s="8"/>
      <c r="O18" s="4"/>
      <c r="P18" s="8"/>
      <c r="Q18" s="4"/>
      <c r="R18" s="4"/>
      <c r="S18" s="4"/>
    </row>
    <row r="19" spans="1:19" ht="21" x14ac:dyDescent="0.25">
      <c r="A19" s="4"/>
      <c r="B19" s="4">
        <v>12</v>
      </c>
      <c r="C19" s="10">
        <v>33.25</v>
      </c>
      <c r="D19" s="2">
        <f t="shared" si="0"/>
        <v>1</v>
      </c>
      <c r="E19" s="2">
        <v>87</v>
      </c>
      <c r="F19" s="12">
        <v>31.127203000000002</v>
      </c>
      <c r="G19" s="11">
        <v>106.14</v>
      </c>
      <c r="H19" s="13">
        <f t="shared" si="1"/>
        <v>75.012797000000006</v>
      </c>
      <c r="I19" s="4"/>
      <c r="J19" s="4"/>
      <c r="K19" s="4"/>
      <c r="L19" s="4"/>
      <c r="M19" s="4"/>
      <c r="N19" s="8"/>
      <c r="O19" s="4"/>
      <c r="P19" s="8"/>
      <c r="Q19" s="4"/>
      <c r="R19" s="4"/>
      <c r="S19" s="4"/>
    </row>
    <row r="20" spans="1:19" ht="21" x14ac:dyDescent="0.25">
      <c r="A20" s="4"/>
      <c r="B20" s="2">
        <v>13</v>
      </c>
      <c r="C20" s="10">
        <v>27.25</v>
      </c>
      <c r="D20" s="2">
        <f t="shared" si="0"/>
        <v>1</v>
      </c>
      <c r="E20" s="2">
        <v>92</v>
      </c>
      <c r="F20" s="12">
        <v>33.941547999999997</v>
      </c>
      <c r="G20" s="11">
        <v>112.24</v>
      </c>
      <c r="H20" s="13">
        <f t="shared" si="1"/>
        <v>78.298451999999997</v>
      </c>
      <c r="I20" s="4"/>
      <c r="J20" s="4"/>
      <c r="K20" s="4"/>
      <c r="L20" s="4"/>
      <c r="M20" s="4"/>
      <c r="N20" s="8"/>
      <c r="O20" s="4"/>
      <c r="P20" s="8"/>
      <c r="Q20" s="4"/>
      <c r="R20" s="4"/>
      <c r="S20" s="4"/>
    </row>
    <row r="21" spans="1:19" ht="21" x14ac:dyDescent="0.25">
      <c r="A21" s="4"/>
      <c r="B21" s="4">
        <v>14</v>
      </c>
      <c r="C21" s="10">
        <v>39.479999999999997</v>
      </c>
      <c r="D21" s="2">
        <f t="shared" si="0"/>
        <v>1</v>
      </c>
      <c r="E21" s="2">
        <v>97</v>
      </c>
      <c r="F21" s="12">
        <v>36.755893</v>
      </c>
      <c r="G21" s="11">
        <v>118.34</v>
      </c>
      <c r="H21" s="13">
        <f t="shared" si="1"/>
        <v>81.584107000000003</v>
      </c>
      <c r="I21" s="4"/>
      <c r="J21" s="4"/>
      <c r="K21" s="4"/>
      <c r="L21" s="4"/>
      <c r="M21" s="4"/>
      <c r="N21" s="8"/>
      <c r="O21" s="4"/>
      <c r="P21" s="8"/>
      <c r="Q21" s="4"/>
      <c r="R21" s="4"/>
      <c r="S21" s="4"/>
    </row>
    <row r="22" spans="1:19" ht="21" x14ac:dyDescent="0.25">
      <c r="A22" s="4"/>
      <c r="B22" s="2">
        <v>15</v>
      </c>
      <c r="C22" s="10">
        <v>44.07</v>
      </c>
      <c r="D22" s="2">
        <f t="shared" si="0"/>
        <v>1</v>
      </c>
      <c r="E22" s="2">
        <v>102</v>
      </c>
      <c r="F22" s="12">
        <v>39.570238000000003</v>
      </c>
      <c r="G22" s="11">
        <v>124.44</v>
      </c>
      <c r="H22" s="13">
        <f t="shared" si="1"/>
        <v>84.869761999999994</v>
      </c>
      <c r="I22" s="4"/>
      <c r="J22" s="4"/>
      <c r="K22" s="4"/>
      <c r="L22" s="4"/>
      <c r="M22" s="4"/>
      <c r="N22" s="8"/>
      <c r="O22" s="4"/>
      <c r="P22" s="8"/>
      <c r="Q22" s="4"/>
      <c r="R22" s="4"/>
      <c r="S22" s="4"/>
    </row>
    <row r="23" spans="1:19" ht="21" x14ac:dyDescent="0.25">
      <c r="A23" s="4"/>
      <c r="B23" s="2">
        <v>16</v>
      </c>
      <c r="C23" s="10">
        <v>37.49</v>
      </c>
      <c r="D23" s="2">
        <f t="shared" si="0"/>
        <v>1</v>
      </c>
      <c r="E23" s="2">
        <v>107</v>
      </c>
      <c r="F23" s="12">
        <v>42.384582999999999</v>
      </c>
      <c r="G23" s="11">
        <v>130.54</v>
      </c>
      <c r="H23" s="13">
        <f t="shared" si="1"/>
        <v>88.155417</v>
      </c>
      <c r="I23" s="4"/>
      <c r="J23" s="4"/>
      <c r="K23" s="4"/>
      <c r="L23" s="4"/>
      <c r="M23" s="4"/>
      <c r="N23" s="8"/>
      <c r="O23" s="4"/>
      <c r="P23" s="8"/>
      <c r="Q23" s="4"/>
      <c r="R23" s="4"/>
      <c r="S23" s="4"/>
    </row>
    <row r="24" spans="1:19" ht="21" x14ac:dyDescent="0.25">
      <c r="A24" s="4"/>
      <c r="B24" s="4">
        <v>17</v>
      </c>
      <c r="C24" s="10">
        <v>47.13</v>
      </c>
      <c r="D24" s="2">
        <f t="shared" si="0"/>
        <v>1</v>
      </c>
      <c r="E24" s="2">
        <v>112</v>
      </c>
      <c r="F24" s="12">
        <v>45.198928000000002</v>
      </c>
      <c r="G24" s="11">
        <v>136.63999999999999</v>
      </c>
      <c r="H24" s="13">
        <f t="shared" si="1"/>
        <v>91.441071999999991</v>
      </c>
      <c r="I24" s="4"/>
      <c r="J24" s="4"/>
      <c r="K24" s="4"/>
      <c r="L24" s="4"/>
      <c r="M24" s="4"/>
      <c r="N24" s="8"/>
      <c r="O24" s="4"/>
      <c r="P24" s="8"/>
      <c r="Q24" s="4"/>
      <c r="R24" s="4"/>
      <c r="S24" s="4"/>
    </row>
    <row r="25" spans="1:19" ht="21" x14ac:dyDescent="0.25">
      <c r="A25" s="4"/>
      <c r="B25" s="2">
        <v>18</v>
      </c>
      <c r="C25" s="10">
        <v>46.134999999999998</v>
      </c>
      <c r="D25" s="2">
        <f t="shared" si="0"/>
        <v>1</v>
      </c>
      <c r="E25" s="2">
        <v>117</v>
      </c>
      <c r="F25" s="12">
        <v>48.013272999999998</v>
      </c>
      <c r="G25" s="11">
        <v>142.74</v>
      </c>
      <c r="H25" s="13">
        <f t="shared" si="1"/>
        <v>94.726727000000011</v>
      </c>
      <c r="I25" s="4"/>
      <c r="J25" s="4"/>
      <c r="K25" s="4"/>
      <c r="L25" s="4"/>
      <c r="M25" s="4"/>
      <c r="N25" s="8"/>
      <c r="O25" s="4"/>
      <c r="P25" s="8"/>
      <c r="Q25" s="4"/>
      <c r="R25" s="4"/>
      <c r="S25" s="4"/>
    </row>
    <row r="26" spans="1:19" ht="21" x14ac:dyDescent="0.25">
      <c r="A26" s="4"/>
      <c r="B26" s="4">
        <v>19</v>
      </c>
      <c r="C26" s="10">
        <v>47.771999999999998</v>
      </c>
      <c r="D26" s="2">
        <f t="shared" si="0"/>
        <v>1</v>
      </c>
      <c r="E26" s="2">
        <v>122</v>
      </c>
      <c r="F26" s="12">
        <v>50.827618000000001</v>
      </c>
      <c r="G26" s="11">
        <v>148.84</v>
      </c>
      <c r="H26" s="13">
        <f t="shared" si="1"/>
        <v>98.012382000000002</v>
      </c>
      <c r="I26" s="4"/>
      <c r="J26" s="4"/>
      <c r="K26" s="4"/>
      <c r="L26" s="4"/>
      <c r="M26" s="4"/>
      <c r="N26" s="8"/>
      <c r="O26" s="4"/>
      <c r="P26" s="8"/>
      <c r="Q26" s="4"/>
      <c r="R26" s="4"/>
      <c r="S26" s="4"/>
    </row>
    <row r="27" spans="1:19" ht="21" x14ac:dyDescent="0.25">
      <c r="A27" s="4"/>
      <c r="B27" s="2">
        <v>20</v>
      </c>
      <c r="C27" s="10">
        <v>49.408999999999999</v>
      </c>
      <c r="D27" s="2">
        <f t="shared" si="0"/>
        <v>1</v>
      </c>
      <c r="E27" s="2">
        <v>127</v>
      </c>
      <c r="F27" s="12">
        <v>53.641962999999997</v>
      </c>
      <c r="G27" s="11">
        <v>154.94</v>
      </c>
      <c r="H27" s="13">
        <f t="shared" si="1"/>
        <v>101.29803699999999</v>
      </c>
      <c r="I27" s="4"/>
      <c r="J27" s="4"/>
      <c r="K27" s="4"/>
      <c r="L27" s="4"/>
      <c r="M27" s="4"/>
      <c r="N27" s="8"/>
      <c r="O27" s="4"/>
      <c r="P27" s="8"/>
      <c r="Q27" s="4"/>
      <c r="R27" s="4"/>
      <c r="S27" s="4"/>
    </row>
    <row r="28" spans="1:19" ht="21" x14ac:dyDescent="0.25">
      <c r="A28" s="4"/>
      <c r="B28" s="4">
        <v>21</v>
      </c>
      <c r="C28" s="10">
        <v>51.045999999999999</v>
      </c>
      <c r="D28" s="2">
        <f t="shared" si="0"/>
        <v>1</v>
      </c>
      <c r="E28" s="2">
        <v>132</v>
      </c>
      <c r="F28" s="12">
        <v>56.456308</v>
      </c>
      <c r="G28" s="11">
        <v>161.04</v>
      </c>
      <c r="H28" s="13">
        <f t="shared" si="1"/>
        <v>104.58369199999999</v>
      </c>
      <c r="I28" s="4"/>
      <c r="J28" s="4"/>
      <c r="K28" s="4"/>
      <c r="L28" s="4"/>
      <c r="M28" s="4"/>
      <c r="N28" s="8"/>
      <c r="O28" s="4"/>
      <c r="P28" s="8"/>
      <c r="Q28" s="4"/>
      <c r="R28" s="4"/>
      <c r="S28" s="4"/>
    </row>
    <row r="29" spans="1:19" ht="21" x14ac:dyDescent="0.25">
      <c r="B29" s="2">
        <v>22</v>
      </c>
      <c r="C29" s="10">
        <v>52.683</v>
      </c>
      <c r="D29" s="2">
        <f t="shared" si="0"/>
        <v>1</v>
      </c>
      <c r="E29" s="2">
        <v>137</v>
      </c>
      <c r="F29" s="12">
        <v>59.270653000000003</v>
      </c>
      <c r="G29" s="11">
        <v>167.14</v>
      </c>
      <c r="H29" s="13">
        <f t="shared" si="1"/>
        <v>107.86934699999998</v>
      </c>
      <c r="N29" s="3"/>
      <c r="P29" s="3"/>
    </row>
    <row r="30" spans="1:19" ht="21" x14ac:dyDescent="0.25">
      <c r="B30" s="4">
        <v>23</v>
      </c>
      <c r="C30" s="10">
        <v>54.32</v>
      </c>
      <c r="D30" s="2">
        <f t="shared" si="0"/>
        <v>1</v>
      </c>
      <c r="E30" s="2">
        <v>142</v>
      </c>
      <c r="F30" s="12">
        <v>62.084997999999999</v>
      </c>
      <c r="G30" s="11">
        <v>173.24</v>
      </c>
      <c r="H30" s="13">
        <f t="shared" si="1"/>
        <v>111.15500200000001</v>
      </c>
      <c r="N30" s="3"/>
      <c r="P30" s="3"/>
    </row>
    <row r="31" spans="1:19" ht="21" x14ac:dyDescent="0.25">
      <c r="B31" s="2">
        <v>24</v>
      </c>
      <c r="C31" s="10">
        <v>55.957000000000001</v>
      </c>
      <c r="D31" s="2">
        <f t="shared" si="0"/>
        <v>1</v>
      </c>
      <c r="E31" s="2">
        <v>147</v>
      </c>
      <c r="F31" s="12">
        <v>64.899343000000002</v>
      </c>
      <c r="G31" s="11">
        <v>179.34</v>
      </c>
      <c r="H31" s="13">
        <f t="shared" si="1"/>
        <v>114.440657</v>
      </c>
      <c r="N31" s="3"/>
      <c r="P31" s="3"/>
    </row>
    <row r="32" spans="1:19" ht="21" x14ac:dyDescent="0.25">
      <c r="B32" s="2">
        <v>25</v>
      </c>
      <c r="C32" s="10">
        <v>57.594000000000001</v>
      </c>
      <c r="D32" s="2">
        <f t="shared" si="0"/>
        <v>1</v>
      </c>
      <c r="E32" s="2">
        <v>152</v>
      </c>
      <c r="F32" s="12">
        <v>67.713688000000005</v>
      </c>
      <c r="G32" s="11">
        <v>185.44</v>
      </c>
      <c r="H32" s="13">
        <f t="shared" si="1"/>
        <v>117.72631199999999</v>
      </c>
      <c r="N32" s="3"/>
      <c r="P32" s="3"/>
    </row>
    <row r="33" spans="2:16" ht="21" x14ac:dyDescent="0.25">
      <c r="B33" s="4">
        <v>26</v>
      </c>
      <c r="C33" s="10">
        <v>59.231000000000002</v>
      </c>
      <c r="D33" s="2">
        <f t="shared" si="0"/>
        <v>1</v>
      </c>
      <c r="E33" s="2">
        <v>157</v>
      </c>
      <c r="F33" s="12">
        <v>70.528032999999994</v>
      </c>
      <c r="G33" s="11">
        <v>191.54</v>
      </c>
      <c r="H33" s="13">
        <f t="shared" si="1"/>
        <v>121.011967</v>
      </c>
      <c r="N33" s="3"/>
      <c r="P33" s="3"/>
    </row>
    <row r="34" spans="2:16" ht="21" x14ac:dyDescent="0.25">
      <c r="B34" s="2">
        <v>27</v>
      </c>
      <c r="C34" s="10">
        <v>60.868000000000002</v>
      </c>
      <c r="D34" s="2">
        <f t="shared" si="0"/>
        <v>1</v>
      </c>
      <c r="E34" s="2">
        <v>162</v>
      </c>
      <c r="F34" s="12">
        <v>73.342377999999997</v>
      </c>
      <c r="G34" s="11">
        <v>197.64</v>
      </c>
      <c r="H34" s="13">
        <f t="shared" si="1"/>
        <v>124.29762199999999</v>
      </c>
      <c r="N34" s="3"/>
      <c r="P34" s="3"/>
    </row>
    <row r="35" spans="2:16" ht="21" x14ac:dyDescent="0.25">
      <c r="B35" s="4">
        <v>28</v>
      </c>
      <c r="C35" s="10">
        <v>62.505000000000003</v>
      </c>
      <c r="D35" s="2">
        <f t="shared" si="0"/>
        <v>1</v>
      </c>
      <c r="E35" s="2">
        <v>167</v>
      </c>
      <c r="F35" s="12">
        <v>76.156723</v>
      </c>
      <c r="G35" s="11">
        <v>203.74</v>
      </c>
      <c r="H35" s="13">
        <f t="shared" si="1"/>
        <v>127.58327700000001</v>
      </c>
      <c r="N35" s="3"/>
      <c r="P35" s="3"/>
    </row>
    <row r="36" spans="2:16" ht="21" x14ac:dyDescent="0.25">
      <c r="B36" s="2">
        <v>29</v>
      </c>
      <c r="C36" s="10">
        <v>64.141999999999996</v>
      </c>
      <c r="D36" s="2">
        <f t="shared" si="0"/>
        <v>1</v>
      </c>
      <c r="E36" s="2">
        <v>172</v>
      </c>
      <c r="F36" s="12">
        <v>78.971068000000002</v>
      </c>
      <c r="G36" s="11">
        <v>209.84</v>
      </c>
      <c r="H36" s="13">
        <f t="shared" si="1"/>
        <v>130.868932</v>
      </c>
      <c r="N36" s="3"/>
      <c r="P36" s="3"/>
    </row>
    <row r="37" spans="2:16" ht="21" x14ac:dyDescent="0.25">
      <c r="B37" s="4">
        <v>30</v>
      </c>
      <c r="C37" s="10">
        <v>65.778999999999996</v>
      </c>
      <c r="D37" s="2">
        <f t="shared" si="0"/>
        <v>1</v>
      </c>
      <c r="E37" s="2">
        <v>177</v>
      </c>
      <c r="F37" s="12">
        <v>81.785413000000005</v>
      </c>
      <c r="G37" s="11">
        <v>215.94</v>
      </c>
      <c r="H37" s="13">
        <f t="shared" si="1"/>
        <v>134.15458699999999</v>
      </c>
      <c r="N37" s="3"/>
      <c r="P37" s="3"/>
    </row>
    <row r="38" spans="2:16" ht="21" x14ac:dyDescent="0.25">
      <c r="B38" s="2">
        <v>31</v>
      </c>
      <c r="C38" s="10">
        <v>67.415999999999997</v>
      </c>
      <c r="D38" s="2">
        <f t="shared" si="0"/>
        <v>1</v>
      </c>
      <c r="E38" s="2">
        <v>182</v>
      </c>
      <c r="F38" s="12">
        <v>84.599757999999994</v>
      </c>
      <c r="G38" s="11">
        <v>222.04</v>
      </c>
      <c r="H38" s="13">
        <f t="shared" si="1"/>
        <v>137.44024200000001</v>
      </c>
      <c r="N38" s="3"/>
      <c r="P38" s="3"/>
    </row>
    <row r="39" spans="2:16" ht="21" x14ac:dyDescent="0.25">
      <c r="B39" s="4">
        <v>32</v>
      </c>
      <c r="C39" s="10">
        <v>69.052999999999997</v>
      </c>
      <c r="D39" s="2">
        <f t="shared" si="0"/>
        <v>1</v>
      </c>
      <c r="E39" s="2">
        <v>187</v>
      </c>
      <c r="F39" s="12">
        <v>87.414102999999997</v>
      </c>
      <c r="G39" s="11">
        <v>228.14</v>
      </c>
      <c r="H39" s="13">
        <f t="shared" si="1"/>
        <v>140.72589699999997</v>
      </c>
      <c r="N39" s="3"/>
      <c r="P39" s="3"/>
    </row>
    <row r="40" spans="2:16" ht="20" x14ac:dyDescent="0.2">
      <c r="B40" s="2"/>
      <c r="C40" s="2"/>
      <c r="D40" s="2"/>
      <c r="E40" s="2"/>
      <c r="F40" s="9"/>
      <c r="G40" s="11"/>
      <c r="N40" s="3"/>
      <c r="P40" s="3"/>
    </row>
    <row r="41" spans="2:16" x14ac:dyDescent="0.2">
      <c r="N41" s="3"/>
      <c r="P41" s="3"/>
    </row>
    <row r="42" spans="2:16" x14ac:dyDescent="0.2">
      <c r="N42" s="3"/>
      <c r="P42" s="3"/>
    </row>
    <row r="43" spans="2:16" x14ac:dyDescent="0.2">
      <c r="N43" s="3"/>
      <c r="P43" s="3"/>
    </row>
    <row r="44" spans="2:16" x14ac:dyDescent="0.2">
      <c r="N44" s="3"/>
      <c r="P44" s="3"/>
    </row>
    <row r="45" spans="2:16" x14ac:dyDescent="0.2">
      <c r="N45" s="3"/>
      <c r="P4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PerezSaavedra, Ismael</dc:creator>
  <cp:keywords/>
  <dc:description/>
  <cp:lastModifiedBy>PerezSaavedra, Ismael</cp:lastModifiedBy>
  <cp:revision/>
  <dcterms:created xsi:type="dcterms:W3CDTF">2023-10-23T02:54:13Z</dcterms:created>
  <dcterms:modified xsi:type="dcterms:W3CDTF">2023-10-23T03:39:41Z</dcterms:modified>
  <cp:category/>
  <cp:contentStatus/>
</cp:coreProperties>
</file>