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320" windowHeight="124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Sheet1!$A$1:$T$16</definedName>
  </definedNames>
  <calcPr calcId="145621"/>
</workbook>
</file>

<file path=xl/calcChain.xml><?xml version="1.0" encoding="utf-8"?>
<calcChain xmlns="http://schemas.openxmlformats.org/spreadsheetml/2006/main">
  <c r="D1048576" i="1" l="1"/>
  <c r="D14" i="1" l="1"/>
  <c r="B14" i="1"/>
</calcChain>
</file>

<file path=xl/sharedStrings.xml><?xml version="1.0" encoding="utf-8"?>
<sst xmlns="http://schemas.openxmlformats.org/spreadsheetml/2006/main" count="35" uniqueCount="25">
  <si>
    <t>(-1)</t>
  </si>
  <si>
    <t>(-2)</t>
  </si>
  <si>
    <t>(-3)</t>
  </si>
  <si>
    <t>(-4)</t>
  </si>
  <si>
    <t>(-5)</t>
  </si>
  <si>
    <t>(-6)</t>
  </si>
  <si>
    <t>(-7)</t>
  </si>
  <si>
    <t>(-9)</t>
  </si>
  <si>
    <t>(-10)</t>
  </si>
  <si>
    <t>(-8)</t>
  </si>
  <si>
    <r>
      <t xml:space="preserve">Estimate </t>
    </r>
    <r>
      <rPr>
        <sz val="11"/>
        <color theme="1"/>
        <rFont val="Calibri"/>
        <family val="2"/>
      </rPr>
      <t>µ</t>
    </r>
  </si>
  <si>
    <r>
      <t xml:space="preserve">Estimate </t>
    </r>
    <r>
      <rPr>
        <sz val="11"/>
        <color theme="1"/>
        <rFont val="Calibri"/>
        <family val="2"/>
      </rPr>
      <t>µ^2</t>
    </r>
  </si>
  <si>
    <t>Estimate µ^3</t>
  </si>
  <si>
    <t>X_i</t>
  </si>
  <si>
    <t>i</t>
  </si>
  <si>
    <t>Bias-corrected</t>
  </si>
  <si>
    <t xml:space="preserve">   jackknife estimate</t>
  </si>
  <si>
    <t>Jackknife estimate</t>
  </si>
  <si>
    <t xml:space="preserve"> of SE</t>
  </si>
  <si>
    <t>t-statistics</t>
  </si>
  <si>
    <t>(bias-corrected)</t>
  </si>
  <si>
    <t>Bootstrap estimate</t>
  </si>
  <si>
    <t>of bias</t>
  </si>
  <si>
    <t xml:space="preserve">   bootstrap estimate</t>
  </si>
  <si>
    <t>(uncorrected)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</si>
</sst>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11</xdr:row>
          <xdr:rowOff>85725</xdr:rowOff>
        </xdr:from>
        <xdr:to>
          <xdr:col>8</xdr:col>
          <xdr:colOff>447675</xdr:colOff>
          <xdr:row>12</xdr:row>
          <xdr:rowOff>171450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123825</xdr:colOff>
          <xdr:row>11</xdr:row>
          <xdr:rowOff>76200</xdr:rowOff>
        </xdr:from>
        <xdr:to>
          <xdr:col>14</xdr:col>
          <xdr:colOff>438150</xdr:colOff>
          <xdr:row>12</xdr:row>
          <xdr:rowOff>161925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11</xdr:row>
          <xdr:rowOff>66675</xdr:rowOff>
        </xdr:from>
        <xdr:to>
          <xdr:col>16</xdr:col>
          <xdr:colOff>600075</xdr:colOff>
          <xdr:row>12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11</xdr:row>
          <xdr:rowOff>19050</xdr:rowOff>
        </xdr:from>
        <xdr:to>
          <xdr:col>19</xdr:col>
          <xdr:colOff>523875</xdr:colOff>
          <xdr:row>12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10</xdr:row>
          <xdr:rowOff>9525</xdr:rowOff>
        </xdr:from>
        <xdr:to>
          <xdr:col>23</xdr:col>
          <xdr:colOff>400050</xdr:colOff>
          <xdr:row>12</xdr:row>
          <xdr:rowOff>76200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18</xdr:row>
          <xdr:rowOff>85725</xdr:rowOff>
        </xdr:from>
        <xdr:to>
          <xdr:col>14</xdr:col>
          <xdr:colOff>466725</xdr:colOff>
          <xdr:row>19</xdr:row>
          <xdr:rowOff>152400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048576"/>
  <sheetViews>
    <sheetView tabSelected="1" zoomScale="80" zoomScaleNormal="80" workbookViewId="0">
      <selection activeCell="D14" sqref="D14"/>
    </sheetView>
  </sheetViews>
  <sheetFormatPr defaultRowHeight="15" x14ac:dyDescent="0.25"/>
  <cols>
    <col min="1" max="1" width="11.7109375" customWidth="1"/>
    <col min="2" max="2" width="13.140625" customWidth="1"/>
    <col min="3" max="3" width="6.140625" customWidth="1"/>
    <col min="4" max="13" width="7.7109375" customWidth="1"/>
  </cols>
  <sheetData>
    <row r="1" spans="1:28" x14ac:dyDescent="0.25">
      <c r="A1" s="2" t="s">
        <v>14</v>
      </c>
      <c r="B1" s="2" t="s">
        <v>13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9</v>
      </c>
      <c r="L1" s="2" t="s">
        <v>7</v>
      </c>
      <c r="M1" s="2" t="s">
        <v>8</v>
      </c>
    </row>
    <row r="2" spans="1:28" x14ac:dyDescent="0.25">
      <c r="A2">
        <v>1</v>
      </c>
      <c r="B2">
        <v>1.7354230401261099E-2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28" x14ac:dyDescent="0.25">
      <c r="A3">
        <v>2</v>
      </c>
      <c r="B3">
        <v>3.1117746743136301E-2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28" x14ac:dyDescent="0.25">
      <c r="A4">
        <v>3</v>
      </c>
      <c r="B4">
        <v>0.33845516681724003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28" x14ac:dyDescent="0.25">
      <c r="A5">
        <v>4</v>
      </c>
      <c r="B5">
        <v>1.6896628227403101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28" x14ac:dyDescent="0.25">
      <c r="A6">
        <v>5</v>
      </c>
      <c r="B6">
        <v>3.3920610085001801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</row>
    <row r="7" spans="1:28" x14ac:dyDescent="0.25">
      <c r="A7">
        <v>6</v>
      </c>
      <c r="B7">
        <v>0.41090357560504398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</row>
    <row r="8" spans="1:28" x14ac:dyDescent="0.25">
      <c r="A8">
        <v>7</v>
      </c>
      <c r="B8">
        <v>0.47875469349656302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</row>
    <row r="9" spans="1:28" x14ac:dyDescent="0.25">
      <c r="A9">
        <v>8</v>
      </c>
      <c r="B9">
        <v>3.57167928380577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V9" t="s">
        <v>17</v>
      </c>
    </row>
    <row r="10" spans="1:28" x14ac:dyDescent="0.25">
      <c r="A10">
        <v>9</v>
      </c>
      <c r="B10">
        <v>0.63655283983606603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P10" t="s">
        <v>17</v>
      </c>
      <c r="S10" t="s">
        <v>15</v>
      </c>
      <c r="V10" t="s">
        <v>18</v>
      </c>
    </row>
    <row r="11" spans="1:28" x14ac:dyDescent="0.25">
      <c r="A11">
        <v>10</v>
      </c>
      <c r="B11">
        <v>0.43351331860743803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Q11" t="s">
        <v>22</v>
      </c>
      <c r="S11" t="s">
        <v>16</v>
      </c>
    </row>
    <row r="12" spans="1:28" x14ac:dyDescent="0.25">
      <c r="Y12" s="4" t="s">
        <v>19</v>
      </c>
      <c r="AA12" t="s">
        <v>19</v>
      </c>
    </row>
    <row r="13" spans="1:28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  <c r="Q13" s="3"/>
      <c r="S13" s="3"/>
      <c r="V13" s="3"/>
      <c r="Y13" s="5" t="s">
        <v>24</v>
      </c>
      <c r="AA13" s="3" t="s">
        <v>20</v>
      </c>
    </row>
    <row r="14" spans="1:28" x14ac:dyDescent="0.25">
      <c r="A14" t="s">
        <v>10</v>
      </c>
      <c r="B14" s="1">
        <f>AVERAGE(B2:B11)</f>
        <v>1.1000054686553009</v>
      </c>
      <c r="C14" s="1"/>
      <c r="D14" s="1">
        <f>AVERAGEIF(D2:D11,"=1",$B$2:$B$11)</f>
        <v>1.2203000506835275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8" spans="2:27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</row>
    <row r="19" spans="2:27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  <c r="P19" t="s">
        <v>21</v>
      </c>
      <c r="S19" t="s">
        <v>15</v>
      </c>
      <c r="V19" t="s">
        <v>21</v>
      </c>
      <c r="Y19" s="4" t="s">
        <v>19</v>
      </c>
      <c r="AA19" t="s">
        <v>19</v>
      </c>
    </row>
    <row r="20" spans="2:27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O20" s="6"/>
      <c r="Q20" s="3" t="s">
        <v>22</v>
      </c>
      <c r="S20" s="3" t="s">
        <v>23</v>
      </c>
      <c r="V20" s="3" t="s">
        <v>18</v>
      </c>
      <c r="Y20" s="5" t="s">
        <v>24</v>
      </c>
      <c r="AA20" s="3" t="s">
        <v>20</v>
      </c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1048576" spans="4:4" x14ac:dyDescent="0.25">
      <c r="D1048576" s="1">
        <f>(D1048572-$O$15)^2</f>
        <v>0</v>
      </c>
    </row>
  </sheetData>
  <pageMargins left="0.25" right="0.25" top="0.75" bottom="0.75" header="0.3" footer="0.3"/>
  <pageSetup paperSize="9" scale="82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>
              <from>
                <xdr:col>8</xdr:col>
                <xdr:colOff>133350</xdr:colOff>
                <xdr:row>11</xdr:row>
                <xdr:rowOff>85725</xdr:rowOff>
              </from>
              <to>
                <xdr:col>8</xdr:col>
                <xdr:colOff>447675</xdr:colOff>
                <xdr:row>12</xdr:row>
                <xdr:rowOff>171450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>
              <from>
                <xdr:col>14</xdr:col>
                <xdr:colOff>123825</xdr:colOff>
                <xdr:row>11</xdr:row>
                <xdr:rowOff>76200</xdr:rowOff>
              </from>
              <to>
                <xdr:col>14</xdr:col>
                <xdr:colOff>438150</xdr:colOff>
                <xdr:row>12</xdr:row>
                <xdr:rowOff>161925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>
              <from>
                <xdr:col>15</xdr:col>
                <xdr:colOff>142875</xdr:colOff>
                <xdr:row>11</xdr:row>
                <xdr:rowOff>66675</xdr:rowOff>
              </from>
              <to>
                <xdr:col>16</xdr:col>
                <xdr:colOff>600075</xdr:colOff>
                <xdr:row>12</xdr:row>
                <xdr:rowOff>152400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11">
            <anchor moveWithCells="1">
              <from>
                <xdr:col>18</xdr:col>
                <xdr:colOff>66675</xdr:colOff>
                <xdr:row>11</xdr:row>
                <xdr:rowOff>19050</xdr:rowOff>
              </from>
              <to>
                <xdr:col>19</xdr:col>
                <xdr:colOff>523875</xdr:colOff>
                <xdr:row>12</xdr:row>
                <xdr:rowOff>104775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autoPict="0" r:id="rId13">
            <anchor moveWithCells="1">
              <from>
                <xdr:col>21</xdr:col>
                <xdr:colOff>47625</xdr:colOff>
                <xdr:row>10</xdr:row>
                <xdr:rowOff>9525</xdr:rowOff>
              </from>
              <to>
                <xdr:col>23</xdr:col>
                <xdr:colOff>400050</xdr:colOff>
                <xdr:row>12</xdr:row>
                <xdr:rowOff>76200</xdr:rowOff>
              </to>
            </anchor>
          </objectPr>
        </oleObject>
      </mc:Choice>
      <mc:Fallback>
        <oleObject progId="Equation.3" shapeId="1033" r:id="rId12"/>
      </mc:Fallback>
    </mc:AlternateContent>
    <mc:AlternateContent xmlns:mc="http://schemas.openxmlformats.org/markup-compatibility/2006">
      <mc:Choice Requires="x14">
        <oleObject progId="Equation.3" shapeId="1034" r:id="rId14">
          <objectPr defaultSize="0" autoPict="0" r:id="rId15">
            <anchor moveWithCells="1">
              <from>
                <xdr:col>14</xdr:col>
                <xdr:colOff>85725</xdr:colOff>
                <xdr:row>18</xdr:row>
                <xdr:rowOff>85725</xdr:rowOff>
              </from>
              <to>
                <xdr:col>14</xdr:col>
                <xdr:colOff>466725</xdr:colOff>
                <xdr:row>19</xdr:row>
                <xdr:rowOff>152400</xdr:rowOff>
              </to>
            </anchor>
          </objectPr>
        </oleObject>
      </mc:Choice>
      <mc:Fallback>
        <oleObject progId="Equation.3" shapeId="1034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Noud</dc:creator>
  <cp:lastModifiedBy>Giersbergen, Noud van</cp:lastModifiedBy>
  <cp:lastPrinted>2012-01-06T15:27:17Z</cp:lastPrinted>
  <dcterms:created xsi:type="dcterms:W3CDTF">2012-01-06T12:37:45Z</dcterms:created>
  <dcterms:modified xsi:type="dcterms:W3CDTF">2012-01-09T09:05:15Z</dcterms:modified>
</cp:coreProperties>
</file>