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epiroc-my.sharepoint.com/personal/qinglei_zhang_epiroc_com/Documents/Python/Outbounddoc/"/>
    </mc:Choice>
  </mc:AlternateContent>
  <xr:revisionPtr revIDLastSave="60" documentId="8_{61DD6CD4-BE9C-461B-B4CC-C59CAE9C2CDA}" xr6:coauthVersionLast="47" xr6:coauthVersionMax="47" xr10:uidLastSave="{1DDDE5F9-3132-45BE-96C6-A1E9DA6D48D7}"/>
  <bookViews>
    <workbookView xWindow="-28920" yWindow="-120" windowWidth="29040" windowHeight="15840" tabRatio="599" xr2:uid="{00000000-000D-0000-FFFF-FFFF00000000}"/>
  </bookViews>
  <sheets>
    <sheet name="Epiroc PickList送付" sheetId="5" r:id="rId1"/>
    <sheet name="PickList送付" sheetId="4" r:id="rId2"/>
  </sheets>
  <definedNames>
    <definedName name="AdrFr1" localSheetId="0">'Epiroc PickList送付'!#REF!</definedName>
    <definedName name="AdrFr1" localSheetId="1">PickList送付!#REF!</definedName>
    <definedName name="_xlnm.Print_Area" localSheetId="0">'Epiroc PickList送付'!$A$2:$K$61</definedName>
    <definedName name="_xlnm.Print_Area" localSheetId="1">PickList送付!$B$1:$F$62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F2" i="4"/>
</calcChain>
</file>

<file path=xl/sharedStrings.xml><?xml version="1.0" encoding="utf-8"?>
<sst xmlns="http://schemas.openxmlformats.org/spreadsheetml/2006/main" count="85" uniqueCount="63">
  <si>
    <t>送付先</t>
    <rPh sb="0" eb="2">
      <t>ソウフ</t>
    </rPh>
    <rPh sb="2" eb="3">
      <t>サキ</t>
    </rPh>
    <phoneticPr fontId="1"/>
  </si>
  <si>
    <t>日付：</t>
    <rPh sb="0" eb="2">
      <t>ヒヅケ</t>
    </rPh>
    <phoneticPr fontId="1"/>
  </si>
  <si>
    <t>発信元</t>
    <rPh sb="0" eb="2">
      <t>ハッシン</t>
    </rPh>
    <rPh sb="2" eb="3">
      <t>モト</t>
    </rPh>
    <phoneticPr fontId="1"/>
  </si>
  <si>
    <t>アトラスコプコ株式会社</t>
    <rPh sb="7" eb="11">
      <t>カブ</t>
    </rPh>
    <phoneticPr fontId="1"/>
  </si>
  <si>
    <t>土木鉱山機械事業部</t>
    <rPh sb="0" eb="2">
      <t>ドボク</t>
    </rPh>
    <rPh sb="2" eb="4">
      <t>コウザン</t>
    </rPh>
    <rPh sb="4" eb="6">
      <t>キカイ</t>
    </rPh>
    <rPh sb="6" eb="8">
      <t>ジギョウ</t>
    </rPh>
    <rPh sb="8" eb="9">
      <t>ブ</t>
    </rPh>
    <phoneticPr fontId="1"/>
  </si>
  <si>
    <t>送信枚数:</t>
    <rPh sb="0" eb="2">
      <t>ソウシン</t>
    </rPh>
    <rPh sb="2" eb="4">
      <t>マイスウ</t>
    </rPh>
    <phoneticPr fontId="1"/>
  </si>
  <si>
    <t>(送り状を含む)</t>
    <rPh sb="1" eb="2">
      <t>オク</t>
    </rPh>
    <rPh sb="3" eb="4">
      <t>ジョウ</t>
    </rPh>
    <rPh sb="5" eb="6">
      <t>フク</t>
    </rPh>
    <phoneticPr fontId="1"/>
  </si>
  <si>
    <t>件名：</t>
    <rPh sb="0" eb="2">
      <t>ケンメイ</t>
    </rPh>
    <phoneticPr fontId="1"/>
  </si>
  <si>
    <t>記</t>
    <rPh sb="0" eb="1">
      <t>シル</t>
    </rPh>
    <phoneticPr fontId="1"/>
  </si>
  <si>
    <t>アトラスコプコ株式会社　土木鉱山機械事業部</t>
  </si>
  <si>
    <t>東京都港区芝2丁目13番4号　　 　 Tel:  03-5765-7890</t>
  </si>
  <si>
    <t xml:space="preserve">FAX </t>
    <phoneticPr fontId="1"/>
  </si>
  <si>
    <t>FAX:047-455-2185  TEL:047-453-3119</t>
    <phoneticPr fontId="1"/>
  </si>
  <si>
    <t>■■■</t>
    <phoneticPr fontId="1"/>
  </si>
  <si>
    <t>〒105-0014</t>
    <phoneticPr fontId="1"/>
  </si>
  <si>
    <t xml:space="preserve">住友不動産芝ビル4号館 11階       Fax: 03-5765-3199 </t>
    <phoneticPr fontId="1"/>
  </si>
  <si>
    <t>←=TODAY()</t>
    <phoneticPr fontId="1"/>
  </si>
  <si>
    <t>PICKING LIST</t>
    <phoneticPr fontId="1"/>
  </si>
  <si>
    <r>
      <t xml:space="preserve">URL: http://www.atlascopco.co.jp                        </t>
    </r>
    <r>
      <rPr>
        <sz val="10"/>
        <color indexed="9"/>
        <rFont val="ＭＳ Ｐゴシック"/>
        <family val="3"/>
        <charset val="128"/>
      </rPr>
      <t>.</t>
    </r>
    <phoneticPr fontId="1"/>
  </si>
  <si>
    <t>TEL: 03-5765-7890    FAX:03-5765-3199</t>
    <phoneticPr fontId="1"/>
  </si>
  <si>
    <t>PICKING LIST</t>
    <phoneticPr fontId="1"/>
  </si>
  <si>
    <t>拝啓　貴社ますますご清栄のこととお慶び申し上げます。</t>
    <rPh sb="0" eb="2">
      <t>ハイケイ</t>
    </rPh>
    <rPh sb="3" eb="5">
      <t>キシャ</t>
    </rPh>
    <rPh sb="10" eb="12">
      <t>セイエイ</t>
    </rPh>
    <rPh sb="17" eb="18">
      <t>ヨロコ</t>
    </rPh>
    <rPh sb="19" eb="20">
      <t>モウ</t>
    </rPh>
    <rPh sb="21" eb="22">
      <t>ア</t>
    </rPh>
    <phoneticPr fontId="1"/>
  </si>
  <si>
    <t>当社システム出力のPICKING LIST送付いたします。どうぞ宜しくお願いします。</t>
    <rPh sb="0" eb="2">
      <t>トウシャ</t>
    </rPh>
    <rPh sb="6" eb="8">
      <t>シュツリョク</t>
    </rPh>
    <rPh sb="21" eb="23">
      <t>ソウフ</t>
    </rPh>
    <rPh sb="32" eb="41">
      <t>ヨロ</t>
    </rPh>
    <phoneticPr fontId="1"/>
  </si>
  <si>
    <t>ヤマトロジスティックス株式会社
習志野販売物流センター　武井様</t>
    <rPh sb="11" eb="13">
      <t>カブシキ</t>
    </rPh>
    <rPh sb="13" eb="15">
      <t>カイシャ</t>
    </rPh>
    <rPh sb="16" eb="19">
      <t>ナラシノ</t>
    </rPh>
    <rPh sb="19" eb="21">
      <t>ハンバイ</t>
    </rPh>
    <rPh sb="21" eb="23">
      <t>ブツリュウ</t>
    </rPh>
    <rPh sb="28" eb="30">
      <t>タケイ</t>
    </rPh>
    <rPh sb="30" eb="31">
      <t>サマ</t>
    </rPh>
    <phoneticPr fontId="1"/>
  </si>
  <si>
    <t>件</t>
    <rPh sb="0" eb="1">
      <t>ケン</t>
    </rPh>
    <phoneticPr fontId="1"/>
  </si>
  <si>
    <t>PICK時間</t>
    <rPh sb="4" eb="6">
      <t>ジカン</t>
    </rPh>
    <phoneticPr fontId="1"/>
  </si>
  <si>
    <t>下記の分特記事項になります。</t>
    <rPh sb="0" eb="2">
      <t>カキ</t>
    </rPh>
    <rPh sb="3" eb="4">
      <t>ブン</t>
    </rPh>
    <rPh sb="4" eb="6">
      <t>トッキ</t>
    </rPh>
    <rPh sb="6" eb="8">
      <t>ジコウ</t>
    </rPh>
    <phoneticPr fontId="1"/>
  </si>
  <si>
    <t>特記事項</t>
    <rPh sb="0" eb="2">
      <t>トッキ</t>
    </rPh>
    <rPh sb="2" eb="4">
      <t>ジコウ</t>
    </rPh>
    <phoneticPr fontId="1"/>
  </si>
  <si>
    <t>下記同梱下さい（違う注番と分かるように仕切り又は小分けしてください。）</t>
    <phoneticPr fontId="1"/>
  </si>
  <si>
    <t>出荷先</t>
    <rPh sb="0" eb="2">
      <t>シュッカ</t>
    </rPh>
    <rPh sb="2" eb="3">
      <t>サキ</t>
    </rPh>
    <phoneticPr fontId="1"/>
  </si>
  <si>
    <t>注：　菱刈鉱山は、MRS部品と RDT部品は　同梱にしないでください (先方希望）</t>
    <rPh sb="0" eb="1">
      <t>チュウ</t>
    </rPh>
    <rPh sb="3" eb="5">
      <t>ヒシカリ</t>
    </rPh>
    <rPh sb="5" eb="7">
      <t>コウザン</t>
    </rPh>
    <rPh sb="12" eb="14">
      <t>ブヒン</t>
    </rPh>
    <rPh sb="19" eb="21">
      <t>ブヒン</t>
    </rPh>
    <rPh sb="23" eb="25">
      <t>ドウコン</t>
    </rPh>
    <rPh sb="36" eb="38">
      <t>センポウ</t>
    </rPh>
    <rPh sb="38" eb="40">
      <t>キボウ</t>
    </rPh>
    <phoneticPr fontId="1"/>
  </si>
  <si>
    <t>〒220-0012</t>
    <phoneticPr fontId="1"/>
  </si>
  <si>
    <t>神奈川県横浜市西区みなとみらい3-6-4 　　 　 Tel:  045-307-1912</t>
    <phoneticPr fontId="1"/>
  </si>
  <si>
    <t xml:space="preserve"> みなとみらいビジネススクエア13階                 Fax: 045-641-8778</t>
    <phoneticPr fontId="1"/>
  </si>
  <si>
    <t>エピロックジャパン株式会社 ※2023年4月1日付で本社が下記住所へ移転となりました。</t>
    <phoneticPr fontId="1"/>
  </si>
  <si>
    <t>*日鉄向け　担当者毎に出荷はokだが、その他の同梱は不可</t>
    <rPh sb="1" eb="2">
      <t>ニチ</t>
    </rPh>
    <rPh sb="2" eb="3">
      <t>テツ</t>
    </rPh>
    <rPh sb="3" eb="4">
      <t>ム</t>
    </rPh>
    <rPh sb="6" eb="9">
      <t>タントウシャ</t>
    </rPh>
    <rPh sb="9" eb="10">
      <t>ゴト</t>
    </rPh>
    <rPh sb="11" eb="13">
      <t>シュッカ</t>
    </rPh>
    <rPh sb="21" eb="22">
      <t>タ</t>
    </rPh>
    <rPh sb="23" eb="25">
      <t>ドウコン</t>
    </rPh>
    <rPh sb="26" eb="28">
      <t>フカ</t>
    </rPh>
    <phoneticPr fontId="1"/>
  </si>
  <si>
    <t>※弊社営業所向けの部品は　同梱できるものは同梱して頂きますが、</t>
    <rPh sb="1" eb="3">
      <t>ヘイシャ</t>
    </rPh>
    <rPh sb="3" eb="6">
      <t>エイギョウショ</t>
    </rPh>
    <rPh sb="6" eb="7">
      <t>ム</t>
    </rPh>
    <rPh sb="9" eb="11">
      <t>ブヒン</t>
    </rPh>
    <rPh sb="13" eb="15">
      <t>ドウコン</t>
    </rPh>
    <rPh sb="21" eb="23">
      <t>ドウコン</t>
    </rPh>
    <rPh sb="25" eb="26">
      <t>イタダ</t>
    </rPh>
    <phoneticPr fontId="1"/>
  </si>
  <si>
    <t>下記同梱不可先一覧</t>
    <rPh sb="4" eb="6">
      <t>フカ</t>
    </rPh>
    <rPh sb="6" eb="7">
      <t>サキ</t>
    </rPh>
    <rPh sb="7" eb="9">
      <t>イチラン</t>
    </rPh>
    <phoneticPr fontId="1"/>
  </si>
  <si>
    <t>①戸高鉱業社</t>
    <rPh sb="1" eb="5">
      <t>トダカコウギョウ</t>
    </rPh>
    <rPh sb="5" eb="6">
      <t>シャ</t>
    </rPh>
    <phoneticPr fontId="1"/>
  </si>
  <si>
    <t>④</t>
    <phoneticPr fontId="1"/>
  </si>
  <si>
    <t>（重量物、長尺物出荷締め切り時間））</t>
    <rPh sb="1" eb="4">
      <t>ジュウリョウブツ</t>
    </rPh>
    <rPh sb="5" eb="8">
      <t>チョウジャクモノ</t>
    </rPh>
    <rPh sb="8" eb="10">
      <t>シュッカ</t>
    </rPh>
    <rPh sb="10" eb="11">
      <t>シ</t>
    </rPh>
    <rPh sb="12" eb="13">
      <t>キ</t>
    </rPh>
    <rPh sb="14" eb="16">
      <t>ジカン</t>
    </rPh>
    <phoneticPr fontId="1"/>
  </si>
  <si>
    <t>*同梱あるかどうか　15:30に最終確認</t>
    <rPh sb="1" eb="3">
      <t>ドウコン</t>
    </rPh>
    <rPh sb="16" eb="18">
      <t>サイシュウ</t>
    </rPh>
    <rPh sb="18" eb="20">
      <t>カクニン</t>
    </rPh>
    <phoneticPr fontId="1"/>
  </si>
  <si>
    <t xml:space="preserve"> 　宅配業者の方が一人で荷下ろしできるような範疇のサイズ・重さにて梱包お願い致します。</t>
    <rPh sb="2" eb="4">
      <t>タクハイ</t>
    </rPh>
    <rPh sb="4" eb="6">
      <t>ギョウシャ</t>
    </rPh>
    <rPh sb="7" eb="8">
      <t>ホウ</t>
    </rPh>
    <rPh sb="9" eb="11">
      <t>ヒトリ</t>
    </rPh>
    <rPh sb="12" eb="14">
      <t>ニオ</t>
    </rPh>
    <rPh sb="22" eb="24">
      <t>ハンチュウ</t>
    </rPh>
    <rPh sb="29" eb="30">
      <t>オモ</t>
    </rPh>
    <rPh sb="33" eb="35">
      <t>コンポウ</t>
    </rPh>
    <rPh sb="36" eb="37">
      <t>ネガ</t>
    </rPh>
    <rPh sb="38" eb="39">
      <t>イタ</t>
    </rPh>
    <phoneticPr fontId="1"/>
  </si>
  <si>
    <t>板鼻</t>
    <rPh sb="0" eb="2">
      <t>イタハナ</t>
    </rPh>
    <phoneticPr fontId="1"/>
  </si>
  <si>
    <t>田中</t>
    <rPh sb="0" eb="2">
      <t>タナカ</t>
    </rPh>
    <phoneticPr fontId="1"/>
  </si>
  <si>
    <t>(送り状を含む)</t>
  </si>
  <si>
    <t xml:space="preserve">拝啓　貴社ますますご清栄のこととお慶び申し上げます。　又、平素は格別のご高配を賜り、厚く御礼申し上げます。
</t>
    <rPh sb="0" eb="2">
      <t>ハイケイ</t>
    </rPh>
    <rPh sb="3" eb="5">
      <t>キシャ</t>
    </rPh>
    <rPh sb="10" eb="12">
      <t>セイエイ</t>
    </rPh>
    <rPh sb="17" eb="18">
      <t>ヨロコ</t>
    </rPh>
    <rPh sb="19" eb="20">
      <t>モウ</t>
    </rPh>
    <rPh sb="21" eb="22">
      <t>ア</t>
    </rPh>
    <rPh sb="27" eb="28">
      <t>マタ</t>
    </rPh>
    <rPh sb="29" eb="31">
      <t>ヘイソ</t>
    </rPh>
    <rPh sb="32" eb="34">
      <t>カクベツ</t>
    </rPh>
    <rPh sb="36" eb="38">
      <t>コウハイ</t>
    </rPh>
    <rPh sb="39" eb="40">
      <t>タマワ</t>
    </rPh>
    <phoneticPr fontId="1"/>
  </si>
  <si>
    <t xml:space="preserve"> エピロックジャパン株式会社
 土木鉱山機械事業部</t>
    <phoneticPr fontId="1"/>
  </si>
  <si>
    <t xml:space="preserve"> ヤマト運輸株式会社
 茨城ロジセンター　日下部 様</t>
    <rPh sb="4" eb="6">
      <t>ウンユ</t>
    </rPh>
    <rPh sb="6" eb="8">
      <t>カブシキ</t>
    </rPh>
    <rPh sb="8" eb="10">
      <t>カイシャ</t>
    </rPh>
    <rPh sb="12" eb="14">
      <t>イバラキ</t>
    </rPh>
    <rPh sb="21" eb="24">
      <t>クサカベ</t>
    </rPh>
    <rPh sb="25" eb="26">
      <t>サマ</t>
    </rPh>
    <phoneticPr fontId="1"/>
  </si>
  <si>
    <t>TEL: 045-307-1912 FAX:045-641-8778</t>
    <phoneticPr fontId="1"/>
  </si>
  <si>
    <t>TEL: 0296-49-6731 FAX:0296-49-6732</t>
    <phoneticPr fontId="1"/>
  </si>
  <si>
    <t>ORD#</t>
  </si>
  <si>
    <t>ORD#</t>
    <phoneticPr fontId="1"/>
  </si>
  <si>
    <t>下記の分送り状PDFを下さい。</t>
    <rPh sb="0" eb="2">
      <t>カキ</t>
    </rPh>
    <rPh sb="3" eb="4">
      <t>ブン</t>
    </rPh>
    <rPh sb="4" eb="5">
      <t>オク</t>
    </rPh>
    <rPh sb="6" eb="7">
      <t>ジョウ</t>
    </rPh>
    <rPh sb="11" eb="12">
      <t>クダ</t>
    </rPh>
    <phoneticPr fontId="1"/>
  </si>
  <si>
    <t>倉沢</t>
    <rPh sb="0" eb="2">
      <t>クラサワ</t>
    </rPh>
    <phoneticPr fontId="1"/>
  </si>
  <si>
    <t>②日鉄鉱業鳥形山</t>
  </si>
  <si>
    <r>
      <t>③</t>
    </r>
    <r>
      <rPr>
        <sz val="9"/>
        <color indexed="8"/>
        <rFont val="HGPｺﾞｼｯｸE"/>
        <family val="3"/>
        <charset val="128"/>
      </rPr>
      <t>太平洋セメント峩朗鉱業所</t>
    </r>
  </si>
  <si>
    <t>PICK時間</t>
  </si>
  <si>
    <t>1（固定）</t>
  </si>
  <si>
    <t>2（固定）</t>
  </si>
  <si>
    <t>3（固定）</t>
  </si>
  <si>
    <t>4（固定）</t>
  </si>
  <si>
    <t>5（固定）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</si>
</sst>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yyyy&quot;年&quot;m&quot;月&quot;d&quot;日&quot;;@"/>
  </numFmts>
  <fonts count="58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b/>
      <sz val="11"/>
      <color indexed="10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2"/>
      <name val="ＭＳ Ｐゴシック"/>
      <family val="3"/>
      <charset val="128"/>
    </font>
    <font>
      <b/>
      <sz val="10"/>
      <name val="ＭＳ Ｐ明朝"/>
      <family val="1"/>
      <charset val="128"/>
    </font>
    <font>
      <b/>
      <sz val="9"/>
      <name val="ＭＳ Ｐ明朝"/>
      <family val="1"/>
      <charset val="128"/>
    </font>
    <font>
      <sz val="10"/>
      <name val="ＭＳ ゴシック"/>
      <family val="3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0"/>
      <name val="ＭＳ Ｐ明朝"/>
      <family val="1"/>
      <charset val="128"/>
    </font>
    <font>
      <b/>
      <sz val="9"/>
      <name val="ＭＳ Ｐゴシック"/>
      <family val="3"/>
      <charset val="128"/>
    </font>
    <font>
      <sz val="9"/>
      <color indexed="8"/>
      <name val="HGPｺﾞｼｯｸE"/>
      <family val="3"/>
      <charset val="128"/>
    </font>
    <font>
      <sz val="11"/>
      <name val="HGPｺﾞｼｯｸE"/>
      <family val="3"/>
      <charset val="128"/>
    </font>
    <font>
      <b/>
      <sz val="11"/>
      <name val="MS PMincho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5700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1"/>
      <color theme="1"/>
      <name val="ＭＳ Ｐ明朝"/>
      <family val="1"/>
      <charset val="128"/>
    </font>
    <font>
      <b/>
      <sz val="10"/>
      <color rgb="FFFF0000"/>
      <name val="ＭＳ Ｐゴシック"/>
      <family val="3"/>
      <charset val="128"/>
    </font>
    <font>
      <b/>
      <sz val="11"/>
      <name val="Calibri"/>
      <family val="3"/>
      <charset val="128"/>
      <scheme val="minor"/>
    </font>
    <font>
      <b/>
      <sz val="12"/>
      <color theme="9"/>
      <name val="ＭＳ Ｐ明朝"/>
      <family val="1"/>
      <charset val="128"/>
    </font>
    <font>
      <b/>
      <sz val="11"/>
      <color theme="0"/>
      <name val="ＭＳ Ｐ明朝"/>
      <family val="1"/>
      <charset val="128"/>
    </font>
    <font>
      <b/>
      <sz val="10"/>
      <color theme="1"/>
      <name val="ＭＳ Ｐ明朝"/>
      <family val="1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HGPｺﾞｼｯｸE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2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30" fillId="26" borderId="0" applyNumberFormat="0" applyBorder="0" applyAlignment="0" applyProtection="0"/>
    <xf numFmtId="0" fontId="31" fillId="27" borderId="53" applyNumberFormat="0" applyAlignment="0" applyProtection="0"/>
    <xf numFmtId="0" fontId="32" fillId="28" borderId="54" applyNumberFormat="0" applyAlignment="0" applyProtection="0"/>
    <xf numFmtId="0" fontId="33" fillId="0" borderId="0" applyNumberFormat="0" applyFill="0" applyBorder="0" applyAlignment="0" applyProtection="0"/>
    <xf numFmtId="0" fontId="34" fillId="29" borderId="0" applyNumberFormat="0" applyBorder="0" applyAlignment="0" applyProtection="0"/>
    <xf numFmtId="0" fontId="35" fillId="0" borderId="55" applyNumberFormat="0" applyFill="0" applyAlignment="0" applyProtection="0"/>
    <xf numFmtId="0" fontId="36" fillId="0" borderId="56" applyNumberFormat="0" applyFill="0" applyAlignment="0" applyProtection="0"/>
    <xf numFmtId="0" fontId="37" fillId="0" borderId="57" applyNumberFormat="0" applyFill="0" applyAlignment="0" applyProtection="0"/>
    <xf numFmtId="0" fontId="37" fillId="0" borderId="0" applyNumberFormat="0" applyFill="0" applyBorder="0" applyAlignment="0" applyProtection="0"/>
    <xf numFmtId="0" fontId="38" fillId="30" borderId="53" applyNumberFormat="0" applyAlignment="0" applyProtection="0"/>
    <xf numFmtId="0" fontId="39" fillId="0" borderId="58" applyNumberFormat="0" applyFill="0" applyAlignment="0" applyProtection="0"/>
    <xf numFmtId="0" fontId="40" fillId="31" borderId="0" applyNumberFormat="0" applyBorder="0" applyAlignment="0" applyProtection="0"/>
    <xf numFmtId="0" fontId="28" fillId="32" borderId="59" applyNumberFormat="0" applyFont="0" applyAlignment="0" applyProtection="0"/>
    <xf numFmtId="0" fontId="41" fillId="27" borderId="60" applyNumberFormat="0" applyAlignment="0" applyProtection="0"/>
    <xf numFmtId="0" fontId="42" fillId="0" borderId="0" applyNumberFormat="0" applyFill="0" applyBorder="0" applyAlignment="0" applyProtection="0"/>
    <xf numFmtId="0" fontId="43" fillId="0" borderId="61" applyNumberFormat="0" applyFill="0" applyAlignment="0" applyProtection="0"/>
    <xf numFmtId="0" fontId="44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7" fillId="0" borderId="0" xfId="0" applyFont="1"/>
    <xf numFmtId="0" fontId="8" fillId="0" borderId="1" xfId="0" applyFont="1" applyBorder="1"/>
    <xf numFmtId="0" fontId="9" fillId="0" borderId="0" xfId="0" applyFont="1" applyAlignment="1">
      <alignment horizontal="right" vertical="top"/>
    </xf>
    <xf numFmtId="14" fontId="2" fillId="0" borderId="0" xfId="0" applyNumberFormat="1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left" wrapText="1" indent="6"/>
    </xf>
    <xf numFmtId="0" fontId="4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14" fontId="12" fillId="0" borderId="0" xfId="0" applyNumberFormat="1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0" fontId="15" fillId="0" borderId="0" xfId="0" applyNumberFormat="1" applyFont="1" applyAlignment="1">
      <alignment horizontal="center"/>
    </xf>
    <xf numFmtId="0" fontId="16" fillId="0" borderId="0" xfId="0" applyFont="1"/>
    <xf numFmtId="0" fontId="45" fillId="0" borderId="0" xfId="0" applyFont="1" applyAlignment="1">
      <alignment horizontal="left"/>
    </xf>
    <xf numFmtId="0" fontId="15" fillId="0" borderId="0" xfId="0" applyFont="1"/>
    <xf numFmtId="20" fontId="12" fillId="0" borderId="0" xfId="0" applyNumberFormat="1" applyFont="1"/>
    <xf numFmtId="0" fontId="46" fillId="0" borderId="0" xfId="0" applyFont="1" applyAlignment="1">
      <alignment horizontal="center"/>
    </xf>
    <xf numFmtId="0" fontId="46" fillId="0" borderId="0" xfId="0" applyFont="1"/>
    <xf numFmtId="0" fontId="19" fillId="0" borderId="0" xfId="0" applyFont="1"/>
    <xf numFmtId="20" fontId="15" fillId="0" borderId="0" xfId="0" applyNumberFormat="1" applyFont="1"/>
    <xf numFmtId="20" fontId="17" fillId="0" borderId="0" xfId="0" applyNumberFormat="1" applyFont="1"/>
    <xf numFmtId="0" fontId="17" fillId="0" borderId="0" xfId="0" applyFont="1"/>
    <xf numFmtId="14" fontId="45" fillId="0" borderId="0" xfId="0" applyNumberFormat="1" applyFont="1"/>
    <xf numFmtId="20" fontId="48" fillId="0" borderId="0" xfId="0" applyNumberFormat="1" applyFont="1" applyAlignment="1">
      <alignment horizontal="left"/>
    </xf>
    <xf numFmtId="0" fontId="4" fillId="0" borderId="0" xfId="0" applyFont="1" applyAlignment="1">
      <alignment horizontal="right" wrapText="1"/>
    </xf>
    <xf numFmtId="165" fontId="2" fillId="0" borderId="0" xfId="0" applyNumberFormat="1" applyFont="1"/>
    <xf numFmtId="0" fontId="49" fillId="0" borderId="0" xfId="0" applyFont="1"/>
    <xf numFmtId="165" fontId="2" fillId="0" borderId="0" xfId="0" applyNumberFormat="1" applyFont="1" applyAlignment="1">
      <alignment vertical="top"/>
    </xf>
    <xf numFmtId="0" fontId="2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/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20" fontId="51" fillId="33" borderId="10" xfId="0" applyNumberFormat="1" applyFont="1" applyFill="1" applyBorder="1" applyAlignment="1">
      <alignment horizontal="center" vertical="center"/>
    </xf>
    <xf numFmtId="20" fontId="51" fillId="33" borderId="11" xfId="0" applyNumberFormat="1" applyFont="1" applyFill="1" applyBorder="1" applyAlignment="1">
      <alignment horizontal="center" vertical="center"/>
    </xf>
    <xf numFmtId="164" fontId="52" fillId="0" borderId="3" xfId="0" applyNumberFormat="1" applyFont="1" applyBorder="1" applyAlignment="1">
      <alignment horizontal="center" vertical="center" shrinkToFit="1"/>
    </xf>
    <xf numFmtId="164" fontId="17" fillId="0" borderId="3" xfId="0" applyNumberFormat="1" applyFont="1" applyBorder="1" applyAlignment="1">
      <alignment horizontal="center" vertical="center" shrinkToFit="1"/>
    </xf>
    <xf numFmtId="164" fontId="17" fillId="0" borderId="16" xfId="0" applyNumberFormat="1" applyFont="1" applyBorder="1" applyAlignment="1">
      <alignment horizontal="center" vertical="center"/>
    </xf>
    <xf numFmtId="164" fontId="17" fillId="0" borderId="11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12" fillId="0" borderId="0" xfId="0" applyNumberFormat="1" applyFont="1" applyAlignment="1">
      <alignment horizontal="left"/>
    </xf>
    <xf numFmtId="20" fontId="51" fillId="33" borderId="25" xfId="0" applyNumberFormat="1" applyFont="1" applyFill="1" applyBorder="1" applyAlignment="1">
      <alignment horizontal="center"/>
    </xf>
    <xf numFmtId="0" fontId="51" fillId="33" borderId="26" xfId="0" applyFont="1" applyFill="1" applyBorder="1" applyAlignment="1">
      <alignment horizontal="center"/>
    </xf>
    <xf numFmtId="0" fontId="51" fillId="33" borderId="27" xfId="0" applyFont="1" applyFill="1" applyBorder="1" applyAlignment="1">
      <alignment horizontal="center"/>
    </xf>
    <xf numFmtId="0" fontId="15" fillId="34" borderId="19" xfId="0" applyFont="1" applyFill="1" applyBorder="1" applyAlignment="1">
      <alignment horizontal="center" vertical="center"/>
    </xf>
    <xf numFmtId="0" fontId="15" fillId="34" borderId="23" xfId="0" applyFont="1" applyFill="1" applyBorder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15" fillId="34" borderId="17" xfId="0" applyFont="1" applyFill="1" applyBorder="1" applyAlignment="1">
      <alignment horizontal="center" vertical="center"/>
    </xf>
    <xf numFmtId="0" fontId="15" fillId="34" borderId="29" xfId="0" applyFont="1" applyFill="1" applyBorder="1" applyAlignment="1">
      <alignment horizontal="center" vertical="center"/>
    </xf>
    <xf numFmtId="0" fontId="15" fillId="34" borderId="30" xfId="0" applyFont="1" applyFill="1" applyBorder="1" applyAlignment="1">
      <alignment horizontal="center" vertical="center"/>
    </xf>
    <xf numFmtId="0" fontId="15" fillId="34" borderId="31" xfId="0" applyFont="1" applyFill="1" applyBorder="1" applyAlignment="1">
      <alignment horizontal="center" vertical="center"/>
    </xf>
    <xf numFmtId="164" fontId="17" fillId="34" borderId="28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center" vertical="center"/>
    </xf>
    <xf numFmtId="20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1" xfId="0" applyFont="1" applyBorder="1"/>
    <xf numFmtId="164" fontId="47" fillId="0" borderId="12" xfId="0" applyNumberFormat="1" applyFont="1" applyBorder="1" applyAlignment="1">
      <alignment horizontal="center" vertical="center"/>
    </xf>
    <xf numFmtId="164" fontId="15" fillId="0" borderId="12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47" fillId="0" borderId="3" xfId="0" applyFont="1" applyBorder="1" applyAlignment="1">
      <alignment horizontal="left" vertical="center" shrinkToFit="1"/>
    </xf>
    <xf numFmtId="0" fontId="15" fillId="0" borderId="3" xfId="0" applyFont="1" applyBorder="1" applyAlignment="1">
      <alignment horizontal="left" vertical="center" shrinkToFit="1"/>
    </xf>
    <xf numFmtId="0" fontId="18" fillId="0" borderId="16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shrinkToFit="1"/>
    </xf>
    <xf numFmtId="20" fontId="18" fillId="34" borderId="28" xfId="0" applyNumberFormat="1" applyFont="1" applyFill="1" applyBorder="1" applyAlignment="1">
      <alignment horizontal="left" vertical="center"/>
    </xf>
    <xf numFmtId="20" fontId="15" fillId="34" borderId="32" xfId="0" applyNumberFormat="1" applyFont="1" applyFill="1" applyBorder="1" applyAlignment="1">
      <alignment horizontal="left" vertical="center"/>
    </xf>
    <xf numFmtId="20" fontId="15" fillId="34" borderId="45" xfId="0" applyNumberFormat="1" applyFont="1" applyFill="1" applyBorder="1" applyAlignment="1">
      <alignment horizontal="left" vertical="center"/>
    </xf>
    <xf numFmtId="164" fontId="15" fillId="0" borderId="14" xfId="0" applyNumberFormat="1" applyFont="1" applyBorder="1" applyAlignment="1">
      <alignment horizontal="center" vertical="center"/>
    </xf>
    <xf numFmtId="20" fontId="20" fillId="35" borderId="9" xfId="0" applyNumberFormat="1" applyFont="1" applyFill="1" applyBorder="1" applyAlignment="1">
      <alignment horizontal="center" vertical="center"/>
    </xf>
    <xf numFmtId="20" fontId="50" fillId="0" borderId="9" xfId="0" applyNumberFormat="1" applyFont="1" applyBorder="1" applyAlignment="1">
      <alignment horizontal="center" vertical="center"/>
    </xf>
    <xf numFmtId="20" fontId="20" fillId="36" borderId="9" xfId="0" applyNumberFormat="1" applyFont="1" applyFill="1" applyBorder="1" applyAlignment="1">
      <alignment horizontal="center" vertical="center"/>
    </xf>
    <xf numFmtId="20" fontId="20" fillId="36" borderId="3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20" fontId="51" fillId="33" borderId="52" xfId="0" applyNumberFormat="1" applyFont="1" applyFill="1" applyBorder="1" applyAlignment="1">
      <alignment horizontal="center" vertical="center"/>
    </xf>
    <xf numFmtId="20" fontId="51" fillId="33" borderId="40" xfId="0" applyNumberFormat="1" applyFont="1" applyFill="1" applyBorder="1" applyAlignment="1">
      <alignment horizontal="center" vertical="center"/>
    </xf>
    <xf numFmtId="0" fontId="55" fillId="0" borderId="45" xfId="0" applyFont="1" applyBorder="1" applyAlignment="1">
      <alignment horizontal="left" vertical="center" shrinkToFit="1"/>
    </xf>
    <xf numFmtId="0" fontId="55" fillId="0" borderId="40" xfId="0" applyFont="1" applyBorder="1" applyAlignment="1">
      <alignment horizontal="left" vertical="center" shrinkToFit="1"/>
    </xf>
    <xf numFmtId="0" fontId="55" fillId="0" borderId="45" xfId="0" applyFont="1" applyBorder="1" applyAlignment="1">
      <alignment horizontal="left" vertical="center"/>
    </xf>
    <xf numFmtId="0" fontId="55" fillId="0" borderId="40" xfId="0" applyFont="1" applyBorder="1" applyAlignment="1">
      <alignment horizontal="left" vertical="center"/>
    </xf>
    <xf numFmtId="0" fontId="2" fillId="0" borderId="46" xfId="0" applyFont="1" applyBorder="1"/>
    <xf numFmtId="0" fontId="0" fillId="0" borderId="46" xfId="0" applyBorder="1"/>
    <xf numFmtId="0" fontId="57" fillId="0" borderId="45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20" fontId="51" fillId="33" borderId="45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26" fillId="0" borderId="45" xfId="0" applyFont="1" applyBorder="1" applyAlignment="1">
      <alignment horizontal="left" vertical="center"/>
    </xf>
    <xf numFmtId="0" fontId="26" fillId="0" borderId="40" xfId="0" applyFont="1" applyBorder="1" applyAlignment="1">
      <alignment horizontal="left" vertical="center"/>
    </xf>
    <xf numFmtId="0" fontId="22" fillId="36" borderId="6" xfId="0" applyFont="1" applyFill="1" applyBorder="1" applyAlignment="1">
      <alignment horizontal="left" vertical="center"/>
    </xf>
    <xf numFmtId="0" fontId="22" fillId="36" borderId="36" xfId="0" applyFont="1" applyFill="1" applyBorder="1" applyAlignment="1">
      <alignment horizontal="left" vertical="center"/>
    </xf>
    <xf numFmtId="0" fontId="22" fillId="36" borderId="37" xfId="0" applyFont="1" applyFill="1" applyBorder="1" applyAlignment="1">
      <alignment horizontal="left" vertical="center"/>
    </xf>
    <xf numFmtId="0" fontId="22" fillId="36" borderId="49" xfId="0" applyFont="1" applyFill="1" applyBorder="1" applyAlignment="1">
      <alignment horizontal="left" vertical="center"/>
    </xf>
    <xf numFmtId="0" fontId="22" fillId="36" borderId="50" xfId="0" applyFont="1" applyFill="1" applyBorder="1" applyAlignment="1">
      <alignment horizontal="left" vertical="center"/>
    </xf>
    <xf numFmtId="0" fontId="22" fillId="36" borderId="51" xfId="0" applyFont="1" applyFill="1" applyBorder="1" applyAlignment="1">
      <alignment horizontal="left" vertical="center"/>
    </xf>
    <xf numFmtId="20" fontId="51" fillId="33" borderId="19" xfId="0" applyNumberFormat="1" applyFont="1" applyFill="1" applyBorder="1" applyAlignment="1">
      <alignment horizontal="center" vertical="center"/>
    </xf>
    <xf numFmtId="20" fontId="51" fillId="33" borderId="23" xfId="0" applyNumberFormat="1" applyFont="1" applyFill="1" applyBorder="1" applyAlignment="1">
      <alignment horizontal="center" vertical="center"/>
    </xf>
    <xf numFmtId="20" fontId="51" fillId="33" borderId="39" xfId="0" applyNumberFormat="1" applyFont="1" applyFill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165" fontId="2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43" xfId="0" applyFont="1" applyBorder="1" applyAlignment="1">
      <alignment horizontal="left" wrapText="1"/>
    </xf>
    <xf numFmtId="165" fontId="2" fillId="0" borderId="44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3" fillId="0" borderId="0" xfId="0" applyFont="1"/>
    <xf numFmtId="0" fontId="54" fillId="0" borderId="0" xfId="0" applyFont="1"/>
    <xf numFmtId="0" fontId="22" fillId="0" borderId="34" xfId="0" applyFont="1" applyBorder="1" applyAlignment="1">
      <alignment horizontal="left" vertical="center"/>
    </xf>
    <xf numFmtId="0" fontId="22" fillId="0" borderId="35" xfId="0" applyFont="1" applyBorder="1" applyAlignment="1">
      <alignment horizontal="left" vertical="center"/>
    </xf>
    <xf numFmtId="0" fontId="22" fillId="35" borderId="34" xfId="0" applyFont="1" applyFill="1" applyBorder="1" applyAlignment="1">
      <alignment horizontal="left" vertical="center"/>
    </xf>
    <xf numFmtId="0" fontId="22" fillId="35" borderId="35" xfId="0" applyFont="1" applyFill="1" applyBorder="1" applyAlignment="1">
      <alignment horizontal="left" vertical="center"/>
    </xf>
    <xf numFmtId="0" fontId="22" fillId="36" borderId="6" xfId="0" applyFont="1" applyFill="1" applyBorder="1" applyAlignment="1">
      <alignment vertical="center"/>
    </xf>
    <xf numFmtId="0" fontId="22" fillId="36" borderId="36" xfId="0" applyFont="1" applyFill="1" applyBorder="1" applyAlignment="1">
      <alignment vertical="center"/>
    </xf>
    <xf numFmtId="0" fontId="22" fillId="36" borderId="37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4" fillId="0" borderId="8" xfId="0" applyFont="1" applyBorder="1" applyAlignment="1">
      <alignment horizontal="left"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38" xfId="0" applyFont="1" applyBorder="1" applyAlignment="1">
      <alignment horizontal="left" vertical="center" wrapText="1" shrinkToFit="1"/>
    </xf>
    <xf numFmtId="165" fontId="2" fillId="0" borderId="1" xfId="0" applyNumberFormat="1" applyFont="1" applyBorder="1" applyAlignment="1">
      <alignment horizontal="center" vertical="top"/>
    </xf>
    <xf numFmtId="165" fontId="2" fillId="0" borderId="38" xfId="0" applyNumberFormat="1" applyFont="1" applyBorder="1" applyAlignment="1">
      <alignment horizontal="center" vertical="top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12" fillId="0" borderId="0" xfId="0" applyFont="1" applyAlignment="1">
      <alignment horizontal="center" vertical="top" shrinkToFit="1"/>
    </xf>
    <xf numFmtId="0" fontId="2" fillId="0" borderId="0" xfId="0" applyFont="1" applyAlignment="1">
      <alignment horizontal="center" wrapText="1"/>
    </xf>
    <xf numFmtId="0" fontId="22" fillId="35" borderId="6" xfId="0" applyFont="1" applyFill="1" applyBorder="1" applyAlignment="1">
      <alignment horizontal="left" vertical="center"/>
    </xf>
    <xf numFmtId="0" fontId="22" fillId="35" borderId="36" xfId="0" applyFont="1" applyFill="1" applyBorder="1" applyAlignment="1">
      <alignment horizontal="left" vertical="center"/>
    </xf>
    <xf numFmtId="0" fontId="22" fillId="35" borderId="37" xfId="0" applyFont="1" applyFill="1" applyBorder="1" applyAlignment="1">
      <alignment horizontal="left" vertical="center"/>
    </xf>
    <xf numFmtId="0" fontId="56" fillId="33" borderId="47" xfId="0" applyFont="1" applyFill="1" applyBorder="1" applyAlignment="1">
      <alignment horizontal="center" vertical="center"/>
    </xf>
    <xf numFmtId="0" fontId="56" fillId="33" borderId="48" xfId="0" applyFont="1" applyFill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27" fillId="0" borderId="62" xfId="0" applyFont="1" applyBorder="1" applyAlignment="1">
      <alignment horizontal="left" vertical="center"/>
    </xf>
    <xf numFmtId="0" fontId="47" fillId="0" borderId="17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34" borderId="22" xfId="0" applyFont="1" applyFill="1" applyBorder="1" applyAlignment="1">
      <alignment horizontal="left" vertical="center"/>
    </xf>
    <xf numFmtId="0" fontId="15" fillId="34" borderId="30" xfId="0" applyFont="1" applyFill="1" applyBorder="1" applyAlignment="1">
      <alignment horizontal="left" vertical="center"/>
    </xf>
    <xf numFmtId="0" fontId="15" fillId="34" borderId="19" xfId="0" applyFont="1" applyFill="1" applyBorder="1" applyAlignment="1">
      <alignment horizontal="left" vertical="center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xr:uid="{00000000-0005-0000-0000-000028000000}"/>
    <cellStyle name="Warning Text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39081075</xdr:colOff>
      <xdr:row>0</xdr:row>
      <xdr:rowOff>32127825</xdr:rowOff>
    </xdr:from>
    <xdr:to>
      <xdr:col>1</xdr:col>
      <xdr:colOff>38757225</xdr:colOff>
      <xdr:row>1</xdr:row>
      <xdr:rowOff>-49558575</xdr:rowOff>
    </xdr:to>
    <xdr:pic>
      <xdr:nvPicPr>
        <xdr:cNvPr id="71124" name="Picture 1">
          <a:extLst>
            <a:ext uri="{FF2B5EF4-FFF2-40B4-BE49-F238E27FC236}">
              <a16:creationId xmlns:a16="http://schemas.microsoft.com/office/drawing/2014/main" id="{93EE9130-34A1-E22B-DAEE-7AD53909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952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635</xdr:colOff>
      <xdr:row>2</xdr:row>
      <xdr:rowOff>1905</xdr:rowOff>
    </xdr:from>
    <xdr:to>
      <xdr:col>11</xdr:col>
      <xdr:colOff>873</xdr:colOff>
      <xdr:row>7</xdr:row>
      <xdr:rowOff>1279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BB73A259-E549-7DC4-99BF-EE1CDE063424}"/>
            </a:ext>
          </a:extLst>
        </xdr:cNvPr>
        <xdr:cNvSpPr txBox="1">
          <a:spLocks noChangeArrowheads="1"/>
        </xdr:cNvSpPr>
      </xdr:nvSpPr>
      <xdr:spPr bwMode="auto">
        <a:xfrm>
          <a:off x="8172450" y="552450"/>
          <a:ext cx="3305175" cy="1000125"/>
        </a:xfrm>
        <a:prstGeom prst="rect">
          <a:avLst/>
        </a:prstGeom>
        <a:solidFill>
          <a:srgbClr val="FFFF00"/>
        </a:solidFill>
        <a:ln w="2857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*** これは印刷されません ***  ***</a:t>
          </a:r>
        </a:p>
        <a:p>
          <a:pPr algn="ctr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本件、PICK LIST送付は、現状の暫定処置。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今後の進展を見て送付停止もありえます</a:t>
          </a:r>
          <a:endParaRPr lang="ja-JP" altLang="en-US" sz="11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900"/>
            </a:lnSpc>
            <a:defRPr sz="1000"/>
          </a:pPr>
          <a:endParaRPr lang="ja-JP" altLang="en-US"/>
        </a:p>
      </xdr:txBody>
    </xdr:sp>
    <xdr:clientData fPrint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S63"/>
  <sheetViews>
    <sheetView showGridLines="0" tabSelected="1" view="pageBreakPreview" topLeftCell="A32" zoomScaleNormal="100" zoomScaleSheetLayoutView="100" workbookViewId="0">
      <selection activeCell="D45" sqref="D45:D54"/>
    </sheetView>
  </sheetViews>
  <sheetFormatPr defaultRowHeight="13.5"/>
  <cols>
    <col min="1" max="1" width="3.125" style="1" customWidth="1"/>
    <col min="2" max="3" width="10.375" style="1" customWidth="1"/>
    <col min="4" max="4" width="11.125" style="1" customWidth="1"/>
    <col min="5" max="10" width="10.375" style="1" customWidth="1"/>
    <col min="11" max="11" width="3.125" style="1" customWidth="1"/>
    <col min="12" max="12" width="9" style="1"/>
    <col min="13" max="13" width="5.125" style="22" customWidth="1"/>
    <col min="14" max="14" width="9" style="22"/>
    <col min="15" max="15" width="9" style="1"/>
    <col min="16" max="16" width="15.375" style="1" customWidth="1"/>
    <col min="17" max="18" width="9" style="1"/>
    <col min="19" max="19" width="9.125" style="1" customWidth="1"/>
    <col min="20" max="16384" width="9" style="1"/>
  </cols>
  <sheetData>
    <row r="2" spans="2:16" ht="19.7" customHeight="1">
      <c r="B2" s="145" t="s">
        <v>0</v>
      </c>
      <c r="C2" s="146"/>
      <c r="D2" s="147"/>
      <c r="E2" s="145" t="s">
        <v>2</v>
      </c>
      <c r="F2" s="146"/>
      <c r="G2" s="146"/>
      <c r="H2" s="46" t="s">
        <v>1</v>
      </c>
      <c r="I2" s="138">
        <f ca="1">TODAY()</f>
        <v>45498</v>
      </c>
      <c r="J2" s="139"/>
      <c r="K2" s="43"/>
      <c r="L2" s="49" t="s">
        <v>16</v>
      </c>
    </row>
    <row r="3" spans="2:16" ht="27.75" customHeight="1">
      <c r="B3" s="140" t="s">
        <v>48</v>
      </c>
      <c r="C3" s="141"/>
      <c r="D3" s="142"/>
      <c r="E3" s="140" t="s">
        <v>47</v>
      </c>
      <c r="F3" s="141"/>
      <c r="G3" s="141"/>
      <c r="H3" s="143" t="s">
        <v>5</v>
      </c>
      <c r="I3" s="144"/>
      <c r="J3" s="47">
        <v>1</v>
      </c>
      <c r="K3" s="45"/>
      <c r="L3" s="20"/>
    </row>
    <row r="4" spans="2:16" ht="27.75" customHeight="1">
      <c r="B4" s="159" t="s">
        <v>50</v>
      </c>
      <c r="C4" s="160"/>
      <c r="D4" s="161"/>
      <c r="E4" s="164" t="s">
        <v>49</v>
      </c>
      <c r="F4" s="165"/>
      <c r="G4" s="166"/>
      <c r="H4" s="48"/>
      <c r="I4" s="162" t="s">
        <v>45</v>
      </c>
      <c r="J4" s="163"/>
      <c r="K4" s="45"/>
    </row>
    <row r="5" spans="2:16" ht="8.25" customHeight="1">
      <c r="C5" s="168"/>
      <c r="D5" s="168"/>
      <c r="E5" s="168"/>
      <c r="F5" s="168"/>
      <c r="G5" s="168"/>
      <c r="H5" s="168"/>
    </row>
    <row r="6" spans="2:16" s="6" customFormat="1" ht="17.25">
      <c r="B6" s="10" t="s">
        <v>7</v>
      </c>
      <c r="C6" s="10" t="s">
        <v>20</v>
      </c>
      <c r="E6" s="10"/>
      <c r="F6" s="10"/>
      <c r="G6" s="10"/>
      <c r="H6" s="10"/>
      <c r="I6" s="10"/>
      <c r="J6" s="10"/>
      <c r="K6" s="10"/>
      <c r="M6" s="27"/>
      <c r="N6" s="27"/>
    </row>
    <row r="7" spans="2:16" s="6" customFormat="1" ht="9" customHeight="1">
      <c r="B7" s="10"/>
      <c r="C7" s="10"/>
      <c r="D7" s="10"/>
      <c r="E7" s="10"/>
      <c r="F7" s="10"/>
      <c r="G7" s="10"/>
      <c r="H7" s="10"/>
      <c r="I7" s="10"/>
      <c r="J7" s="10"/>
      <c r="K7" s="10"/>
      <c r="M7" s="27"/>
      <c r="N7" s="27"/>
    </row>
    <row r="8" spans="2:16" s="50" customFormat="1" ht="18" customHeight="1">
      <c r="B8" s="167" t="s">
        <v>46</v>
      </c>
      <c r="C8" s="167"/>
      <c r="D8" s="167"/>
      <c r="E8" s="167"/>
      <c r="F8" s="167"/>
      <c r="G8" s="167"/>
      <c r="H8" s="167"/>
      <c r="I8" s="167"/>
      <c r="J8" s="167"/>
      <c r="K8" s="167"/>
    </row>
    <row r="9" spans="2:16" s="11" customFormat="1" ht="12.95" customHeight="1">
      <c r="B9" s="158" t="s">
        <v>8</v>
      </c>
      <c r="C9" s="158"/>
      <c r="D9" s="158"/>
      <c r="E9" s="158"/>
      <c r="F9" s="158"/>
      <c r="G9" s="158"/>
      <c r="H9" s="158"/>
      <c r="I9" s="158"/>
      <c r="J9" s="158"/>
      <c r="K9" s="158"/>
      <c r="M9" s="22"/>
      <c r="N9" s="22"/>
      <c r="O9" s="1"/>
    </row>
    <row r="10" spans="2:16" s="11" customFormat="1" ht="7.5" customHeight="1">
      <c r="B10" s="29"/>
      <c r="C10" s="12"/>
      <c r="F10" s="19"/>
      <c r="G10" s="23"/>
      <c r="H10" s="23"/>
      <c r="I10" s="23"/>
      <c r="J10" s="23"/>
      <c r="K10" s="23"/>
      <c r="M10" s="22"/>
      <c r="N10" s="22"/>
      <c r="O10" s="1"/>
    </row>
    <row r="11" spans="2:16" s="11" customFormat="1" ht="14.25">
      <c r="B11" s="109"/>
      <c r="C11" s="96">
        <v>0.45833333333333331</v>
      </c>
      <c r="D11" s="94"/>
      <c r="E11" s="94" t="s">
        <v>24</v>
      </c>
      <c r="F11" s="95" t="s">
        <v>44</v>
      </c>
      <c r="G11" s="148"/>
      <c r="H11" s="149"/>
      <c r="I11" s="93"/>
      <c r="J11" s="93"/>
      <c r="K11" s="92"/>
      <c r="N11" s="22"/>
      <c r="O11" s="22"/>
      <c r="P11" s="1"/>
    </row>
    <row r="12" spans="2:16" s="11" customFormat="1" ht="12.95" customHeight="1">
      <c r="B12" s="109"/>
      <c r="C12" s="83"/>
      <c r="D12" s="23"/>
      <c r="E12" s="84"/>
      <c r="F12" s="22"/>
      <c r="G12" s="36"/>
      <c r="I12" s="30"/>
      <c r="N12" s="22"/>
      <c r="O12" s="22"/>
      <c r="P12" s="1"/>
    </row>
    <row r="13" spans="2:16" s="11" customFormat="1" ht="12.95" customHeight="1">
      <c r="B13" s="109"/>
      <c r="C13" s="96">
        <v>0.60416666666666663</v>
      </c>
      <c r="D13" s="95"/>
      <c r="E13" s="94" t="s">
        <v>24</v>
      </c>
      <c r="F13" s="95" t="s">
        <v>54</v>
      </c>
      <c r="I13" s="30"/>
      <c r="N13" s="22"/>
      <c r="O13" s="22"/>
      <c r="P13" s="1"/>
    </row>
    <row r="14" spans="2:16" ht="12.95" customHeight="1">
      <c r="B14" s="110"/>
      <c r="L14" s="11"/>
      <c r="M14" s="40" t="s">
        <v>40</v>
      </c>
      <c r="O14" s="22"/>
    </row>
    <row r="15" spans="2:16" ht="12.95" customHeight="1">
      <c r="B15" s="110"/>
      <c r="C15" s="96">
        <v>0.64583333333333337</v>
      </c>
      <c r="D15" s="94"/>
      <c r="E15" s="94" t="s">
        <v>24</v>
      </c>
      <c r="F15" s="95" t="s">
        <v>43</v>
      </c>
      <c r="G15" s="3"/>
      <c r="H15" s="11"/>
      <c r="I15" s="30"/>
      <c r="L15" s="11"/>
      <c r="M15" s="1"/>
      <c r="O15" s="22"/>
    </row>
    <row r="16" spans="2:16" ht="12.95" customHeight="1">
      <c r="B16" s="110"/>
      <c r="C16" s="29"/>
      <c r="D16" s="12"/>
      <c r="E16" s="11"/>
      <c r="F16" s="11"/>
      <c r="H16" s="11"/>
      <c r="I16" s="30"/>
      <c r="J16" s="11"/>
      <c r="K16" s="11"/>
      <c r="L16" s="11"/>
      <c r="M16" s="1"/>
      <c r="O16" s="22"/>
    </row>
    <row r="17" spans="2:16" ht="12.95" customHeight="1">
      <c r="B17" s="110"/>
      <c r="C17" s="96"/>
      <c r="D17" s="94"/>
      <c r="E17" s="94" t="s">
        <v>24</v>
      </c>
      <c r="F17" s="95"/>
      <c r="G17" s="157"/>
      <c r="H17" s="157"/>
      <c r="I17" s="157"/>
      <c r="J17" s="157"/>
      <c r="K17" s="157"/>
      <c r="L17" s="11"/>
      <c r="M17" s="1"/>
      <c r="O17" s="22"/>
    </row>
    <row r="18" spans="2:16">
      <c r="C18" s="83"/>
      <c r="D18" s="23"/>
      <c r="E18" s="84"/>
      <c r="F18" s="23"/>
      <c r="G18" s="41"/>
      <c r="H18" s="2"/>
      <c r="J18" s="11"/>
      <c r="K18" s="11"/>
      <c r="L18" s="11"/>
      <c r="M18" s="1"/>
      <c r="O18" s="22"/>
    </row>
    <row r="19" spans="2:16" ht="8.25" customHeight="1">
      <c r="B19" s="83"/>
      <c r="C19" s="12"/>
      <c r="D19" s="84"/>
      <c r="E19" s="11"/>
      <c r="F19" s="41"/>
      <c r="G19" s="2"/>
      <c r="I19" s="11"/>
      <c r="J19" s="11"/>
      <c r="K19" s="11"/>
    </row>
    <row r="20" spans="2:16" ht="14.25" thickBot="1">
      <c r="B20" s="66" t="s">
        <v>26</v>
      </c>
      <c r="C20" s="12"/>
      <c r="D20" s="11"/>
      <c r="E20" s="11"/>
      <c r="F20" s="11"/>
      <c r="G20" s="23"/>
      <c r="H20" s="23"/>
      <c r="I20" s="11"/>
      <c r="J20" s="11"/>
      <c r="K20" s="11"/>
    </row>
    <row r="21" spans="2:16" ht="20.25" customHeight="1">
      <c r="B21" s="51" t="s">
        <v>57</v>
      </c>
      <c r="C21" s="172" t="s">
        <v>27</v>
      </c>
      <c r="D21" s="172"/>
      <c r="E21" s="172"/>
      <c r="F21" s="172"/>
      <c r="G21" s="172"/>
      <c r="H21" s="172"/>
      <c r="I21" s="172"/>
      <c r="J21" s="173"/>
      <c r="M21" s="1"/>
      <c r="N21" s="1"/>
      <c r="O21" s="22"/>
      <c r="P21" s="22"/>
    </row>
    <row r="22" spans="2:16" ht="20.25" customHeight="1">
      <c r="B22" s="105"/>
      <c r="C22" s="152"/>
      <c r="D22" s="152"/>
      <c r="E22" s="152"/>
      <c r="F22" s="152"/>
      <c r="G22" s="152"/>
      <c r="H22" s="152"/>
      <c r="I22" s="152"/>
      <c r="J22" s="153"/>
      <c r="L22" s="11"/>
      <c r="M22" s="1"/>
      <c r="N22" s="1"/>
      <c r="O22" s="22"/>
      <c r="P22" s="22"/>
    </row>
    <row r="23" spans="2:16" ht="20.25" customHeight="1">
      <c r="B23" s="105"/>
      <c r="C23" s="152"/>
      <c r="D23" s="152"/>
      <c r="E23" s="152"/>
      <c r="F23" s="152"/>
      <c r="G23" s="152"/>
      <c r="H23" s="152"/>
      <c r="I23" s="152"/>
      <c r="J23" s="153"/>
      <c r="L23" s="11"/>
      <c r="M23" s="1"/>
      <c r="N23" s="1"/>
      <c r="O23" s="22"/>
      <c r="P23" s="22"/>
    </row>
    <row r="24" spans="2:16" ht="20.25" customHeight="1">
      <c r="B24" s="105"/>
      <c r="C24" s="169"/>
      <c r="D24" s="170"/>
      <c r="E24" s="170"/>
      <c r="F24" s="170"/>
      <c r="G24" s="170"/>
      <c r="H24" s="170"/>
      <c r="I24" s="170"/>
      <c r="J24" s="171"/>
      <c r="L24" s="11"/>
      <c r="M24" s="1"/>
      <c r="N24" s="1"/>
      <c r="O24" s="22"/>
      <c r="P24" s="22"/>
    </row>
    <row r="25" spans="2:16" ht="20.25" customHeight="1">
      <c r="B25" s="105"/>
      <c r="C25" s="152"/>
      <c r="D25" s="152"/>
      <c r="E25" s="152"/>
      <c r="F25" s="152"/>
      <c r="G25" s="152"/>
      <c r="H25" s="152"/>
      <c r="I25" s="152"/>
      <c r="J25" s="153"/>
      <c r="L25" s="11"/>
      <c r="M25" s="1"/>
      <c r="N25" s="1"/>
      <c r="O25" s="22"/>
      <c r="P25" s="22"/>
    </row>
    <row r="26" spans="2:16" ht="20.25" customHeight="1">
      <c r="B26" s="106"/>
      <c r="C26" s="150"/>
      <c r="D26" s="150"/>
      <c r="E26" s="150"/>
      <c r="F26" s="150"/>
      <c r="G26" s="150"/>
      <c r="H26" s="150"/>
      <c r="I26" s="150"/>
      <c r="J26" s="151"/>
      <c r="L26" s="11"/>
      <c r="M26" s="1"/>
      <c r="N26" s="1"/>
      <c r="O26" s="22"/>
      <c r="P26" s="22"/>
    </row>
    <row r="27" spans="2:16" ht="20.25" customHeight="1">
      <c r="B27" s="106"/>
      <c r="C27" s="150"/>
      <c r="D27" s="150"/>
      <c r="E27" s="150"/>
      <c r="F27" s="150"/>
      <c r="G27" s="150"/>
      <c r="H27" s="150"/>
      <c r="I27" s="150"/>
      <c r="J27" s="151"/>
      <c r="L27" s="11"/>
      <c r="M27" s="1"/>
      <c r="N27" s="1"/>
      <c r="O27" s="22"/>
      <c r="P27" s="22"/>
    </row>
    <row r="28" spans="2:16" ht="20.25" customHeight="1">
      <c r="B28" s="106"/>
      <c r="C28" s="150"/>
      <c r="D28" s="150"/>
      <c r="E28" s="150"/>
      <c r="F28" s="150"/>
      <c r="G28" s="150"/>
      <c r="H28" s="150"/>
      <c r="I28" s="150"/>
      <c r="J28" s="151"/>
      <c r="L28" s="11"/>
      <c r="M28" s="1"/>
      <c r="N28" s="1"/>
      <c r="O28" s="22"/>
      <c r="P28" s="22"/>
    </row>
    <row r="29" spans="2:16" ht="20.25" customHeight="1">
      <c r="B29" s="106"/>
      <c r="C29" s="150"/>
      <c r="D29" s="150"/>
      <c r="E29" s="150"/>
      <c r="F29" s="150"/>
      <c r="G29" s="150"/>
      <c r="H29" s="150"/>
      <c r="I29" s="150"/>
      <c r="J29" s="151"/>
      <c r="K29" s="23"/>
      <c r="L29" s="11"/>
      <c r="M29" s="11"/>
      <c r="N29" s="1"/>
      <c r="O29" s="22"/>
      <c r="P29" s="22"/>
    </row>
    <row r="30" spans="2:16" ht="20.25" customHeight="1">
      <c r="B30" s="107"/>
      <c r="C30" s="154"/>
      <c r="D30" s="155"/>
      <c r="E30" s="155"/>
      <c r="F30" s="155"/>
      <c r="G30" s="155"/>
      <c r="H30" s="155"/>
      <c r="I30" s="155"/>
      <c r="J30" s="156"/>
      <c r="K30" s="23"/>
      <c r="L30" s="11"/>
      <c r="M30" s="11"/>
      <c r="N30" s="1"/>
      <c r="O30" s="22"/>
      <c r="P30" s="22"/>
    </row>
    <row r="31" spans="2:16" ht="20.25" customHeight="1">
      <c r="B31" s="107"/>
      <c r="C31" s="154"/>
      <c r="D31" s="155"/>
      <c r="E31" s="155"/>
      <c r="F31" s="155"/>
      <c r="G31" s="155"/>
      <c r="H31" s="155"/>
      <c r="I31" s="155"/>
      <c r="J31" s="156"/>
      <c r="K31" s="23"/>
      <c r="L31" s="11"/>
      <c r="M31" s="11"/>
      <c r="N31" s="1"/>
      <c r="O31" s="22"/>
      <c r="P31" s="22"/>
    </row>
    <row r="32" spans="2:16" ht="20.25" customHeight="1">
      <c r="B32" s="107"/>
      <c r="C32" s="129"/>
      <c r="D32" s="130"/>
      <c r="E32" s="130"/>
      <c r="F32" s="130"/>
      <c r="G32" s="130"/>
      <c r="H32" s="130"/>
      <c r="I32" s="130"/>
      <c r="J32" s="131"/>
      <c r="K32" s="23"/>
      <c r="L32" s="11"/>
      <c r="M32" s="11"/>
      <c r="N32" s="1"/>
      <c r="O32" s="22"/>
      <c r="P32" s="22"/>
    </row>
    <row r="33" spans="2:12" ht="20.25" customHeight="1" thickBot="1">
      <c r="B33" s="108"/>
      <c r="C33" s="132"/>
      <c r="D33" s="133"/>
      <c r="E33" s="133"/>
      <c r="F33" s="133"/>
      <c r="G33" s="133"/>
      <c r="H33" s="133"/>
      <c r="I33" s="133"/>
      <c r="J33" s="134"/>
      <c r="K33" s="11"/>
    </row>
    <row r="34" spans="2:12" ht="18" customHeight="1" thickBot="1">
      <c r="B34" s="66" t="s">
        <v>53</v>
      </c>
      <c r="C34" s="12"/>
      <c r="D34" s="11"/>
      <c r="E34" s="11"/>
      <c r="F34" s="11"/>
      <c r="G34" s="11"/>
      <c r="H34" s="11"/>
      <c r="I34" s="11"/>
      <c r="J34" s="11"/>
      <c r="K34" s="11"/>
    </row>
    <row r="35" spans="2:12" ht="20.25" customHeight="1" thickBot="1">
      <c r="B35" s="52" t="s">
        <v>25</v>
      </c>
      <c r="C35" s="135">
        <v>0.45833333333333331</v>
      </c>
      <c r="D35" s="136"/>
      <c r="E35" s="52" t="s">
        <v>25</v>
      </c>
      <c r="F35" s="135">
        <v>0.60416666666666663</v>
      </c>
      <c r="G35" s="136"/>
      <c r="H35" s="52" t="s">
        <v>25</v>
      </c>
      <c r="I35" s="137">
        <v>0.64583333333333337</v>
      </c>
      <c r="J35" s="115"/>
      <c r="K35" s="33"/>
    </row>
    <row r="36" spans="2:12" ht="20.25" customHeight="1">
      <c r="B36" s="78"/>
      <c r="C36" s="86"/>
      <c r="D36" s="79"/>
      <c r="E36" s="78"/>
      <c r="F36" s="87"/>
      <c r="G36" s="89"/>
      <c r="H36" s="104"/>
      <c r="I36" s="87"/>
      <c r="J36" s="89"/>
      <c r="K36" s="11"/>
      <c r="L36" s="9"/>
    </row>
    <row r="37" spans="2:12" ht="20.25" customHeight="1">
      <c r="B37" s="80"/>
      <c r="C37" s="88"/>
      <c r="D37" s="81"/>
      <c r="E37" s="78"/>
      <c r="F37" s="88"/>
      <c r="G37" s="90"/>
      <c r="H37" s="82"/>
      <c r="I37" s="88"/>
      <c r="J37" s="90"/>
      <c r="K37" s="11"/>
      <c r="L37" s="9"/>
    </row>
    <row r="38" spans="2:12" ht="20.25" customHeight="1">
      <c r="B38" s="80"/>
      <c r="C38" s="88"/>
      <c r="D38" s="81"/>
      <c r="E38" s="78"/>
      <c r="F38" s="88"/>
      <c r="G38" s="90"/>
      <c r="H38" s="82"/>
      <c r="I38" s="88"/>
      <c r="J38" s="90"/>
      <c r="K38" s="11"/>
      <c r="L38" s="9"/>
    </row>
    <row r="39" spans="2:12" ht="18" customHeight="1" thickBot="1">
      <c r="B39" s="120" t="s">
        <v>37</v>
      </c>
      <c r="C39" s="121"/>
      <c r="D39" s="121"/>
      <c r="E39" s="121"/>
      <c r="F39" s="121"/>
      <c r="G39" s="121"/>
      <c r="H39" s="121"/>
      <c r="I39" s="121"/>
      <c r="J39"/>
      <c r="K39" s="11"/>
    </row>
    <row r="40" spans="2:12" ht="20.25" customHeight="1" thickBot="1">
      <c r="B40" s="124" t="s">
        <v>29</v>
      </c>
      <c r="C40" s="115"/>
      <c r="D40" s="114" t="s">
        <v>29</v>
      </c>
      <c r="E40" s="115"/>
      <c r="F40" s="114" t="s">
        <v>29</v>
      </c>
      <c r="G40" s="115"/>
      <c r="H40" s="114" t="s">
        <v>29</v>
      </c>
      <c r="I40" s="115"/>
      <c r="J40" s="29"/>
      <c r="K40" s="11"/>
    </row>
    <row r="41" spans="2:12" ht="17.25" customHeight="1" thickBot="1">
      <c r="B41" s="116" t="s">
        <v>38</v>
      </c>
      <c r="C41" s="117"/>
      <c r="D41" s="118" t="s">
        <v>56</v>
      </c>
      <c r="E41" s="119"/>
      <c r="F41" s="125"/>
      <c r="G41" s="126"/>
      <c r="H41" s="122"/>
      <c r="I41" s="123"/>
      <c r="J41" s="44"/>
      <c r="K41" s="11"/>
    </row>
    <row r="42" spans="2:12" ht="17.25" customHeight="1" thickBot="1">
      <c r="B42" s="116" t="s">
        <v>55</v>
      </c>
      <c r="C42" s="117"/>
      <c r="D42" s="127" t="s">
        <v>39</v>
      </c>
      <c r="E42" s="128"/>
      <c r="F42" s="125"/>
      <c r="G42" s="126"/>
      <c r="H42" s="125"/>
      <c r="I42" s="126"/>
      <c r="J42" s="44"/>
      <c r="K42" s="11"/>
    </row>
    <row r="43" spans="2:12" ht="18" customHeight="1" thickBot="1">
      <c r="B43" s="120" t="s">
        <v>28</v>
      </c>
      <c r="C43" s="121"/>
      <c r="D43" s="121"/>
      <c r="E43" s="121"/>
      <c r="F43" s="121"/>
      <c r="G43" s="121"/>
      <c r="H43" s="121"/>
      <c r="I43" s="121"/>
      <c r="J43"/>
      <c r="K43" s="11"/>
    </row>
    <row r="44" spans="2:12" ht="14.25" thickBot="1">
      <c r="B44" s="67"/>
      <c r="C44" s="67" t="s">
        <v>29</v>
      </c>
      <c r="D44" s="68" t="s">
        <v>52</v>
      </c>
      <c r="E44" s="68" t="s">
        <v>51</v>
      </c>
      <c r="F44" s="68" t="s">
        <v>51</v>
      </c>
      <c r="G44" s="68" t="s">
        <v>51</v>
      </c>
      <c r="H44" s="68" t="s">
        <v>51</v>
      </c>
      <c r="I44" s="68" t="s">
        <v>51</v>
      </c>
      <c r="J44" s="69" t="s">
        <v>51</v>
      </c>
      <c r="K44" s="11"/>
    </row>
    <row r="45" spans="2:12" ht="21" customHeight="1" thickBot="1">
      <c r="B45" s="53" t="s">
        <v>58</v>
      </c>
      <c r="C45" s="97"/>
      <c r="D45" s="175"/>
      <c r="E45" s="91"/>
      <c r="F45" s="57"/>
      <c r="G45" s="58"/>
      <c r="H45" s="59"/>
      <c r="I45" s="61"/>
      <c r="J45" s="62"/>
      <c r="K45" s="11"/>
      <c r="L45" s="1" t="s">
        <v>35</v>
      </c>
    </row>
    <row r="46" spans="2:12" ht="21" customHeight="1" thickBot="1">
      <c r="B46" s="53" t="s">
        <v>59</v>
      </c>
      <c r="C46" s="97"/>
      <c r="D46" s="176"/>
      <c r="E46" s="63"/>
      <c r="F46" s="58"/>
      <c r="G46" s="60"/>
      <c r="H46" s="60"/>
      <c r="I46" s="58"/>
      <c r="J46" s="62"/>
      <c r="K46" s="11"/>
    </row>
    <row r="47" spans="2:12" ht="21" customHeight="1" thickBot="1">
      <c r="B47" s="54" t="s">
        <v>60</v>
      </c>
      <c r="C47" s="98"/>
      <c r="D47" s="177"/>
      <c r="E47" s="60"/>
      <c r="F47" s="58"/>
      <c r="G47" s="58"/>
      <c r="H47" s="58"/>
      <c r="I47" s="58"/>
      <c r="J47" s="64"/>
      <c r="K47" s="11"/>
    </row>
    <row r="48" spans="2:12" ht="21" customHeight="1" thickBot="1">
      <c r="B48" s="55" t="s">
        <v>61</v>
      </c>
      <c r="C48" s="99"/>
      <c r="D48" s="177"/>
      <c r="E48" s="65"/>
      <c r="F48" s="58"/>
      <c r="G48" s="58"/>
      <c r="H48" s="58"/>
      <c r="I48" s="58"/>
      <c r="J48" s="64"/>
      <c r="K48" s="11"/>
    </row>
    <row r="49" spans="2:19" ht="21" customHeight="1" thickBot="1">
      <c r="B49" s="56" t="s">
        <v>62</v>
      </c>
      <c r="C49" s="100"/>
      <c r="D49" s="178"/>
      <c r="E49" s="60"/>
      <c r="F49" s="58"/>
      <c r="G49" s="58"/>
      <c r="H49" s="58"/>
      <c r="I49" s="58"/>
      <c r="J49" s="64"/>
      <c r="K49" s="11"/>
    </row>
    <row r="50" spans="2:19" ht="21" customHeight="1" thickBot="1">
      <c r="B50" s="77">
        <v>6</v>
      </c>
      <c r="C50" s="101"/>
      <c r="D50" s="179"/>
      <c r="E50" s="70"/>
      <c r="F50" s="70"/>
      <c r="G50" s="70"/>
      <c r="H50" s="70"/>
      <c r="I50" s="70"/>
      <c r="J50" s="71"/>
      <c r="K50" s="11"/>
    </row>
    <row r="51" spans="2:19" ht="21" customHeight="1" thickBot="1">
      <c r="B51" s="77">
        <v>7</v>
      </c>
      <c r="C51" s="101"/>
      <c r="D51" s="179"/>
      <c r="E51" s="72"/>
      <c r="F51" s="70"/>
      <c r="G51" s="70"/>
      <c r="H51" s="70"/>
      <c r="I51" s="70"/>
      <c r="J51" s="71"/>
      <c r="K51" s="11"/>
      <c r="L51" s="31" t="s">
        <v>30</v>
      </c>
      <c r="N51" s="34"/>
      <c r="O51" s="35"/>
      <c r="P51" s="35"/>
      <c r="Q51" s="35"/>
      <c r="R51" s="35"/>
      <c r="S51" s="35"/>
    </row>
    <row r="52" spans="2:19" ht="21" customHeight="1" thickBot="1">
      <c r="B52" s="77">
        <v>8</v>
      </c>
      <c r="C52" s="101"/>
      <c r="D52" s="179"/>
      <c r="E52" s="70"/>
      <c r="F52" s="73"/>
      <c r="G52" s="73"/>
      <c r="H52" s="73"/>
      <c r="I52" s="73"/>
      <c r="J52" s="74"/>
      <c r="K52" s="11"/>
    </row>
    <row r="53" spans="2:19" ht="21" customHeight="1" thickBot="1">
      <c r="B53" s="77">
        <v>9</v>
      </c>
      <c r="C53" s="102"/>
      <c r="D53" s="180"/>
      <c r="E53" s="75"/>
      <c r="F53" s="75"/>
      <c r="G53" s="75"/>
      <c r="H53" s="75"/>
      <c r="I53" s="75"/>
      <c r="J53" s="76"/>
      <c r="K53" s="11"/>
      <c r="L53" s="31" t="s">
        <v>41</v>
      </c>
    </row>
    <row r="54" spans="2:19" ht="21" customHeight="1" thickBot="1">
      <c r="B54" s="77">
        <v>10</v>
      </c>
      <c r="C54" s="103"/>
      <c r="D54" s="181"/>
      <c r="E54" s="70"/>
      <c r="F54" s="70"/>
      <c r="G54" s="70"/>
      <c r="H54" s="70"/>
      <c r="I54" s="70"/>
      <c r="J54" s="71"/>
      <c r="K54" s="32"/>
      <c r="L54" s="31" t="s">
        <v>41</v>
      </c>
    </row>
    <row r="55" spans="2:19" ht="13.5" customHeight="1">
      <c r="B55" s="37"/>
      <c r="C55" s="32"/>
      <c r="D55" s="32"/>
      <c r="E55" s="32"/>
      <c r="F55" s="32"/>
      <c r="G55" s="32"/>
      <c r="H55" s="32"/>
      <c r="I55" s="32"/>
      <c r="J55" s="32"/>
      <c r="K55" s="11"/>
    </row>
    <row r="56" spans="2:19">
      <c r="B56" s="38" t="s">
        <v>36</v>
      </c>
      <c r="C56" s="32"/>
      <c r="D56" s="32"/>
      <c r="E56" s="32"/>
      <c r="F56" s="32"/>
      <c r="G56" s="32"/>
      <c r="H56" s="32"/>
      <c r="I56" s="32"/>
      <c r="J56" s="32"/>
      <c r="K56" s="11"/>
    </row>
    <row r="57" spans="2:19" ht="15.75" customHeight="1">
      <c r="B57" s="39" t="s">
        <v>42</v>
      </c>
      <c r="C57" s="11"/>
      <c r="D57" s="11"/>
      <c r="E57" s="11"/>
      <c r="F57" s="11"/>
      <c r="G57" s="23"/>
      <c r="H57" s="23"/>
      <c r="I57" s="11"/>
      <c r="J57" s="11"/>
    </row>
    <row r="58" spans="2:19" ht="3" customHeight="1">
      <c r="B58" s="39"/>
      <c r="C58" s="11"/>
      <c r="D58" s="11"/>
      <c r="E58" s="11"/>
      <c r="F58" s="11"/>
      <c r="G58" s="23"/>
      <c r="H58" s="23"/>
      <c r="I58" s="11"/>
      <c r="J58" s="11"/>
    </row>
    <row r="59" spans="2:19" ht="12.6" customHeight="1">
      <c r="B59" s="85" t="s">
        <v>34</v>
      </c>
      <c r="C59" s="7"/>
      <c r="D59" s="5"/>
      <c r="E59" s="5"/>
      <c r="F59" s="5"/>
      <c r="G59" s="5"/>
      <c r="H59" s="5"/>
      <c r="I59" s="5"/>
      <c r="J59" s="5"/>
      <c r="K59" s="5"/>
    </row>
    <row r="60" spans="2:19" ht="16.5" customHeight="1">
      <c r="B60" s="15" t="s">
        <v>31</v>
      </c>
      <c r="C60" s="113" t="s">
        <v>32</v>
      </c>
      <c r="D60" s="113"/>
      <c r="E60" s="113"/>
      <c r="F60" s="113"/>
      <c r="G60" s="113"/>
      <c r="H60" s="113"/>
      <c r="I60" s="113"/>
      <c r="J60" s="17"/>
      <c r="L60" s="22"/>
      <c r="N60" s="1"/>
    </row>
    <row r="61" spans="2:19" ht="16.5" customHeight="1">
      <c r="B61" s="16"/>
      <c r="C61" s="112" t="s">
        <v>33</v>
      </c>
      <c r="D61" s="112"/>
      <c r="E61" s="112"/>
      <c r="F61" s="112"/>
      <c r="G61" s="112"/>
      <c r="H61" s="112"/>
      <c r="I61" s="112"/>
      <c r="J61" s="17"/>
      <c r="K61" s="26"/>
      <c r="L61" s="22"/>
      <c r="N61" s="1"/>
    </row>
    <row r="62" spans="2:19" s="26" customFormat="1">
      <c r="B62" s="17"/>
      <c r="C62" s="111"/>
      <c r="D62" s="111"/>
      <c r="E62" s="111"/>
      <c r="F62" s="111"/>
      <c r="G62" s="111"/>
      <c r="H62" s="111"/>
      <c r="I62" s="111"/>
      <c r="J62" s="42"/>
      <c r="K62" s="1"/>
      <c r="L62" s="28"/>
      <c r="M62" s="28"/>
    </row>
    <row r="63" spans="2:19" ht="16.5" customHeight="1"/>
  </sheetData>
  <mergeCells count="47">
    <mergeCell ref="B9:K9"/>
    <mergeCell ref="B4:D4"/>
    <mergeCell ref="I4:J4"/>
    <mergeCell ref="E4:G4"/>
    <mergeCell ref="B8:K8"/>
    <mergeCell ref="C5:H5"/>
    <mergeCell ref="G11:H11"/>
    <mergeCell ref="C26:J26"/>
    <mergeCell ref="C25:J25"/>
    <mergeCell ref="C31:J31"/>
    <mergeCell ref="C30:J30"/>
    <mergeCell ref="G17:K17"/>
    <mergeCell ref="C28:J28"/>
    <mergeCell ref="C29:J29"/>
    <mergeCell ref="C22:J22"/>
    <mergeCell ref="C24:J24"/>
    <mergeCell ref="C21:J21"/>
    <mergeCell ref="C23:J23"/>
    <mergeCell ref="C27:J27"/>
    <mergeCell ref="I2:J2"/>
    <mergeCell ref="B3:D3"/>
    <mergeCell ref="H3:I3"/>
    <mergeCell ref="E2:G2"/>
    <mergeCell ref="B2:D2"/>
    <mergeCell ref="E3:G3"/>
    <mergeCell ref="C32:J32"/>
    <mergeCell ref="C33:J33"/>
    <mergeCell ref="C35:D35"/>
    <mergeCell ref="B39:I39"/>
    <mergeCell ref="F35:G35"/>
    <mergeCell ref="I35:J35"/>
    <mergeCell ref="C62:I62"/>
    <mergeCell ref="C61:I61"/>
    <mergeCell ref="C60:I60"/>
    <mergeCell ref="F40:G40"/>
    <mergeCell ref="B41:C41"/>
    <mergeCell ref="D41:E41"/>
    <mergeCell ref="B43:I43"/>
    <mergeCell ref="H41:I41"/>
    <mergeCell ref="H40:I40"/>
    <mergeCell ref="B40:C40"/>
    <mergeCell ref="F41:G41"/>
    <mergeCell ref="D42:E42"/>
    <mergeCell ref="F42:G42"/>
    <mergeCell ref="B42:C42"/>
    <mergeCell ref="H42:I42"/>
    <mergeCell ref="D40:E40"/>
  </mergeCells>
  <phoneticPr fontId="1"/>
  <printOptions horizontalCentered="1"/>
  <pageMargins left="0" right="0" top="0.15748031496062992" bottom="0" header="0.31496062992125984" footer="0.31496062992125984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2"/>
  <sheetViews>
    <sheetView showGridLines="0" view="pageBreakPreview" zoomScale="75" zoomScaleNormal="100" workbookViewId="0">
      <selection activeCell="C68" activeCellId="1" sqref="D21 B68:C71"/>
    </sheetView>
  </sheetViews>
  <sheetFormatPr defaultRowHeight="13.5"/>
  <cols>
    <col min="1" max="1" width="6.875" style="1" customWidth="1"/>
    <col min="2" max="2" width="18.5" style="1" customWidth="1"/>
    <col min="3" max="3" width="11.375" style="1" customWidth="1"/>
    <col min="4" max="4" width="38.5" style="1" customWidth="1"/>
    <col min="5" max="5" width="9" style="1"/>
    <col min="6" max="6" width="18.125" style="1" customWidth="1"/>
    <col min="7" max="10" width="9" style="1"/>
    <col min="11" max="11" width="15.375" style="1" customWidth="1"/>
    <col min="12" max="16384" width="9" style="1"/>
  </cols>
  <sheetData>
    <row r="1" spans="3:7" ht="23.25" customHeight="1">
      <c r="F1" s="8" t="s">
        <v>11</v>
      </c>
    </row>
    <row r="2" spans="3:7" ht="31.5" customHeight="1">
      <c r="C2" s="2" t="s">
        <v>0</v>
      </c>
      <c r="D2" s="13" t="s">
        <v>23</v>
      </c>
      <c r="E2" s="1" t="s">
        <v>1</v>
      </c>
      <c r="F2" s="9">
        <f ca="1">TODAY()</f>
        <v>45498</v>
      </c>
      <c r="G2" s="20" t="s">
        <v>16</v>
      </c>
    </row>
    <row r="3" spans="3:7" ht="13.5" customHeight="1">
      <c r="D3" s="1" t="s">
        <v>12</v>
      </c>
    </row>
    <row r="4" spans="3:7" ht="12" customHeight="1"/>
    <row r="5" spans="3:7" ht="15.75" customHeight="1">
      <c r="C5" s="2" t="s">
        <v>2</v>
      </c>
      <c r="D5" s="3" t="s">
        <v>3</v>
      </c>
      <c r="E5" s="1" t="s">
        <v>5</v>
      </c>
      <c r="F5" s="14"/>
    </row>
    <row r="6" spans="3:7" ht="18.75" customHeight="1">
      <c r="D6" s="3" t="s">
        <v>4</v>
      </c>
      <c r="E6" s="4" t="s">
        <v>6</v>
      </c>
    </row>
    <row r="7" spans="3:7" ht="15" customHeight="1">
      <c r="D7" s="3" t="s">
        <v>19</v>
      </c>
    </row>
    <row r="8" spans="3:7">
      <c r="C8" s="5"/>
      <c r="D8" s="5"/>
      <c r="E8" s="5"/>
      <c r="F8" s="5"/>
    </row>
    <row r="9" spans="3:7" ht="9.75" customHeight="1"/>
    <row r="10" spans="3:7" s="6" customFormat="1" ht="17.25">
      <c r="C10" s="10" t="s">
        <v>7</v>
      </c>
      <c r="D10" s="10" t="s">
        <v>17</v>
      </c>
      <c r="E10" s="10"/>
      <c r="F10" s="10"/>
    </row>
    <row r="11" spans="3:7" ht="18" customHeight="1">
      <c r="C11" s="174" t="s">
        <v>21</v>
      </c>
      <c r="D11" s="174"/>
      <c r="E11" s="174"/>
      <c r="F11" s="174"/>
    </row>
    <row r="12" spans="3:7" s="11" customFormat="1" ht="7.5" customHeight="1">
      <c r="F12" s="12"/>
    </row>
    <row r="13" spans="3:7" s="11" customFormat="1">
      <c r="C13" s="158" t="s">
        <v>8</v>
      </c>
      <c r="D13" s="158"/>
      <c r="E13" s="158"/>
      <c r="F13" s="158"/>
    </row>
    <row r="14" spans="3:7" s="11" customFormat="1" ht="5.25" customHeight="1"/>
    <row r="15" spans="3:7" s="11" customFormat="1">
      <c r="C15" s="21" t="s">
        <v>22</v>
      </c>
      <c r="D15" s="19"/>
      <c r="F15" s="12"/>
    </row>
    <row r="16" spans="3:7" s="11" customFormat="1">
      <c r="C16" s="21"/>
      <c r="D16" s="19"/>
      <c r="F16" s="12"/>
    </row>
    <row r="17" spans="3:6">
      <c r="C17" s="24">
        <v>0.45833333333333331</v>
      </c>
      <c r="D17" s="14"/>
    </row>
    <row r="18" spans="3:6">
      <c r="C18" s="25"/>
      <c r="D18" s="14"/>
    </row>
    <row r="19" spans="3:6">
      <c r="C19" s="25"/>
      <c r="D19" s="14"/>
      <c r="F19" s="22"/>
    </row>
    <row r="20" spans="3:6">
      <c r="C20" s="25"/>
      <c r="D20" s="14"/>
    </row>
    <row r="21" spans="3:6">
      <c r="C21" s="25"/>
      <c r="D21" s="14"/>
    </row>
    <row r="22" spans="3:6">
      <c r="C22" s="25"/>
      <c r="D22" s="14"/>
    </row>
    <row r="23" spans="3:6">
      <c r="C23" s="25"/>
      <c r="D23" s="14"/>
    </row>
    <row r="24" spans="3:6">
      <c r="C24" s="24"/>
      <c r="D24" s="14"/>
    </row>
    <row r="25" spans="3:6">
      <c r="C25" s="25"/>
      <c r="D25" s="14"/>
    </row>
    <row r="26" spans="3:6">
      <c r="D26" s="22"/>
    </row>
    <row r="28" spans="3:6" s="11" customFormat="1">
      <c r="C28" s="24">
        <v>0.60416666666666663</v>
      </c>
    </row>
    <row r="29" spans="3:6" s="11" customFormat="1">
      <c r="C29" s="24"/>
    </row>
    <row r="30" spans="3:6" s="11" customFormat="1">
      <c r="C30" s="23"/>
    </row>
    <row r="31" spans="3:6">
      <c r="C31" s="23"/>
    </row>
    <row r="32" spans="3:6">
      <c r="C32" s="23"/>
      <c r="F32" s="19"/>
    </row>
    <row r="33" spans="3:3">
      <c r="C33" s="24"/>
    </row>
    <row r="34" spans="3:3">
      <c r="C34" s="22"/>
    </row>
    <row r="35" spans="3:3">
      <c r="C35" s="24"/>
    </row>
    <row r="40" spans="3:3">
      <c r="C40" s="24"/>
    </row>
    <row r="43" spans="3:3">
      <c r="C43" s="24">
        <v>0.66666666666666663</v>
      </c>
    </row>
    <row r="58" spans="1:6" ht="37.5" customHeight="1">
      <c r="A58" s="18" t="s">
        <v>13</v>
      </c>
    </row>
    <row r="59" spans="1:6">
      <c r="C59" s="7" t="s">
        <v>9</v>
      </c>
      <c r="D59" s="5"/>
      <c r="E59" s="5"/>
      <c r="F59" s="5"/>
    </row>
    <row r="60" spans="1:6" ht="16.5" customHeight="1">
      <c r="C60" s="15" t="s">
        <v>14</v>
      </c>
      <c r="D60" s="113" t="s">
        <v>10</v>
      </c>
      <c r="E60" s="113"/>
      <c r="F60" s="15"/>
    </row>
    <row r="61" spans="1:6" ht="16.5" customHeight="1">
      <c r="C61" s="16"/>
      <c r="D61" s="141" t="s">
        <v>15</v>
      </c>
      <c r="E61" s="141"/>
      <c r="F61" s="16"/>
    </row>
    <row r="62" spans="1:6" s="26" customFormat="1" ht="12">
      <c r="C62" s="17"/>
      <c r="D62" s="111" t="s">
        <v>18</v>
      </c>
      <c r="E62" s="111"/>
      <c r="F62" s="111"/>
    </row>
  </sheetData>
  <mergeCells count="5">
    <mergeCell ref="D61:E61"/>
    <mergeCell ref="D62:F62"/>
    <mergeCell ref="C13:F13"/>
    <mergeCell ref="C11:F11"/>
    <mergeCell ref="D60:E60"/>
  </mergeCells>
  <phoneticPr fontId="1"/>
  <pageMargins left="0.34" right="0.49" top="0.25" bottom="0.22" header="0.2" footer="0.2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Epiroc PickList送付</vt:lpstr>
      <vt:lpstr>PickList送付</vt:lpstr>
      <vt:lpstr>'Epiroc PickList送付'!Print_Area</vt:lpstr>
      <vt:lpstr>PickList送付!Print_Area</vt:lpstr>
    </vt:vector>
  </TitlesOfParts>
  <Company>INGERSOLL-RAND JAPAN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AtlasCopco KK　Logistics HO</dc:creator>
  <cp:lastModifiedBy>QINGLEI ZHANG</cp:lastModifiedBy>
  <cp:lastPrinted>2024-07-18T05:37:16Z</cp:lastPrinted>
  <dcterms:created xsi:type="dcterms:W3CDTF">2007-01-12T01:00:22Z</dcterms:created>
  <dcterms:modified xsi:type="dcterms:W3CDTF">2024-07-25T08:10:40Z</dcterms:modified>
</cp:coreProperties>
</file>