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ohit\Desktop\Practicals\RIC\"/>
    </mc:Choice>
  </mc:AlternateContent>
  <xr:revisionPtr revIDLastSave="0" documentId="13_ncr:1_{39BB944A-BF76-4B83-AF2E-374A7C2D8634}" xr6:coauthVersionLast="47" xr6:coauthVersionMax="47" xr10:uidLastSave="{00000000-0000-0000-0000-000000000000}"/>
  <bookViews>
    <workbookView xWindow="14295" yWindow="0" windowWidth="14610" windowHeight="15585" activeTab="2" xr2:uid="{DA39C81B-826B-4087-8180-246891BB212A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3" l="1"/>
  <c r="G4" i="2"/>
  <c r="G2" i="3"/>
  <c r="D5" i="3"/>
  <c r="D3" i="3"/>
  <c r="D2" i="3"/>
  <c r="C5" i="3"/>
  <c r="B5" i="3"/>
  <c r="G2" i="2"/>
  <c r="C6" i="2"/>
  <c r="D6" i="2"/>
  <c r="B6" i="2"/>
  <c r="D3" i="2"/>
  <c r="D4" i="2"/>
  <c r="D2" i="2"/>
  <c r="G4" i="1"/>
  <c r="G2" i="1"/>
  <c r="C6" i="1"/>
  <c r="D6" i="1"/>
  <c r="B6" i="1"/>
  <c r="D3" i="1"/>
  <c r="D4" i="1"/>
  <c r="D2" i="1"/>
</calcChain>
</file>

<file path=xl/sharedStrings.xml><?xml version="1.0" encoding="utf-8"?>
<sst xmlns="http://schemas.openxmlformats.org/spreadsheetml/2006/main" count="30" uniqueCount="21">
  <si>
    <t>System</t>
  </si>
  <si>
    <t>Observed</t>
  </si>
  <si>
    <t>Expected</t>
  </si>
  <si>
    <t>[(O-E)^2]/E</t>
  </si>
  <si>
    <t>Windows</t>
  </si>
  <si>
    <t>Mac</t>
  </si>
  <si>
    <t>Linux</t>
  </si>
  <si>
    <t>Total</t>
  </si>
  <si>
    <t>Table Value</t>
  </si>
  <si>
    <t>Number of SIM Cards</t>
  </si>
  <si>
    <t>1 SIM</t>
  </si>
  <si>
    <t>2 SIMS</t>
  </si>
  <si>
    <t>3 or more SIMS</t>
  </si>
  <si>
    <t>H0 : The population distribution of the variable is the same as the proposed distribution</t>
  </si>
  <si>
    <t>HA : The distributions are different</t>
  </si>
  <si>
    <t>H0 - There is no significant difference between the observed data and the expected distribution from the association's study.</t>
  </si>
  <si>
    <t>H1 - There is a significant difference between the observed data and the expected distribution.</t>
  </si>
  <si>
    <t>Rural Drivers</t>
  </si>
  <si>
    <t>Metro Drivers</t>
  </si>
  <si>
    <t>H0 –Metro cities drivers are more responsible for accidents than rural area drivers are.</t>
  </si>
  <si>
    <t>H1 –Metro cities drivers are less responsible for accidents than rural area drivers are.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</si>
</sst>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B7092-267B-4DC7-B615-B85477918D50}">
  <dimension ref="A1:I6"/>
  <sheetViews>
    <sheetView workbookViewId="0">
      <selection activeCell="F2" sqref="F2:G4"/>
    </sheetView>
  </sheetViews>
  <sheetFormatPr defaultRowHeight="15" x14ac:dyDescent="0.25"/>
  <cols>
    <col min="4" max="4" width="10.5703125" bestFit="1" customWidth="1"/>
    <col min="6" max="6" width="11.28515625" bestFit="1" customWidth="1"/>
    <col min="7" max="7" width="13.85546875" bestFit="1" customWidth="1"/>
  </cols>
  <sheetData>
    <row r="1" spans="1:9" x14ac:dyDescent="0.25">
      <c r="A1" t="s">
        <v>0</v>
      </c>
      <c r="B1" t="s">
        <v>1</v>
      </c>
      <c r="C1" t="s">
        <v>2</v>
      </c>
      <c r="I1" t="s">
        <v>13</v>
      </c>
    </row>
    <row r="2" spans="1:9" x14ac:dyDescent="0.25">
      <c r="A2" t="s">
        <v>4</v>
      </c>
      <c r="B2">
        <v>20</v>
      </c>
      <c r="C2">
        <v>33.33</v>
      </c>
      <c r="D2">
        <f>((B2-C2)*(B2-C2))/C2</f>
        <v>5.3312001200120003</v>
      </c>
      <c r="F2" t="s">
        <v>8</v>
      </c>
      <c r="G2">
        <f>CHIINV(0.05,2)</f>
        <v>5.9914645471079817</v>
      </c>
      <c r="I2" t="s">
        <v>14</v>
      </c>
    </row>
    <row r="3" spans="1:9" x14ac:dyDescent="0.25">
      <c r="A3" t="s">
        <v>5</v>
      </c>
      <c r="B3">
        <v>60</v>
      </c>
      <c r="C3">
        <v>33.33</v>
      </c>
      <c r="D3">
        <f>((B3-C3)*(B3-C3))/C3</f>
        <v>21.340801080108015</v>
      </c>
    </row>
    <row r="4" spans="1:9" x14ac:dyDescent="0.25">
      <c r="A4" t="s">
        <v>6</v>
      </c>
      <c r="B4">
        <v>20</v>
      </c>
      <c r="C4">
        <v>33.33</v>
      </c>
      <c r="D4">
        <f>((B4-C4)*(B4-C4))/C4</f>
        <v>5.3312001200120003</v>
      </c>
      <c r="G4" t="str">
        <f>IF(D6&gt;G2,"H0 is accepted","H1 is accepted")</f>
        <v>H0 is accepted</v>
      </c>
    </row>
    <row r="6" spans="1:9" x14ac:dyDescent="0.25">
      <c r="A6" t="s">
        <v>7</v>
      </c>
      <c r="B6">
        <f>SUM(B2:B4)</f>
        <v>100</v>
      </c>
      <c r="C6">
        <f t="shared" ref="C6:D6" si="0">SUM(C2:C4)</f>
        <v>99.99</v>
      </c>
      <c r="D6">
        <f t="shared" si="0"/>
        <v>32.003201320132014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C90EF-11C5-4F41-AA74-EE370B665106}">
  <dimension ref="A1:I6"/>
  <sheetViews>
    <sheetView workbookViewId="0">
      <selection activeCell="G4" sqref="G4"/>
    </sheetView>
  </sheetViews>
  <sheetFormatPr defaultRowHeight="15" x14ac:dyDescent="0.25"/>
  <cols>
    <col min="1" max="1" width="19.7109375" bestFit="1" customWidth="1"/>
    <col min="2" max="2" width="9.28515625" bestFit="1" customWidth="1"/>
    <col min="3" max="3" width="8.7109375" bestFit="1" customWidth="1"/>
    <col min="4" max="4" width="12" bestFit="1" customWidth="1"/>
    <col min="6" max="6" width="11.28515625" bestFit="1" customWidth="1"/>
    <col min="7" max="7" width="13.85546875" bestFit="1" customWidth="1"/>
  </cols>
  <sheetData>
    <row r="1" spans="1:9" x14ac:dyDescent="0.25">
      <c r="A1" t="s">
        <v>9</v>
      </c>
      <c r="B1" t="s">
        <v>1</v>
      </c>
      <c r="C1" t="s">
        <v>2</v>
      </c>
      <c r="D1" t="s">
        <v>3</v>
      </c>
      <c r="I1" t="s">
        <v>15</v>
      </c>
    </row>
    <row r="2" spans="1:9" x14ac:dyDescent="0.25">
      <c r="A2" t="s">
        <v>10</v>
      </c>
      <c r="B2">
        <v>73</v>
      </c>
      <c r="C2">
        <v>60</v>
      </c>
      <c r="D2">
        <f>((B2-C2)*(B2-C2))/C2</f>
        <v>2.8166666666666669</v>
      </c>
      <c r="F2" t="s">
        <v>8</v>
      </c>
      <c r="G2">
        <f>CHIINV(0.05,2)</f>
        <v>5.9914645471079817</v>
      </c>
      <c r="I2" t="s">
        <v>16</v>
      </c>
    </row>
    <row r="3" spans="1:9" x14ac:dyDescent="0.25">
      <c r="A3" t="s">
        <v>11</v>
      </c>
      <c r="B3">
        <v>38</v>
      </c>
      <c r="C3">
        <v>28</v>
      </c>
      <c r="D3">
        <f t="shared" ref="D3:D4" si="0">((B3-C3)*(B3-C3))/C3</f>
        <v>3.5714285714285716</v>
      </c>
    </row>
    <row r="4" spans="1:9" x14ac:dyDescent="0.25">
      <c r="A4" t="s">
        <v>12</v>
      </c>
      <c r="B4">
        <v>18</v>
      </c>
      <c r="C4">
        <v>12</v>
      </c>
      <c r="D4">
        <f t="shared" si="0"/>
        <v>3</v>
      </c>
      <c r="G4" t="str">
        <f>IF(D6&gt;G2,"H0 is accepted","H1 is accepted")</f>
        <v>H0 is accepted</v>
      </c>
    </row>
    <row r="6" spans="1:9" x14ac:dyDescent="0.25">
      <c r="A6" t="s">
        <v>7</v>
      </c>
      <c r="B6">
        <f>SUM(B2:B4)</f>
        <v>129</v>
      </c>
      <c r="C6">
        <f t="shared" ref="C6:D6" si="1">SUM(C2:C4)</f>
        <v>100</v>
      </c>
      <c r="D6">
        <f t="shared" si="1"/>
        <v>9.3880952380952394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9E574F-CB2F-4A46-B303-392EDA3361B8}">
  <dimension ref="A1:I5"/>
  <sheetViews>
    <sheetView tabSelected="1" workbookViewId="0">
      <selection activeCell="G8" sqref="G8"/>
    </sheetView>
  </sheetViews>
  <sheetFormatPr defaultRowHeight="15" x14ac:dyDescent="0.25"/>
  <cols>
    <col min="1" max="1" width="12.5703125" bestFit="1" customWidth="1"/>
    <col min="2" max="2" width="9.28515625" bestFit="1" customWidth="1"/>
    <col min="3" max="3" width="8.7109375" bestFit="1" customWidth="1"/>
    <col min="4" max="4" width="12" bestFit="1" customWidth="1"/>
  </cols>
  <sheetData>
    <row r="1" spans="1:9" x14ac:dyDescent="0.25">
      <c r="B1" t="s">
        <v>1</v>
      </c>
      <c r="C1" t="s">
        <v>2</v>
      </c>
      <c r="D1" t="s">
        <v>3</v>
      </c>
      <c r="I1" t="s">
        <v>19</v>
      </c>
    </row>
    <row r="2" spans="1:9" x14ac:dyDescent="0.25">
      <c r="A2" t="s">
        <v>17</v>
      </c>
      <c r="B2">
        <v>46</v>
      </c>
      <c r="C2">
        <v>65</v>
      </c>
      <c r="D2">
        <f>((B2-C2)*(B2-C2))/C2</f>
        <v>5.5538461538461537</v>
      </c>
      <c r="F2" t="s">
        <v>8</v>
      </c>
      <c r="G2">
        <f>CHIINV(0.05,1)</f>
        <v>3.8414588206941236</v>
      </c>
      <c r="I2" t="s">
        <v>20</v>
      </c>
    </row>
    <row r="3" spans="1:9" x14ac:dyDescent="0.25">
      <c r="A3" t="s">
        <v>18</v>
      </c>
      <c r="B3">
        <v>39</v>
      </c>
      <c r="C3">
        <v>35</v>
      </c>
      <c r="D3">
        <f>((B3-C3)*(B3-C3))/C3</f>
        <v>0.45714285714285713</v>
      </c>
    </row>
    <row r="4" spans="1:9" x14ac:dyDescent="0.25">
      <c r="G4" t="str">
        <f>IF(D5&gt;G2,"H0 is accepted","H1 is accepted")</f>
        <v>H0 is accepted</v>
      </c>
    </row>
    <row r="5" spans="1:9" x14ac:dyDescent="0.25">
      <c r="A5" t="s">
        <v>7</v>
      </c>
      <c r="B5">
        <f>SUM(B2:B3)</f>
        <v>85</v>
      </c>
      <c r="C5">
        <f>SUM(C2:C3)</f>
        <v>100</v>
      </c>
      <c r="D5">
        <f>SUM(D2:D3)</f>
        <v>6.0109890109890109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Rohit Modak</dc:creator>
  <cp:lastModifiedBy>Rohit Modak</cp:lastModifiedBy>
  <dcterms:created xsi:type="dcterms:W3CDTF">2024-11-11T02:22:26Z</dcterms:created>
  <dcterms:modified xsi:type="dcterms:W3CDTF">2024-11-11T03:49:10Z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2024-11-11T02:31:42Z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3abc8266-4f5c-47ad-8bf8-8350e4f3a288</vt:lpwstr>
  </property>
  <property fmtid="{D5CDD505-2E9C-101B-9397-08002B2CF9AE}" pid="7" name="MSIP_Label_defa4170-0d19-0005-0004-bc88714345d2_ActionId">
    <vt:lpwstr>5a92dad5-748f-42d0-8b79-af6a7dc1dbe7</vt:lpwstr>
  </property>
  <property fmtid="{D5CDD505-2E9C-101B-9397-08002B2CF9AE}" pid="8" name="MSIP_Label_defa4170-0d19-0005-0004-bc88714345d2_ContentBits">
    <vt:lpwstr>0</vt:lpwstr>
  </property>
</Properties>
</file>