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in_10\Documents\Ohio Data\"/>
    </mc:Choice>
  </mc:AlternateContent>
  <xr:revisionPtr revIDLastSave="0" documentId="8_{C777EAF2-6A72-4A95-A037-55D12DAD84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ce_Index" sheetId="2" r:id="rId1"/>
  </sheets>
  <calcPr calcId="181029"/>
</workbook>
</file>

<file path=xl/calcChain.xml><?xml version="1.0" encoding="utf-8"?>
<calcChain xmlns="http://schemas.openxmlformats.org/spreadsheetml/2006/main">
  <c r="Y595" i="2" l="1"/>
  <c r="Y605" i="2"/>
  <c r="Y599" i="2"/>
  <c r="Y604" i="2"/>
  <c r="Y602" i="2"/>
  <c r="Y597" i="2"/>
  <c r="Y598" i="2"/>
  <c r="Y607" i="2"/>
  <c r="Y606" i="2"/>
  <c r="Y596" i="2"/>
  <c r="Y603" i="2"/>
  <c r="Y592" i="2"/>
  <c r="Y601" i="2"/>
  <c r="Y580" i="2"/>
  <c r="Y600" i="2"/>
  <c r="Y593" i="2"/>
  <c r="Y589" i="2"/>
  <c r="Y586" i="2"/>
  <c r="Y594" i="2"/>
  <c r="Y590" i="2"/>
  <c r="Y581" i="2"/>
  <c r="Y588" i="2"/>
  <c r="Y576" i="2"/>
  <c r="Y582" i="2"/>
  <c r="Y587" i="2"/>
  <c r="Y584" i="2"/>
  <c r="Y575" i="2"/>
  <c r="Y591" i="2"/>
  <c r="Y585" i="2"/>
  <c r="Y583" i="2"/>
  <c r="Y572" i="2"/>
  <c r="Y561" i="2"/>
  <c r="Y577" i="2"/>
  <c r="Y568" i="2"/>
  <c r="Y565" i="2"/>
  <c r="Y574" i="2"/>
  <c r="Y564" i="2"/>
  <c r="Y569" i="2"/>
  <c r="Y556" i="2"/>
  <c r="Y571" i="2"/>
  <c r="Y579" i="2"/>
  <c r="Y546" i="2"/>
  <c r="Y570" i="2"/>
  <c r="Y578" i="2"/>
  <c r="Y573" i="2"/>
  <c r="Y543" i="2"/>
  <c r="Y555" i="2"/>
  <c r="Y563" i="2"/>
  <c r="Y558" i="2"/>
  <c r="Y553" i="2"/>
  <c r="Y545" i="2"/>
  <c r="Y559" i="2"/>
  <c r="Y566" i="2"/>
  <c r="Y567" i="2"/>
  <c r="Y557" i="2"/>
  <c r="Y548" i="2"/>
  <c r="Y554" i="2"/>
  <c r="Y530" i="2"/>
  <c r="Y551" i="2"/>
  <c r="Y522" i="2"/>
  <c r="Y507" i="2"/>
  <c r="Y562" i="2"/>
  <c r="Y539" i="2"/>
  <c r="Y527" i="2"/>
  <c r="Y547" i="2"/>
  <c r="Y560" i="2"/>
  <c r="Y528" i="2"/>
  <c r="Y544" i="2"/>
  <c r="Y512" i="2"/>
  <c r="Y533" i="2"/>
  <c r="Y540" i="2"/>
  <c r="Y537" i="2"/>
  <c r="Y518" i="2"/>
  <c r="Y538" i="2"/>
  <c r="Y526" i="2"/>
  <c r="Y552" i="2"/>
  <c r="Y541" i="2"/>
  <c r="Y529" i="2"/>
  <c r="Y534" i="2"/>
  <c r="Y499" i="2"/>
  <c r="Y532" i="2"/>
  <c r="Y542" i="2"/>
  <c r="Y536" i="2"/>
  <c r="Y524" i="2"/>
  <c r="Y508" i="2"/>
  <c r="Y535" i="2"/>
  <c r="Y525" i="2"/>
  <c r="Y549" i="2"/>
  <c r="Y506" i="2"/>
  <c r="Y520" i="2"/>
  <c r="Y523" i="2"/>
  <c r="Y484" i="2"/>
  <c r="Y550" i="2"/>
  <c r="Y517" i="2"/>
  <c r="Y514" i="2"/>
  <c r="Y521" i="2"/>
  <c r="Y469" i="2"/>
  <c r="Y509" i="2"/>
  <c r="Y516" i="2"/>
  <c r="Y498" i="2"/>
  <c r="Y472" i="2"/>
  <c r="Y483" i="2"/>
  <c r="Y519" i="2"/>
  <c r="Y480" i="2"/>
  <c r="Y492" i="2"/>
  <c r="Y511" i="2"/>
  <c r="Y531" i="2"/>
  <c r="Y500" i="2"/>
  <c r="Y454" i="2"/>
  <c r="Y481" i="2"/>
  <c r="Y495" i="2"/>
  <c r="Y505" i="2"/>
  <c r="Y486" i="2"/>
  <c r="Y491" i="2"/>
  <c r="Y513" i="2"/>
  <c r="Y465" i="2"/>
  <c r="Y497" i="2"/>
  <c r="Y476" i="2"/>
  <c r="Y515" i="2"/>
  <c r="Y488" i="2"/>
  <c r="Y485" i="2"/>
  <c r="Y460" i="2"/>
  <c r="Y447" i="2"/>
  <c r="Y482" i="2"/>
  <c r="Y473" i="2"/>
  <c r="Y490" i="2"/>
  <c r="Y510" i="2"/>
  <c r="Y474" i="2"/>
  <c r="Y502" i="2"/>
  <c r="Y496" i="2"/>
  <c r="Y479" i="2"/>
  <c r="Y440" i="2"/>
  <c r="Y489" i="2"/>
  <c r="Y462" i="2"/>
  <c r="Y445" i="2"/>
  <c r="Y463" i="2"/>
  <c r="Y503" i="2"/>
  <c r="Y504" i="2"/>
  <c r="Y493" i="2"/>
  <c r="Y385" i="2"/>
  <c r="Y461" i="2"/>
  <c r="Y470" i="2"/>
  <c r="Y439" i="2"/>
  <c r="Y452" i="2"/>
  <c r="Y477" i="2"/>
  <c r="Y456" i="2"/>
  <c r="Y501" i="2"/>
  <c r="Y487" i="2"/>
  <c r="Y468" i="2"/>
  <c r="Y471" i="2"/>
  <c r="Y448" i="2"/>
  <c r="Y464" i="2"/>
  <c r="Y420" i="2"/>
  <c r="Y494" i="2"/>
  <c r="Y450" i="2"/>
  <c r="Y424" i="2"/>
  <c r="Y431" i="2"/>
  <c r="Y412" i="2"/>
  <c r="Y458" i="2"/>
  <c r="Y433" i="2"/>
  <c r="Y478" i="2"/>
  <c r="Y466" i="2"/>
  <c r="Y459" i="2"/>
  <c r="Y443" i="2"/>
  <c r="Y405" i="2"/>
  <c r="Y422" i="2"/>
  <c r="Y446" i="2"/>
  <c r="Y449" i="2"/>
  <c r="Y467" i="2"/>
  <c r="Y457" i="2"/>
  <c r="Y453" i="2"/>
  <c r="Y413" i="2"/>
  <c r="Y414" i="2"/>
  <c r="Y428" i="2"/>
  <c r="Y475" i="2"/>
  <c r="Y417" i="2"/>
  <c r="Y419" i="2"/>
  <c r="Y451" i="2"/>
  <c r="Y395" i="2"/>
  <c r="Y429" i="2"/>
  <c r="Y455" i="2"/>
  <c r="Y436" i="2"/>
  <c r="Y432" i="2"/>
  <c r="Y427" i="2"/>
  <c r="Y438" i="2"/>
  <c r="Y430" i="2"/>
  <c r="Y416" i="2"/>
  <c r="Y396" i="2"/>
  <c r="Y441" i="2"/>
  <c r="Y364" i="2"/>
  <c r="Y418" i="2"/>
  <c r="Y421" i="2"/>
  <c r="Y442" i="2"/>
  <c r="Y348" i="2"/>
  <c r="Y406" i="2"/>
  <c r="Y404" i="2"/>
  <c r="Y380" i="2"/>
  <c r="Y409" i="2"/>
  <c r="Y392" i="2"/>
  <c r="Y389" i="2"/>
  <c r="Y402" i="2"/>
  <c r="Y399" i="2"/>
  <c r="Y378" i="2"/>
  <c r="Y444" i="2"/>
  <c r="Y415" i="2"/>
  <c r="Y386" i="2"/>
  <c r="Y369" i="2"/>
  <c r="Y437" i="2"/>
  <c r="Y423" i="2"/>
  <c r="Y434" i="2"/>
  <c r="Y410" i="2"/>
  <c r="Y388" i="2"/>
  <c r="Y411" i="2"/>
  <c r="Y351" i="2"/>
  <c r="Y361" i="2"/>
  <c r="Y401" i="2"/>
  <c r="Y367" i="2"/>
  <c r="Y320" i="2"/>
  <c r="Y397" i="2"/>
  <c r="Y357" i="2"/>
  <c r="Y370" i="2"/>
  <c r="Y425" i="2"/>
  <c r="Y400" i="2"/>
  <c r="Y368" i="2"/>
  <c r="Y373" i="2"/>
  <c r="Y426" i="2"/>
  <c r="Y335" i="2"/>
  <c r="Y390" i="2"/>
  <c r="Y387" i="2"/>
  <c r="Y377" i="2"/>
  <c r="Y382" i="2"/>
  <c r="Y365" i="2"/>
  <c r="Y329" i="2"/>
  <c r="Y403" i="2"/>
  <c r="Y358" i="2"/>
  <c r="Y340" i="2"/>
  <c r="Y343" i="2"/>
  <c r="Y393" i="2"/>
  <c r="Y353" i="2"/>
  <c r="Y372" i="2"/>
  <c r="Y384" i="2"/>
  <c r="Y394" i="2"/>
  <c r="Y362" i="2"/>
  <c r="Y376" i="2"/>
  <c r="Y375" i="2"/>
  <c r="Y391" i="2"/>
  <c r="Y328" i="2"/>
  <c r="Y383" i="2"/>
  <c r="Y355" i="2"/>
  <c r="Y398" i="2"/>
  <c r="Y407" i="2"/>
  <c r="Y350" i="2"/>
  <c r="Y338" i="2"/>
  <c r="Y347" i="2"/>
  <c r="Y359" i="2"/>
  <c r="Y379" i="2"/>
  <c r="Y371" i="2"/>
  <c r="Y228" i="2"/>
  <c r="Y366" i="2"/>
  <c r="Y240" i="2"/>
  <c r="Y408" i="2"/>
  <c r="Y345" i="2"/>
  <c r="Y381" i="2"/>
  <c r="Y374" i="2"/>
  <c r="Y356" i="2"/>
  <c r="Y327" i="2"/>
  <c r="Y330" i="2"/>
  <c r="Y354" i="2"/>
  <c r="Y334" i="2"/>
  <c r="Y344" i="2"/>
  <c r="Y363" i="2"/>
  <c r="Y263" i="2"/>
  <c r="Y323" i="2"/>
  <c r="Y317" i="2"/>
  <c r="Y349" i="2"/>
  <c r="Y306" i="2"/>
  <c r="Y318" i="2"/>
  <c r="Y435" i="2"/>
  <c r="Y342" i="2"/>
  <c r="Y346" i="2"/>
  <c r="Y331" i="2"/>
  <c r="Y314" i="2"/>
  <c r="Y336" i="2"/>
  <c r="Y309" i="2"/>
  <c r="Y333" i="2"/>
  <c r="Y324" i="2"/>
  <c r="Y341" i="2"/>
  <c r="Y292" i="2"/>
  <c r="Y322" i="2"/>
  <c r="Y312" i="2"/>
  <c r="Y315" i="2"/>
  <c r="Y337" i="2"/>
  <c r="Y279" i="2"/>
  <c r="Y310" i="2"/>
  <c r="Y285" i="2"/>
  <c r="Y332" i="2"/>
  <c r="Y288" i="2"/>
  <c r="Y287" i="2"/>
  <c r="Y280" i="2"/>
  <c r="Y326" i="2"/>
  <c r="Y311" i="2"/>
  <c r="Y352" i="2"/>
  <c r="Y262" i="2"/>
  <c r="Y305" i="2"/>
  <c r="Y339" i="2"/>
  <c r="Y313" i="2"/>
  <c r="Y360" i="2"/>
  <c r="Y291" i="2"/>
  <c r="Y319" i="2"/>
  <c r="Y297" i="2"/>
  <c r="Y301" i="2"/>
  <c r="Y272" i="2"/>
  <c r="Y295" i="2"/>
  <c r="Y254" i="2"/>
  <c r="Y303" i="2"/>
  <c r="Y225" i="2"/>
  <c r="Y270" i="2"/>
  <c r="Y227" i="2"/>
  <c r="Y283" i="2"/>
  <c r="Y222" i="2"/>
  <c r="Y284" i="2"/>
  <c r="Y308" i="2"/>
  <c r="Y282" i="2"/>
  <c r="Y298" i="2"/>
  <c r="Y316" i="2"/>
  <c r="Y304" i="2"/>
  <c r="Y249" i="2"/>
  <c r="Y274" i="2"/>
  <c r="Y252" i="2"/>
  <c r="Y321" i="2"/>
  <c r="Y261" i="2"/>
  <c r="Y290" i="2"/>
  <c r="Y256" i="2"/>
  <c r="Y224" i="2"/>
  <c r="Y259" i="2"/>
  <c r="Y325" i="2"/>
  <c r="Y289" i="2"/>
  <c r="Y221" i="2"/>
  <c r="Y267" i="2"/>
  <c r="Y300" i="2"/>
  <c r="Y299" i="2"/>
  <c r="Y250" i="2"/>
  <c r="Y275" i="2"/>
  <c r="Y255" i="2"/>
  <c r="Y307" i="2"/>
  <c r="Y257" i="2"/>
  <c r="Y277" i="2"/>
  <c r="Y251" i="2"/>
  <c r="Y286" i="2"/>
  <c r="Y234" i="2"/>
  <c r="Y294" i="2"/>
  <c r="Y264" i="2"/>
  <c r="Y237" i="2"/>
  <c r="Y199" i="2"/>
  <c r="Y243" i="2"/>
  <c r="Y206" i="2"/>
  <c r="Y246" i="2"/>
  <c r="Y273" i="2"/>
  <c r="Y271" i="2"/>
  <c r="Y230" i="2"/>
  <c r="Y245" i="2"/>
  <c r="Y265" i="2"/>
  <c r="Y238" i="2"/>
  <c r="Y248" i="2"/>
  <c r="Y241" i="2"/>
  <c r="Y278" i="2"/>
  <c r="Y293" i="2"/>
  <c r="Y205" i="2"/>
  <c r="Y260" i="2"/>
  <c r="Y266" i="2"/>
  <c r="Y296" i="2"/>
  <c r="Y233" i="2"/>
  <c r="Y302" i="2"/>
  <c r="Y203" i="2"/>
  <c r="Y253" i="2"/>
  <c r="Y207" i="2"/>
  <c r="Y184" i="2"/>
  <c r="Y211" i="2"/>
  <c r="Y219" i="2"/>
  <c r="Y231" i="2"/>
  <c r="Y232" i="2"/>
  <c r="Y268" i="2"/>
  <c r="Y269" i="2"/>
  <c r="Y235" i="2"/>
  <c r="Y155" i="2"/>
  <c r="Y281" i="2"/>
  <c r="Y187" i="2"/>
  <c r="Y169" i="2"/>
  <c r="Y121" i="2"/>
  <c r="Y179" i="2"/>
  <c r="Y213" i="2"/>
  <c r="Y208" i="2"/>
  <c r="Y214" i="2"/>
  <c r="Y210" i="2"/>
  <c r="Y182" i="2"/>
  <c r="Y198" i="2"/>
  <c r="Y188" i="2"/>
  <c r="Y242" i="2"/>
  <c r="Y217" i="2"/>
  <c r="Y239" i="2"/>
  <c r="Y197" i="2"/>
  <c r="Y247" i="2"/>
  <c r="Y174" i="2"/>
  <c r="Y195" i="2"/>
  <c r="Y190" i="2"/>
  <c r="Y258" i="2"/>
  <c r="Y200" i="2"/>
  <c r="Y201" i="2"/>
  <c r="Y209" i="2"/>
  <c r="Y160" i="2"/>
  <c r="Y171" i="2"/>
  <c r="Y244" i="2"/>
  <c r="Y229" i="2"/>
  <c r="Y192" i="2"/>
  <c r="Y166" i="2"/>
  <c r="Y215" i="2"/>
  <c r="Y196" i="2"/>
  <c r="Y170" i="2"/>
  <c r="Y189" i="2"/>
  <c r="Y165" i="2"/>
  <c r="Y218" i="2"/>
  <c r="Y175" i="2"/>
  <c r="Y202" i="2"/>
  <c r="Y226" i="2"/>
  <c r="Y216" i="2"/>
  <c r="Y154" i="2"/>
  <c r="Y181" i="2"/>
  <c r="Y159" i="2"/>
  <c r="Y173" i="2"/>
  <c r="Y178" i="2"/>
  <c r="Y180" i="2"/>
  <c r="Y204" i="2"/>
  <c r="Y177" i="2"/>
  <c r="Y212" i="2"/>
  <c r="Y176" i="2"/>
  <c r="Y186" i="2"/>
  <c r="Y183" i="2"/>
  <c r="Y220" i="2"/>
  <c r="Y276" i="2"/>
  <c r="Y156" i="2"/>
  <c r="Y143" i="2"/>
  <c r="Y161" i="2"/>
  <c r="Y236" i="2"/>
  <c r="Y223" i="2"/>
  <c r="Y167" i="2"/>
  <c r="Y147" i="2"/>
  <c r="Y194" i="2"/>
  <c r="Y164" i="2"/>
  <c r="Y168" i="2"/>
  <c r="Y162" i="2"/>
  <c r="Y191" i="2"/>
  <c r="Y145" i="2"/>
  <c r="Y158" i="2"/>
  <c r="Y152" i="2"/>
  <c r="Y133" i="2"/>
  <c r="Y193" i="2"/>
  <c r="Y149" i="2"/>
  <c r="Y136" i="2"/>
  <c r="Y138" i="2"/>
  <c r="Y157" i="2"/>
  <c r="Y150" i="2"/>
  <c r="Y104" i="2"/>
  <c r="Y112" i="2"/>
  <c r="Y151" i="2"/>
  <c r="Y139" i="2"/>
  <c r="Y120" i="2"/>
  <c r="Y129" i="2"/>
  <c r="Y142" i="2"/>
  <c r="Y148" i="2"/>
  <c r="Y76" i="2"/>
  <c r="Y135" i="2"/>
  <c r="Y130" i="2"/>
  <c r="Y163" i="2"/>
  <c r="Y153" i="2"/>
  <c r="Y126" i="2"/>
  <c r="Y185" i="2"/>
  <c r="Y127" i="2"/>
  <c r="Y146" i="2"/>
  <c r="Y172" i="2"/>
  <c r="Y144" i="2"/>
  <c r="Y137" i="2"/>
  <c r="Y97" i="2"/>
  <c r="Y90" i="2"/>
  <c r="Y116" i="2"/>
  <c r="Y117" i="2"/>
  <c r="Y124" i="2"/>
  <c r="Y140" i="2"/>
  <c r="Y134" i="2"/>
  <c r="Y113" i="2"/>
  <c r="Y92" i="2"/>
  <c r="Y132" i="2"/>
  <c r="Y123" i="2"/>
  <c r="Y131" i="2"/>
  <c r="Y141" i="2"/>
  <c r="Y128" i="2"/>
  <c r="Y110" i="2"/>
  <c r="Y102" i="2"/>
  <c r="Y93" i="2"/>
  <c r="Y119" i="2"/>
  <c r="Y114" i="2"/>
  <c r="Y95" i="2"/>
  <c r="Y98" i="2"/>
  <c r="Y118" i="2"/>
  <c r="Y87" i="2"/>
  <c r="Y125" i="2"/>
  <c r="Y88" i="2"/>
  <c r="Y108" i="2"/>
  <c r="Y111" i="2"/>
  <c r="Y99" i="2"/>
  <c r="Y78" i="2"/>
  <c r="Y89" i="2"/>
  <c r="Y115" i="2"/>
  <c r="Y94" i="2"/>
  <c r="Y109" i="2"/>
  <c r="Y103" i="2"/>
  <c r="Y101" i="2"/>
  <c r="Y67" i="2"/>
  <c r="Y77" i="2"/>
  <c r="Y80" i="2"/>
  <c r="Y83" i="2"/>
  <c r="Y107" i="2"/>
  <c r="Y60" i="2"/>
  <c r="Y84" i="2"/>
  <c r="Y86" i="2"/>
  <c r="Y106" i="2"/>
  <c r="Y79" i="2"/>
  <c r="Y81" i="2"/>
  <c r="Y72" i="2"/>
  <c r="Y58" i="2"/>
  <c r="Y105" i="2"/>
  <c r="Y100" i="2"/>
  <c r="Y75" i="2"/>
  <c r="Y74" i="2"/>
  <c r="Y122" i="2"/>
  <c r="Y96" i="2"/>
  <c r="Y70" i="2"/>
  <c r="Y66" i="2"/>
  <c r="Y91" i="2"/>
  <c r="Y82" i="2"/>
  <c r="Y68" i="2"/>
  <c r="Y61" i="2"/>
  <c r="Y73" i="2"/>
  <c r="Y64" i="2"/>
  <c r="Y69" i="2"/>
  <c r="Y57" i="2"/>
  <c r="Y71" i="2"/>
  <c r="Y63" i="2"/>
  <c r="Y85" i="2"/>
  <c r="Y65" i="2"/>
  <c r="Y54" i="2"/>
  <c r="Y53" i="2"/>
  <c r="Y62" i="2"/>
  <c r="Y41" i="2"/>
  <c r="Y59" i="2"/>
  <c r="Y50" i="2"/>
  <c r="Y56" i="2"/>
  <c r="Y47" i="2"/>
  <c r="Y55" i="2"/>
  <c r="Y51" i="2"/>
  <c r="Y43" i="2"/>
  <c r="Y40" i="2"/>
  <c r="Y49" i="2"/>
  <c r="Y52" i="2"/>
  <c r="Y42" i="2"/>
  <c r="Y45" i="2"/>
  <c r="Y48" i="2"/>
  <c r="Y38" i="2"/>
  <c r="Y46" i="2"/>
  <c r="Y35" i="2"/>
  <c r="Y39" i="2"/>
  <c r="Y37" i="2"/>
  <c r="Y36" i="2"/>
  <c r="Y31" i="2"/>
  <c r="Y33" i="2"/>
  <c r="Y30" i="2"/>
  <c r="Y34" i="2"/>
  <c r="Y32" i="2"/>
  <c r="Y44" i="2"/>
  <c r="Y26" i="2"/>
  <c r="Y29" i="2"/>
  <c r="Y27" i="2"/>
  <c r="Y21" i="2"/>
  <c r="Y25" i="2"/>
  <c r="Y28" i="2"/>
  <c r="Y18" i="2"/>
  <c r="Y24" i="2"/>
  <c r="Y20" i="2"/>
  <c r="Y19" i="2"/>
  <c r="Y22" i="2"/>
  <c r="Y13" i="2"/>
  <c r="Y23" i="2"/>
  <c r="Y15" i="2"/>
  <c r="Y10" i="2"/>
  <c r="Y17" i="2"/>
  <c r="Y16" i="2"/>
  <c r="Y11" i="2"/>
  <c r="Y12" i="2"/>
  <c r="Y14" i="2"/>
  <c r="Y7" i="2"/>
  <c r="Y9" i="2"/>
  <c r="Y8" i="2"/>
  <c r="Y6" i="2"/>
  <c r="Y4" i="2"/>
  <c r="Y5" i="2"/>
  <c r="Y3" i="2"/>
  <c r="Y2" i="2"/>
  <c r="R595" i="2"/>
  <c r="R605" i="2"/>
  <c r="R599" i="2"/>
  <c r="R604" i="2"/>
  <c r="R602" i="2"/>
  <c r="R597" i="2"/>
  <c r="R598" i="2"/>
  <c r="R607" i="2"/>
  <c r="R606" i="2"/>
  <c r="R596" i="2"/>
  <c r="R603" i="2"/>
  <c r="R592" i="2"/>
  <c r="R601" i="2"/>
  <c r="R580" i="2"/>
  <c r="R600" i="2"/>
  <c r="R593" i="2"/>
  <c r="R589" i="2"/>
  <c r="R586" i="2"/>
  <c r="R594" i="2"/>
  <c r="R590" i="2"/>
  <c r="R581" i="2"/>
  <c r="R588" i="2"/>
  <c r="R576" i="2"/>
  <c r="R582" i="2"/>
  <c r="R587" i="2"/>
  <c r="R584" i="2"/>
  <c r="R575" i="2"/>
  <c r="R591" i="2"/>
  <c r="R585" i="2"/>
  <c r="R583" i="2"/>
  <c r="R572" i="2"/>
  <c r="R561" i="2"/>
  <c r="R577" i="2"/>
  <c r="R568" i="2"/>
  <c r="R565" i="2"/>
  <c r="R574" i="2"/>
  <c r="R564" i="2"/>
  <c r="R569" i="2"/>
  <c r="R556" i="2"/>
  <c r="R571" i="2"/>
  <c r="R579" i="2"/>
  <c r="R546" i="2"/>
  <c r="R570" i="2"/>
  <c r="R578" i="2"/>
  <c r="R573" i="2"/>
  <c r="R543" i="2"/>
  <c r="R555" i="2"/>
  <c r="R563" i="2"/>
  <c r="R558" i="2"/>
  <c r="R553" i="2"/>
  <c r="R545" i="2"/>
  <c r="R559" i="2"/>
  <c r="R566" i="2"/>
  <c r="R567" i="2"/>
  <c r="R557" i="2"/>
  <c r="R548" i="2"/>
  <c r="R554" i="2"/>
  <c r="R530" i="2"/>
  <c r="R551" i="2"/>
  <c r="R522" i="2"/>
  <c r="R507" i="2"/>
  <c r="R562" i="2"/>
  <c r="R539" i="2"/>
  <c r="R527" i="2"/>
  <c r="R547" i="2"/>
  <c r="R560" i="2"/>
  <c r="R528" i="2"/>
  <c r="R544" i="2"/>
  <c r="R512" i="2"/>
  <c r="R533" i="2"/>
  <c r="R540" i="2"/>
  <c r="R537" i="2"/>
  <c r="R518" i="2"/>
  <c r="R538" i="2"/>
  <c r="R526" i="2"/>
  <c r="R552" i="2"/>
  <c r="R541" i="2"/>
  <c r="R529" i="2"/>
  <c r="R534" i="2"/>
  <c r="R499" i="2"/>
  <c r="R532" i="2"/>
  <c r="R542" i="2"/>
  <c r="R536" i="2"/>
  <c r="R524" i="2"/>
  <c r="R508" i="2"/>
  <c r="R535" i="2"/>
  <c r="R525" i="2"/>
  <c r="R549" i="2"/>
  <c r="R506" i="2"/>
  <c r="R520" i="2"/>
  <c r="R523" i="2"/>
  <c r="R484" i="2"/>
  <c r="R550" i="2"/>
  <c r="R517" i="2"/>
  <c r="R514" i="2"/>
  <c r="R521" i="2"/>
  <c r="R469" i="2"/>
  <c r="R509" i="2"/>
  <c r="R516" i="2"/>
  <c r="R498" i="2"/>
  <c r="R472" i="2"/>
  <c r="R483" i="2"/>
  <c r="R519" i="2"/>
  <c r="R480" i="2"/>
  <c r="R492" i="2"/>
  <c r="R511" i="2"/>
  <c r="R531" i="2"/>
  <c r="R500" i="2"/>
  <c r="R454" i="2"/>
  <c r="R481" i="2"/>
  <c r="R495" i="2"/>
  <c r="R505" i="2"/>
  <c r="R486" i="2"/>
  <c r="R491" i="2"/>
  <c r="R513" i="2"/>
  <c r="R465" i="2"/>
  <c r="R497" i="2"/>
  <c r="R476" i="2"/>
  <c r="R515" i="2"/>
  <c r="R488" i="2"/>
  <c r="R485" i="2"/>
  <c r="R460" i="2"/>
  <c r="R447" i="2"/>
  <c r="R482" i="2"/>
  <c r="R473" i="2"/>
  <c r="R490" i="2"/>
  <c r="R510" i="2"/>
  <c r="R474" i="2"/>
  <c r="R502" i="2"/>
  <c r="R496" i="2"/>
  <c r="R479" i="2"/>
  <c r="R440" i="2"/>
  <c r="R489" i="2"/>
  <c r="R462" i="2"/>
  <c r="R445" i="2"/>
  <c r="R463" i="2"/>
  <c r="R503" i="2"/>
  <c r="R504" i="2"/>
  <c r="R493" i="2"/>
  <c r="R385" i="2"/>
  <c r="R461" i="2"/>
  <c r="R470" i="2"/>
  <c r="R439" i="2"/>
  <c r="R452" i="2"/>
  <c r="R477" i="2"/>
  <c r="R456" i="2"/>
  <c r="R501" i="2"/>
  <c r="R487" i="2"/>
  <c r="R468" i="2"/>
  <c r="R471" i="2"/>
  <c r="R448" i="2"/>
  <c r="R464" i="2"/>
  <c r="R420" i="2"/>
  <c r="R494" i="2"/>
  <c r="R450" i="2"/>
  <c r="R424" i="2"/>
  <c r="R431" i="2"/>
  <c r="R412" i="2"/>
  <c r="R458" i="2"/>
  <c r="R433" i="2"/>
  <c r="R478" i="2"/>
  <c r="R466" i="2"/>
  <c r="R459" i="2"/>
  <c r="R443" i="2"/>
  <c r="R405" i="2"/>
  <c r="R422" i="2"/>
  <c r="R446" i="2"/>
  <c r="R449" i="2"/>
  <c r="R467" i="2"/>
  <c r="R457" i="2"/>
  <c r="R453" i="2"/>
  <c r="R413" i="2"/>
  <c r="R414" i="2"/>
  <c r="R428" i="2"/>
  <c r="R475" i="2"/>
  <c r="R417" i="2"/>
  <c r="R419" i="2"/>
  <c r="R451" i="2"/>
  <c r="R395" i="2"/>
  <c r="R429" i="2"/>
  <c r="R455" i="2"/>
  <c r="R436" i="2"/>
  <c r="R432" i="2"/>
  <c r="R427" i="2"/>
  <c r="R438" i="2"/>
  <c r="R430" i="2"/>
  <c r="R416" i="2"/>
  <c r="R396" i="2"/>
  <c r="R441" i="2"/>
  <c r="R364" i="2"/>
  <c r="R418" i="2"/>
  <c r="R421" i="2"/>
  <c r="R442" i="2"/>
  <c r="R348" i="2"/>
  <c r="R406" i="2"/>
  <c r="R404" i="2"/>
  <c r="R380" i="2"/>
  <c r="R409" i="2"/>
  <c r="R392" i="2"/>
  <c r="R389" i="2"/>
  <c r="R402" i="2"/>
  <c r="R399" i="2"/>
  <c r="R378" i="2"/>
  <c r="R444" i="2"/>
  <c r="R415" i="2"/>
  <c r="R386" i="2"/>
  <c r="R369" i="2"/>
  <c r="R437" i="2"/>
  <c r="R423" i="2"/>
  <c r="R434" i="2"/>
  <c r="R410" i="2"/>
  <c r="R388" i="2"/>
  <c r="R411" i="2"/>
  <c r="R351" i="2"/>
  <c r="R361" i="2"/>
  <c r="R401" i="2"/>
  <c r="R367" i="2"/>
  <c r="R320" i="2"/>
  <c r="R397" i="2"/>
  <c r="R357" i="2"/>
  <c r="R370" i="2"/>
  <c r="R425" i="2"/>
  <c r="R400" i="2"/>
  <c r="R368" i="2"/>
  <c r="R373" i="2"/>
  <c r="R426" i="2"/>
  <c r="R335" i="2"/>
  <c r="R390" i="2"/>
  <c r="R387" i="2"/>
  <c r="R377" i="2"/>
  <c r="R382" i="2"/>
  <c r="R365" i="2"/>
  <c r="R329" i="2"/>
  <c r="R403" i="2"/>
  <c r="R358" i="2"/>
  <c r="R340" i="2"/>
  <c r="R343" i="2"/>
  <c r="R393" i="2"/>
  <c r="R353" i="2"/>
  <c r="R372" i="2"/>
  <c r="R384" i="2"/>
  <c r="R394" i="2"/>
  <c r="R362" i="2"/>
  <c r="R376" i="2"/>
  <c r="R375" i="2"/>
  <c r="R391" i="2"/>
  <c r="R328" i="2"/>
  <c r="R383" i="2"/>
  <c r="R355" i="2"/>
  <c r="R398" i="2"/>
  <c r="R407" i="2"/>
  <c r="R350" i="2"/>
  <c r="R338" i="2"/>
  <c r="R347" i="2"/>
  <c r="R359" i="2"/>
  <c r="R379" i="2"/>
  <c r="R371" i="2"/>
  <c r="R228" i="2"/>
  <c r="R366" i="2"/>
  <c r="R240" i="2"/>
  <c r="R408" i="2"/>
  <c r="R345" i="2"/>
  <c r="R381" i="2"/>
  <c r="R374" i="2"/>
  <c r="R356" i="2"/>
  <c r="R327" i="2"/>
  <c r="R330" i="2"/>
  <c r="R354" i="2"/>
  <c r="R334" i="2"/>
  <c r="R344" i="2"/>
  <c r="R363" i="2"/>
  <c r="R263" i="2"/>
  <c r="R323" i="2"/>
  <c r="R317" i="2"/>
  <c r="R349" i="2"/>
  <c r="R306" i="2"/>
  <c r="R318" i="2"/>
  <c r="R435" i="2"/>
  <c r="R342" i="2"/>
  <c r="R346" i="2"/>
  <c r="R331" i="2"/>
  <c r="R314" i="2"/>
  <c r="R336" i="2"/>
  <c r="R309" i="2"/>
  <c r="R333" i="2"/>
  <c r="R324" i="2"/>
  <c r="R341" i="2"/>
  <c r="R292" i="2"/>
  <c r="R322" i="2"/>
  <c r="R312" i="2"/>
  <c r="R315" i="2"/>
  <c r="R337" i="2"/>
  <c r="R279" i="2"/>
  <c r="R310" i="2"/>
  <c r="R285" i="2"/>
  <c r="R332" i="2"/>
  <c r="R288" i="2"/>
  <c r="R287" i="2"/>
  <c r="R280" i="2"/>
  <c r="R326" i="2"/>
  <c r="R311" i="2"/>
  <c r="R352" i="2"/>
  <c r="R262" i="2"/>
  <c r="R305" i="2"/>
  <c r="R339" i="2"/>
  <c r="R313" i="2"/>
  <c r="R360" i="2"/>
  <c r="R291" i="2"/>
  <c r="R319" i="2"/>
  <c r="R297" i="2"/>
  <c r="R301" i="2"/>
  <c r="R272" i="2"/>
  <c r="R295" i="2"/>
  <c r="R254" i="2"/>
  <c r="R303" i="2"/>
  <c r="R225" i="2"/>
  <c r="R270" i="2"/>
  <c r="R227" i="2"/>
  <c r="R283" i="2"/>
  <c r="R222" i="2"/>
  <c r="R284" i="2"/>
  <c r="R308" i="2"/>
  <c r="R282" i="2"/>
  <c r="R298" i="2"/>
  <c r="R316" i="2"/>
  <c r="R304" i="2"/>
  <c r="R249" i="2"/>
  <c r="R274" i="2"/>
  <c r="R252" i="2"/>
  <c r="R321" i="2"/>
  <c r="R261" i="2"/>
  <c r="R290" i="2"/>
  <c r="R256" i="2"/>
  <c r="R224" i="2"/>
  <c r="R259" i="2"/>
  <c r="R325" i="2"/>
  <c r="R289" i="2"/>
  <c r="R221" i="2"/>
  <c r="R267" i="2"/>
  <c r="R300" i="2"/>
  <c r="R299" i="2"/>
  <c r="R250" i="2"/>
  <c r="R275" i="2"/>
  <c r="R255" i="2"/>
  <c r="R307" i="2"/>
  <c r="R257" i="2"/>
  <c r="R277" i="2"/>
  <c r="R251" i="2"/>
  <c r="R286" i="2"/>
  <c r="R234" i="2"/>
  <c r="R294" i="2"/>
  <c r="R264" i="2"/>
  <c r="R237" i="2"/>
  <c r="R199" i="2"/>
  <c r="R243" i="2"/>
  <c r="R206" i="2"/>
  <c r="R246" i="2"/>
  <c r="R273" i="2"/>
  <c r="R271" i="2"/>
  <c r="R230" i="2"/>
  <c r="R245" i="2"/>
  <c r="R265" i="2"/>
  <c r="R238" i="2"/>
  <c r="R248" i="2"/>
  <c r="R241" i="2"/>
  <c r="R278" i="2"/>
  <c r="R293" i="2"/>
  <c r="R205" i="2"/>
  <c r="R260" i="2"/>
  <c r="R266" i="2"/>
  <c r="R296" i="2"/>
  <c r="R233" i="2"/>
  <c r="R302" i="2"/>
  <c r="R203" i="2"/>
  <c r="R253" i="2"/>
  <c r="R207" i="2"/>
  <c r="R184" i="2"/>
  <c r="R211" i="2"/>
  <c r="R219" i="2"/>
  <c r="R231" i="2"/>
  <c r="R232" i="2"/>
  <c r="R268" i="2"/>
  <c r="R269" i="2"/>
  <c r="R235" i="2"/>
  <c r="R155" i="2"/>
  <c r="R281" i="2"/>
  <c r="R187" i="2"/>
  <c r="R169" i="2"/>
  <c r="R121" i="2"/>
  <c r="R179" i="2"/>
  <c r="R213" i="2"/>
  <c r="R208" i="2"/>
  <c r="R214" i="2"/>
  <c r="R210" i="2"/>
  <c r="R182" i="2"/>
  <c r="R198" i="2"/>
  <c r="R188" i="2"/>
  <c r="R242" i="2"/>
  <c r="R217" i="2"/>
  <c r="R239" i="2"/>
  <c r="R197" i="2"/>
  <c r="R247" i="2"/>
  <c r="R174" i="2"/>
  <c r="R195" i="2"/>
  <c r="R190" i="2"/>
  <c r="R258" i="2"/>
  <c r="R200" i="2"/>
  <c r="R201" i="2"/>
  <c r="R209" i="2"/>
  <c r="R160" i="2"/>
  <c r="R171" i="2"/>
  <c r="R244" i="2"/>
  <c r="R229" i="2"/>
  <c r="R192" i="2"/>
  <c r="R166" i="2"/>
  <c r="R215" i="2"/>
  <c r="R196" i="2"/>
  <c r="R170" i="2"/>
  <c r="R189" i="2"/>
  <c r="R165" i="2"/>
  <c r="R218" i="2"/>
  <c r="R175" i="2"/>
  <c r="R202" i="2"/>
  <c r="R226" i="2"/>
  <c r="R216" i="2"/>
  <c r="R154" i="2"/>
  <c r="R181" i="2"/>
  <c r="R159" i="2"/>
  <c r="R173" i="2"/>
  <c r="R178" i="2"/>
  <c r="R180" i="2"/>
  <c r="R204" i="2"/>
  <c r="R177" i="2"/>
  <c r="R212" i="2"/>
  <c r="R176" i="2"/>
  <c r="R186" i="2"/>
  <c r="R183" i="2"/>
  <c r="R220" i="2"/>
  <c r="R276" i="2"/>
  <c r="R156" i="2"/>
  <c r="R143" i="2"/>
  <c r="R161" i="2"/>
  <c r="R236" i="2"/>
  <c r="R223" i="2"/>
  <c r="R167" i="2"/>
  <c r="R147" i="2"/>
  <c r="R194" i="2"/>
  <c r="R164" i="2"/>
  <c r="R168" i="2"/>
  <c r="R162" i="2"/>
  <c r="R191" i="2"/>
  <c r="R145" i="2"/>
  <c r="R158" i="2"/>
  <c r="R152" i="2"/>
  <c r="R133" i="2"/>
  <c r="R193" i="2"/>
  <c r="R149" i="2"/>
  <c r="R136" i="2"/>
  <c r="R138" i="2"/>
  <c r="R157" i="2"/>
  <c r="R150" i="2"/>
  <c r="R104" i="2"/>
  <c r="R112" i="2"/>
  <c r="R151" i="2"/>
  <c r="R139" i="2"/>
  <c r="R120" i="2"/>
  <c r="R129" i="2"/>
  <c r="R142" i="2"/>
  <c r="R148" i="2"/>
  <c r="R76" i="2"/>
  <c r="R135" i="2"/>
  <c r="R130" i="2"/>
  <c r="R163" i="2"/>
  <c r="R153" i="2"/>
  <c r="R126" i="2"/>
  <c r="R185" i="2"/>
  <c r="R127" i="2"/>
  <c r="R146" i="2"/>
  <c r="R172" i="2"/>
  <c r="R144" i="2"/>
  <c r="R137" i="2"/>
  <c r="R97" i="2"/>
  <c r="R90" i="2"/>
  <c r="R116" i="2"/>
  <c r="R117" i="2"/>
  <c r="R124" i="2"/>
  <c r="R140" i="2"/>
  <c r="R134" i="2"/>
  <c r="R113" i="2"/>
  <c r="R92" i="2"/>
  <c r="R132" i="2"/>
  <c r="R123" i="2"/>
  <c r="R131" i="2"/>
  <c r="R141" i="2"/>
  <c r="R128" i="2"/>
  <c r="R110" i="2"/>
  <c r="R102" i="2"/>
  <c r="R93" i="2"/>
  <c r="R119" i="2"/>
  <c r="R114" i="2"/>
  <c r="R95" i="2"/>
  <c r="R98" i="2"/>
  <c r="R118" i="2"/>
  <c r="R87" i="2"/>
  <c r="R125" i="2"/>
  <c r="R88" i="2"/>
  <c r="R108" i="2"/>
  <c r="R111" i="2"/>
  <c r="R99" i="2"/>
  <c r="R78" i="2"/>
  <c r="R89" i="2"/>
  <c r="R115" i="2"/>
  <c r="R94" i="2"/>
  <c r="R109" i="2"/>
  <c r="R103" i="2"/>
  <c r="R101" i="2"/>
  <c r="R67" i="2"/>
  <c r="R77" i="2"/>
  <c r="R80" i="2"/>
  <c r="R83" i="2"/>
  <c r="R107" i="2"/>
  <c r="R60" i="2"/>
  <c r="R84" i="2"/>
  <c r="R86" i="2"/>
  <c r="R106" i="2"/>
  <c r="R79" i="2"/>
  <c r="R81" i="2"/>
  <c r="R72" i="2"/>
  <c r="R58" i="2"/>
  <c r="R105" i="2"/>
  <c r="R100" i="2"/>
  <c r="R75" i="2"/>
  <c r="R74" i="2"/>
  <c r="R122" i="2"/>
  <c r="R96" i="2"/>
  <c r="R70" i="2"/>
  <c r="R66" i="2"/>
  <c r="R91" i="2"/>
  <c r="R82" i="2"/>
  <c r="R68" i="2"/>
  <c r="R61" i="2"/>
  <c r="R73" i="2"/>
  <c r="R64" i="2"/>
  <c r="R69" i="2"/>
  <c r="R57" i="2"/>
  <c r="R71" i="2"/>
  <c r="R63" i="2"/>
  <c r="R85" i="2"/>
  <c r="R65" i="2"/>
  <c r="R54" i="2"/>
  <c r="R53" i="2"/>
  <c r="R62" i="2"/>
  <c r="R41" i="2"/>
  <c r="R59" i="2"/>
  <c r="R50" i="2"/>
  <c r="R56" i="2"/>
  <c r="R47" i="2"/>
  <c r="R55" i="2"/>
  <c r="R51" i="2"/>
  <c r="R43" i="2"/>
  <c r="R40" i="2"/>
  <c r="R49" i="2"/>
  <c r="R52" i="2"/>
  <c r="R42" i="2"/>
  <c r="R45" i="2"/>
  <c r="R48" i="2"/>
  <c r="R38" i="2"/>
  <c r="R46" i="2"/>
  <c r="R35" i="2"/>
  <c r="R39" i="2"/>
  <c r="R37" i="2"/>
  <c r="R36" i="2"/>
  <c r="R31" i="2"/>
  <c r="R33" i="2"/>
  <c r="R30" i="2"/>
  <c r="R34" i="2"/>
  <c r="R32" i="2"/>
  <c r="R44" i="2"/>
  <c r="R26" i="2"/>
  <c r="R29" i="2"/>
  <c r="R27" i="2"/>
  <c r="R21" i="2"/>
  <c r="R25" i="2"/>
  <c r="R28" i="2"/>
  <c r="R18" i="2"/>
  <c r="R24" i="2"/>
  <c r="R20" i="2"/>
  <c r="R19" i="2"/>
  <c r="R22" i="2"/>
  <c r="R13" i="2"/>
  <c r="R23" i="2"/>
  <c r="R15" i="2"/>
  <c r="R10" i="2"/>
  <c r="R17" i="2"/>
  <c r="R16" i="2"/>
  <c r="R11" i="2"/>
  <c r="R12" i="2"/>
  <c r="R14" i="2"/>
  <c r="R7" i="2"/>
  <c r="R9" i="2"/>
  <c r="R8" i="2"/>
  <c r="R6" i="2"/>
  <c r="R4" i="2"/>
  <c r="R5" i="2"/>
  <c r="R3" i="2"/>
  <c r="R2" i="2"/>
</calcChain>
</file>

<file path=xl/sharedStrings.xml><?xml version="1.0" encoding="utf-8"?>
<sst xmlns="http://schemas.openxmlformats.org/spreadsheetml/2006/main" count="10926" uniqueCount="2211">
  <si>
    <t>District IRN</t>
  </si>
  <si>
    <t>District Name</t>
  </si>
  <si>
    <t>County</t>
  </si>
  <si>
    <t>Region</t>
  </si>
  <si>
    <t>Achievement Component Star Rating</t>
  </si>
  <si>
    <t>Performance Index Percent 2021-2022</t>
  </si>
  <si>
    <t>Performance Index Score 2021-2022</t>
  </si>
  <si>
    <t>Maximum District Performance Index Score 2021-2022</t>
  </si>
  <si>
    <t>Percent of Students Not Tested</t>
  </si>
  <si>
    <t>Percent of Students Limited</t>
  </si>
  <si>
    <t>Percent of Students Basic</t>
  </si>
  <si>
    <t>Percent of Students Proficient</t>
  </si>
  <si>
    <t>Percent of Students Accomplished</t>
  </si>
  <si>
    <t>Percent of Students Advanced</t>
  </si>
  <si>
    <t>Percent of Students Advanced Plus</t>
  </si>
  <si>
    <t>Performance Index Score 2020-2021</t>
  </si>
  <si>
    <t>Performance Index Score 2019-2020</t>
  </si>
  <si>
    <t>000442</t>
  </si>
  <si>
    <t>Manchester Local</t>
  </si>
  <si>
    <t>Adams</t>
  </si>
  <si>
    <t>Region 14</t>
  </si>
  <si>
    <t>3</t>
  </si>
  <si>
    <t>72.2</t>
  </si>
  <si>
    <t>77.4</t>
  </si>
  <si>
    <t>107.3</t>
  </si>
  <si>
    <t>1.8</t>
  </si>
  <si>
    <t>20.6</t>
  </si>
  <si>
    <t>25.2</t>
  </si>
  <si>
    <t>27.0</t>
  </si>
  <si>
    <t>14.3</t>
  </si>
  <si>
    <t>11.2</t>
  </si>
  <si>
    <t>0.0</t>
  </si>
  <si>
    <t>67.2</t>
  </si>
  <si>
    <t>NC</t>
  </si>
  <si>
    <t/>
  </si>
  <si>
    <t>043489</t>
  </si>
  <si>
    <t>Akron City</t>
  </si>
  <si>
    <t>Summit</t>
  </si>
  <si>
    <t>Region 8</t>
  </si>
  <si>
    <t>2</t>
  </si>
  <si>
    <t>54.7</t>
  </si>
  <si>
    <t>58.7</t>
  </si>
  <si>
    <t>2.4</t>
  </si>
  <si>
    <t>46.3</t>
  </si>
  <si>
    <t>20.9</t>
  </si>
  <si>
    <t>16.8</t>
  </si>
  <si>
    <t>8.2</t>
  </si>
  <si>
    <t>5.3</t>
  </si>
  <si>
    <t>0.1</t>
  </si>
  <si>
    <t>39.2</t>
  </si>
  <si>
    <t>043497</t>
  </si>
  <si>
    <t>Alliance City</t>
  </si>
  <si>
    <t>Stark</t>
  </si>
  <si>
    <t>Region 9</t>
  </si>
  <si>
    <t>67.7</t>
  </si>
  <si>
    <t>72.6</t>
  </si>
  <si>
    <t>29.2</t>
  </si>
  <si>
    <t>20.4</t>
  </si>
  <si>
    <t>23.8</t>
  </si>
  <si>
    <t>13.1</t>
  </si>
  <si>
    <t>10.3</t>
  </si>
  <si>
    <t>0.8</t>
  </si>
  <si>
    <t>64.5</t>
  </si>
  <si>
    <t>043505</t>
  </si>
  <si>
    <t>Ashland City</t>
  </si>
  <si>
    <t>Ashland</t>
  </si>
  <si>
    <t>Region 7</t>
  </si>
  <si>
    <t>4</t>
  </si>
  <si>
    <t>85.8</t>
  </si>
  <si>
    <t>92.0</t>
  </si>
  <si>
    <t>0.4</t>
  </si>
  <si>
    <t>12.9</t>
  </si>
  <si>
    <t>14.1</t>
  </si>
  <si>
    <t>26.3</t>
  </si>
  <si>
    <t>22.7</t>
  </si>
  <si>
    <t>22.1</t>
  </si>
  <si>
    <t>1.5</t>
  </si>
  <si>
    <t>88.8</t>
  </si>
  <si>
    <t>043513</t>
  </si>
  <si>
    <t>Ashtabula Area City</t>
  </si>
  <si>
    <t>Ashtabula</t>
  </si>
  <si>
    <t>Region 5</t>
  </si>
  <si>
    <t>59.8</t>
  </si>
  <si>
    <t>64.2</t>
  </si>
  <si>
    <t>2.7</t>
  </si>
  <si>
    <t>37.8</t>
  </si>
  <si>
    <t>22.4</t>
  </si>
  <si>
    <t>10.6</t>
  </si>
  <si>
    <t>5.7</t>
  </si>
  <si>
    <t>57.5</t>
  </si>
  <si>
    <t>043521</t>
  </si>
  <si>
    <t>Athens City</t>
  </si>
  <si>
    <t>Athens</t>
  </si>
  <si>
    <t>Region 16</t>
  </si>
  <si>
    <t>76.4</t>
  </si>
  <si>
    <t>81.9</t>
  </si>
  <si>
    <t>3.2</t>
  </si>
  <si>
    <t>22.2</t>
  </si>
  <si>
    <t>14.6</t>
  </si>
  <si>
    <t>20.2</t>
  </si>
  <si>
    <t>18.0</t>
  </si>
  <si>
    <t>19.0</t>
  </si>
  <si>
    <t>2.8</t>
  </si>
  <si>
    <t>54.9</t>
  </si>
  <si>
    <t>043539</t>
  </si>
  <si>
    <t>Barberton City</t>
  </si>
  <si>
    <t>71.9</t>
  </si>
  <si>
    <t>77.1</t>
  </si>
  <si>
    <t>1.6</t>
  </si>
  <si>
    <t>24.9</t>
  </si>
  <si>
    <t>19.5</t>
  </si>
  <si>
    <t>26.0</t>
  </si>
  <si>
    <t>16.6</t>
  </si>
  <si>
    <t>11.3</t>
  </si>
  <si>
    <t>70.7</t>
  </si>
  <si>
    <t>043547</t>
  </si>
  <si>
    <t>Bay Village City</t>
  </si>
  <si>
    <t>Cuyahoga</t>
  </si>
  <si>
    <t>Region 3</t>
  </si>
  <si>
    <t>5</t>
  </si>
  <si>
    <t>97.8</t>
  </si>
  <si>
    <t>104.9</t>
  </si>
  <si>
    <t>3.4</t>
  </si>
  <si>
    <t>7.7</t>
  </si>
  <si>
    <t>23.3</t>
  </si>
  <si>
    <t>27.6</t>
  </si>
  <si>
    <t>36.7</t>
  </si>
  <si>
    <t>1.3</t>
  </si>
  <si>
    <t>102.4</t>
  </si>
  <si>
    <t>043554</t>
  </si>
  <si>
    <t>Beachwood City</t>
  </si>
  <si>
    <t>97.6</t>
  </si>
  <si>
    <t>104.7</t>
  </si>
  <si>
    <t>0.5</t>
  </si>
  <si>
    <t>6.4</t>
  </si>
  <si>
    <t>7.2</t>
  </si>
  <si>
    <t>19.2</t>
  </si>
  <si>
    <t>19.1</t>
  </si>
  <si>
    <t>36.3</t>
  </si>
  <si>
    <t>103.2</t>
  </si>
  <si>
    <t>043562</t>
  </si>
  <si>
    <t>Bedford City</t>
  </si>
  <si>
    <t>58.4</t>
  </si>
  <si>
    <t>62.7</t>
  </si>
  <si>
    <t>3.0</t>
  </si>
  <si>
    <t>38.2</t>
  </si>
  <si>
    <t>23.9</t>
  </si>
  <si>
    <t>9.0</t>
  </si>
  <si>
    <t>4.5</t>
  </si>
  <si>
    <t>0.6</t>
  </si>
  <si>
    <t>42.1</t>
  </si>
  <si>
    <t>043570</t>
  </si>
  <si>
    <t>Bellaire Local</t>
  </si>
  <si>
    <t>Belmont</t>
  </si>
  <si>
    <t>Region 12</t>
  </si>
  <si>
    <t>79.1</t>
  </si>
  <si>
    <t>84.8</t>
  </si>
  <si>
    <t>0.3</t>
  </si>
  <si>
    <t>18.9</t>
  </si>
  <si>
    <t>18.1</t>
  </si>
  <si>
    <t>18.6</t>
  </si>
  <si>
    <t>18.2</t>
  </si>
  <si>
    <t>71.1</t>
  </si>
  <si>
    <t>043588</t>
  </si>
  <si>
    <t>Bellefontaine City</t>
  </si>
  <si>
    <t>Logan</t>
  </si>
  <si>
    <t>Region 6</t>
  </si>
  <si>
    <t>78.8</t>
  </si>
  <si>
    <t>84.5</t>
  </si>
  <si>
    <t>0.2</t>
  </si>
  <si>
    <t>19.3</t>
  </si>
  <si>
    <t>17.9</t>
  </si>
  <si>
    <t>2.2</t>
  </si>
  <si>
    <t>80.1</t>
  </si>
  <si>
    <t>043596</t>
  </si>
  <si>
    <t>Bellevue City</t>
  </si>
  <si>
    <t>Huron</t>
  </si>
  <si>
    <t>Region 2</t>
  </si>
  <si>
    <t>82.7</t>
  </si>
  <si>
    <t>88.7</t>
  </si>
  <si>
    <t>16.5</t>
  </si>
  <si>
    <t>28.9</t>
  </si>
  <si>
    <t>21.6</t>
  </si>
  <si>
    <t>83.1</t>
  </si>
  <si>
    <t>043604</t>
  </si>
  <si>
    <t>Belpre City</t>
  </si>
  <si>
    <t>Washington</t>
  </si>
  <si>
    <t>71.0</t>
  </si>
  <si>
    <t>76.1</t>
  </si>
  <si>
    <t>25.5</t>
  </si>
  <si>
    <t>27.5</t>
  </si>
  <si>
    <t>15.4</t>
  </si>
  <si>
    <t>8.4</t>
  </si>
  <si>
    <t>68.8</t>
  </si>
  <si>
    <t>043612</t>
  </si>
  <si>
    <t>Berea City</t>
  </si>
  <si>
    <t>75.5</t>
  </si>
  <si>
    <t>81.0</t>
  </si>
  <si>
    <t>24.7</t>
  </si>
  <si>
    <t>17.2</t>
  </si>
  <si>
    <t>0.9</t>
  </si>
  <si>
    <t>74.5</t>
  </si>
  <si>
    <t>043620</t>
  </si>
  <si>
    <t>Bexley City</t>
  </si>
  <si>
    <t>Franklin</t>
  </si>
  <si>
    <t>Region 11</t>
  </si>
  <si>
    <t>93.3</t>
  </si>
  <si>
    <t>100.1</t>
  </si>
  <si>
    <t>7.9</t>
  </si>
  <si>
    <t>22.9</t>
  </si>
  <si>
    <t>25.3</t>
  </si>
  <si>
    <t>31.4</t>
  </si>
  <si>
    <t>95.7</t>
  </si>
  <si>
    <t>043638</t>
  </si>
  <si>
    <t>Bowling Green City School District</t>
  </si>
  <si>
    <t>Wood</t>
  </si>
  <si>
    <t>Region 1</t>
  </si>
  <si>
    <t>76.8</t>
  </si>
  <si>
    <t>82.4</t>
  </si>
  <si>
    <t>21.3</t>
  </si>
  <si>
    <t>26.2</t>
  </si>
  <si>
    <t>15.2</t>
  </si>
  <si>
    <t>72.0</t>
  </si>
  <si>
    <t>043646</t>
  </si>
  <si>
    <t>Brecksville-Broadview Heights City</t>
  </si>
  <si>
    <t>97.7</t>
  </si>
  <si>
    <t>104.8</t>
  </si>
  <si>
    <t>7.6</t>
  </si>
  <si>
    <t>25.9</t>
  </si>
  <si>
    <t>34.7</t>
  </si>
  <si>
    <t>6.1</t>
  </si>
  <si>
    <t>101.6</t>
  </si>
  <si>
    <t>043653</t>
  </si>
  <si>
    <t>Brooklyn City</t>
  </si>
  <si>
    <t>70.6</t>
  </si>
  <si>
    <t>75.7</t>
  </si>
  <si>
    <t>25.8</t>
  </si>
  <si>
    <t>22.3</t>
  </si>
  <si>
    <t>64.9</t>
  </si>
  <si>
    <t>043661</t>
  </si>
  <si>
    <t>Brunswick City</t>
  </si>
  <si>
    <t>Medina</t>
  </si>
  <si>
    <t>83.4</t>
  </si>
  <si>
    <t>89.5</t>
  </si>
  <si>
    <t>1.2</t>
  </si>
  <si>
    <t>13.8</t>
  </si>
  <si>
    <t>15.3</t>
  </si>
  <si>
    <t>27.4</t>
  </si>
  <si>
    <t>21.4</t>
  </si>
  <si>
    <t>83.7</t>
  </si>
  <si>
    <t>043679</t>
  </si>
  <si>
    <t>Bryan City</t>
  </si>
  <si>
    <t>Williams</t>
  </si>
  <si>
    <t>82.6</t>
  </si>
  <si>
    <t>88.6</t>
  </si>
  <si>
    <t>14.0</t>
  </si>
  <si>
    <t>29.5</t>
  </si>
  <si>
    <t>20.7</t>
  </si>
  <si>
    <t>15.8</t>
  </si>
  <si>
    <t>1.9</t>
  </si>
  <si>
    <t>84.9</t>
  </si>
  <si>
    <t>043687</t>
  </si>
  <si>
    <t>Bucyrus City</t>
  </si>
  <si>
    <t>Crawford</t>
  </si>
  <si>
    <t>65.8</t>
  </si>
  <si>
    <t>1.1</t>
  </si>
  <si>
    <t>32.8</t>
  </si>
  <si>
    <t>21.0</t>
  </si>
  <si>
    <t>14.5</t>
  </si>
  <si>
    <t>8.9</t>
  </si>
  <si>
    <t>67.4</t>
  </si>
  <si>
    <t>043695</t>
  </si>
  <si>
    <t>Cambridge City</t>
  </si>
  <si>
    <t>Guernsey</t>
  </si>
  <si>
    <t>63.6</t>
  </si>
  <si>
    <t>68.2</t>
  </si>
  <si>
    <t>34.1</t>
  </si>
  <si>
    <t>11.5</t>
  </si>
  <si>
    <t>6.8</t>
  </si>
  <si>
    <t>62.5</t>
  </si>
  <si>
    <t>043703</t>
  </si>
  <si>
    <t>Campbell City</t>
  </si>
  <si>
    <t>Mahoning</t>
  </si>
  <si>
    <t>63.9</t>
  </si>
  <si>
    <t>68.5</t>
  </si>
  <si>
    <t>33.2</t>
  </si>
  <si>
    <t>10.8</t>
  </si>
  <si>
    <t>60.5</t>
  </si>
  <si>
    <t>043711</t>
  </si>
  <si>
    <t>Canton City</t>
  </si>
  <si>
    <t>1</t>
  </si>
  <si>
    <t>49.7</t>
  </si>
  <si>
    <t>53.3</t>
  </si>
  <si>
    <t>51.5</t>
  </si>
  <si>
    <t>14.8</t>
  </si>
  <si>
    <t>3.1</t>
  </si>
  <si>
    <t>49.5</t>
  </si>
  <si>
    <t>043729</t>
  </si>
  <si>
    <t>Celina City</t>
  </si>
  <si>
    <t>Mercer</t>
  </si>
  <si>
    <t>79.2</t>
  </si>
  <si>
    <t>85.0</t>
  </si>
  <si>
    <t>19.8</t>
  </si>
  <si>
    <t>29.7</t>
  </si>
  <si>
    <t>83.0</t>
  </si>
  <si>
    <t>043737</t>
  </si>
  <si>
    <t>Centerville City</t>
  </si>
  <si>
    <t>Montgomery</t>
  </si>
  <si>
    <t>Region 10</t>
  </si>
  <si>
    <t>87.8</t>
  </si>
  <si>
    <t>94.1</t>
  </si>
  <si>
    <t>11.8</t>
  </si>
  <si>
    <t>13.2</t>
  </si>
  <si>
    <t>23.1</t>
  </si>
  <si>
    <t>85.9</t>
  </si>
  <si>
    <t>043745</t>
  </si>
  <si>
    <t>Chillicothe City</t>
  </si>
  <si>
    <t>Ross</t>
  </si>
  <si>
    <t>Region 15</t>
  </si>
  <si>
    <t>62.4</t>
  </si>
  <si>
    <t>66.9</t>
  </si>
  <si>
    <t>30.5</t>
  </si>
  <si>
    <t>18.5</t>
  </si>
  <si>
    <t>21.5</t>
  </si>
  <si>
    <t>12.0</t>
  </si>
  <si>
    <t>9.7</t>
  </si>
  <si>
    <t>043752</t>
  </si>
  <si>
    <t>Cincinnati Public Schools</t>
  </si>
  <si>
    <t>Hamilton</t>
  </si>
  <si>
    <t>Region 13</t>
  </si>
  <si>
    <t>56.1</t>
  </si>
  <si>
    <t>60.2</t>
  </si>
  <si>
    <t>7.4</t>
  </si>
  <si>
    <t>40.6</t>
  </si>
  <si>
    <t>17.4</t>
  </si>
  <si>
    <t>15.7</t>
  </si>
  <si>
    <t>8.7</t>
  </si>
  <si>
    <t>50.3</t>
  </si>
  <si>
    <t>043760</t>
  </si>
  <si>
    <t>Circleville City</t>
  </si>
  <si>
    <t>Pickaway</t>
  </si>
  <si>
    <t>73.8</t>
  </si>
  <si>
    <t>2.6</t>
  </si>
  <si>
    <t>28.2</t>
  </si>
  <si>
    <t>19.6</t>
  </si>
  <si>
    <t>23.0</t>
  </si>
  <si>
    <t>66.6</t>
  </si>
  <si>
    <t>043778</t>
  </si>
  <si>
    <t>Claymont City</t>
  </si>
  <si>
    <t>Tuscarawas</t>
  </si>
  <si>
    <t>73.3</t>
  </si>
  <si>
    <t>78.6</t>
  </si>
  <si>
    <t>0.7</t>
  </si>
  <si>
    <t>23.2</t>
  </si>
  <si>
    <t>21.1</t>
  </si>
  <si>
    <t>27.2</t>
  </si>
  <si>
    <t>16.1</t>
  </si>
  <si>
    <t>043786</t>
  </si>
  <si>
    <t>Cleveland Municipal</t>
  </si>
  <si>
    <t>50.5</t>
  </si>
  <si>
    <t>54.1</t>
  </si>
  <si>
    <t>51.2</t>
  </si>
  <si>
    <t>21.7</t>
  </si>
  <si>
    <t>5.8</t>
  </si>
  <si>
    <t>3.3</t>
  </si>
  <si>
    <t>38.3</t>
  </si>
  <si>
    <t>043794</t>
  </si>
  <si>
    <t>Cleveland Heights-University Heights City</t>
  </si>
  <si>
    <t>3.7</t>
  </si>
  <si>
    <t>34.3</t>
  </si>
  <si>
    <t>9.4</t>
  </si>
  <si>
    <t>56.3</t>
  </si>
  <si>
    <t>043802</t>
  </si>
  <si>
    <t>Columbus City School District</t>
  </si>
  <si>
    <t>50.4</t>
  </si>
  <si>
    <t>6.6</t>
  </si>
  <si>
    <t>47.4</t>
  </si>
  <si>
    <t>14.9</t>
  </si>
  <si>
    <t>7.0</t>
  </si>
  <si>
    <t>4.4</t>
  </si>
  <si>
    <t>45.4</t>
  </si>
  <si>
    <t>043810</t>
  </si>
  <si>
    <t>Conneaut Area City</t>
  </si>
  <si>
    <t>69.0</t>
  </si>
  <si>
    <t>74.0</t>
  </si>
  <si>
    <t>26.7</t>
  </si>
  <si>
    <t>20.3</t>
  </si>
  <si>
    <t>25.0</t>
  </si>
  <si>
    <t>9.6</t>
  </si>
  <si>
    <t>043828</t>
  </si>
  <si>
    <t>Coshocton City</t>
  </si>
  <si>
    <t>Coshocton</t>
  </si>
  <si>
    <t>70.2</t>
  </si>
  <si>
    <t>75.3</t>
  </si>
  <si>
    <t>21.8</t>
  </si>
  <si>
    <t>24.6</t>
  </si>
  <si>
    <t>15.6</t>
  </si>
  <si>
    <t>9.9</t>
  </si>
  <si>
    <t>71.3</t>
  </si>
  <si>
    <t>043836</t>
  </si>
  <si>
    <t>Cuyahoga Falls City</t>
  </si>
  <si>
    <t>77.9</t>
  </si>
  <si>
    <t>1.7</t>
  </si>
  <si>
    <t>20.8</t>
  </si>
  <si>
    <t>15.1</t>
  </si>
  <si>
    <t>13.6</t>
  </si>
  <si>
    <t>73.1</t>
  </si>
  <si>
    <t>043844</t>
  </si>
  <si>
    <t>Dayton City</t>
  </si>
  <si>
    <t>47.0</t>
  </si>
  <si>
    <t>50.9</t>
  </si>
  <si>
    <t>19.4</t>
  </si>
  <si>
    <t>13.9</t>
  </si>
  <si>
    <t>5.4</t>
  </si>
  <si>
    <t>39.9</t>
  </si>
  <si>
    <t>043851</t>
  </si>
  <si>
    <t>Deer Park Community City</t>
  </si>
  <si>
    <t>75.1</t>
  </si>
  <si>
    <t>80.5</t>
  </si>
  <si>
    <t>1.4</t>
  </si>
  <si>
    <t>26.5</t>
  </si>
  <si>
    <t>17.6</t>
  </si>
  <si>
    <t>13.7</t>
  </si>
  <si>
    <t>77.5</t>
  </si>
  <si>
    <t>043869</t>
  </si>
  <si>
    <t>Defiance City</t>
  </si>
  <si>
    <t>Defiance</t>
  </si>
  <si>
    <t>73.9</t>
  </si>
  <si>
    <t>79.3</t>
  </si>
  <si>
    <t>20.5</t>
  </si>
  <si>
    <t>27.3</t>
  </si>
  <si>
    <t>17.1</t>
  </si>
  <si>
    <t>11.4</t>
  </si>
  <si>
    <t>74.6</t>
  </si>
  <si>
    <t>043877</t>
  </si>
  <si>
    <t>Delaware City</t>
  </si>
  <si>
    <t>Delaware</t>
  </si>
  <si>
    <t>79.8</t>
  </si>
  <si>
    <t>85.6</t>
  </si>
  <si>
    <t>1.0</t>
  </si>
  <si>
    <t>17.8</t>
  </si>
  <si>
    <t>16.3</t>
  </si>
  <si>
    <t>77.2</t>
  </si>
  <si>
    <t>043885</t>
  </si>
  <si>
    <t>Delphos City</t>
  </si>
  <si>
    <t>Allen</t>
  </si>
  <si>
    <t>88.0</t>
  </si>
  <si>
    <t>94.4</t>
  </si>
  <si>
    <t>28.1</t>
  </si>
  <si>
    <t>94.8</t>
  </si>
  <si>
    <t>043893</t>
  </si>
  <si>
    <t>Dover City</t>
  </si>
  <si>
    <t>16.0</t>
  </si>
  <si>
    <t>82.5</t>
  </si>
  <si>
    <t>043901</t>
  </si>
  <si>
    <t>East Cleveland City School District</t>
  </si>
  <si>
    <t>40.3</t>
  </si>
  <si>
    <t>43.3</t>
  </si>
  <si>
    <t>60.8</t>
  </si>
  <si>
    <t>043919</t>
  </si>
  <si>
    <t>East Liverpool City</t>
  </si>
  <si>
    <t>Columbiana</t>
  </si>
  <si>
    <t>57.8</t>
  </si>
  <si>
    <t>61.9</t>
  </si>
  <si>
    <t>39.8</t>
  </si>
  <si>
    <t>10.0</t>
  </si>
  <si>
    <t>5.1</t>
  </si>
  <si>
    <t>56.9</t>
  </si>
  <si>
    <t>043927</t>
  </si>
  <si>
    <t>East Palestine City</t>
  </si>
  <si>
    <t>73.5</t>
  </si>
  <si>
    <t>2.3</t>
  </si>
  <si>
    <t>17.5</t>
  </si>
  <si>
    <t>12.8</t>
  </si>
  <si>
    <t>043935</t>
  </si>
  <si>
    <t>Eaton Community City</t>
  </si>
  <si>
    <t>Preble</t>
  </si>
  <si>
    <t>2.0</t>
  </si>
  <si>
    <t>11.9</t>
  </si>
  <si>
    <t>17.3</t>
  </si>
  <si>
    <t>21.2</t>
  </si>
  <si>
    <t>043943</t>
  </si>
  <si>
    <t>Elyria City Schools</t>
  </si>
  <si>
    <t>Lorain</t>
  </si>
  <si>
    <t>65.2</t>
  </si>
  <si>
    <t>37.3</t>
  </si>
  <si>
    <t>22.0</t>
  </si>
  <si>
    <t>10.4</t>
  </si>
  <si>
    <t>6.9</t>
  </si>
  <si>
    <t>51.0</t>
  </si>
  <si>
    <t>043950</t>
  </si>
  <si>
    <t>Euclid City</t>
  </si>
  <si>
    <t>52.6</t>
  </si>
  <si>
    <t>56.4</t>
  </si>
  <si>
    <t>4.1</t>
  </si>
  <si>
    <t>45.3</t>
  </si>
  <si>
    <t>17.0</t>
  </si>
  <si>
    <t>3.6</t>
  </si>
  <si>
    <t>46.1</t>
  </si>
  <si>
    <t>043968</t>
  </si>
  <si>
    <t>Fairborn City</t>
  </si>
  <si>
    <t>Greene</t>
  </si>
  <si>
    <t>76.3</t>
  </si>
  <si>
    <t>27.8</t>
  </si>
  <si>
    <t>24.2</t>
  </si>
  <si>
    <t>12.3</t>
  </si>
  <si>
    <t>67.1</t>
  </si>
  <si>
    <t>043976</t>
  </si>
  <si>
    <t>Fairview Park City</t>
  </si>
  <si>
    <t>83.9</t>
  </si>
  <si>
    <t>90.0</t>
  </si>
  <si>
    <t>28.4</t>
  </si>
  <si>
    <t>23.4</t>
  </si>
  <si>
    <t>81.2</t>
  </si>
  <si>
    <t>043984</t>
  </si>
  <si>
    <t>Findlay City</t>
  </si>
  <si>
    <t>Hancock</t>
  </si>
  <si>
    <t>76.7</t>
  </si>
  <si>
    <t>82.3</t>
  </si>
  <si>
    <t>24.0</t>
  </si>
  <si>
    <t>18.8</t>
  </si>
  <si>
    <t>79.6</t>
  </si>
  <si>
    <t>043992</t>
  </si>
  <si>
    <t>Fostoria City</t>
  </si>
  <si>
    <t>Seneca</t>
  </si>
  <si>
    <t>64.3</t>
  </si>
  <si>
    <t>68.9</t>
  </si>
  <si>
    <t>35.8</t>
  </si>
  <si>
    <t>12.2</t>
  </si>
  <si>
    <t>044008</t>
  </si>
  <si>
    <t>Franklin City</t>
  </si>
  <si>
    <t>Warren</t>
  </si>
  <si>
    <t>85.4</t>
  </si>
  <si>
    <t>79.5</t>
  </si>
  <si>
    <t>044016</t>
  </si>
  <si>
    <t>Fremont City</t>
  </si>
  <si>
    <t>Sandusky</t>
  </si>
  <si>
    <t>67.8</t>
  </si>
  <si>
    <t>72.8</t>
  </si>
  <si>
    <t>30.2</t>
  </si>
  <si>
    <t>65.0</t>
  </si>
  <si>
    <t>044024</t>
  </si>
  <si>
    <t>Galion City</t>
  </si>
  <si>
    <t>72.4</t>
  </si>
  <si>
    <t>77.7</t>
  </si>
  <si>
    <t>15.0</t>
  </si>
  <si>
    <t>9.8</t>
  </si>
  <si>
    <t>044032</t>
  </si>
  <si>
    <t>Gallipolis City</t>
  </si>
  <si>
    <t>Gallia</t>
  </si>
  <si>
    <t>24.4</t>
  </si>
  <si>
    <t>10.2</t>
  </si>
  <si>
    <t>60.6</t>
  </si>
  <si>
    <t>044040</t>
  </si>
  <si>
    <t>Garfield Heights City Schools</t>
  </si>
  <si>
    <t>46.6</t>
  </si>
  <si>
    <t>50.0</t>
  </si>
  <si>
    <t>49.9</t>
  </si>
  <si>
    <t>41.1</t>
  </si>
  <si>
    <t>044057</t>
  </si>
  <si>
    <t>Geneva Area City</t>
  </si>
  <si>
    <t>76.2</t>
  </si>
  <si>
    <t>81.8</t>
  </si>
  <si>
    <t>78.9</t>
  </si>
  <si>
    <t>044065</t>
  </si>
  <si>
    <t>Girard City School District</t>
  </si>
  <si>
    <t>Trumbull</t>
  </si>
  <si>
    <t>73.4</t>
  </si>
  <si>
    <t>78.7</t>
  </si>
  <si>
    <t>26.1</t>
  </si>
  <si>
    <t>15.9</t>
  </si>
  <si>
    <t>12.7</t>
  </si>
  <si>
    <t>72.9</t>
  </si>
  <si>
    <t>044073</t>
  </si>
  <si>
    <t>Grandview Heights Schools</t>
  </si>
  <si>
    <t>96.0</t>
  </si>
  <si>
    <t>103.0</t>
  </si>
  <si>
    <t>24.8</t>
  </si>
  <si>
    <t>35.3</t>
  </si>
  <si>
    <t>101.1</t>
  </si>
  <si>
    <t>044081</t>
  </si>
  <si>
    <t>Winton Woods City</t>
  </si>
  <si>
    <t>55.0</t>
  </si>
  <si>
    <t>59.0</t>
  </si>
  <si>
    <t>44.8</t>
  </si>
  <si>
    <t>7.3</t>
  </si>
  <si>
    <t>55.2</t>
  </si>
  <si>
    <t>044099</t>
  </si>
  <si>
    <t>Greenville City</t>
  </si>
  <si>
    <t>Darke</t>
  </si>
  <si>
    <t>76.0</t>
  </si>
  <si>
    <t>81.5</t>
  </si>
  <si>
    <t>19.7</t>
  </si>
  <si>
    <t>74.2</t>
  </si>
  <si>
    <t>044107</t>
  </si>
  <si>
    <t>Hamilton City</t>
  </si>
  <si>
    <t>Butler</t>
  </si>
  <si>
    <t>70.5</t>
  </si>
  <si>
    <t>75.6</t>
  </si>
  <si>
    <t>10.5</t>
  </si>
  <si>
    <t>69.8</t>
  </si>
  <si>
    <t>044115</t>
  </si>
  <si>
    <t>Heath City</t>
  </si>
  <si>
    <t>Licking</t>
  </si>
  <si>
    <t>89.8</t>
  </si>
  <si>
    <t>16.2</t>
  </si>
  <si>
    <t>29.1</t>
  </si>
  <si>
    <t>20.1</t>
  </si>
  <si>
    <t>18.7</t>
  </si>
  <si>
    <t>85.7</t>
  </si>
  <si>
    <t>044123</t>
  </si>
  <si>
    <t>Hillsboro City</t>
  </si>
  <si>
    <t>Highland</t>
  </si>
  <si>
    <t>88.3</t>
  </si>
  <si>
    <t>89.6</t>
  </si>
  <si>
    <t>044131</t>
  </si>
  <si>
    <t>Huron City Schools</t>
  </si>
  <si>
    <t>Erie</t>
  </si>
  <si>
    <t>87.4</t>
  </si>
  <si>
    <t>93.7</t>
  </si>
  <si>
    <t>25.4</t>
  </si>
  <si>
    <t>044149</t>
  </si>
  <si>
    <t>Ironton City School District</t>
  </si>
  <si>
    <t>Lawrence</t>
  </si>
  <si>
    <t>74.1</t>
  </si>
  <si>
    <t>18.3</t>
  </si>
  <si>
    <t>044156</t>
  </si>
  <si>
    <t>Jackson City</t>
  </si>
  <si>
    <t>Jackson</t>
  </si>
  <si>
    <t>88.4</t>
  </si>
  <si>
    <t>26.4</t>
  </si>
  <si>
    <t>044164</t>
  </si>
  <si>
    <t>Kent City</t>
  </si>
  <si>
    <t>Portage</t>
  </si>
  <si>
    <t>18.4</t>
  </si>
  <si>
    <t>75.9</t>
  </si>
  <si>
    <t>044172</t>
  </si>
  <si>
    <t>Kenton City</t>
  </si>
  <si>
    <t>Hardin</t>
  </si>
  <si>
    <t>70.0</t>
  </si>
  <si>
    <t>28.0</t>
  </si>
  <si>
    <t>75.2</t>
  </si>
  <si>
    <t>044180</t>
  </si>
  <si>
    <t>Kettering City School District</t>
  </si>
  <si>
    <t>90.9</t>
  </si>
  <si>
    <t>13.5</t>
  </si>
  <si>
    <t>22.5</t>
  </si>
  <si>
    <t>044198</t>
  </si>
  <si>
    <t>Lakewood City</t>
  </si>
  <si>
    <t>91.2</t>
  </si>
  <si>
    <t>83.3</t>
  </si>
  <si>
    <t>044206</t>
  </si>
  <si>
    <t>Lancaster City</t>
  </si>
  <si>
    <t>Fairfield</t>
  </si>
  <si>
    <t>12.4</t>
  </si>
  <si>
    <t>044214</t>
  </si>
  <si>
    <t>Lebanon City</t>
  </si>
  <si>
    <t>84.2</t>
  </si>
  <si>
    <t>90.3</t>
  </si>
  <si>
    <t>80.9</t>
  </si>
  <si>
    <t>044222</t>
  </si>
  <si>
    <t>Lima City</t>
  </si>
  <si>
    <t>56.0</t>
  </si>
  <si>
    <t>60.1</t>
  </si>
  <si>
    <t>4.2</t>
  </si>
  <si>
    <t>41.6</t>
  </si>
  <si>
    <t>8.8</t>
  </si>
  <si>
    <t>5.6</t>
  </si>
  <si>
    <t>59.6</t>
  </si>
  <si>
    <t>044230</t>
  </si>
  <si>
    <t>Lockland Local</t>
  </si>
  <si>
    <t>45.0</t>
  </si>
  <si>
    <t>48.3</t>
  </si>
  <si>
    <t>4.8</t>
  </si>
  <si>
    <t>54.3</t>
  </si>
  <si>
    <t>23.6</t>
  </si>
  <si>
    <t>13.3</t>
  </si>
  <si>
    <t>41.3</t>
  </si>
  <si>
    <t>044248</t>
  </si>
  <si>
    <t>Logan-Hocking Local</t>
  </si>
  <si>
    <t>Hocking</t>
  </si>
  <si>
    <t>80.0</t>
  </si>
  <si>
    <t>28.3</t>
  </si>
  <si>
    <t>76.9</t>
  </si>
  <si>
    <t>044255</t>
  </si>
  <si>
    <t>London City</t>
  </si>
  <si>
    <t>Madison</t>
  </si>
  <si>
    <t>71.7</t>
  </si>
  <si>
    <t>044263</t>
  </si>
  <si>
    <t>Lorain City</t>
  </si>
  <si>
    <t>47.8</t>
  </si>
  <si>
    <t>5.5</t>
  </si>
  <si>
    <t>2.9</t>
  </si>
  <si>
    <t>044271</t>
  </si>
  <si>
    <t>Loveland City</t>
  </si>
  <si>
    <t>92.7</t>
  </si>
  <si>
    <t>99.4</t>
  </si>
  <si>
    <t>24.5</t>
  </si>
  <si>
    <t>95.2</t>
  </si>
  <si>
    <t>044289</t>
  </si>
  <si>
    <t>Madeira City</t>
  </si>
  <si>
    <t>98.8</t>
  </si>
  <si>
    <t>105.9</t>
  </si>
  <si>
    <t>43.8</t>
  </si>
  <si>
    <t>102.5</t>
  </si>
  <si>
    <t>044297</t>
  </si>
  <si>
    <t>Mansfield City</t>
  </si>
  <si>
    <t>Richland</t>
  </si>
  <si>
    <t>62.9</t>
  </si>
  <si>
    <t>40.8</t>
  </si>
  <si>
    <t>23.7</t>
  </si>
  <si>
    <t>5.2</t>
  </si>
  <si>
    <t>58.0</t>
  </si>
  <si>
    <t>Gifted data subject to change due to local reporting error. Contact district for more information.</t>
  </si>
  <si>
    <t>044305</t>
  </si>
  <si>
    <t>Maple Heights City</t>
  </si>
  <si>
    <t>54.2</t>
  </si>
  <si>
    <t>58.1</t>
  </si>
  <si>
    <t>46.4</t>
  </si>
  <si>
    <t>7.5</t>
  </si>
  <si>
    <t>3.5</t>
  </si>
  <si>
    <t>45.8</t>
  </si>
  <si>
    <t>044313</t>
  </si>
  <si>
    <t>Mariemont City</t>
  </si>
  <si>
    <t>100.6</t>
  </si>
  <si>
    <t>107.9</t>
  </si>
  <si>
    <t>2.5</t>
  </si>
  <si>
    <t>6.2</t>
  </si>
  <si>
    <t>105.5</t>
  </si>
  <si>
    <t>044321</t>
  </si>
  <si>
    <t>Marietta City</t>
  </si>
  <si>
    <t>69.3</t>
  </si>
  <si>
    <t>74.3</t>
  </si>
  <si>
    <t>15.5</t>
  </si>
  <si>
    <t>044339</t>
  </si>
  <si>
    <t>Marion City</t>
  </si>
  <si>
    <t>Marion</t>
  </si>
  <si>
    <t>56.8</t>
  </si>
  <si>
    <t>61.0</t>
  </si>
  <si>
    <t>044347</t>
  </si>
  <si>
    <t>Martins Ferry City</t>
  </si>
  <si>
    <t>29.3</t>
  </si>
  <si>
    <t>67.9</t>
  </si>
  <si>
    <t>044354</t>
  </si>
  <si>
    <t>Massillon City</t>
  </si>
  <si>
    <t>70.4</t>
  </si>
  <si>
    <t>69.9</t>
  </si>
  <si>
    <t>044362</t>
  </si>
  <si>
    <t>Maumee City</t>
  </si>
  <si>
    <t>Lucas</t>
  </si>
  <si>
    <t>89.7</t>
  </si>
  <si>
    <t>27.7</t>
  </si>
  <si>
    <t>86.8</t>
  </si>
  <si>
    <t>044370</t>
  </si>
  <si>
    <t>Mayfield City</t>
  </si>
  <si>
    <t>044388</t>
  </si>
  <si>
    <t>Medina City SD</t>
  </si>
  <si>
    <t>89.1</t>
  </si>
  <si>
    <t>95.6</t>
  </si>
  <si>
    <t>25.1</t>
  </si>
  <si>
    <t>87.9</t>
  </si>
  <si>
    <t>044396</t>
  </si>
  <si>
    <t>Miamisburg City</t>
  </si>
  <si>
    <t>76.6</t>
  </si>
  <si>
    <t>82.2</t>
  </si>
  <si>
    <t>78.2</t>
  </si>
  <si>
    <t>044404</t>
  </si>
  <si>
    <t>Middletown City</t>
  </si>
  <si>
    <t>55.3</t>
  </si>
  <si>
    <t>59.3</t>
  </si>
  <si>
    <t>4.7</t>
  </si>
  <si>
    <t>8.5</t>
  </si>
  <si>
    <t>044412</t>
  </si>
  <si>
    <t>Mt Healthy City</t>
  </si>
  <si>
    <t>49.0</t>
  </si>
  <si>
    <t>3.9</t>
  </si>
  <si>
    <t>48.4</t>
  </si>
  <si>
    <t>Improving At-Risk K-3 Readers data subject to change due to local reporting error. Contact district for more information.</t>
  </si>
  <si>
    <t>044420</t>
  </si>
  <si>
    <t>Mount Vernon City</t>
  </si>
  <si>
    <t>Knox</t>
  </si>
  <si>
    <t>88.1</t>
  </si>
  <si>
    <t>16.9</t>
  </si>
  <si>
    <t>25.7</t>
  </si>
  <si>
    <t>19.9</t>
  </si>
  <si>
    <t>81.1</t>
  </si>
  <si>
    <t>044438</t>
  </si>
  <si>
    <t>Napoleon Area City</t>
  </si>
  <si>
    <t>Henry</t>
  </si>
  <si>
    <t>91.8</t>
  </si>
  <si>
    <t>21.9</t>
  </si>
  <si>
    <t>87.7</t>
  </si>
  <si>
    <t>044446</t>
  </si>
  <si>
    <t>Nelsonville-York City</t>
  </si>
  <si>
    <t>35.2</t>
  </si>
  <si>
    <t>10.1</t>
  </si>
  <si>
    <t>61.1</t>
  </si>
  <si>
    <t>044453</t>
  </si>
  <si>
    <t>Newark City</t>
  </si>
  <si>
    <t>78.1</t>
  </si>
  <si>
    <t>044461</t>
  </si>
  <si>
    <t>New Boston Local</t>
  </si>
  <si>
    <t>Scioto</t>
  </si>
  <si>
    <t>73.2</t>
  </si>
  <si>
    <t>78.5</t>
  </si>
  <si>
    <t>20.0</t>
  </si>
  <si>
    <t>62.6</t>
  </si>
  <si>
    <t>044479</t>
  </si>
  <si>
    <t>New Lexington School District</t>
  </si>
  <si>
    <t>Perry</t>
  </si>
  <si>
    <t>73.7</t>
  </si>
  <si>
    <t>79.0</t>
  </si>
  <si>
    <t>044487</t>
  </si>
  <si>
    <t>New Philadelphia City</t>
  </si>
  <si>
    <t>85.3</t>
  </si>
  <si>
    <t>16.7</t>
  </si>
  <si>
    <t>85.1</t>
  </si>
  <si>
    <t>044495</t>
  </si>
  <si>
    <t>Niles City</t>
  </si>
  <si>
    <t>65.1</t>
  </si>
  <si>
    <t>044503</t>
  </si>
  <si>
    <t>North Canton City</t>
  </si>
  <si>
    <t>92.6</t>
  </si>
  <si>
    <t>99.3</t>
  </si>
  <si>
    <t>7.8</t>
  </si>
  <si>
    <t>24.3</t>
  </si>
  <si>
    <t>29.9</t>
  </si>
  <si>
    <t>96.9</t>
  </si>
  <si>
    <t>044511</t>
  </si>
  <si>
    <t>North College Hill City</t>
  </si>
  <si>
    <t>53.6</t>
  </si>
  <si>
    <t>6.5</t>
  </si>
  <si>
    <t>42.5</t>
  </si>
  <si>
    <t>044529</t>
  </si>
  <si>
    <t>North Olmsted City</t>
  </si>
  <si>
    <t>85.2</t>
  </si>
  <si>
    <t>14.7</t>
  </si>
  <si>
    <t>044537</t>
  </si>
  <si>
    <t>North Ridgeville City</t>
  </si>
  <si>
    <t>82.8</t>
  </si>
  <si>
    <t>27.9</t>
  </si>
  <si>
    <t>74.7</t>
  </si>
  <si>
    <t>044545</t>
  </si>
  <si>
    <t>North Royalton City</t>
  </si>
  <si>
    <t>92.1</t>
  </si>
  <si>
    <t>8.1</t>
  </si>
  <si>
    <t>30.0</t>
  </si>
  <si>
    <t>044552</t>
  </si>
  <si>
    <t>Norton City</t>
  </si>
  <si>
    <t>86.0</t>
  </si>
  <si>
    <t>92.2</t>
  </si>
  <si>
    <t>044560</t>
  </si>
  <si>
    <t>Norwalk City</t>
  </si>
  <si>
    <t>28.8</t>
  </si>
  <si>
    <t>80.6</t>
  </si>
  <si>
    <t>044578</t>
  </si>
  <si>
    <t>Norwood City</t>
  </si>
  <si>
    <t>71.2</t>
  </si>
  <si>
    <t>26.6</t>
  </si>
  <si>
    <t>70.8</t>
  </si>
  <si>
    <t>044586</t>
  </si>
  <si>
    <t>Oakwood City</t>
  </si>
  <si>
    <t>99.6</t>
  </si>
  <si>
    <t>106.8</t>
  </si>
  <si>
    <t>41.9</t>
  </si>
  <si>
    <t>103.9</t>
  </si>
  <si>
    <t>044594</t>
  </si>
  <si>
    <t>Oberlin City Schools</t>
  </si>
  <si>
    <t>044602</t>
  </si>
  <si>
    <t>Oregon City</t>
  </si>
  <si>
    <t>29.8</t>
  </si>
  <si>
    <t>044610</t>
  </si>
  <si>
    <t>Orrville City</t>
  </si>
  <si>
    <t>Wayne</t>
  </si>
  <si>
    <t>84.1</t>
  </si>
  <si>
    <t>90.2</t>
  </si>
  <si>
    <t>22.6</t>
  </si>
  <si>
    <t>044628</t>
  </si>
  <si>
    <t>Painesville City Local</t>
  </si>
  <si>
    <t>Lake</t>
  </si>
  <si>
    <t>Region 4</t>
  </si>
  <si>
    <t>60.7</t>
  </si>
  <si>
    <t>39.3</t>
  </si>
  <si>
    <t>5.0</t>
  </si>
  <si>
    <t>32.5</t>
  </si>
  <si>
    <t>044636</t>
  </si>
  <si>
    <t>Parma City</t>
  </si>
  <si>
    <t>71.6</t>
  </si>
  <si>
    <t>25.6</t>
  </si>
  <si>
    <t>68.6</t>
  </si>
  <si>
    <t>044644</t>
  </si>
  <si>
    <t>Piqua City</t>
  </si>
  <si>
    <t>Miami</t>
  </si>
  <si>
    <t>73.0</t>
  </si>
  <si>
    <t>78.3</t>
  </si>
  <si>
    <t>044651</t>
  </si>
  <si>
    <t>Port Clinton City</t>
  </si>
  <si>
    <t>Ottawa</t>
  </si>
  <si>
    <t>84.0</t>
  </si>
  <si>
    <t>044669</t>
  </si>
  <si>
    <t>Portsmouth City</t>
  </si>
  <si>
    <t>58.3</t>
  </si>
  <si>
    <t>43.4</t>
  </si>
  <si>
    <t>22.8</t>
  </si>
  <si>
    <t>8.6</t>
  </si>
  <si>
    <t>53.8</t>
  </si>
  <si>
    <t>044677</t>
  </si>
  <si>
    <t>Princeton City</t>
  </si>
  <si>
    <t>69.5</t>
  </si>
  <si>
    <t>28.7</t>
  </si>
  <si>
    <t>63.8</t>
  </si>
  <si>
    <t>044685</t>
  </si>
  <si>
    <t>Ravenna City</t>
  </si>
  <si>
    <t>64.1</t>
  </si>
  <si>
    <t>68.7</t>
  </si>
  <si>
    <t>13.0</t>
  </si>
  <si>
    <t>044693</t>
  </si>
  <si>
    <t>Reading Community City</t>
  </si>
  <si>
    <t>72.3</t>
  </si>
  <si>
    <t>26.9</t>
  </si>
  <si>
    <t>70.3</t>
  </si>
  <si>
    <t>044701</t>
  </si>
  <si>
    <t>Rocky River City</t>
  </si>
  <si>
    <t>100.7</t>
  </si>
  <si>
    <t>108.0</t>
  </si>
  <si>
    <t>5.9</t>
  </si>
  <si>
    <t>23.5</t>
  </si>
  <si>
    <t>43.7</t>
  </si>
  <si>
    <t>044719</t>
  </si>
  <si>
    <t>St Bernard-Elmwood Place City</t>
  </si>
  <si>
    <t>68.4</t>
  </si>
  <si>
    <t>044727</t>
  </si>
  <si>
    <t>St Marys City</t>
  </si>
  <si>
    <t>Auglaize</t>
  </si>
  <si>
    <t>86.9</t>
  </si>
  <si>
    <t>044735</t>
  </si>
  <si>
    <t>Salem City</t>
  </si>
  <si>
    <t>16.4</t>
  </si>
  <si>
    <t>77.8</t>
  </si>
  <si>
    <t>044743</t>
  </si>
  <si>
    <t>Sandusky City</t>
  </si>
  <si>
    <t>39.6</t>
  </si>
  <si>
    <t>044750</t>
  </si>
  <si>
    <t>Shaker Heights City</t>
  </si>
  <si>
    <t>044768</t>
  </si>
  <si>
    <t>Sheffield-Sheffield Lake City</t>
  </si>
  <si>
    <t>84.3</t>
  </si>
  <si>
    <t>044776</t>
  </si>
  <si>
    <t>Shelby City</t>
  </si>
  <si>
    <t>29.0</t>
  </si>
  <si>
    <t>044784</t>
  </si>
  <si>
    <t>Sidney City</t>
  </si>
  <si>
    <t>Shelby</t>
  </si>
  <si>
    <t>044792</t>
  </si>
  <si>
    <t>South Euclid-Lyndhurst City</t>
  </si>
  <si>
    <t>34.6</t>
  </si>
  <si>
    <t>59.1</t>
  </si>
  <si>
    <t>044800</t>
  </si>
  <si>
    <t>South-Western City</t>
  </si>
  <si>
    <t>71.4</t>
  </si>
  <si>
    <t>044818</t>
  </si>
  <si>
    <t>Springfield City School District</t>
  </si>
  <si>
    <t>Clark</t>
  </si>
  <si>
    <t>52.7</t>
  </si>
  <si>
    <t>56.5</t>
  </si>
  <si>
    <t>47.6</t>
  </si>
  <si>
    <t>044826</t>
  </si>
  <si>
    <t>Steubenville City</t>
  </si>
  <si>
    <t>Jefferson</t>
  </si>
  <si>
    <t>6.7</t>
  </si>
  <si>
    <t>29.4</t>
  </si>
  <si>
    <t>044834</t>
  </si>
  <si>
    <t>Stow-Munroe Falls City School District</t>
  </si>
  <si>
    <t>81.3</t>
  </si>
  <si>
    <t>87.2</t>
  </si>
  <si>
    <t>044842</t>
  </si>
  <si>
    <t>Strongsville City</t>
  </si>
  <si>
    <t>91.5</t>
  </si>
  <si>
    <t>98.1</t>
  </si>
  <si>
    <t>044859</t>
  </si>
  <si>
    <t>Struthers City</t>
  </si>
  <si>
    <t>044867</t>
  </si>
  <si>
    <t>Sycamore Community City</t>
  </si>
  <si>
    <t>104.0</t>
  </si>
  <si>
    <t>6.3</t>
  </si>
  <si>
    <t>39.5</t>
  </si>
  <si>
    <t>93.2</t>
  </si>
  <si>
    <t>044875</t>
  </si>
  <si>
    <t>Sylvania Schools</t>
  </si>
  <si>
    <t>86.7</t>
  </si>
  <si>
    <t>93.0</t>
  </si>
  <si>
    <t>26.8</t>
  </si>
  <si>
    <t>87.1</t>
  </si>
  <si>
    <t>044883</t>
  </si>
  <si>
    <t>Tallmadge City</t>
  </si>
  <si>
    <t>29.6</t>
  </si>
  <si>
    <t>044891</t>
  </si>
  <si>
    <t>Tiffin City Schools</t>
  </si>
  <si>
    <t>14.4</t>
  </si>
  <si>
    <t>044909</t>
  </si>
  <si>
    <t>Toledo City</t>
  </si>
  <si>
    <t>50.2</t>
  </si>
  <si>
    <t>48.5</t>
  </si>
  <si>
    <t>044917</t>
  </si>
  <si>
    <t>Toronto City</t>
  </si>
  <si>
    <t>044925</t>
  </si>
  <si>
    <t>Troy City</t>
  </si>
  <si>
    <t>044933</t>
  </si>
  <si>
    <t>Upper Arlington City</t>
  </si>
  <si>
    <t>30.3</t>
  </si>
  <si>
    <t>044941</t>
  </si>
  <si>
    <t>Urbana City</t>
  </si>
  <si>
    <t>Champaign</t>
  </si>
  <si>
    <t>044958</t>
  </si>
  <si>
    <t>Vandalia-Butler City</t>
  </si>
  <si>
    <t>89.2</t>
  </si>
  <si>
    <t>83.5</t>
  </si>
  <si>
    <t>044966</t>
  </si>
  <si>
    <t>Van Wert City</t>
  </si>
  <si>
    <t>Van Wert</t>
  </si>
  <si>
    <t>72.7</t>
  </si>
  <si>
    <t>044974</t>
  </si>
  <si>
    <t>Wadsworth City</t>
  </si>
  <si>
    <t>88.5</t>
  </si>
  <si>
    <t>94.9</t>
  </si>
  <si>
    <t>044982</t>
  </si>
  <si>
    <t>Wapakoneta City</t>
  </si>
  <si>
    <t>82.0</t>
  </si>
  <si>
    <t>85.5</t>
  </si>
  <si>
    <t>044990</t>
  </si>
  <si>
    <t>Warren City</t>
  </si>
  <si>
    <t>60.0</t>
  </si>
  <si>
    <t>42.0</t>
  </si>
  <si>
    <t>045005</t>
  </si>
  <si>
    <t>Warrensville Heights City</t>
  </si>
  <si>
    <t>57.7</t>
  </si>
  <si>
    <t>61.8</t>
  </si>
  <si>
    <t>41.7</t>
  </si>
  <si>
    <t>4.0</t>
  </si>
  <si>
    <t>55.6</t>
  </si>
  <si>
    <t>045013</t>
  </si>
  <si>
    <t>Washington Court House City</t>
  </si>
  <si>
    <t>Fayette</t>
  </si>
  <si>
    <t>79.9</t>
  </si>
  <si>
    <t>78.0</t>
  </si>
  <si>
    <t>045021</t>
  </si>
  <si>
    <t>Wellston City</t>
  </si>
  <si>
    <t>68.3</t>
  </si>
  <si>
    <t>28.5</t>
  </si>
  <si>
    <t>045039</t>
  </si>
  <si>
    <t>Wellsville Local</t>
  </si>
  <si>
    <t>67.0</t>
  </si>
  <si>
    <t>65.6</t>
  </si>
  <si>
    <t>045047</t>
  </si>
  <si>
    <t>Westerville City</t>
  </si>
  <si>
    <t>80.3</t>
  </si>
  <si>
    <t>86.1</t>
  </si>
  <si>
    <t>045054</t>
  </si>
  <si>
    <t>West Carrollton City</t>
  </si>
  <si>
    <t>9.2</t>
  </si>
  <si>
    <t>045062</t>
  </si>
  <si>
    <t>Westlake City</t>
  </si>
  <si>
    <t>91.7</t>
  </si>
  <si>
    <t>98.3</t>
  </si>
  <si>
    <t>9.1</t>
  </si>
  <si>
    <t>31.1</t>
  </si>
  <si>
    <t>045070</t>
  </si>
  <si>
    <t>Whitehall City</t>
  </si>
  <si>
    <t>65.4</t>
  </si>
  <si>
    <t>38.8</t>
  </si>
  <si>
    <t>6.0</t>
  </si>
  <si>
    <t>56.7</t>
  </si>
  <si>
    <t>045088</t>
  </si>
  <si>
    <t>Wickliffe City</t>
  </si>
  <si>
    <t>74.4</t>
  </si>
  <si>
    <t>045096</t>
  </si>
  <si>
    <t>Willard City</t>
  </si>
  <si>
    <t>045104</t>
  </si>
  <si>
    <t>Willoughby-Eastlake City</t>
  </si>
  <si>
    <t>12.5</t>
  </si>
  <si>
    <t>045112</t>
  </si>
  <si>
    <t>Wilmington City</t>
  </si>
  <si>
    <t>Clinton</t>
  </si>
  <si>
    <t>70.1</t>
  </si>
  <si>
    <t>11.6</t>
  </si>
  <si>
    <t>045120</t>
  </si>
  <si>
    <t>Wooster City</t>
  </si>
  <si>
    <t>82.1</t>
  </si>
  <si>
    <t>045138</t>
  </si>
  <si>
    <t>Worthington City</t>
  </si>
  <si>
    <t>86.3</t>
  </si>
  <si>
    <t>045146</t>
  </si>
  <si>
    <t>Wyoming City</t>
  </si>
  <si>
    <t>96.3</t>
  </si>
  <si>
    <t>103.3</t>
  </si>
  <si>
    <t>41.2</t>
  </si>
  <si>
    <t>96.7</t>
  </si>
  <si>
    <t>045153</t>
  </si>
  <si>
    <t>Xenia Community City</t>
  </si>
  <si>
    <t>045161</t>
  </si>
  <si>
    <t>Youngstown City</t>
  </si>
  <si>
    <t>44.9</t>
  </si>
  <si>
    <t>48.1</t>
  </si>
  <si>
    <t>58.9</t>
  </si>
  <si>
    <t>4.3</t>
  </si>
  <si>
    <t>38.9</t>
  </si>
  <si>
    <t>045179</t>
  </si>
  <si>
    <t>Zanesville City</t>
  </si>
  <si>
    <t>Muskingum</t>
  </si>
  <si>
    <t>34.8</t>
  </si>
  <si>
    <t>60.9</t>
  </si>
  <si>
    <t>045187</t>
  </si>
  <si>
    <t>Ada Exempted Village</t>
  </si>
  <si>
    <t>91.0</t>
  </si>
  <si>
    <t>045195</t>
  </si>
  <si>
    <t>Amherst Exempted Village</t>
  </si>
  <si>
    <t>045203</t>
  </si>
  <si>
    <t>Barnesville Exempted Village</t>
  </si>
  <si>
    <t>77.3</t>
  </si>
  <si>
    <t>045211</t>
  </si>
  <si>
    <t>Bluffton Exempted Village</t>
  </si>
  <si>
    <t>95.5</t>
  </si>
  <si>
    <t>045229</t>
  </si>
  <si>
    <t>Bradford Exempted Village</t>
  </si>
  <si>
    <t>045237</t>
  </si>
  <si>
    <t>Bridgeport Exempted Village</t>
  </si>
  <si>
    <t>81.6</t>
  </si>
  <si>
    <t>045245</t>
  </si>
  <si>
    <t>Harrison Hills City</t>
  </si>
  <si>
    <t>Harrison</t>
  </si>
  <si>
    <t>68.1</t>
  </si>
  <si>
    <t>045252</t>
  </si>
  <si>
    <t>Caldwell Exempted Village</t>
  </si>
  <si>
    <t>Noble</t>
  </si>
  <si>
    <t>75.0</t>
  </si>
  <si>
    <t>14.2</t>
  </si>
  <si>
    <t>69.4</t>
  </si>
  <si>
    <t>045260</t>
  </si>
  <si>
    <t>Carey Exempted Village Schools</t>
  </si>
  <si>
    <t>Wyandot</t>
  </si>
  <si>
    <t>30.4</t>
  </si>
  <si>
    <t>045278</t>
  </si>
  <si>
    <t>Carrollton Exempted Village</t>
  </si>
  <si>
    <t>Carroll</t>
  </si>
  <si>
    <t>045286</t>
  </si>
  <si>
    <t>Chagrin Falls Exempted Village</t>
  </si>
  <si>
    <t>40.9</t>
  </si>
  <si>
    <t>045294</t>
  </si>
  <si>
    <t>Chesapeake Union Exempted Village</t>
  </si>
  <si>
    <t>12.6</t>
  </si>
  <si>
    <t>045302</t>
  </si>
  <si>
    <t>Clyde-Green Springs Exempted Village</t>
  </si>
  <si>
    <t>84.7</t>
  </si>
  <si>
    <t>045310</t>
  </si>
  <si>
    <t>Coldwater Exempted Village</t>
  </si>
  <si>
    <t>98.9</t>
  </si>
  <si>
    <t>045328</t>
  </si>
  <si>
    <t>Columbiana Exempted Village</t>
  </si>
  <si>
    <t>89.0</t>
  </si>
  <si>
    <t>045336</t>
  </si>
  <si>
    <t>Covington Exempted Village</t>
  </si>
  <si>
    <t>30.7</t>
  </si>
  <si>
    <t>045344</t>
  </si>
  <si>
    <t>Crestline Exempted Village</t>
  </si>
  <si>
    <t>32.0</t>
  </si>
  <si>
    <t>27.1</t>
  </si>
  <si>
    <t>045351</t>
  </si>
  <si>
    <t>Crooksville Exempted Village</t>
  </si>
  <si>
    <t>8.3</t>
  </si>
  <si>
    <t>65.3</t>
  </si>
  <si>
    <t>045369</t>
  </si>
  <si>
    <t>Fairport Harbor Exempted Village</t>
  </si>
  <si>
    <t>9.5</t>
  </si>
  <si>
    <t>61.5</t>
  </si>
  <si>
    <t>045377</t>
  </si>
  <si>
    <t>Georgetown Exempted Village</t>
  </si>
  <si>
    <t>Brown</t>
  </si>
  <si>
    <t>045385</t>
  </si>
  <si>
    <t>Gibsonburg Exempted Village</t>
  </si>
  <si>
    <t>77.0</t>
  </si>
  <si>
    <t>31.6</t>
  </si>
  <si>
    <t>10.7</t>
  </si>
  <si>
    <t>045393</t>
  </si>
  <si>
    <t>Granville Exempted Village</t>
  </si>
  <si>
    <t>98.4</t>
  </si>
  <si>
    <t>105.6</t>
  </si>
  <si>
    <t>36.4</t>
  </si>
  <si>
    <t>102.1</t>
  </si>
  <si>
    <t>045401</t>
  </si>
  <si>
    <t>Greenfield Exempted Village</t>
  </si>
  <si>
    <t>81.4</t>
  </si>
  <si>
    <t>79.7</t>
  </si>
  <si>
    <t>045419</t>
  </si>
  <si>
    <t>Hicksville Exempted Village</t>
  </si>
  <si>
    <t>93.8</t>
  </si>
  <si>
    <t>045427</t>
  </si>
  <si>
    <t>Hubbard Exempted Village</t>
  </si>
  <si>
    <t>80.8</t>
  </si>
  <si>
    <t>86.6</t>
  </si>
  <si>
    <t>045435</t>
  </si>
  <si>
    <t>Indian Hill Exempted Village</t>
  </si>
  <si>
    <t>97.3</t>
  </si>
  <si>
    <t>104.3</t>
  </si>
  <si>
    <t>7.1</t>
  </si>
  <si>
    <t>41.4</t>
  </si>
  <si>
    <t>100.3</t>
  </si>
  <si>
    <t>045443</t>
  </si>
  <si>
    <t>Leetonia Exempted Village School District</t>
  </si>
  <si>
    <t>045450</t>
  </si>
  <si>
    <t>Lisbon Exempted Village</t>
  </si>
  <si>
    <t>75.4</t>
  </si>
  <si>
    <t>045468</t>
  </si>
  <si>
    <t>Loudonville-Perrysville Exempted Village</t>
  </si>
  <si>
    <t>83.6</t>
  </si>
  <si>
    <t>045476</t>
  </si>
  <si>
    <t>Marysville Exempted Village</t>
  </si>
  <si>
    <t>Union</t>
  </si>
  <si>
    <t>91.9</t>
  </si>
  <si>
    <t>045484</t>
  </si>
  <si>
    <t>Mechanicsburg Exempted Village</t>
  </si>
  <si>
    <t>93.5</t>
  </si>
  <si>
    <t>045492</t>
  </si>
  <si>
    <t>Mentor Exempted Village</t>
  </si>
  <si>
    <t>045500</t>
  </si>
  <si>
    <t>Milford Exempted Village</t>
  </si>
  <si>
    <t>Clermont</t>
  </si>
  <si>
    <t>95.3</t>
  </si>
  <si>
    <t>11.1</t>
  </si>
  <si>
    <t>28.6</t>
  </si>
  <si>
    <t>045518</t>
  </si>
  <si>
    <t>Milton-Union Exempted Village</t>
  </si>
  <si>
    <t>045526</t>
  </si>
  <si>
    <t>Montpelier Exempted Village</t>
  </si>
  <si>
    <t>80.4</t>
  </si>
  <si>
    <t>045534</t>
  </si>
  <si>
    <t>Mount Gilead Exempted Village</t>
  </si>
  <si>
    <t>Morrow</t>
  </si>
  <si>
    <t>17.7</t>
  </si>
  <si>
    <t>045542</t>
  </si>
  <si>
    <t>Newcomerstown Exempted Village</t>
  </si>
  <si>
    <t>24.1</t>
  </si>
  <si>
    <t>045559</t>
  </si>
  <si>
    <t>New Richmond Exempted Village</t>
  </si>
  <si>
    <t>045567</t>
  </si>
  <si>
    <t>Newton Falls Exempted Village</t>
  </si>
  <si>
    <t>74.9</t>
  </si>
  <si>
    <t>4.9</t>
  </si>
  <si>
    <t>10.9</t>
  </si>
  <si>
    <t>045575</t>
  </si>
  <si>
    <t>Paulding Exempted Village</t>
  </si>
  <si>
    <t>Paulding</t>
  </si>
  <si>
    <t>83.8</t>
  </si>
  <si>
    <t>045583</t>
  </si>
  <si>
    <t>Perrysburg Exempted Village</t>
  </si>
  <si>
    <t>96.1</t>
  </si>
  <si>
    <t>34.9</t>
  </si>
  <si>
    <t>97.1</t>
  </si>
  <si>
    <t>045591</t>
  </si>
  <si>
    <t>Rittman Exempted Village</t>
  </si>
  <si>
    <t>045609</t>
  </si>
  <si>
    <t>Rossford Exempted Village</t>
  </si>
  <si>
    <t>045617</t>
  </si>
  <si>
    <t>Tipp City Exempted Village</t>
  </si>
  <si>
    <t>90.8</t>
  </si>
  <si>
    <t>97.4</t>
  </si>
  <si>
    <t>11.7</t>
  </si>
  <si>
    <t>92.8</t>
  </si>
  <si>
    <t>045625</t>
  </si>
  <si>
    <t>Upper Sandusky Exempted Village</t>
  </si>
  <si>
    <t>045633</t>
  </si>
  <si>
    <t>Versailles Exempted Village</t>
  </si>
  <si>
    <t>99.8</t>
  </si>
  <si>
    <t>107.0</t>
  </si>
  <si>
    <t>42.9</t>
  </si>
  <si>
    <t>045641</t>
  </si>
  <si>
    <t>Wauseon Exempted Village</t>
  </si>
  <si>
    <t>Fulton</t>
  </si>
  <si>
    <t>045658</t>
  </si>
  <si>
    <t>Wellington Exempted Village</t>
  </si>
  <si>
    <t>045666</t>
  </si>
  <si>
    <t>Windham Exempted Village</t>
  </si>
  <si>
    <t>66.0</t>
  </si>
  <si>
    <t>045674</t>
  </si>
  <si>
    <t>Yellow Springs Exempted Village</t>
  </si>
  <si>
    <t>87.3</t>
  </si>
  <si>
    <t>045757</t>
  </si>
  <si>
    <t>Allen East Local</t>
  </si>
  <si>
    <t>045765</t>
  </si>
  <si>
    <t>Bath Local</t>
  </si>
  <si>
    <t>88.2</t>
  </si>
  <si>
    <t>94.6</t>
  </si>
  <si>
    <t>90.4</t>
  </si>
  <si>
    <t>045773</t>
  </si>
  <si>
    <t>Elida Local</t>
  </si>
  <si>
    <t>045781</t>
  </si>
  <si>
    <t>Perry Local</t>
  </si>
  <si>
    <t>045799</t>
  </si>
  <si>
    <t>Shawnee Local</t>
  </si>
  <si>
    <t>95.4</t>
  </si>
  <si>
    <t>92.3</t>
  </si>
  <si>
    <t>045807</t>
  </si>
  <si>
    <t>Spencerville Local</t>
  </si>
  <si>
    <t>045823</t>
  </si>
  <si>
    <t>Hillsdale Local</t>
  </si>
  <si>
    <t>80.7</t>
  </si>
  <si>
    <t>045831</t>
  </si>
  <si>
    <t>Mapleton Local</t>
  </si>
  <si>
    <t>045856</t>
  </si>
  <si>
    <t>Buckeye Local</t>
  </si>
  <si>
    <t>045864</t>
  </si>
  <si>
    <t>Grand Valley Local</t>
  </si>
  <si>
    <t>78.4</t>
  </si>
  <si>
    <t>12.1</t>
  </si>
  <si>
    <t>045872</t>
  </si>
  <si>
    <t>Jefferson Area Local</t>
  </si>
  <si>
    <t>74.8</t>
  </si>
  <si>
    <t>80.2</t>
  </si>
  <si>
    <t>045880</t>
  </si>
  <si>
    <t>Pymatuning Valley Local</t>
  </si>
  <si>
    <t>045906</t>
  </si>
  <si>
    <t>Alexander Local</t>
  </si>
  <si>
    <t>82.9</t>
  </si>
  <si>
    <t>045914</t>
  </si>
  <si>
    <t>Federal Hocking Local</t>
  </si>
  <si>
    <t>31.7</t>
  </si>
  <si>
    <t>65.7</t>
  </si>
  <si>
    <t>045922</t>
  </si>
  <si>
    <t>Trimble Local</t>
  </si>
  <si>
    <t>36.8</t>
  </si>
  <si>
    <t>045948</t>
  </si>
  <si>
    <t>Minster Local</t>
  </si>
  <si>
    <t>100.0</t>
  </si>
  <si>
    <t>107.2</t>
  </si>
  <si>
    <t>40.0</t>
  </si>
  <si>
    <t>3.8</t>
  </si>
  <si>
    <t>104.1</t>
  </si>
  <si>
    <t>045955</t>
  </si>
  <si>
    <t>New Bremen Local</t>
  </si>
  <si>
    <t>105.3</t>
  </si>
  <si>
    <t>34.0</t>
  </si>
  <si>
    <t>102.9</t>
  </si>
  <si>
    <t>045963</t>
  </si>
  <si>
    <t>New Knoxville Local</t>
  </si>
  <si>
    <t>100.5</t>
  </si>
  <si>
    <t>045971</t>
  </si>
  <si>
    <t>Waynesfield-Goshen Local</t>
  </si>
  <si>
    <t>79.4</t>
  </si>
  <si>
    <t>31.0</t>
  </si>
  <si>
    <t>045997</t>
  </si>
  <si>
    <t>St Clairsville-Richland City</t>
  </si>
  <si>
    <t>046003</t>
  </si>
  <si>
    <t>Shadyside Local</t>
  </si>
  <si>
    <t>046011</t>
  </si>
  <si>
    <t>Union Local</t>
  </si>
  <si>
    <t>046037</t>
  </si>
  <si>
    <t>Eastern Local School District</t>
  </si>
  <si>
    <t>046045</t>
  </si>
  <si>
    <t>Fayetteville-Perry Local</t>
  </si>
  <si>
    <t>046060</t>
  </si>
  <si>
    <t>Western Brown Local</t>
  </si>
  <si>
    <t>75.8</t>
  </si>
  <si>
    <t>046078</t>
  </si>
  <si>
    <t>Ripley-Union-Lewis-Huntington Local</t>
  </si>
  <si>
    <t>70.9</t>
  </si>
  <si>
    <t>046094</t>
  </si>
  <si>
    <t>Edgewood City</t>
  </si>
  <si>
    <t>046102</t>
  </si>
  <si>
    <t>Fairfield City</t>
  </si>
  <si>
    <t>046110</t>
  </si>
  <si>
    <t>Lakota Local</t>
  </si>
  <si>
    <t>91.3</t>
  </si>
  <si>
    <t>046128</t>
  </si>
  <si>
    <t>Madison Local</t>
  </si>
  <si>
    <t>046136</t>
  </si>
  <si>
    <t>New Miami Local</t>
  </si>
  <si>
    <t>54.8</t>
  </si>
  <si>
    <t>046144</t>
  </si>
  <si>
    <t>Ross Local</t>
  </si>
  <si>
    <t>92.5</t>
  </si>
  <si>
    <t>046151</t>
  </si>
  <si>
    <t>Talawanda City</t>
  </si>
  <si>
    <t>86.2</t>
  </si>
  <si>
    <t>046177</t>
  </si>
  <si>
    <t>Brown Local</t>
  </si>
  <si>
    <t>046193</t>
  </si>
  <si>
    <t>Graham Local</t>
  </si>
  <si>
    <t>77.6</t>
  </si>
  <si>
    <t>046201</t>
  </si>
  <si>
    <t>Triad Local</t>
  </si>
  <si>
    <t>046219</t>
  </si>
  <si>
    <t>West Liberty-Salem Local</t>
  </si>
  <si>
    <t>046235</t>
  </si>
  <si>
    <t>Greenon Local</t>
  </si>
  <si>
    <t>046243</t>
  </si>
  <si>
    <t>Tecumseh Local</t>
  </si>
  <si>
    <t>046250</t>
  </si>
  <si>
    <t>Northeastern Local</t>
  </si>
  <si>
    <t>046268</t>
  </si>
  <si>
    <t>Northwestern Local</t>
  </si>
  <si>
    <t>84.4</t>
  </si>
  <si>
    <t>046276</t>
  </si>
  <si>
    <t>Southeastern Local</t>
  </si>
  <si>
    <t>32.7</t>
  </si>
  <si>
    <t>046284</t>
  </si>
  <si>
    <t>Clark-Shawnee Local</t>
  </si>
  <si>
    <t>046300</t>
  </si>
  <si>
    <t>Batavia Local</t>
  </si>
  <si>
    <t>046318</t>
  </si>
  <si>
    <t>Bethel-Tate Local</t>
  </si>
  <si>
    <t>86.4</t>
  </si>
  <si>
    <t>046326</t>
  </si>
  <si>
    <t>Clermont Northeastern Local</t>
  </si>
  <si>
    <t>046334</t>
  </si>
  <si>
    <t>Felicity-Franklin Local</t>
  </si>
  <si>
    <t>046342</t>
  </si>
  <si>
    <t>Goshen Local</t>
  </si>
  <si>
    <t>89.4</t>
  </si>
  <si>
    <t>87.6</t>
  </si>
  <si>
    <t>046359</t>
  </si>
  <si>
    <t>West Clermont Local</t>
  </si>
  <si>
    <t>046367</t>
  </si>
  <si>
    <t>Williamsburg Local</t>
  </si>
  <si>
    <t>046383</t>
  </si>
  <si>
    <t>Blanchester Local</t>
  </si>
  <si>
    <t>13.4</t>
  </si>
  <si>
    <t>046391</t>
  </si>
  <si>
    <t>Clinton-Massie Local</t>
  </si>
  <si>
    <t>046409</t>
  </si>
  <si>
    <t>East Clinton Local</t>
  </si>
  <si>
    <t>72.5</t>
  </si>
  <si>
    <t>046425</t>
  </si>
  <si>
    <t>Beaver Local</t>
  </si>
  <si>
    <t>046433</t>
  </si>
  <si>
    <t>Crestview Local</t>
  </si>
  <si>
    <t>046441</t>
  </si>
  <si>
    <t>Southern Local</t>
  </si>
  <si>
    <t>61.7</t>
  </si>
  <si>
    <t>66.2</t>
  </si>
  <si>
    <t>046458</t>
  </si>
  <si>
    <t>United Local</t>
  </si>
  <si>
    <t>046474</t>
  </si>
  <si>
    <t>Ridgewood Local</t>
  </si>
  <si>
    <t>30.1</t>
  </si>
  <si>
    <t>046482</t>
  </si>
  <si>
    <t>River View Local</t>
  </si>
  <si>
    <t>046508</t>
  </si>
  <si>
    <t>Buckeye Central Local</t>
  </si>
  <si>
    <t>046516</t>
  </si>
  <si>
    <t>Colonel Crawford Local</t>
  </si>
  <si>
    <t>83.2</t>
  </si>
  <si>
    <t>046524</t>
  </si>
  <si>
    <t>Wynford Local</t>
  </si>
  <si>
    <t>046557</t>
  </si>
  <si>
    <t>Cuyahoga Heights Local</t>
  </si>
  <si>
    <t>100.9</t>
  </si>
  <si>
    <t>046565</t>
  </si>
  <si>
    <t>Independence Local</t>
  </si>
  <si>
    <t>99.5</t>
  </si>
  <si>
    <t>046573</t>
  </si>
  <si>
    <t>Olmsted Falls City</t>
  </si>
  <si>
    <t>87.0</t>
  </si>
  <si>
    <t>046581</t>
  </si>
  <si>
    <t>Orange City</t>
  </si>
  <si>
    <t>37.6</t>
  </si>
  <si>
    <t>046599</t>
  </si>
  <si>
    <t>Richmond Heights Local</t>
  </si>
  <si>
    <t>57.1</t>
  </si>
  <si>
    <t>61.3</t>
  </si>
  <si>
    <t>42.3</t>
  </si>
  <si>
    <t>49.8</t>
  </si>
  <si>
    <t>046607</t>
  </si>
  <si>
    <t>Solon City</t>
  </si>
  <si>
    <t>102.7</t>
  </si>
  <si>
    <t>110.1</t>
  </si>
  <si>
    <t>50.7</t>
  </si>
  <si>
    <t>108.1</t>
  </si>
  <si>
    <t>046623</t>
  </si>
  <si>
    <t>Ansonia Local</t>
  </si>
  <si>
    <t>91.1</t>
  </si>
  <si>
    <t>046631</t>
  </si>
  <si>
    <t>Arcanum-Butler Local</t>
  </si>
  <si>
    <t>046649</t>
  </si>
  <si>
    <t>Franklin Monroe Local</t>
  </si>
  <si>
    <t>046672</t>
  </si>
  <si>
    <t>Mississinawa Valley Local</t>
  </si>
  <si>
    <t>31.3</t>
  </si>
  <si>
    <t>046680</t>
  </si>
  <si>
    <t>Tri-Village Local</t>
  </si>
  <si>
    <t>95.1</t>
  </si>
  <si>
    <t>90.6</t>
  </si>
  <si>
    <t>046706</t>
  </si>
  <si>
    <t>Ayersville Local</t>
  </si>
  <si>
    <t>046714</t>
  </si>
  <si>
    <t>Central Local</t>
  </si>
  <si>
    <t>046722</t>
  </si>
  <si>
    <t>87.5</t>
  </si>
  <si>
    <t>046748</t>
  </si>
  <si>
    <t>Big Walnut Local</t>
  </si>
  <si>
    <t>93.1</t>
  </si>
  <si>
    <t>11.0</t>
  </si>
  <si>
    <t>046755</t>
  </si>
  <si>
    <t>Buckeye Valley Local</t>
  </si>
  <si>
    <t>046763</t>
  </si>
  <si>
    <t>Olentangy Local</t>
  </si>
  <si>
    <t>102.3</t>
  </si>
  <si>
    <t>046789</t>
  </si>
  <si>
    <t>Edison Local (formerly Berlin-Milan)</t>
  </si>
  <si>
    <t>046805</t>
  </si>
  <si>
    <t>Margaretta Local</t>
  </si>
  <si>
    <t>76.5</t>
  </si>
  <si>
    <t>046813</t>
  </si>
  <si>
    <t>Perkins Local</t>
  </si>
  <si>
    <t>84.6</t>
  </si>
  <si>
    <t>046821</t>
  </si>
  <si>
    <t>Vermilion Local</t>
  </si>
  <si>
    <t>046847</t>
  </si>
  <si>
    <t>Amanda-Clearcreek Local</t>
  </si>
  <si>
    <t>046854</t>
  </si>
  <si>
    <t>Berne Union Local</t>
  </si>
  <si>
    <t>046862</t>
  </si>
  <si>
    <t>Bloom-Carroll Local</t>
  </si>
  <si>
    <t>046870</t>
  </si>
  <si>
    <t>Fairfield Union Local</t>
  </si>
  <si>
    <t>046888</t>
  </si>
  <si>
    <t>Liberty Union-Thurston Local</t>
  </si>
  <si>
    <t>046896</t>
  </si>
  <si>
    <t>Pickerington Local</t>
  </si>
  <si>
    <t>046904</t>
  </si>
  <si>
    <t>Walnut Township Local</t>
  </si>
  <si>
    <t>046920</t>
  </si>
  <si>
    <t>Miami Trace Local</t>
  </si>
  <si>
    <t>046946</t>
  </si>
  <si>
    <t>Canal Winchester Local</t>
  </si>
  <si>
    <t>046953</t>
  </si>
  <si>
    <t>Hamilton Local</t>
  </si>
  <si>
    <t>046961</t>
  </si>
  <si>
    <t>Gahanna-Jefferson City</t>
  </si>
  <si>
    <t>046979</t>
  </si>
  <si>
    <t>Groveport Madison Local</t>
  </si>
  <si>
    <t>67.3</t>
  </si>
  <si>
    <t>046995</t>
  </si>
  <si>
    <t>New Albany-Plain Local</t>
  </si>
  <si>
    <t>32.3</t>
  </si>
  <si>
    <t>96.5</t>
  </si>
  <si>
    <t>047001</t>
  </si>
  <si>
    <t>Reynoldsburg City</t>
  </si>
  <si>
    <t>64.8</t>
  </si>
  <si>
    <t>047019</t>
  </si>
  <si>
    <t>Hilliard City</t>
  </si>
  <si>
    <t>047027</t>
  </si>
  <si>
    <t>Dublin City</t>
  </si>
  <si>
    <t>047043</t>
  </si>
  <si>
    <t>Archbold-Area Local</t>
  </si>
  <si>
    <t>8.0</t>
  </si>
  <si>
    <t>96.4</t>
  </si>
  <si>
    <t>047050</t>
  </si>
  <si>
    <t>Evergreen Local</t>
  </si>
  <si>
    <t>047068</t>
  </si>
  <si>
    <t>Fayette Local</t>
  </si>
  <si>
    <t>047076</t>
  </si>
  <si>
    <t>Pettisville Local</t>
  </si>
  <si>
    <t>97.5</t>
  </si>
  <si>
    <t>047084</t>
  </si>
  <si>
    <t>Pike-Delta-York Local</t>
  </si>
  <si>
    <t>94.3</t>
  </si>
  <si>
    <t>92.9</t>
  </si>
  <si>
    <t>047092</t>
  </si>
  <si>
    <t>Swanton Local</t>
  </si>
  <si>
    <t>33.9</t>
  </si>
  <si>
    <t>047167</t>
  </si>
  <si>
    <t>Berkshire Local</t>
  </si>
  <si>
    <t>Geauga</t>
  </si>
  <si>
    <t>047175</t>
  </si>
  <si>
    <t>Cardinal Local</t>
  </si>
  <si>
    <t>047183</t>
  </si>
  <si>
    <t>Chardon Local</t>
  </si>
  <si>
    <t>98.2</t>
  </si>
  <si>
    <t>047191</t>
  </si>
  <si>
    <t>Kenston Local</t>
  </si>
  <si>
    <t>103.1</t>
  </si>
  <si>
    <t>36.2</t>
  </si>
  <si>
    <t>047225</t>
  </si>
  <si>
    <t>West Geauga Local</t>
  </si>
  <si>
    <t>106.7</t>
  </si>
  <si>
    <t>047241</t>
  </si>
  <si>
    <t>Beavercreek City</t>
  </si>
  <si>
    <t>047258</t>
  </si>
  <si>
    <t>Cedar Cliff Local</t>
  </si>
  <si>
    <t>047266</t>
  </si>
  <si>
    <t>Greeneview Local</t>
  </si>
  <si>
    <t>047274</t>
  </si>
  <si>
    <t>Bellbrook-Sugarcreek Local</t>
  </si>
  <si>
    <t>33.5</t>
  </si>
  <si>
    <t>047308</t>
  </si>
  <si>
    <t>Rolling Hills Local</t>
  </si>
  <si>
    <t>047332</t>
  </si>
  <si>
    <t>Finneytown Local</t>
  </si>
  <si>
    <t>37.4</t>
  </si>
  <si>
    <t>63.1</t>
  </si>
  <si>
    <t>047340</t>
  </si>
  <si>
    <t>Forest Hills Local</t>
  </si>
  <si>
    <t>047365</t>
  </si>
  <si>
    <t>Northwest Local</t>
  </si>
  <si>
    <t>30.8</t>
  </si>
  <si>
    <t>047373</t>
  </si>
  <si>
    <t>Oak Hills Local</t>
  </si>
  <si>
    <t>047381</t>
  </si>
  <si>
    <t>Southwest Local</t>
  </si>
  <si>
    <t>047399</t>
  </si>
  <si>
    <t>Three Rivers Local</t>
  </si>
  <si>
    <t>90.5</t>
  </si>
  <si>
    <t>047415</t>
  </si>
  <si>
    <t>Arcadia Local</t>
  </si>
  <si>
    <t>90.1</t>
  </si>
  <si>
    <t>047423</t>
  </si>
  <si>
    <t>Arlington Local</t>
  </si>
  <si>
    <t>92.4</t>
  </si>
  <si>
    <t>047431</t>
  </si>
  <si>
    <t>Cory-Rawson Local</t>
  </si>
  <si>
    <t>32.9</t>
  </si>
  <si>
    <t>047449</t>
  </si>
  <si>
    <t>Liberty-Benton Local</t>
  </si>
  <si>
    <t>047456</t>
  </si>
  <si>
    <t>McComb Local</t>
  </si>
  <si>
    <t>30.6</t>
  </si>
  <si>
    <t>047464</t>
  </si>
  <si>
    <t>Van Buren Local</t>
  </si>
  <si>
    <t>93.9</t>
  </si>
  <si>
    <t>93.4</t>
  </si>
  <si>
    <t>047472</t>
  </si>
  <si>
    <t>Vanlue Local</t>
  </si>
  <si>
    <t>047498</t>
  </si>
  <si>
    <t>Hardin Northern Local</t>
  </si>
  <si>
    <t>047506</t>
  </si>
  <si>
    <t>Ridgemont Local</t>
  </si>
  <si>
    <t>047514</t>
  </si>
  <si>
    <t>Riverdale Local</t>
  </si>
  <si>
    <t>047522</t>
  </si>
  <si>
    <t>Upper Scioto Valley Local</t>
  </si>
  <si>
    <t>047548</t>
  </si>
  <si>
    <t>Conotton Valley Union Local</t>
  </si>
  <si>
    <t>66.7</t>
  </si>
  <si>
    <t>047571</t>
  </si>
  <si>
    <t>Holgate Local</t>
  </si>
  <si>
    <t>047589</t>
  </si>
  <si>
    <t>Liberty Center Local</t>
  </si>
  <si>
    <t>95.0</t>
  </si>
  <si>
    <t>047597</t>
  </si>
  <si>
    <t>Patrick Henry Local</t>
  </si>
  <si>
    <t>047613</t>
  </si>
  <si>
    <t>Bright Local</t>
  </si>
  <si>
    <t>047621</t>
  </si>
  <si>
    <t>Fairfield Local</t>
  </si>
  <si>
    <t>91.6</t>
  </si>
  <si>
    <t>047639</t>
  </si>
  <si>
    <t>Lynchburg-Clay Local</t>
  </si>
  <si>
    <t>047688</t>
  </si>
  <si>
    <t>East Holmes Local</t>
  </si>
  <si>
    <t>Holmes</t>
  </si>
  <si>
    <t>97.9</t>
  </si>
  <si>
    <t>047696</t>
  </si>
  <si>
    <t>West Holmes Local</t>
  </si>
  <si>
    <t>047712</t>
  </si>
  <si>
    <t>Monroeville Local</t>
  </si>
  <si>
    <t>047720</t>
  </si>
  <si>
    <t>New London Local</t>
  </si>
  <si>
    <t>047738</t>
  </si>
  <si>
    <t>South Central Local</t>
  </si>
  <si>
    <t>047746</t>
  </si>
  <si>
    <t>Western Reserve Local</t>
  </si>
  <si>
    <t>047761</t>
  </si>
  <si>
    <t>Oak Hill Union Local</t>
  </si>
  <si>
    <t>047787</t>
  </si>
  <si>
    <t>047795</t>
  </si>
  <si>
    <t>Edison Local</t>
  </si>
  <si>
    <t>047803</t>
  </si>
  <si>
    <t>Indian Creek Local</t>
  </si>
  <si>
    <t>047829</t>
  </si>
  <si>
    <t>Centerburg Local</t>
  </si>
  <si>
    <t>88.9</t>
  </si>
  <si>
    <t>047837</t>
  </si>
  <si>
    <t>Danville Local</t>
  </si>
  <si>
    <t>047845</t>
  </si>
  <si>
    <t>East Knox Local</t>
  </si>
  <si>
    <t>047852</t>
  </si>
  <si>
    <t>Fredericktown Local</t>
  </si>
  <si>
    <t>047878</t>
  </si>
  <si>
    <t>Kirtland Local</t>
  </si>
  <si>
    <t>047886</t>
  </si>
  <si>
    <t>047894</t>
  </si>
  <si>
    <t>Riverside Local</t>
  </si>
  <si>
    <t>047902</t>
  </si>
  <si>
    <t>047928</t>
  </si>
  <si>
    <t>Dawson-Bryant Local</t>
  </si>
  <si>
    <t>72.1</t>
  </si>
  <si>
    <t>047936</t>
  </si>
  <si>
    <t>Fairland Local</t>
  </si>
  <si>
    <t>86.5</t>
  </si>
  <si>
    <t>047944</t>
  </si>
  <si>
    <t>Rock Hill Local</t>
  </si>
  <si>
    <t>9.3</t>
  </si>
  <si>
    <t>047951</t>
  </si>
  <si>
    <t>South Point Local</t>
  </si>
  <si>
    <t>047969</t>
  </si>
  <si>
    <t>Symmes Valley Local</t>
  </si>
  <si>
    <t>047985</t>
  </si>
  <si>
    <t>Johnstown-Monroe Local</t>
  </si>
  <si>
    <t>047993</t>
  </si>
  <si>
    <t>Lakewood Local</t>
  </si>
  <si>
    <t>048009</t>
  </si>
  <si>
    <t>Licking Heights Local</t>
  </si>
  <si>
    <t>048017</t>
  </si>
  <si>
    <t>Licking Valley Local</t>
  </si>
  <si>
    <t>048025</t>
  </si>
  <si>
    <t>North Fork Local</t>
  </si>
  <si>
    <t>048033</t>
  </si>
  <si>
    <t>Northridge Local</t>
  </si>
  <si>
    <t>048041</t>
  </si>
  <si>
    <t>Southwest Licking Local</t>
  </si>
  <si>
    <t>048074</t>
  </si>
  <si>
    <t>Benjamin Logan Local</t>
  </si>
  <si>
    <t>048082</t>
  </si>
  <si>
    <t>Indian Lake Local</t>
  </si>
  <si>
    <t>048090</t>
  </si>
  <si>
    <t>31.2</t>
  </si>
  <si>
    <t>048116</t>
  </si>
  <si>
    <t>Avon Local</t>
  </si>
  <si>
    <t>33.3</t>
  </si>
  <si>
    <t>048124</t>
  </si>
  <si>
    <t>Avon Lake City</t>
  </si>
  <si>
    <t>33.6</t>
  </si>
  <si>
    <t>048132</t>
  </si>
  <si>
    <t>Clearview Local</t>
  </si>
  <si>
    <t>048140</t>
  </si>
  <si>
    <t>Columbia Local</t>
  </si>
  <si>
    <t>94.2</t>
  </si>
  <si>
    <t>048157</t>
  </si>
  <si>
    <t>Firelands Local</t>
  </si>
  <si>
    <t>048165</t>
  </si>
  <si>
    <t>Keystone Local</t>
  </si>
  <si>
    <t>048173</t>
  </si>
  <si>
    <t>Midview Local</t>
  </si>
  <si>
    <t>048207</t>
  </si>
  <si>
    <t>Anthony Wayne Local</t>
  </si>
  <si>
    <t>2.1</t>
  </si>
  <si>
    <t>048215</t>
  </si>
  <si>
    <t>Ottawa Hills Local</t>
  </si>
  <si>
    <t>42.8</t>
  </si>
  <si>
    <t>102.8</t>
  </si>
  <si>
    <t>048223</t>
  </si>
  <si>
    <t>Springfield Local</t>
  </si>
  <si>
    <t>048231</t>
  </si>
  <si>
    <t>Washington Local</t>
  </si>
  <si>
    <t>69.7</t>
  </si>
  <si>
    <t>048256</t>
  </si>
  <si>
    <t>Jefferson Local</t>
  </si>
  <si>
    <t>048264</t>
  </si>
  <si>
    <t>Jonathan Alder Local</t>
  </si>
  <si>
    <t>048272</t>
  </si>
  <si>
    <t>Madison-Plains Local</t>
  </si>
  <si>
    <t>048298</t>
  </si>
  <si>
    <t>Austintown Local Schools</t>
  </si>
  <si>
    <t>048306</t>
  </si>
  <si>
    <t>Boardman Local</t>
  </si>
  <si>
    <t>048314</t>
  </si>
  <si>
    <t>Canfield Local</t>
  </si>
  <si>
    <t>95.9</t>
  </si>
  <si>
    <t>34.2</t>
  </si>
  <si>
    <t>100.4</t>
  </si>
  <si>
    <t>048322</t>
  </si>
  <si>
    <t>Jackson-Milton Local</t>
  </si>
  <si>
    <t>048330</t>
  </si>
  <si>
    <t>Lowellville Local</t>
  </si>
  <si>
    <t>048348</t>
  </si>
  <si>
    <t>Poland Local</t>
  </si>
  <si>
    <t>048355</t>
  </si>
  <si>
    <t>Sebring Local</t>
  </si>
  <si>
    <t>Positive Behavioral Interventions and Supports (PBIS) data subject to change due to local reporting error. Contact district for more information.</t>
  </si>
  <si>
    <t>048363</t>
  </si>
  <si>
    <t>South Range Local</t>
  </si>
  <si>
    <t>101.0</t>
  </si>
  <si>
    <t>048371</t>
  </si>
  <si>
    <t>93.6</t>
  </si>
  <si>
    <t>048389</t>
  </si>
  <si>
    <t>West Branch Local</t>
  </si>
  <si>
    <t>048397</t>
  </si>
  <si>
    <t>96.2</t>
  </si>
  <si>
    <t>89.9</t>
  </si>
  <si>
    <t>048413</t>
  </si>
  <si>
    <t>Elgin Local</t>
  </si>
  <si>
    <t>048421</t>
  </si>
  <si>
    <t>Pleasant Local</t>
  </si>
  <si>
    <t>048439</t>
  </si>
  <si>
    <t>Ridgedale Local</t>
  </si>
  <si>
    <t>048447</t>
  </si>
  <si>
    <t>River Valley Local</t>
  </si>
  <si>
    <t>048462</t>
  </si>
  <si>
    <t>Black River Local</t>
  </si>
  <si>
    <t>048470</t>
  </si>
  <si>
    <t>048488</t>
  </si>
  <si>
    <t>Cloverleaf Local</t>
  </si>
  <si>
    <t>048496</t>
  </si>
  <si>
    <t>Highland Local</t>
  </si>
  <si>
    <t>048512</t>
  </si>
  <si>
    <t>Eastern Local</t>
  </si>
  <si>
    <t>Meigs</t>
  </si>
  <si>
    <t>048520</t>
  </si>
  <si>
    <t>Meigs Local</t>
  </si>
  <si>
    <t>33.8</t>
  </si>
  <si>
    <t>58.2</t>
  </si>
  <si>
    <t>048538</t>
  </si>
  <si>
    <t>048553</t>
  </si>
  <si>
    <t>Marion Local</t>
  </si>
  <si>
    <t>107.8</t>
  </si>
  <si>
    <t>44.1</t>
  </si>
  <si>
    <t>107.6</t>
  </si>
  <si>
    <t>048579</t>
  </si>
  <si>
    <t>Parkway Local</t>
  </si>
  <si>
    <t>048587</t>
  </si>
  <si>
    <t>St Henry Consolidated Local</t>
  </si>
  <si>
    <t>048595</t>
  </si>
  <si>
    <t>Fort Recovery Local</t>
  </si>
  <si>
    <t>95.8</t>
  </si>
  <si>
    <t>32.6</t>
  </si>
  <si>
    <t>99.7</t>
  </si>
  <si>
    <t>048611</t>
  </si>
  <si>
    <t>Bethel Local</t>
  </si>
  <si>
    <t>048629</t>
  </si>
  <si>
    <t>Miami East Local</t>
  </si>
  <si>
    <t>048637</t>
  </si>
  <si>
    <t>Newton Local</t>
  </si>
  <si>
    <t>97.2</t>
  </si>
  <si>
    <t>048652</t>
  </si>
  <si>
    <t>Switzerland of Ohio Local</t>
  </si>
  <si>
    <t>Monroe</t>
  </si>
  <si>
    <t>048678</t>
  </si>
  <si>
    <t>Brookville Local</t>
  </si>
  <si>
    <t>90.7</t>
  </si>
  <si>
    <t>048686</t>
  </si>
  <si>
    <t>Jefferson Township Local</t>
  </si>
  <si>
    <t>048694</t>
  </si>
  <si>
    <t>Trotwood-Madison City</t>
  </si>
  <si>
    <t>48.6</t>
  </si>
  <si>
    <t>048702</t>
  </si>
  <si>
    <t>Mad River Local</t>
  </si>
  <si>
    <t>048710</t>
  </si>
  <si>
    <t>New Lebanon Local School District</t>
  </si>
  <si>
    <t>048728</t>
  </si>
  <si>
    <t>Northmont City</t>
  </si>
  <si>
    <t>048736</t>
  </si>
  <si>
    <t>52.0</t>
  </si>
  <si>
    <t>55.8</t>
  </si>
  <si>
    <t>048744</t>
  </si>
  <si>
    <t>Valley View Local</t>
  </si>
  <si>
    <t>048751</t>
  </si>
  <si>
    <t>Huber Heights City</t>
  </si>
  <si>
    <t>66.3</t>
  </si>
  <si>
    <t>048777</t>
  </si>
  <si>
    <t>Morgan Local</t>
  </si>
  <si>
    <t>Morgan</t>
  </si>
  <si>
    <t>048793</t>
  </si>
  <si>
    <t>Cardington-Lincoln Local</t>
  </si>
  <si>
    <t>048801</t>
  </si>
  <si>
    <t>048819</t>
  </si>
  <si>
    <t>Northmor Local</t>
  </si>
  <si>
    <t>048835</t>
  </si>
  <si>
    <t>East Muskingum Local</t>
  </si>
  <si>
    <t>048843</t>
  </si>
  <si>
    <t>Franklin Local</t>
  </si>
  <si>
    <t>048850</t>
  </si>
  <si>
    <t>Maysville Local</t>
  </si>
  <si>
    <t>048876</t>
  </si>
  <si>
    <t>Tri-Valley Local</t>
  </si>
  <si>
    <t>81.7</t>
  </si>
  <si>
    <t>048884</t>
  </si>
  <si>
    <t>West Muskingum Local</t>
  </si>
  <si>
    <t>048900</t>
  </si>
  <si>
    <t>Noble Local</t>
  </si>
  <si>
    <t>048926</t>
  </si>
  <si>
    <t>Benton Carroll Salem Local</t>
  </si>
  <si>
    <t>048934</t>
  </si>
  <si>
    <t>Danbury Local</t>
  </si>
  <si>
    <t>048942</t>
  </si>
  <si>
    <t>Genoa Area Local</t>
  </si>
  <si>
    <t>89.3</t>
  </si>
  <si>
    <t>048991</t>
  </si>
  <si>
    <t>Antwerp Local</t>
  </si>
  <si>
    <t>049031</t>
  </si>
  <si>
    <t>Wayne Trace Local</t>
  </si>
  <si>
    <t>049056</t>
  </si>
  <si>
    <t>Northern Local</t>
  </si>
  <si>
    <t>049064</t>
  </si>
  <si>
    <t>049080</t>
  </si>
  <si>
    <t>Logan Elm Local</t>
  </si>
  <si>
    <t>049098</t>
  </si>
  <si>
    <t>Teays Valley Local</t>
  </si>
  <si>
    <t>049106</t>
  </si>
  <si>
    <t>Westfall Local</t>
  </si>
  <si>
    <t>049122</t>
  </si>
  <si>
    <t>Pike</t>
  </si>
  <si>
    <t>73.6</t>
  </si>
  <si>
    <t>049130</t>
  </si>
  <si>
    <t>Scioto Valley Local</t>
  </si>
  <si>
    <t>65.5</t>
  </si>
  <si>
    <t>049148</t>
  </si>
  <si>
    <t>Waverly City</t>
  </si>
  <si>
    <t>33.7</t>
  </si>
  <si>
    <t>049155</t>
  </si>
  <si>
    <t>Western Local</t>
  </si>
  <si>
    <t>63.2</t>
  </si>
  <si>
    <t>049171</t>
  </si>
  <si>
    <t>Aurora City</t>
  </si>
  <si>
    <t>049189</t>
  </si>
  <si>
    <t>Crestwood Local</t>
  </si>
  <si>
    <t>049197</t>
  </si>
  <si>
    <t>Field Local</t>
  </si>
  <si>
    <t>049205</t>
  </si>
  <si>
    <t>James A Garfield Local</t>
  </si>
  <si>
    <t>049213</t>
  </si>
  <si>
    <t>Rootstown Local</t>
  </si>
  <si>
    <t>049221</t>
  </si>
  <si>
    <t>Southeast Local</t>
  </si>
  <si>
    <t>049239</t>
  </si>
  <si>
    <t>Streetsboro City</t>
  </si>
  <si>
    <t>049247</t>
  </si>
  <si>
    <t>Waterloo Local</t>
  </si>
  <si>
    <t>049270</t>
  </si>
  <si>
    <t>National Trail Local</t>
  </si>
  <si>
    <t>049288</t>
  </si>
  <si>
    <t>Preble Shawnee Local</t>
  </si>
  <si>
    <t>049296</t>
  </si>
  <si>
    <t>Twin Valley Community Local</t>
  </si>
  <si>
    <t>049312</t>
  </si>
  <si>
    <t>Columbus Grove Local</t>
  </si>
  <si>
    <t>Putnam</t>
  </si>
  <si>
    <t>049320</t>
  </si>
  <si>
    <t>Continental Local</t>
  </si>
  <si>
    <t>049338</t>
  </si>
  <si>
    <t>Jennings Local</t>
  </si>
  <si>
    <t>97.0</t>
  </si>
  <si>
    <t>049346</t>
  </si>
  <si>
    <t>Kalida Local</t>
  </si>
  <si>
    <t>103.5</t>
  </si>
  <si>
    <t>049353</t>
  </si>
  <si>
    <t>Leipsic Local</t>
  </si>
  <si>
    <t>37.1</t>
  </si>
  <si>
    <t>049361</t>
  </si>
  <si>
    <t>Miller City-New Cleveland Local</t>
  </si>
  <si>
    <t>106.5</t>
  </si>
  <si>
    <t>106.1</t>
  </si>
  <si>
    <t>049379</t>
  </si>
  <si>
    <t>Ottawa-Glandorf Local</t>
  </si>
  <si>
    <t>049387</t>
  </si>
  <si>
    <t>Ottoville Local</t>
  </si>
  <si>
    <t>96.6</t>
  </si>
  <si>
    <t>103.7</t>
  </si>
  <si>
    <t>36.5</t>
  </si>
  <si>
    <t>104.4</t>
  </si>
  <si>
    <t>049395</t>
  </si>
  <si>
    <t>Pandora-Gilboa Local</t>
  </si>
  <si>
    <t>049411</t>
  </si>
  <si>
    <t>Clear Fork Valley Local</t>
  </si>
  <si>
    <t>049429</t>
  </si>
  <si>
    <t>049437</t>
  </si>
  <si>
    <t>Lexington Local</t>
  </si>
  <si>
    <t>049445</t>
  </si>
  <si>
    <t>Lucas Local</t>
  </si>
  <si>
    <t>049452</t>
  </si>
  <si>
    <t>049460</t>
  </si>
  <si>
    <t>Plymouth-Shiloh Local</t>
  </si>
  <si>
    <t>Attendance and Chronic Absenteeism data subject to change due to local reporting error. Contact district for more information.</t>
  </si>
  <si>
    <t>049478</t>
  </si>
  <si>
    <t>Ontario Local</t>
  </si>
  <si>
    <t>049494</t>
  </si>
  <si>
    <t>Adena Local</t>
  </si>
  <si>
    <t>049502</t>
  </si>
  <si>
    <t>Huntington Local</t>
  </si>
  <si>
    <t>049510</t>
  </si>
  <si>
    <t>Paint Valley Local</t>
  </si>
  <si>
    <t>049528</t>
  </si>
  <si>
    <t>049536</t>
  </si>
  <si>
    <t>Union-Scioto Local</t>
  </si>
  <si>
    <t>049544</t>
  </si>
  <si>
    <t>Zane Trace Local</t>
  </si>
  <si>
    <t>049569</t>
  </si>
  <si>
    <t>30.9</t>
  </si>
  <si>
    <t>049577</t>
  </si>
  <si>
    <t>Woodmore Local</t>
  </si>
  <si>
    <t>049593</t>
  </si>
  <si>
    <t>Bloom-Vernon Local</t>
  </si>
  <si>
    <t>049601</t>
  </si>
  <si>
    <t>Clay Local</t>
  </si>
  <si>
    <t>049619</t>
  </si>
  <si>
    <t>Green Local</t>
  </si>
  <si>
    <t>61.6</t>
  </si>
  <si>
    <t>049627</t>
  </si>
  <si>
    <t>Minford Local</t>
  </si>
  <si>
    <t>049635</t>
  </si>
  <si>
    <t>71.8</t>
  </si>
  <si>
    <t>049643</t>
  </si>
  <si>
    <t>Valley Local</t>
  </si>
  <si>
    <t>049650</t>
  </si>
  <si>
    <t>Washington-Nile Local</t>
  </si>
  <si>
    <t>65.9</t>
  </si>
  <si>
    <t>049668</t>
  </si>
  <si>
    <t>Wheelersburg Local</t>
  </si>
  <si>
    <t>049684</t>
  </si>
  <si>
    <t>Seneca East Local</t>
  </si>
  <si>
    <t>049700</t>
  </si>
  <si>
    <t>Hopewell-Loudon Local</t>
  </si>
  <si>
    <t>049718</t>
  </si>
  <si>
    <t>New Riegel Local</t>
  </si>
  <si>
    <t>049726</t>
  </si>
  <si>
    <t>Old Fort Local</t>
  </si>
  <si>
    <t>049759</t>
  </si>
  <si>
    <t>Anna Local</t>
  </si>
  <si>
    <t>049767</t>
  </si>
  <si>
    <t>Botkins Local</t>
  </si>
  <si>
    <t>101.7</t>
  </si>
  <si>
    <t>049775</t>
  </si>
  <si>
    <t>Fairlawn Local</t>
  </si>
  <si>
    <t>91.4</t>
  </si>
  <si>
    <t>98.0</t>
  </si>
  <si>
    <t>049783</t>
  </si>
  <si>
    <t>Fort Loramie Local</t>
  </si>
  <si>
    <t>106.4</t>
  </si>
  <si>
    <t>049791</t>
  </si>
  <si>
    <t>Hardin-Houston Local</t>
  </si>
  <si>
    <t>31.5</t>
  </si>
  <si>
    <t>049809</t>
  </si>
  <si>
    <t>Jackson Center Local</t>
  </si>
  <si>
    <t>049817</t>
  </si>
  <si>
    <t>Russia Local</t>
  </si>
  <si>
    <t>96.8</t>
  </si>
  <si>
    <t>103.8</t>
  </si>
  <si>
    <t>049833</t>
  </si>
  <si>
    <t>Canton Local</t>
  </si>
  <si>
    <t>049841</t>
  </si>
  <si>
    <t>Fairless Local</t>
  </si>
  <si>
    <t>049858</t>
  </si>
  <si>
    <t>Jackson Local</t>
  </si>
  <si>
    <t>049866</t>
  </si>
  <si>
    <t>Lake Local</t>
  </si>
  <si>
    <t>101.9</t>
  </si>
  <si>
    <t>33.4</t>
  </si>
  <si>
    <t>99.0</t>
  </si>
  <si>
    <t>049874</t>
  </si>
  <si>
    <t>Louisville City</t>
  </si>
  <si>
    <t>049882</t>
  </si>
  <si>
    <t>Marlington Local</t>
  </si>
  <si>
    <t>049890</t>
  </si>
  <si>
    <t>Minerva Local</t>
  </si>
  <si>
    <t>049908</t>
  </si>
  <si>
    <t>94.5</t>
  </si>
  <si>
    <t>049916</t>
  </si>
  <si>
    <t>Osnaburg Local</t>
  </si>
  <si>
    <t>049924</t>
  </si>
  <si>
    <t>049932</t>
  </si>
  <si>
    <t>Plain Local</t>
  </si>
  <si>
    <t>049940</t>
  </si>
  <si>
    <t>Sandy Valley Local</t>
  </si>
  <si>
    <t>049957</t>
  </si>
  <si>
    <t>Tuslaw Local</t>
  </si>
  <si>
    <t>049973</t>
  </si>
  <si>
    <t>Woodridge Local</t>
  </si>
  <si>
    <t>049981</t>
  </si>
  <si>
    <t>Copley-Fairlawn City</t>
  </si>
  <si>
    <t>049999</t>
  </si>
  <si>
    <t>Coventry Local</t>
  </si>
  <si>
    <t>050005</t>
  </si>
  <si>
    <t>050013</t>
  </si>
  <si>
    <t>050021</t>
  </si>
  <si>
    <t>Hudson City</t>
  </si>
  <si>
    <t>37.9</t>
  </si>
  <si>
    <t>050039</t>
  </si>
  <si>
    <t>Mogadore Local</t>
  </si>
  <si>
    <t>31.9</t>
  </si>
  <si>
    <t>050047</t>
  </si>
  <si>
    <t>Nordonia Hills City</t>
  </si>
  <si>
    <t>050054</t>
  </si>
  <si>
    <t>Revere Local</t>
  </si>
  <si>
    <t>050062</t>
  </si>
  <si>
    <t>050070</t>
  </si>
  <si>
    <t>Twinsburg City</t>
  </si>
  <si>
    <t>050096</t>
  </si>
  <si>
    <t>Bloomfield-Mespo Local</t>
  </si>
  <si>
    <t>050112</t>
  </si>
  <si>
    <t>Bristol Local</t>
  </si>
  <si>
    <t>050120</t>
  </si>
  <si>
    <t>Brookfield Local</t>
  </si>
  <si>
    <t>050138</t>
  </si>
  <si>
    <t>Champion Local</t>
  </si>
  <si>
    <t>94.7</t>
  </si>
  <si>
    <t>050153</t>
  </si>
  <si>
    <t>Mathews Local</t>
  </si>
  <si>
    <t>050161</t>
  </si>
  <si>
    <t>Howland Local</t>
  </si>
  <si>
    <t>050179</t>
  </si>
  <si>
    <t>Joseph Badger Local</t>
  </si>
  <si>
    <t>050187</t>
  </si>
  <si>
    <t>Lakeview Local</t>
  </si>
  <si>
    <t>050195</t>
  </si>
  <si>
    <t>Liberty Local</t>
  </si>
  <si>
    <t>64.0</t>
  </si>
  <si>
    <t>050203</t>
  </si>
  <si>
    <t>Lordstown Local</t>
  </si>
  <si>
    <t>050211</t>
  </si>
  <si>
    <t>Maplewood Local</t>
  </si>
  <si>
    <t>050229</t>
  </si>
  <si>
    <t>McDonald Local</t>
  </si>
  <si>
    <t>050237</t>
  </si>
  <si>
    <t>Southington Local</t>
  </si>
  <si>
    <t>050245</t>
  </si>
  <si>
    <t>LaBrae Local</t>
  </si>
  <si>
    <t>050252</t>
  </si>
  <si>
    <t>Weathersfield Local</t>
  </si>
  <si>
    <t>050278</t>
  </si>
  <si>
    <t>Garaway Local</t>
  </si>
  <si>
    <t>050286</t>
  </si>
  <si>
    <t>Indian Valley Local</t>
  </si>
  <si>
    <t>050294</t>
  </si>
  <si>
    <t>Strasburg-Franklin Local</t>
  </si>
  <si>
    <t>050302</t>
  </si>
  <si>
    <t>Tuscarawas Valley Local</t>
  </si>
  <si>
    <t>050328</t>
  </si>
  <si>
    <t>Fairbanks Local</t>
  </si>
  <si>
    <t>050336</t>
  </si>
  <si>
    <t>North Union Local School District</t>
  </si>
  <si>
    <t>050351</t>
  </si>
  <si>
    <t>050369</t>
  </si>
  <si>
    <t>Lincolnview Local</t>
  </si>
  <si>
    <t>050393</t>
  </si>
  <si>
    <t>Vinton County Local</t>
  </si>
  <si>
    <t>Vinton</t>
  </si>
  <si>
    <t>050419</t>
  </si>
  <si>
    <t>Carlisle Local</t>
  </si>
  <si>
    <t>050427</t>
  </si>
  <si>
    <t>Springboro Community City</t>
  </si>
  <si>
    <t>050435</t>
  </si>
  <si>
    <t>Kings Local</t>
  </si>
  <si>
    <t>050443</t>
  </si>
  <si>
    <t>Little Miami Local</t>
  </si>
  <si>
    <t>050450</t>
  </si>
  <si>
    <t>Mason City</t>
  </si>
  <si>
    <t>94.0</t>
  </si>
  <si>
    <t>050468</t>
  </si>
  <si>
    <t>Wayne Local</t>
  </si>
  <si>
    <t>102.6</t>
  </si>
  <si>
    <t>050484</t>
  </si>
  <si>
    <t>Fort Frye Local</t>
  </si>
  <si>
    <t>050492</t>
  </si>
  <si>
    <t>Frontier Local</t>
  </si>
  <si>
    <t>050500</t>
  </si>
  <si>
    <t>Warren Local</t>
  </si>
  <si>
    <t>050518</t>
  </si>
  <si>
    <t>Wolf Creek Local</t>
  </si>
  <si>
    <t>050534</t>
  </si>
  <si>
    <t>Chippewa Local</t>
  </si>
  <si>
    <t>050542</t>
  </si>
  <si>
    <t>Dalton Local</t>
  </si>
  <si>
    <t>050559</t>
  </si>
  <si>
    <t>050567</t>
  </si>
  <si>
    <t>Norwayne Local</t>
  </si>
  <si>
    <t>050575</t>
  </si>
  <si>
    <t>050583</t>
  </si>
  <si>
    <t>050591</t>
  </si>
  <si>
    <t>Triway Local</t>
  </si>
  <si>
    <t>050617</t>
  </si>
  <si>
    <t>Edgerton Local</t>
  </si>
  <si>
    <t>050625</t>
  </si>
  <si>
    <t>Edon Northwest Local</t>
  </si>
  <si>
    <t>050633</t>
  </si>
  <si>
    <t>Millcreek-West Unity Local</t>
  </si>
  <si>
    <t>050641</t>
  </si>
  <si>
    <t>North Central Local</t>
  </si>
  <si>
    <t>050658</t>
  </si>
  <si>
    <t>Stryker Local</t>
  </si>
  <si>
    <t>050674</t>
  </si>
  <si>
    <t>Eastwood Local</t>
  </si>
  <si>
    <t>050682</t>
  </si>
  <si>
    <t>Elmwood Local</t>
  </si>
  <si>
    <t>050690</t>
  </si>
  <si>
    <t>050708</t>
  </si>
  <si>
    <t>North Baltimore Local</t>
  </si>
  <si>
    <t>050716</t>
  </si>
  <si>
    <t>Northwood Local Schools</t>
  </si>
  <si>
    <t>050724</t>
  </si>
  <si>
    <t>Otsego Local</t>
  </si>
  <si>
    <t>050740</t>
  </si>
  <si>
    <t>Mohawk Local</t>
  </si>
  <si>
    <t>061903</t>
  </si>
  <si>
    <t>Adams County Ohio Valley Local</t>
  </si>
  <si>
    <t>065680</t>
  </si>
  <si>
    <t>Gallia County Local</t>
  </si>
  <si>
    <t>69.2</t>
  </si>
  <si>
    <t>069682</t>
  </si>
  <si>
    <t>East Guernsey Local</t>
  </si>
  <si>
    <t>091397</t>
  </si>
  <si>
    <t>Tri-County North Local</t>
  </si>
  <si>
    <t>139303</t>
  </si>
  <si>
    <t>Monroe Local</t>
  </si>
  <si>
    <t>Percent of Students Limited + Basic</t>
  </si>
  <si>
    <t>Percent of Students Advanced ACC+ADV +Plus</t>
  </si>
  <si>
    <t>Federal Average Income TY20</t>
  </si>
  <si>
    <t>Administrator Expenditure Per Pupil</t>
  </si>
  <si>
    <t>Building Operation Expenditure Per Pupil</t>
  </si>
  <si>
    <t xml:space="preserve">Instructional Expenditure Per Pupil </t>
  </si>
  <si>
    <t>Pupil Support Expenditure Per Pupil</t>
  </si>
  <si>
    <t>Staff Support Expenditure Per Pupil</t>
  </si>
  <si>
    <t xml:space="preserve">Operating Expenditure Per Pupil </t>
  </si>
  <si>
    <t>% of Economically Disadvantaged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</si>
</sst>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wrapText="1"/>
    </xf>
    <xf numFmtId="3" fontId="0" fillId="0" borderId="0" xfId="0" applyNumberFormat="1"/>
    <xf numFmtId="4" fontId="0" fillId="0" borderId="0" xfId="0" applyNumberFormat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9" fontId="0" fillId="0" borderId="0" xfId="1" applyFont="1"/>
    <xf numFmtId="0" fontId="1" fillId="4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08"/>
  <sheetViews>
    <sheetView tabSelected="1" workbookViewId="0">
      <selection activeCell="A4" sqref="A4"/>
    </sheetView>
  </sheetViews>
  <sheetFormatPr defaultColWidth="10.69921875" defaultRowHeight="13.8" x14ac:dyDescent="0.25"/>
  <cols>
    <col min="2" max="2" width="32" customWidth="1"/>
    <col min="5" max="5" width="14.3984375" customWidth="1"/>
    <col min="6" max="6" width="12.09765625" customWidth="1"/>
    <col min="12" max="12" width="12.5" customWidth="1"/>
  </cols>
  <sheetData>
    <row r="1" spans="1:28" ht="82.8" x14ac:dyDescent="0.25">
      <c r="A1" s="1" t="s">
        <v>0</v>
      </c>
      <c r="B1" s="11" t="s">
        <v>1</v>
      </c>
      <c r="C1" s="11" t="s">
        <v>2</v>
      </c>
      <c r="D1" s="1" t="s">
        <v>3</v>
      </c>
      <c r="E1" s="7" t="s">
        <v>2203</v>
      </c>
      <c r="F1" s="9" t="s">
        <v>2204</v>
      </c>
      <c r="G1" s="9" t="s">
        <v>2205</v>
      </c>
      <c r="H1" s="8" t="s">
        <v>2206</v>
      </c>
      <c r="I1" s="9" t="s">
        <v>2207</v>
      </c>
      <c r="J1" s="9" t="s">
        <v>2208</v>
      </c>
      <c r="K1" s="8" t="s">
        <v>2209</v>
      </c>
      <c r="L1" s="8" t="s">
        <v>2210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4" t="s">
        <v>2201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4" t="s">
        <v>2202</v>
      </c>
      <c r="Z1" s="1" t="s">
        <v>15</v>
      </c>
      <c r="AA1" s="1" t="s">
        <v>16</v>
      </c>
      <c r="AB1" s="1"/>
    </row>
    <row r="2" spans="1:28" x14ac:dyDescent="0.25">
      <c r="A2" s="3" t="s">
        <v>454</v>
      </c>
      <c r="B2" s="3" t="s">
        <v>455</v>
      </c>
      <c r="C2" s="3" t="s">
        <v>117</v>
      </c>
      <c r="D2" s="3" t="s">
        <v>118</v>
      </c>
      <c r="E2" s="5">
        <v>29716</v>
      </c>
      <c r="F2" s="6">
        <v>7092.59</v>
      </c>
      <c r="G2" s="6">
        <v>4587.12</v>
      </c>
      <c r="H2" s="6">
        <v>13036.72</v>
      </c>
      <c r="I2" s="6">
        <v>2112.27</v>
      </c>
      <c r="J2">
        <v>560.41999999999996</v>
      </c>
      <c r="K2" s="6">
        <v>27389.13</v>
      </c>
      <c r="L2" s="10">
        <v>1</v>
      </c>
      <c r="M2" s="2" t="s">
        <v>290</v>
      </c>
      <c r="N2" s="2" t="s">
        <v>456</v>
      </c>
      <c r="O2" s="2" t="s">
        <v>457</v>
      </c>
      <c r="P2" s="2" t="s">
        <v>24</v>
      </c>
      <c r="Q2" s="2" t="s">
        <v>135</v>
      </c>
      <c r="R2" s="2">
        <f t="shared" ref="R2:R65" si="0">+S2+T2</f>
        <v>79.3</v>
      </c>
      <c r="S2" s="2" t="s">
        <v>458</v>
      </c>
      <c r="T2" s="2" t="s">
        <v>322</v>
      </c>
      <c r="U2" s="2" t="s">
        <v>325</v>
      </c>
      <c r="V2" s="2" t="s">
        <v>295</v>
      </c>
      <c r="W2" s="2" t="s">
        <v>352</v>
      </c>
      <c r="X2" s="2" t="s">
        <v>31</v>
      </c>
      <c r="Y2" s="2">
        <f t="shared" ref="Y2:Y65" si="1">+V2+W2+X2</f>
        <v>3.8</v>
      </c>
      <c r="Z2" s="2" t="s">
        <v>365</v>
      </c>
      <c r="AA2" s="2" t="s">
        <v>33</v>
      </c>
      <c r="AB2" s="2" t="s">
        <v>34</v>
      </c>
    </row>
    <row r="3" spans="1:28" x14ac:dyDescent="0.25">
      <c r="A3" s="3" t="s">
        <v>1099</v>
      </c>
      <c r="B3" s="3" t="s">
        <v>1100</v>
      </c>
      <c r="C3" s="3" t="s">
        <v>282</v>
      </c>
      <c r="D3" s="3" t="s">
        <v>81</v>
      </c>
      <c r="E3" s="5">
        <v>32791</v>
      </c>
      <c r="F3" s="6">
        <v>3449.66</v>
      </c>
      <c r="G3" s="6">
        <v>6154.99</v>
      </c>
      <c r="H3" s="6">
        <v>14608.39</v>
      </c>
      <c r="I3" s="6">
        <v>3229.69</v>
      </c>
      <c r="J3" s="6">
        <v>1524.78</v>
      </c>
      <c r="K3" s="6">
        <v>28967.51</v>
      </c>
      <c r="L3" s="10">
        <v>0.99960000000000004</v>
      </c>
      <c r="M3" s="2" t="s">
        <v>290</v>
      </c>
      <c r="N3" s="2" t="s">
        <v>1101</v>
      </c>
      <c r="O3" s="2" t="s">
        <v>1102</v>
      </c>
      <c r="P3" s="2" t="s">
        <v>24</v>
      </c>
      <c r="Q3" s="2" t="s">
        <v>497</v>
      </c>
      <c r="R3" s="2">
        <f t="shared" si="0"/>
        <v>78.599999999999994</v>
      </c>
      <c r="S3" s="2" t="s">
        <v>1103</v>
      </c>
      <c r="T3" s="2" t="s">
        <v>592</v>
      </c>
      <c r="U3" s="2" t="s">
        <v>1084</v>
      </c>
      <c r="V3" s="2" t="s">
        <v>1104</v>
      </c>
      <c r="W3" s="2" t="s">
        <v>25</v>
      </c>
      <c r="X3" s="2" t="s">
        <v>48</v>
      </c>
      <c r="Y3" s="2">
        <f t="shared" si="1"/>
        <v>6.1999999999999993</v>
      </c>
      <c r="Z3" s="2" t="s">
        <v>1105</v>
      </c>
      <c r="AA3" s="2" t="s">
        <v>33</v>
      </c>
      <c r="AB3" s="2" t="s">
        <v>34</v>
      </c>
    </row>
    <row r="4" spans="1:28" x14ac:dyDescent="0.25">
      <c r="A4" s="3" t="s">
        <v>669</v>
      </c>
      <c r="B4" s="3" t="s">
        <v>670</v>
      </c>
      <c r="C4" s="3" t="s">
        <v>328</v>
      </c>
      <c r="D4" s="3" t="s">
        <v>329</v>
      </c>
      <c r="E4" s="5">
        <v>38882</v>
      </c>
      <c r="F4" s="6">
        <v>3607.25</v>
      </c>
      <c r="G4" s="6">
        <v>1575.41</v>
      </c>
      <c r="H4" s="6">
        <v>13936.66</v>
      </c>
      <c r="I4" s="6">
        <v>1362.82</v>
      </c>
      <c r="J4">
        <v>596.46</v>
      </c>
      <c r="K4" s="6">
        <v>21078.61</v>
      </c>
      <c r="L4" s="10">
        <v>0.99229999999999996</v>
      </c>
      <c r="M4" s="2" t="s">
        <v>290</v>
      </c>
      <c r="N4" s="2" t="s">
        <v>671</v>
      </c>
      <c r="O4" s="2" t="s">
        <v>672</v>
      </c>
      <c r="P4" s="2" t="s">
        <v>24</v>
      </c>
      <c r="Q4" s="2" t="s">
        <v>673</v>
      </c>
      <c r="R4" s="2">
        <f t="shared" si="0"/>
        <v>77.900000000000006</v>
      </c>
      <c r="S4" s="2" t="s">
        <v>674</v>
      </c>
      <c r="T4" s="2" t="s">
        <v>675</v>
      </c>
      <c r="U4" s="2" t="s">
        <v>676</v>
      </c>
      <c r="V4" s="2" t="s">
        <v>102</v>
      </c>
      <c r="W4" s="2" t="s">
        <v>127</v>
      </c>
      <c r="X4" s="2" t="s">
        <v>31</v>
      </c>
      <c r="Y4" s="2">
        <f t="shared" si="1"/>
        <v>4.0999999999999996</v>
      </c>
      <c r="Z4" s="2" t="s">
        <v>677</v>
      </c>
      <c r="AA4" s="2" t="s">
        <v>33</v>
      </c>
      <c r="AB4" s="2"/>
    </row>
    <row r="5" spans="1:28" x14ac:dyDescent="0.25">
      <c r="A5" s="3" t="s">
        <v>1838</v>
      </c>
      <c r="B5" s="3" t="s">
        <v>1839</v>
      </c>
      <c r="C5" s="3" t="s">
        <v>307</v>
      </c>
      <c r="D5" s="3" t="s">
        <v>308</v>
      </c>
      <c r="E5" s="5">
        <v>46581</v>
      </c>
      <c r="F5" s="6">
        <v>5027.5</v>
      </c>
      <c r="G5" s="6">
        <v>6306.85</v>
      </c>
      <c r="H5" s="6">
        <v>9657.18</v>
      </c>
      <c r="I5" s="6">
        <v>2006.37</v>
      </c>
      <c r="J5" s="6">
        <v>1028.8599999999999</v>
      </c>
      <c r="K5" s="6">
        <v>24026.76</v>
      </c>
      <c r="L5" s="10">
        <v>0.96589999999999998</v>
      </c>
      <c r="M5" s="2" t="s">
        <v>290</v>
      </c>
      <c r="N5" s="2" t="s">
        <v>965</v>
      </c>
      <c r="O5" s="2" t="s">
        <v>489</v>
      </c>
      <c r="P5" s="2" t="s">
        <v>24</v>
      </c>
      <c r="Q5" s="2" t="s">
        <v>342</v>
      </c>
      <c r="R5" s="2">
        <f t="shared" si="0"/>
        <v>76.5</v>
      </c>
      <c r="S5" s="2" t="s">
        <v>1039</v>
      </c>
      <c r="T5" s="2" t="s">
        <v>44</v>
      </c>
      <c r="U5" s="2" t="s">
        <v>98</v>
      </c>
      <c r="V5" s="2" t="s">
        <v>122</v>
      </c>
      <c r="W5" s="2" t="s">
        <v>692</v>
      </c>
      <c r="X5" s="2" t="s">
        <v>31</v>
      </c>
      <c r="Y5" s="2">
        <f t="shared" si="1"/>
        <v>6.3</v>
      </c>
      <c r="Z5" s="2" t="s">
        <v>414</v>
      </c>
      <c r="AA5" s="2" t="s">
        <v>33</v>
      </c>
      <c r="AB5" s="2"/>
    </row>
    <row r="6" spans="1:28" x14ac:dyDescent="0.25">
      <c r="A6" s="3" t="s">
        <v>1840</v>
      </c>
      <c r="B6" s="3" t="s">
        <v>1841</v>
      </c>
      <c r="C6" s="3" t="s">
        <v>307</v>
      </c>
      <c r="D6" s="3" t="s">
        <v>308</v>
      </c>
      <c r="E6" s="5">
        <v>36542</v>
      </c>
      <c r="F6" s="6">
        <v>2523.0700000000002</v>
      </c>
      <c r="G6" s="6">
        <v>3223.71</v>
      </c>
      <c r="H6" s="6">
        <v>10173.94</v>
      </c>
      <c r="I6" s="6">
        <v>1508.69</v>
      </c>
      <c r="J6">
        <v>744.16</v>
      </c>
      <c r="K6" s="6">
        <v>18173.580000000002</v>
      </c>
      <c r="L6" s="10">
        <v>0.99929999999999997</v>
      </c>
      <c r="M6" s="2" t="s">
        <v>290</v>
      </c>
      <c r="N6" s="2" t="s">
        <v>495</v>
      </c>
      <c r="O6" s="2" t="s">
        <v>1842</v>
      </c>
      <c r="P6" s="2" t="s">
        <v>24</v>
      </c>
      <c r="Q6" s="2" t="s">
        <v>230</v>
      </c>
      <c r="R6" s="2">
        <f t="shared" si="0"/>
        <v>74.5</v>
      </c>
      <c r="S6" s="2" t="s">
        <v>674</v>
      </c>
      <c r="T6" s="2" t="s">
        <v>99</v>
      </c>
      <c r="U6" s="2" t="s">
        <v>1424</v>
      </c>
      <c r="V6" s="2" t="s">
        <v>664</v>
      </c>
      <c r="W6" s="2" t="s">
        <v>402</v>
      </c>
      <c r="X6" s="2" t="s">
        <v>31</v>
      </c>
      <c r="Y6" s="2">
        <f t="shared" si="1"/>
        <v>5.9</v>
      </c>
      <c r="Z6" s="2" t="s">
        <v>558</v>
      </c>
      <c r="AA6" s="2" t="s">
        <v>33</v>
      </c>
      <c r="AB6" s="2"/>
    </row>
    <row r="7" spans="1:28" x14ac:dyDescent="0.25">
      <c r="A7" s="3" t="s">
        <v>772</v>
      </c>
      <c r="B7" s="3" t="s">
        <v>773</v>
      </c>
      <c r="C7" s="3" t="s">
        <v>328</v>
      </c>
      <c r="D7" s="3" t="s">
        <v>329</v>
      </c>
      <c r="E7" s="5">
        <v>44022</v>
      </c>
      <c r="F7" s="6">
        <v>2307.31</v>
      </c>
      <c r="G7" s="6">
        <v>3553.71</v>
      </c>
      <c r="H7" s="6">
        <v>8924.8700000000008</v>
      </c>
      <c r="I7" s="6">
        <v>1715.84</v>
      </c>
      <c r="J7" s="6">
        <v>1269.08</v>
      </c>
      <c r="K7" s="6">
        <v>17770.810000000001</v>
      </c>
      <c r="L7" s="10">
        <v>0.98250000000000004</v>
      </c>
      <c r="M7" s="2" t="s">
        <v>290</v>
      </c>
      <c r="N7" s="2" t="s">
        <v>774</v>
      </c>
      <c r="O7" s="2" t="s">
        <v>492</v>
      </c>
      <c r="P7" s="2" t="s">
        <v>24</v>
      </c>
      <c r="Q7" s="2" t="s">
        <v>775</v>
      </c>
      <c r="R7" s="2">
        <f t="shared" si="0"/>
        <v>73.3</v>
      </c>
      <c r="S7" s="2" t="s">
        <v>489</v>
      </c>
      <c r="T7" s="2" t="s">
        <v>237</v>
      </c>
      <c r="U7" s="2" t="s">
        <v>98</v>
      </c>
      <c r="V7" s="2" t="s">
        <v>413</v>
      </c>
      <c r="W7" s="2" t="s">
        <v>102</v>
      </c>
      <c r="X7" s="2" t="s">
        <v>31</v>
      </c>
      <c r="Y7" s="2">
        <f t="shared" si="1"/>
        <v>8.1999999999999993</v>
      </c>
      <c r="Z7" s="2" t="s">
        <v>776</v>
      </c>
      <c r="AA7" s="2" t="s">
        <v>33</v>
      </c>
      <c r="AB7" s="2"/>
    </row>
    <row r="8" spans="1:28" x14ac:dyDescent="0.25">
      <c r="A8" s="3" t="s">
        <v>288</v>
      </c>
      <c r="B8" s="3" t="s">
        <v>289</v>
      </c>
      <c r="C8" s="3" t="s">
        <v>52</v>
      </c>
      <c r="D8" s="3" t="s">
        <v>53</v>
      </c>
      <c r="E8" s="5">
        <v>32709</v>
      </c>
      <c r="F8" s="6">
        <v>2552.81</v>
      </c>
      <c r="G8" s="6">
        <v>3140.37</v>
      </c>
      <c r="H8" s="6">
        <v>9188.64</v>
      </c>
      <c r="I8" s="6">
        <v>1752.75</v>
      </c>
      <c r="J8" s="6">
        <v>1105.19</v>
      </c>
      <c r="K8" s="6">
        <v>17739.759999999998</v>
      </c>
      <c r="L8" s="10">
        <v>1</v>
      </c>
      <c r="M8" s="2" t="s">
        <v>290</v>
      </c>
      <c r="N8" s="2" t="s">
        <v>291</v>
      </c>
      <c r="O8" s="2" t="s">
        <v>292</v>
      </c>
      <c r="P8" s="2" t="s">
        <v>24</v>
      </c>
      <c r="Q8" s="2" t="s">
        <v>96</v>
      </c>
      <c r="R8" s="2">
        <f t="shared" si="0"/>
        <v>73.099999999999994</v>
      </c>
      <c r="S8" s="2" t="s">
        <v>293</v>
      </c>
      <c r="T8" s="2" t="s">
        <v>182</v>
      </c>
      <c r="U8" s="2" t="s">
        <v>294</v>
      </c>
      <c r="V8" s="2" t="s">
        <v>88</v>
      </c>
      <c r="W8" s="2" t="s">
        <v>295</v>
      </c>
      <c r="X8" s="2" t="s">
        <v>31</v>
      </c>
      <c r="Y8" s="2">
        <f t="shared" si="1"/>
        <v>8.8000000000000007</v>
      </c>
      <c r="Z8" s="2" t="s">
        <v>296</v>
      </c>
      <c r="AA8" s="2" t="s">
        <v>33</v>
      </c>
      <c r="AB8" s="2"/>
    </row>
    <row r="9" spans="1:28" x14ac:dyDescent="0.25">
      <c r="A9" s="3" t="s">
        <v>357</v>
      </c>
      <c r="B9" s="3" t="s">
        <v>358</v>
      </c>
      <c r="C9" s="3" t="s">
        <v>117</v>
      </c>
      <c r="D9" s="3" t="s">
        <v>118</v>
      </c>
      <c r="E9" s="5">
        <v>43894</v>
      </c>
      <c r="F9" s="6">
        <v>4084.55</v>
      </c>
      <c r="G9" s="6">
        <v>3818.78</v>
      </c>
      <c r="H9" s="6">
        <v>12181.63</v>
      </c>
      <c r="I9" s="6">
        <v>1628.91</v>
      </c>
      <c r="J9">
        <v>745</v>
      </c>
      <c r="K9" s="6">
        <v>22458.87</v>
      </c>
      <c r="L9" s="10">
        <v>0.99950000000000006</v>
      </c>
      <c r="M9" s="2" t="s">
        <v>39</v>
      </c>
      <c r="N9" s="2" t="s">
        <v>359</v>
      </c>
      <c r="O9" s="2" t="s">
        <v>360</v>
      </c>
      <c r="P9" s="2" t="s">
        <v>24</v>
      </c>
      <c r="Q9" s="2" t="s">
        <v>342</v>
      </c>
      <c r="R9" s="2">
        <f t="shared" si="0"/>
        <v>72.900000000000006</v>
      </c>
      <c r="S9" s="2" t="s">
        <v>361</v>
      </c>
      <c r="T9" s="2" t="s">
        <v>362</v>
      </c>
      <c r="U9" s="2" t="s">
        <v>191</v>
      </c>
      <c r="V9" s="2" t="s">
        <v>363</v>
      </c>
      <c r="W9" s="2" t="s">
        <v>364</v>
      </c>
      <c r="X9" s="2" t="s">
        <v>31</v>
      </c>
      <c r="Y9" s="2">
        <f t="shared" si="1"/>
        <v>9.1</v>
      </c>
      <c r="Z9" s="2" t="s">
        <v>365</v>
      </c>
      <c r="AA9" s="2" t="s">
        <v>33</v>
      </c>
      <c r="AB9" s="2"/>
    </row>
    <row r="10" spans="1:28" x14ac:dyDescent="0.25">
      <c r="A10" s="3" t="s">
        <v>1849</v>
      </c>
      <c r="B10" s="3" t="s">
        <v>1716</v>
      </c>
      <c r="C10" s="3" t="s">
        <v>307</v>
      </c>
      <c r="D10" s="3" t="s">
        <v>308</v>
      </c>
      <c r="E10" s="5">
        <v>33999</v>
      </c>
      <c r="F10" s="6">
        <v>2496.9299999999998</v>
      </c>
      <c r="G10" s="6">
        <v>2653.39</v>
      </c>
      <c r="H10" s="6">
        <v>9995.4</v>
      </c>
      <c r="I10" s="6">
        <v>1548.75</v>
      </c>
      <c r="J10">
        <v>980.36</v>
      </c>
      <c r="K10" s="6">
        <v>17674.830000000002</v>
      </c>
      <c r="L10" s="10">
        <v>0.99809999999999999</v>
      </c>
      <c r="M10" s="2" t="s">
        <v>39</v>
      </c>
      <c r="N10" s="2" t="s">
        <v>1850</v>
      </c>
      <c r="O10" s="2" t="s">
        <v>1851</v>
      </c>
      <c r="P10" s="2" t="s">
        <v>24</v>
      </c>
      <c r="Q10" s="2" t="s">
        <v>172</v>
      </c>
      <c r="R10" s="2">
        <f t="shared" si="0"/>
        <v>71.8</v>
      </c>
      <c r="S10" s="2" t="s">
        <v>690</v>
      </c>
      <c r="T10" s="2" t="s">
        <v>519</v>
      </c>
      <c r="U10" s="2" t="s">
        <v>440</v>
      </c>
      <c r="V10" s="2" t="s">
        <v>1070</v>
      </c>
      <c r="W10" s="2" t="s">
        <v>172</v>
      </c>
      <c r="X10" s="2" t="s">
        <v>31</v>
      </c>
      <c r="Y10" s="2">
        <f t="shared" si="1"/>
        <v>8.1999999999999993</v>
      </c>
      <c r="Z10" s="2" t="s">
        <v>1842</v>
      </c>
      <c r="AA10" s="2" t="s">
        <v>33</v>
      </c>
      <c r="AB10" s="2"/>
    </row>
    <row r="11" spans="1:28" x14ac:dyDescent="0.25">
      <c r="A11" s="3" t="s">
        <v>828</v>
      </c>
      <c r="B11" s="3" t="s">
        <v>829</v>
      </c>
      <c r="C11" s="3" t="s">
        <v>328</v>
      </c>
      <c r="D11" s="3" t="s">
        <v>329</v>
      </c>
      <c r="E11" s="5">
        <v>39767</v>
      </c>
      <c r="F11" s="6">
        <v>2511.2199999999998</v>
      </c>
      <c r="G11" s="6">
        <v>2009.19</v>
      </c>
      <c r="H11" s="6">
        <v>10154.870000000001</v>
      </c>
      <c r="I11" s="6">
        <v>1552.2</v>
      </c>
      <c r="J11">
        <v>723.75</v>
      </c>
      <c r="K11" s="6">
        <v>16951.23</v>
      </c>
      <c r="L11" s="10">
        <v>0.99960000000000004</v>
      </c>
      <c r="M11" s="2" t="s">
        <v>39</v>
      </c>
      <c r="N11" s="2" t="s">
        <v>556</v>
      </c>
      <c r="O11" s="2" t="s">
        <v>830</v>
      </c>
      <c r="P11" s="2" t="s">
        <v>24</v>
      </c>
      <c r="Q11" s="2" t="s">
        <v>379</v>
      </c>
      <c r="R11" s="2">
        <f t="shared" si="0"/>
        <v>71.2</v>
      </c>
      <c r="S11" s="2" t="s">
        <v>774</v>
      </c>
      <c r="T11" s="2" t="s">
        <v>97</v>
      </c>
      <c r="U11" s="2" t="s">
        <v>191</v>
      </c>
      <c r="V11" s="2" t="s">
        <v>831</v>
      </c>
      <c r="W11" s="2" t="s">
        <v>726</v>
      </c>
      <c r="X11" s="2" t="s">
        <v>31</v>
      </c>
      <c r="Y11" s="2">
        <f t="shared" si="1"/>
        <v>9</v>
      </c>
      <c r="Z11" s="2" t="s">
        <v>832</v>
      </c>
      <c r="AA11" s="2" t="s">
        <v>33</v>
      </c>
      <c r="AB11" s="2"/>
    </row>
    <row r="12" spans="1:28" x14ac:dyDescent="0.25">
      <c r="A12" s="3" t="s">
        <v>553</v>
      </c>
      <c r="B12" s="3" t="s">
        <v>554</v>
      </c>
      <c r="C12" s="3" t="s">
        <v>117</v>
      </c>
      <c r="D12" s="3" t="s">
        <v>118</v>
      </c>
      <c r="E12" s="5">
        <v>38752</v>
      </c>
      <c r="F12" s="6">
        <v>2797.99</v>
      </c>
      <c r="G12" s="6">
        <v>2231.75</v>
      </c>
      <c r="H12" s="6">
        <v>7965.19</v>
      </c>
      <c r="I12" s="6">
        <v>1138.3900000000001</v>
      </c>
      <c r="J12">
        <v>683.58</v>
      </c>
      <c r="K12" s="6">
        <v>14816.9</v>
      </c>
      <c r="L12" s="10">
        <v>1</v>
      </c>
      <c r="M12" s="2" t="s">
        <v>290</v>
      </c>
      <c r="N12" s="2" t="s">
        <v>555</v>
      </c>
      <c r="O12" s="2" t="s">
        <v>556</v>
      </c>
      <c r="P12" s="2" t="s">
        <v>24</v>
      </c>
      <c r="Q12" s="2" t="s">
        <v>227</v>
      </c>
      <c r="R12" s="2">
        <f t="shared" si="0"/>
        <v>70.8</v>
      </c>
      <c r="S12" s="2" t="s">
        <v>557</v>
      </c>
      <c r="T12" s="2" t="s">
        <v>44</v>
      </c>
      <c r="U12" s="2" t="s">
        <v>29</v>
      </c>
      <c r="V12" s="2" t="s">
        <v>413</v>
      </c>
      <c r="W12" s="2" t="s">
        <v>259</v>
      </c>
      <c r="X12" s="2" t="s">
        <v>31</v>
      </c>
      <c r="Y12" s="2">
        <f t="shared" si="1"/>
        <v>7.3000000000000007</v>
      </c>
      <c r="Z12" s="2" t="s">
        <v>558</v>
      </c>
      <c r="AA12" s="2" t="s">
        <v>33</v>
      </c>
      <c r="AB12" s="2" t="s">
        <v>34</v>
      </c>
    </row>
    <row r="13" spans="1:28" x14ac:dyDescent="0.25">
      <c r="A13" s="3" t="s">
        <v>714</v>
      </c>
      <c r="B13" s="3" t="s">
        <v>715</v>
      </c>
      <c r="C13" s="3" t="s">
        <v>117</v>
      </c>
      <c r="D13" s="3" t="s">
        <v>118</v>
      </c>
      <c r="E13" s="5">
        <v>37052</v>
      </c>
      <c r="F13" s="6">
        <v>2479.42</v>
      </c>
      <c r="G13" s="6">
        <v>2812.89</v>
      </c>
      <c r="H13" s="6">
        <v>8712.83</v>
      </c>
      <c r="I13" s="6">
        <v>1033.26</v>
      </c>
      <c r="J13">
        <v>861.56</v>
      </c>
      <c r="K13" s="6">
        <v>15899.95</v>
      </c>
      <c r="L13" s="10">
        <v>0.99929999999999997</v>
      </c>
      <c r="M13" s="2" t="s">
        <v>39</v>
      </c>
      <c r="N13" s="2" t="s">
        <v>716</v>
      </c>
      <c r="O13" s="2" t="s">
        <v>717</v>
      </c>
      <c r="P13" s="2" t="s">
        <v>24</v>
      </c>
      <c r="Q13" s="2" t="s">
        <v>127</v>
      </c>
      <c r="R13" s="2">
        <f t="shared" si="0"/>
        <v>70.400000000000006</v>
      </c>
      <c r="S13" s="2" t="s">
        <v>718</v>
      </c>
      <c r="T13" s="2" t="s">
        <v>519</v>
      </c>
      <c r="U13" s="2" t="s">
        <v>334</v>
      </c>
      <c r="V13" s="2" t="s">
        <v>719</v>
      </c>
      <c r="W13" s="2" t="s">
        <v>720</v>
      </c>
      <c r="X13" s="2" t="s">
        <v>31</v>
      </c>
      <c r="Y13" s="2">
        <f t="shared" si="1"/>
        <v>11</v>
      </c>
      <c r="Z13" s="2" t="s">
        <v>721</v>
      </c>
      <c r="AA13" s="2" t="s">
        <v>33</v>
      </c>
      <c r="AB13" s="2" t="s">
        <v>34</v>
      </c>
    </row>
    <row r="14" spans="1:28" x14ac:dyDescent="0.25">
      <c r="A14" s="3" t="s">
        <v>407</v>
      </c>
      <c r="B14" s="3" t="s">
        <v>408</v>
      </c>
      <c r="C14" s="3" t="s">
        <v>307</v>
      </c>
      <c r="D14" s="3" t="s">
        <v>308</v>
      </c>
      <c r="E14" s="5">
        <v>36639</v>
      </c>
      <c r="F14" s="6">
        <v>2972.39</v>
      </c>
      <c r="G14" s="6">
        <v>4650.8900000000003</v>
      </c>
      <c r="H14" s="6">
        <v>10320.450000000001</v>
      </c>
      <c r="I14" s="6">
        <v>1512.26</v>
      </c>
      <c r="J14">
        <v>890.91</v>
      </c>
      <c r="K14" s="6">
        <v>20346.91</v>
      </c>
      <c r="L14" s="10">
        <v>0.93110000000000004</v>
      </c>
      <c r="M14" s="2" t="s">
        <v>290</v>
      </c>
      <c r="N14" s="2" t="s">
        <v>409</v>
      </c>
      <c r="O14" s="2" t="s">
        <v>374</v>
      </c>
      <c r="P14" s="2" t="s">
        <v>24</v>
      </c>
      <c r="Q14" s="2" t="s">
        <v>332</v>
      </c>
      <c r="R14" s="2">
        <f t="shared" si="0"/>
        <v>70.3</v>
      </c>
      <c r="S14" s="2" t="s">
        <v>410</v>
      </c>
      <c r="T14" s="2" t="s">
        <v>411</v>
      </c>
      <c r="U14" s="2" t="s">
        <v>412</v>
      </c>
      <c r="V14" s="2" t="s">
        <v>413</v>
      </c>
      <c r="W14" s="2" t="s">
        <v>144</v>
      </c>
      <c r="X14" s="2" t="s">
        <v>48</v>
      </c>
      <c r="Y14" s="2">
        <f t="shared" si="1"/>
        <v>8.5</v>
      </c>
      <c r="Z14" s="2" t="s">
        <v>414</v>
      </c>
      <c r="AA14" s="2" t="s">
        <v>33</v>
      </c>
      <c r="AB14" s="2" t="s">
        <v>34</v>
      </c>
    </row>
    <row r="15" spans="1:28" x14ac:dyDescent="0.25">
      <c r="A15" s="3" t="s">
        <v>960</v>
      </c>
      <c r="B15" s="3" t="s">
        <v>961</v>
      </c>
      <c r="C15" s="3" t="s">
        <v>962</v>
      </c>
      <c r="D15" s="3" t="s">
        <v>308</v>
      </c>
      <c r="E15" s="5">
        <v>38904</v>
      </c>
      <c r="F15" s="6">
        <v>2259.33</v>
      </c>
      <c r="G15" s="6">
        <v>2243.1799999999998</v>
      </c>
      <c r="H15" s="6">
        <v>8555.67</v>
      </c>
      <c r="I15" s="6">
        <v>1438.07</v>
      </c>
      <c r="J15">
        <v>804.41</v>
      </c>
      <c r="K15" s="6">
        <v>15300.66</v>
      </c>
      <c r="L15" s="10">
        <v>1</v>
      </c>
      <c r="M15" s="2" t="s">
        <v>39</v>
      </c>
      <c r="N15" s="2" t="s">
        <v>963</v>
      </c>
      <c r="O15" s="2" t="s">
        <v>964</v>
      </c>
      <c r="P15" s="2" t="s">
        <v>24</v>
      </c>
      <c r="Q15" s="2" t="s">
        <v>726</v>
      </c>
      <c r="R15" s="2">
        <f t="shared" si="0"/>
        <v>70</v>
      </c>
      <c r="S15" s="2" t="s">
        <v>965</v>
      </c>
      <c r="T15" s="2" t="s">
        <v>86</v>
      </c>
      <c r="U15" s="2" t="s">
        <v>782</v>
      </c>
      <c r="V15" s="2" t="s">
        <v>585</v>
      </c>
      <c r="W15" s="2" t="s">
        <v>96</v>
      </c>
      <c r="X15" s="2" t="s">
        <v>31</v>
      </c>
      <c r="Y15" s="2">
        <f t="shared" si="1"/>
        <v>10.5</v>
      </c>
      <c r="Z15" s="2" t="s">
        <v>963</v>
      </c>
      <c r="AA15" s="2" t="s">
        <v>33</v>
      </c>
      <c r="AB15" s="2" t="s">
        <v>34</v>
      </c>
    </row>
    <row r="16" spans="1:28" x14ac:dyDescent="0.25">
      <c r="A16" s="3" t="s">
        <v>999</v>
      </c>
      <c r="B16" s="3" t="s">
        <v>1000</v>
      </c>
      <c r="C16" s="3" t="s">
        <v>749</v>
      </c>
      <c r="D16" s="3" t="s">
        <v>216</v>
      </c>
      <c r="E16" s="5">
        <v>39935</v>
      </c>
      <c r="F16" s="6">
        <v>3058.49</v>
      </c>
      <c r="G16" s="6">
        <v>2690.54</v>
      </c>
      <c r="H16" s="6">
        <v>9964.39</v>
      </c>
      <c r="I16" s="6">
        <v>1343.8</v>
      </c>
      <c r="J16">
        <v>906.49</v>
      </c>
      <c r="K16" s="6">
        <v>17963.7</v>
      </c>
      <c r="L16" s="10">
        <v>0.86829999999999996</v>
      </c>
      <c r="M16" s="2" t="s">
        <v>39</v>
      </c>
      <c r="N16" s="2" t="s">
        <v>1001</v>
      </c>
      <c r="O16" s="2" t="s">
        <v>905</v>
      </c>
      <c r="P16" s="2" t="s">
        <v>24</v>
      </c>
      <c r="Q16" s="2" t="s">
        <v>883</v>
      </c>
      <c r="R16" s="2">
        <f t="shared" si="0"/>
        <v>69.8</v>
      </c>
      <c r="S16" s="2" t="s">
        <v>1002</v>
      </c>
      <c r="T16" s="2" t="s">
        <v>219</v>
      </c>
      <c r="U16" s="2" t="s">
        <v>733</v>
      </c>
      <c r="V16" s="2" t="s">
        <v>134</v>
      </c>
      <c r="W16" s="2" t="s">
        <v>364</v>
      </c>
      <c r="X16" s="2" t="s">
        <v>31</v>
      </c>
      <c r="Y16" s="2">
        <f t="shared" si="1"/>
        <v>9.6999999999999993</v>
      </c>
      <c r="Z16" s="2" t="s">
        <v>703</v>
      </c>
      <c r="AA16" s="2" t="s">
        <v>33</v>
      </c>
      <c r="AB16" s="2" t="s">
        <v>34</v>
      </c>
    </row>
    <row r="17" spans="1:28" x14ac:dyDescent="0.25">
      <c r="A17" s="3" t="s">
        <v>688</v>
      </c>
      <c r="B17" s="3" t="s">
        <v>689</v>
      </c>
      <c r="C17" s="3" t="s">
        <v>483</v>
      </c>
      <c r="D17" s="3" t="s">
        <v>177</v>
      </c>
      <c r="E17" s="5">
        <v>36527</v>
      </c>
      <c r="F17" s="6">
        <v>2477.9299999999998</v>
      </c>
      <c r="G17" s="6">
        <v>3244.07</v>
      </c>
      <c r="H17" s="6">
        <v>10167.35</v>
      </c>
      <c r="I17" s="6">
        <v>1222.07</v>
      </c>
      <c r="J17">
        <v>634.11</v>
      </c>
      <c r="K17" s="6">
        <v>17745.53</v>
      </c>
      <c r="L17" s="10">
        <v>1</v>
      </c>
      <c r="M17" s="2" t="s">
        <v>290</v>
      </c>
      <c r="N17" s="2" t="s">
        <v>291</v>
      </c>
      <c r="O17" s="2" t="s">
        <v>292</v>
      </c>
      <c r="P17" s="2" t="s">
        <v>24</v>
      </c>
      <c r="Q17" s="2" t="s">
        <v>88</v>
      </c>
      <c r="R17" s="2">
        <f t="shared" si="0"/>
        <v>69.5</v>
      </c>
      <c r="S17" s="2" t="s">
        <v>690</v>
      </c>
      <c r="T17" s="2" t="s">
        <v>362</v>
      </c>
      <c r="U17" s="2" t="s">
        <v>441</v>
      </c>
      <c r="V17" s="2" t="s">
        <v>691</v>
      </c>
      <c r="W17" s="2" t="s">
        <v>692</v>
      </c>
      <c r="X17" s="2" t="s">
        <v>48</v>
      </c>
      <c r="Y17" s="2">
        <f t="shared" si="1"/>
        <v>8.5</v>
      </c>
      <c r="Z17" s="2" t="s">
        <v>665</v>
      </c>
      <c r="AA17" s="2" t="s">
        <v>33</v>
      </c>
      <c r="AB17" s="2" t="s">
        <v>34</v>
      </c>
    </row>
    <row r="18" spans="1:28" x14ac:dyDescent="0.25">
      <c r="A18" s="3" t="s">
        <v>1464</v>
      </c>
      <c r="B18" s="3" t="s">
        <v>1465</v>
      </c>
      <c r="C18" s="3" t="s">
        <v>117</v>
      </c>
      <c r="D18" s="3" t="s">
        <v>118</v>
      </c>
      <c r="E18" s="5">
        <v>58996</v>
      </c>
      <c r="F18" s="6">
        <v>3770.14</v>
      </c>
      <c r="G18" s="6">
        <v>3609.79</v>
      </c>
      <c r="H18" s="6">
        <v>9738.75</v>
      </c>
      <c r="I18" s="6">
        <v>1103.8399999999999</v>
      </c>
      <c r="J18">
        <v>224.38</v>
      </c>
      <c r="K18" s="6">
        <v>18446.89</v>
      </c>
      <c r="L18" s="10">
        <v>0.63390000000000002</v>
      </c>
      <c r="M18" s="2" t="s">
        <v>39</v>
      </c>
      <c r="N18" s="2" t="s">
        <v>1466</v>
      </c>
      <c r="O18" s="2" t="s">
        <v>1467</v>
      </c>
      <c r="P18" s="2" t="s">
        <v>24</v>
      </c>
      <c r="Q18" s="2" t="s">
        <v>169</v>
      </c>
      <c r="R18" s="2">
        <f t="shared" si="0"/>
        <v>68.400000000000006</v>
      </c>
      <c r="S18" s="2" t="s">
        <v>1468</v>
      </c>
      <c r="T18" s="2" t="s">
        <v>569</v>
      </c>
      <c r="U18" s="2" t="s">
        <v>607</v>
      </c>
      <c r="V18" s="2" t="s">
        <v>46</v>
      </c>
      <c r="W18" s="2" t="s">
        <v>692</v>
      </c>
      <c r="X18" s="2" t="s">
        <v>157</v>
      </c>
      <c r="Y18" s="2">
        <f t="shared" si="1"/>
        <v>11.4</v>
      </c>
      <c r="Z18" s="2" t="s">
        <v>1469</v>
      </c>
      <c r="AA18" s="2" t="s">
        <v>33</v>
      </c>
      <c r="AB18" s="2" t="s">
        <v>34</v>
      </c>
    </row>
    <row r="19" spans="1:28" x14ac:dyDescent="0.25">
      <c r="A19" s="3" t="s">
        <v>490</v>
      </c>
      <c r="B19" s="3" t="s">
        <v>491</v>
      </c>
      <c r="C19" s="3" t="s">
        <v>117</v>
      </c>
      <c r="D19" s="3" t="s">
        <v>118</v>
      </c>
      <c r="E19" s="5">
        <v>39936</v>
      </c>
      <c r="F19" s="6">
        <v>3183.08</v>
      </c>
      <c r="G19" s="6">
        <v>3093.06</v>
      </c>
      <c r="H19" s="6">
        <v>9020.33</v>
      </c>
      <c r="I19" s="6">
        <v>1261.5</v>
      </c>
      <c r="J19">
        <v>505.06</v>
      </c>
      <c r="K19" s="6">
        <v>17063.02</v>
      </c>
      <c r="L19" s="10">
        <v>0.99990000000000001</v>
      </c>
      <c r="M19" s="2" t="s">
        <v>39</v>
      </c>
      <c r="N19" s="2" t="s">
        <v>492</v>
      </c>
      <c r="O19" s="2" t="s">
        <v>493</v>
      </c>
      <c r="P19" s="2" t="s">
        <v>24</v>
      </c>
      <c r="Q19" s="2" t="s">
        <v>494</v>
      </c>
      <c r="R19" s="2">
        <f t="shared" si="0"/>
        <v>68.3</v>
      </c>
      <c r="S19" s="2" t="s">
        <v>495</v>
      </c>
      <c r="T19" s="2" t="s">
        <v>345</v>
      </c>
      <c r="U19" s="2" t="s">
        <v>496</v>
      </c>
      <c r="V19" s="2" t="s">
        <v>378</v>
      </c>
      <c r="W19" s="2" t="s">
        <v>497</v>
      </c>
      <c r="X19" s="2" t="s">
        <v>31</v>
      </c>
      <c r="Y19" s="2">
        <f t="shared" si="1"/>
        <v>10.6</v>
      </c>
      <c r="Z19" s="2" t="s">
        <v>498</v>
      </c>
      <c r="AA19" s="2" t="s">
        <v>33</v>
      </c>
      <c r="AB19" s="2" t="s">
        <v>34</v>
      </c>
    </row>
    <row r="20" spans="1:28" x14ac:dyDescent="0.25">
      <c r="A20" s="3" t="s">
        <v>580</v>
      </c>
      <c r="B20" s="3" t="s">
        <v>581</v>
      </c>
      <c r="C20" s="3" t="s">
        <v>328</v>
      </c>
      <c r="D20" s="3" t="s">
        <v>329</v>
      </c>
      <c r="E20" s="5">
        <v>53560</v>
      </c>
      <c r="F20" s="6">
        <v>1959.01</v>
      </c>
      <c r="G20" s="6">
        <v>2511.64</v>
      </c>
      <c r="H20" s="6">
        <v>8684.41</v>
      </c>
      <c r="I20">
        <v>872.77</v>
      </c>
      <c r="J20" s="6">
        <v>1112.9100000000001</v>
      </c>
      <c r="K20" s="6">
        <v>15140.75</v>
      </c>
      <c r="L20" s="10">
        <v>0.71750000000000003</v>
      </c>
      <c r="M20" s="2" t="s">
        <v>39</v>
      </c>
      <c r="N20" s="2" t="s">
        <v>582</v>
      </c>
      <c r="O20" s="2" t="s">
        <v>583</v>
      </c>
      <c r="P20" s="2" t="s">
        <v>24</v>
      </c>
      <c r="Q20" s="2" t="s">
        <v>25</v>
      </c>
      <c r="R20" s="2">
        <f t="shared" si="0"/>
        <v>67.900000000000006</v>
      </c>
      <c r="S20" s="2" t="s">
        <v>584</v>
      </c>
      <c r="T20" s="2" t="s">
        <v>313</v>
      </c>
      <c r="U20" s="2" t="s">
        <v>302</v>
      </c>
      <c r="V20" s="2" t="s">
        <v>585</v>
      </c>
      <c r="W20" s="2" t="s">
        <v>364</v>
      </c>
      <c r="X20" s="2" t="s">
        <v>31</v>
      </c>
      <c r="Y20" s="2">
        <f t="shared" si="1"/>
        <v>10.6</v>
      </c>
      <c r="Z20" s="2" t="s">
        <v>586</v>
      </c>
      <c r="AA20" s="2" t="s">
        <v>33</v>
      </c>
      <c r="AB20" s="2" t="s">
        <v>34</v>
      </c>
    </row>
    <row r="21" spans="1:28" x14ac:dyDescent="0.25">
      <c r="A21" s="3" t="s">
        <v>1033</v>
      </c>
      <c r="B21" s="3" t="s">
        <v>1034</v>
      </c>
      <c r="C21" s="3" t="s">
        <v>117</v>
      </c>
      <c r="D21" s="3" t="s">
        <v>118</v>
      </c>
      <c r="E21" s="5">
        <v>37808</v>
      </c>
      <c r="F21" s="6">
        <v>4024.71</v>
      </c>
      <c r="G21" s="6">
        <v>5421.76</v>
      </c>
      <c r="H21" s="6">
        <v>11962.79</v>
      </c>
      <c r="I21" s="6">
        <v>1024.7</v>
      </c>
      <c r="J21">
        <v>536.84</v>
      </c>
      <c r="K21" s="6">
        <v>22970.799999999999</v>
      </c>
      <c r="L21" s="10">
        <v>1</v>
      </c>
      <c r="M21" s="2" t="s">
        <v>39</v>
      </c>
      <c r="N21" s="2" t="s">
        <v>1035</v>
      </c>
      <c r="O21" s="2" t="s">
        <v>1036</v>
      </c>
      <c r="P21" s="2" t="s">
        <v>24</v>
      </c>
      <c r="Q21" s="2" t="s">
        <v>70</v>
      </c>
      <c r="R21" s="2">
        <f t="shared" si="0"/>
        <v>67.5</v>
      </c>
      <c r="S21" s="2" t="s">
        <v>1037</v>
      </c>
      <c r="T21" s="2">
        <v>25.8</v>
      </c>
      <c r="U21" s="2" t="s">
        <v>137</v>
      </c>
      <c r="V21" s="2" t="s">
        <v>269</v>
      </c>
      <c r="W21" s="2" t="s">
        <v>1038</v>
      </c>
      <c r="X21" s="2" t="s">
        <v>169</v>
      </c>
      <c r="Y21" s="2">
        <f t="shared" si="1"/>
        <v>13.1</v>
      </c>
      <c r="Z21" s="2" t="s">
        <v>1039</v>
      </c>
      <c r="AA21" s="2" t="s">
        <v>33</v>
      </c>
      <c r="AB21" s="2" t="s">
        <v>34</v>
      </c>
    </row>
    <row r="22" spans="1:28" x14ac:dyDescent="0.25">
      <c r="A22" s="3" t="s">
        <v>35</v>
      </c>
      <c r="B22" s="3" t="s">
        <v>36</v>
      </c>
      <c r="C22" s="3" t="s">
        <v>37</v>
      </c>
      <c r="D22" s="3" t="s">
        <v>38</v>
      </c>
      <c r="E22" s="5">
        <v>42323</v>
      </c>
      <c r="F22" s="6">
        <v>2706.51</v>
      </c>
      <c r="G22" s="6">
        <v>3200.88</v>
      </c>
      <c r="H22" s="6">
        <v>10193.58</v>
      </c>
      <c r="I22" s="6">
        <v>1383.31</v>
      </c>
      <c r="J22" s="6">
        <v>1189.3599999999999</v>
      </c>
      <c r="K22" s="6">
        <v>18673.64</v>
      </c>
      <c r="L22" s="10">
        <v>1</v>
      </c>
      <c r="M22" s="2" t="s">
        <v>39</v>
      </c>
      <c r="N22" s="2" t="s">
        <v>40</v>
      </c>
      <c r="O22" s="2" t="s">
        <v>41</v>
      </c>
      <c r="P22" s="2" t="s">
        <v>24</v>
      </c>
      <c r="Q22" s="2" t="s">
        <v>42</v>
      </c>
      <c r="R22" s="2">
        <f t="shared" si="0"/>
        <v>67.199999999999989</v>
      </c>
      <c r="S22" s="2" t="s">
        <v>43</v>
      </c>
      <c r="T22" s="2" t="s">
        <v>44</v>
      </c>
      <c r="U22" s="2" t="s">
        <v>45</v>
      </c>
      <c r="V22" s="2" t="s">
        <v>46</v>
      </c>
      <c r="W22" s="2" t="s">
        <v>47</v>
      </c>
      <c r="X22" s="2" t="s">
        <v>48</v>
      </c>
      <c r="Y22" s="2">
        <f t="shared" si="1"/>
        <v>13.6</v>
      </c>
      <c r="Z22" s="2" t="s">
        <v>49</v>
      </c>
      <c r="AA22" s="2" t="s">
        <v>33</v>
      </c>
      <c r="AB22" s="2" t="s">
        <v>34</v>
      </c>
    </row>
    <row r="23" spans="1:28" x14ac:dyDescent="0.25">
      <c r="A23" s="3" t="s">
        <v>372</v>
      </c>
      <c r="B23" s="3" t="s">
        <v>373</v>
      </c>
      <c r="C23" s="3" t="s">
        <v>204</v>
      </c>
      <c r="D23" s="3" t="s">
        <v>205</v>
      </c>
      <c r="E23" s="5">
        <v>53803</v>
      </c>
      <c r="F23" s="6">
        <v>2864.47</v>
      </c>
      <c r="G23" s="6">
        <v>4456.34</v>
      </c>
      <c r="H23" s="6">
        <v>10304.59</v>
      </c>
      <c r="I23" s="6">
        <v>2096.54</v>
      </c>
      <c r="J23" s="6">
        <v>1489.12</v>
      </c>
      <c r="K23" s="6">
        <v>21211.07</v>
      </c>
      <c r="L23" s="10">
        <v>1</v>
      </c>
      <c r="M23" s="2" t="s">
        <v>39</v>
      </c>
      <c r="N23" s="2" t="s">
        <v>374</v>
      </c>
      <c r="O23" s="2" t="s">
        <v>360</v>
      </c>
      <c r="P23" s="2" t="s">
        <v>24</v>
      </c>
      <c r="Q23" s="2" t="s">
        <v>375</v>
      </c>
      <c r="R23" s="2">
        <f t="shared" si="0"/>
        <v>67</v>
      </c>
      <c r="S23" s="2" t="s">
        <v>376</v>
      </c>
      <c r="T23" s="2" t="s">
        <v>344</v>
      </c>
      <c r="U23" s="2" t="s">
        <v>377</v>
      </c>
      <c r="V23" s="2" t="s">
        <v>378</v>
      </c>
      <c r="W23" s="2" t="s">
        <v>379</v>
      </c>
      <c r="X23" s="2" t="s">
        <v>169</v>
      </c>
      <c r="Y23" s="2">
        <f t="shared" si="1"/>
        <v>11.6</v>
      </c>
      <c r="Z23" s="2" t="s">
        <v>380</v>
      </c>
      <c r="AA23" s="2" t="s">
        <v>33</v>
      </c>
      <c r="AB23" s="2" t="s">
        <v>34</v>
      </c>
    </row>
    <row r="24" spans="1:28" x14ac:dyDescent="0.25">
      <c r="A24" s="3" t="s">
        <v>899</v>
      </c>
      <c r="B24" s="3" t="s">
        <v>900</v>
      </c>
      <c r="C24" s="3" t="s">
        <v>802</v>
      </c>
      <c r="D24" s="3" t="s">
        <v>318</v>
      </c>
      <c r="E24" s="5">
        <v>45579</v>
      </c>
      <c r="F24" s="6">
        <v>2191.0100000000002</v>
      </c>
      <c r="G24" s="6">
        <v>3421.46</v>
      </c>
      <c r="H24" s="6">
        <v>11471.2</v>
      </c>
      <c r="I24" s="6">
        <v>1052.03</v>
      </c>
      <c r="J24">
        <v>646.39</v>
      </c>
      <c r="K24" s="6">
        <v>18782.080000000002</v>
      </c>
      <c r="L24" s="10">
        <v>0.97440000000000004</v>
      </c>
      <c r="M24" s="2" t="s">
        <v>39</v>
      </c>
      <c r="N24" s="2" t="s">
        <v>901</v>
      </c>
      <c r="O24" s="2" t="s">
        <v>279</v>
      </c>
      <c r="P24" s="2" t="s">
        <v>24</v>
      </c>
      <c r="Q24" s="2" t="s">
        <v>48</v>
      </c>
      <c r="R24" s="2">
        <f t="shared" si="0"/>
        <v>66.2</v>
      </c>
      <c r="S24" s="2" t="s">
        <v>902</v>
      </c>
      <c r="T24" s="2" t="s">
        <v>903</v>
      </c>
      <c r="U24" s="2" t="s">
        <v>520</v>
      </c>
      <c r="V24" s="2" t="s">
        <v>904</v>
      </c>
      <c r="W24" s="2" t="s">
        <v>727</v>
      </c>
      <c r="X24" s="2" t="s">
        <v>31</v>
      </c>
      <c r="Y24" s="2">
        <f t="shared" si="1"/>
        <v>14.8</v>
      </c>
      <c r="Z24" s="2" t="s">
        <v>905</v>
      </c>
      <c r="AA24" s="2" t="s">
        <v>33</v>
      </c>
      <c r="AB24" s="2" t="s">
        <v>34</v>
      </c>
    </row>
    <row r="25" spans="1:28" x14ac:dyDescent="0.25">
      <c r="A25" s="3" t="s">
        <v>1029</v>
      </c>
      <c r="B25" s="3" t="s">
        <v>1030</v>
      </c>
      <c r="C25" s="3" t="s">
        <v>566</v>
      </c>
      <c r="D25" s="3" t="s">
        <v>81</v>
      </c>
      <c r="E25" s="5">
        <v>33250</v>
      </c>
      <c r="F25" s="6">
        <v>2609.9699999999998</v>
      </c>
      <c r="G25" s="6">
        <v>4141.12</v>
      </c>
      <c r="H25" s="6">
        <v>8246.98</v>
      </c>
      <c r="I25">
        <v>912.09</v>
      </c>
      <c r="J25">
        <v>668.26</v>
      </c>
      <c r="K25" s="6">
        <v>16578.41</v>
      </c>
      <c r="L25" s="10">
        <v>0.99490000000000001</v>
      </c>
      <c r="M25" s="2" t="s">
        <v>39</v>
      </c>
      <c r="N25" s="2" t="s">
        <v>662</v>
      </c>
      <c r="O25" s="2" t="s">
        <v>1031</v>
      </c>
      <c r="P25" s="2" t="s">
        <v>24</v>
      </c>
      <c r="Q25" s="2" t="s">
        <v>96</v>
      </c>
      <c r="R25" s="2">
        <f t="shared" si="0"/>
        <v>65.5</v>
      </c>
      <c r="S25" s="2" t="s">
        <v>1032</v>
      </c>
      <c r="T25" s="2" t="s">
        <v>926</v>
      </c>
      <c r="U25" s="2" t="s">
        <v>199</v>
      </c>
      <c r="V25" s="2" t="s">
        <v>666</v>
      </c>
      <c r="W25" s="2" t="s">
        <v>47</v>
      </c>
      <c r="X25" s="2" t="s">
        <v>48</v>
      </c>
      <c r="Y25" s="2">
        <f t="shared" si="1"/>
        <v>14.200000000000001</v>
      </c>
      <c r="Z25" s="2" t="s">
        <v>103</v>
      </c>
      <c r="AA25" s="2" t="s">
        <v>33</v>
      </c>
      <c r="AB25" s="2" t="s">
        <v>34</v>
      </c>
    </row>
    <row r="26" spans="1:28" x14ac:dyDescent="0.25">
      <c r="A26" s="3" t="s">
        <v>705</v>
      </c>
      <c r="B26" s="3" t="s">
        <v>706</v>
      </c>
      <c r="C26" s="3" t="s">
        <v>707</v>
      </c>
      <c r="D26" s="3" t="s">
        <v>66</v>
      </c>
      <c r="E26" s="5">
        <v>38414</v>
      </c>
      <c r="F26" s="6">
        <v>3121.53</v>
      </c>
      <c r="G26" s="6">
        <v>3537.39</v>
      </c>
      <c r="H26" s="6">
        <v>10105.540000000001</v>
      </c>
      <c r="I26" s="6">
        <v>1635.06</v>
      </c>
      <c r="J26">
        <v>153.76</v>
      </c>
      <c r="K26" s="6">
        <v>18553.28</v>
      </c>
      <c r="L26" s="10">
        <v>0.99850000000000005</v>
      </c>
      <c r="M26" s="2" t="s">
        <v>39</v>
      </c>
      <c r="N26" s="2" t="s">
        <v>41</v>
      </c>
      <c r="O26" s="2" t="s">
        <v>708</v>
      </c>
      <c r="P26" s="2" t="s">
        <v>24</v>
      </c>
      <c r="Q26" s="2" t="s">
        <v>244</v>
      </c>
      <c r="R26" s="2">
        <f t="shared" si="0"/>
        <v>64.5</v>
      </c>
      <c r="S26" s="2" t="s">
        <v>709</v>
      </c>
      <c r="T26" s="2" t="s">
        <v>710</v>
      </c>
      <c r="U26" s="2" t="s">
        <v>411</v>
      </c>
      <c r="V26" s="2" t="s">
        <v>269</v>
      </c>
      <c r="W26" s="2" t="s">
        <v>711</v>
      </c>
      <c r="X26" s="2" t="s">
        <v>61</v>
      </c>
      <c r="Y26" s="2">
        <f t="shared" si="1"/>
        <v>14.900000000000002</v>
      </c>
      <c r="Z26" s="2" t="s">
        <v>712</v>
      </c>
      <c r="AA26" s="2" t="s">
        <v>33</v>
      </c>
      <c r="AB26" s="2" t="s">
        <v>713</v>
      </c>
    </row>
    <row r="27" spans="1:28" x14ac:dyDescent="0.25">
      <c r="A27" s="3" t="s">
        <v>660</v>
      </c>
      <c r="B27" s="3" t="s">
        <v>661</v>
      </c>
      <c r="C27" s="3" t="s">
        <v>445</v>
      </c>
      <c r="D27" s="3" t="s">
        <v>166</v>
      </c>
      <c r="E27" s="5">
        <v>35662</v>
      </c>
      <c r="F27" s="6">
        <v>1830.52</v>
      </c>
      <c r="G27" s="6">
        <v>3805.01</v>
      </c>
      <c r="H27" s="6">
        <v>10027.57</v>
      </c>
      <c r="I27" s="6">
        <v>1229.82</v>
      </c>
      <c r="J27" s="6">
        <v>1243.74</v>
      </c>
      <c r="K27" s="6">
        <v>18136.66</v>
      </c>
      <c r="L27" s="10">
        <v>1</v>
      </c>
      <c r="M27" s="2" t="s">
        <v>39</v>
      </c>
      <c r="N27" s="2" t="s">
        <v>662</v>
      </c>
      <c r="O27" s="2" t="s">
        <v>663</v>
      </c>
      <c r="P27" s="2" t="s">
        <v>24</v>
      </c>
      <c r="Q27" s="2" t="s">
        <v>664</v>
      </c>
      <c r="R27" s="2">
        <f t="shared" si="0"/>
        <v>63.6</v>
      </c>
      <c r="S27" s="2" t="s">
        <v>665</v>
      </c>
      <c r="T27" s="2" t="s">
        <v>486</v>
      </c>
      <c r="U27" s="2" t="s">
        <v>479</v>
      </c>
      <c r="V27" s="2" t="s">
        <v>666</v>
      </c>
      <c r="W27" s="2" t="s">
        <v>667</v>
      </c>
      <c r="X27" s="2" t="s">
        <v>133</v>
      </c>
      <c r="Y27" s="2">
        <f t="shared" si="1"/>
        <v>14.9</v>
      </c>
      <c r="Z27" s="2" t="s">
        <v>668</v>
      </c>
      <c r="AA27" s="2" t="s">
        <v>33</v>
      </c>
      <c r="AB27" s="2" t="s">
        <v>34</v>
      </c>
    </row>
    <row r="28" spans="1:28" x14ac:dyDescent="0.25">
      <c r="A28" s="3" t="s">
        <v>734</v>
      </c>
      <c r="B28" s="3" t="s">
        <v>735</v>
      </c>
      <c r="C28" s="3" t="s">
        <v>736</v>
      </c>
      <c r="D28" s="3" t="s">
        <v>66</v>
      </c>
      <c r="E28" s="5">
        <v>38582</v>
      </c>
      <c r="F28" s="6">
        <v>2176.2399999999998</v>
      </c>
      <c r="G28" s="6">
        <v>2710.04</v>
      </c>
      <c r="H28" s="6">
        <v>8497.69</v>
      </c>
      <c r="I28" s="6">
        <v>1373.56</v>
      </c>
      <c r="J28" s="6">
        <v>1038.1300000000001</v>
      </c>
      <c r="K28" s="6">
        <v>15795.65</v>
      </c>
      <c r="L28" s="10">
        <v>1</v>
      </c>
      <c r="M28" s="2" t="s">
        <v>39</v>
      </c>
      <c r="N28" s="2" t="s">
        <v>737</v>
      </c>
      <c r="O28" s="2" t="s">
        <v>738</v>
      </c>
      <c r="P28" s="2" t="s">
        <v>24</v>
      </c>
      <c r="Q28" s="2" t="s">
        <v>96</v>
      </c>
      <c r="R28" s="2">
        <f t="shared" si="0"/>
        <v>63.5</v>
      </c>
      <c r="S28" s="2" t="s">
        <v>150</v>
      </c>
      <c r="T28" s="2" t="s">
        <v>248</v>
      </c>
      <c r="U28" s="2" t="s">
        <v>625</v>
      </c>
      <c r="V28" s="2" t="s">
        <v>666</v>
      </c>
      <c r="W28" s="2" t="s">
        <v>47</v>
      </c>
      <c r="X28" s="2" t="s">
        <v>200</v>
      </c>
      <c r="Y28" s="2">
        <f t="shared" si="1"/>
        <v>15.000000000000002</v>
      </c>
      <c r="Z28" s="2" t="s">
        <v>716</v>
      </c>
      <c r="AA28" s="2" t="s">
        <v>33</v>
      </c>
      <c r="AB28" s="2" t="s">
        <v>34</v>
      </c>
    </row>
    <row r="29" spans="1:28" x14ac:dyDescent="0.25">
      <c r="A29" s="3" t="s">
        <v>766</v>
      </c>
      <c r="B29" s="3" t="s">
        <v>767</v>
      </c>
      <c r="C29" s="3" t="s">
        <v>596</v>
      </c>
      <c r="D29" s="3" t="s">
        <v>329</v>
      </c>
      <c r="E29" s="5">
        <v>43586</v>
      </c>
      <c r="F29" s="6">
        <v>1438.36</v>
      </c>
      <c r="G29" s="6">
        <v>2608.37</v>
      </c>
      <c r="H29" s="6">
        <v>8188.97</v>
      </c>
      <c r="I29" s="6">
        <v>1271.46</v>
      </c>
      <c r="J29">
        <v>543.47</v>
      </c>
      <c r="K29" s="6">
        <v>14050.63</v>
      </c>
      <c r="L29" s="10">
        <v>1</v>
      </c>
      <c r="M29" s="2" t="s">
        <v>39</v>
      </c>
      <c r="N29" s="2" t="s">
        <v>768</v>
      </c>
      <c r="O29" s="2" t="s">
        <v>769</v>
      </c>
      <c r="P29" s="2" t="s">
        <v>24</v>
      </c>
      <c r="Q29" s="2" t="s">
        <v>770</v>
      </c>
      <c r="R29" s="2">
        <f t="shared" si="0"/>
        <v>63.2</v>
      </c>
      <c r="S29" s="2" t="s">
        <v>665</v>
      </c>
      <c r="T29" s="2" t="s">
        <v>182</v>
      </c>
      <c r="U29" s="2" t="s">
        <v>137</v>
      </c>
      <c r="V29" s="2" t="s">
        <v>771</v>
      </c>
      <c r="W29" s="2" t="s">
        <v>148</v>
      </c>
      <c r="X29" s="2" t="s">
        <v>31</v>
      </c>
      <c r="Y29" s="2">
        <f t="shared" si="1"/>
        <v>13</v>
      </c>
      <c r="Z29" s="2" t="s">
        <v>489</v>
      </c>
      <c r="AA29" s="2" t="s">
        <v>33</v>
      </c>
      <c r="AB29" s="2" t="s">
        <v>34</v>
      </c>
    </row>
    <row r="30" spans="1:28" x14ac:dyDescent="0.25">
      <c r="A30" s="3" t="s">
        <v>877</v>
      </c>
      <c r="B30" s="3" t="s">
        <v>878</v>
      </c>
      <c r="C30" s="3" t="s">
        <v>879</v>
      </c>
      <c r="D30" s="3" t="s">
        <v>880</v>
      </c>
      <c r="E30" s="5">
        <v>37933</v>
      </c>
      <c r="F30" s="6">
        <v>1994.93</v>
      </c>
      <c r="G30" s="6">
        <v>2620.73</v>
      </c>
      <c r="H30" s="6">
        <v>9021.02</v>
      </c>
      <c r="I30" s="6">
        <v>1170.98</v>
      </c>
      <c r="J30">
        <v>631.11</v>
      </c>
      <c r="K30" s="6">
        <v>15438.76</v>
      </c>
      <c r="L30" s="10">
        <v>1</v>
      </c>
      <c r="M30" s="2" t="s">
        <v>39</v>
      </c>
      <c r="N30" s="2" t="s">
        <v>881</v>
      </c>
      <c r="O30" s="2" t="s">
        <v>819</v>
      </c>
      <c r="P30" s="2" t="s">
        <v>24</v>
      </c>
      <c r="Q30" s="2" t="s">
        <v>157</v>
      </c>
      <c r="R30" s="2">
        <f t="shared" si="0"/>
        <v>62.5</v>
      </c>
      <c r="S30" s="2" t="s">
        <v>882</v>
      </c>
      <c r="T30" s="2" t="s">
        <v>353</v>
      </c>
      <c r="U30" s="2" t="s">
        <v>267</v>
      </c>
      <c r="V30" s="2" t="s">
        <v>286</v>
      </c>
      <c r="W30" s="2" t="s">
        <v>883</v>
      </c>
      <c r="X30" s="2" t="s">
        <v>70</v>
      </c>
      <c r="Y30" s="2">
        <f t="shared" si="1"/>
        <v>16.2</v>
      </c>
      <c r="Z30" s="2" t="s">
        <v>884</v>
      </c>
      <c r="AA30" s="2" t="s">
        <v>33</v>
      </c>
      <c r="AB30" s="2" t="s">
        <v>34</v>
      </c>
    </row>
    <row r="31" spans="1:28" x14ac:dyDescent="0.25">
      <c r="A31" s="3" t="s">
        <v>140</v>
      </c>
      <c r="B31" s="3" t="s">
        <v>141</v>
      </c>
      <c r="C31" s="3" t="s">
        <v>117</v>
      </c>
      <c r="D31" s="3" t="s">
        <v>118</v>
      </c>
      <c r="E31" s="5">
        <v>44949</v>
      </c>
      <c r="F31" s="6">
        <v>3684.93</v>
      </c>
      <c r="G31" s="6">
        <v>3688.73</v>
      </c>
      <c r="H31" s="6">
        <v>10121.450000000001</v>
      </c>
      <c r="I31" s="6">
        <v>1612.08</v>
      </c>
      <c r="J31">
        <v>366.34</v>
      </c>
      <c r="K31" s="6">
        <v>19473.54</v>
      </c>
      <c r="L31" s="10">
        <v>0.62780000000000002</v>
      </c>
      <c r="M31" s="2" t="s">
        <v>39</v>
      </c>
      <c r="N31" s="2" t="s">
        <v>142</v>
      </c>
      <c r="O31" s="2" t="s">
        <v>143</v>
      </c>
      <c r="P31" s="2" t="s">
        <v>24</v>
      </c>
      <c r="Q31" s="2" t="s">
        <v>144</v>
      </c>
      <c r="R31" s="2">
        <f t="shared" si="0"/>
        <v>62.1</v>
      </c>
      <c r="S31" s="2" t="s">
        <v>145</v>
      </c>
      <c r="T31" s="2" t="s">
        <v>146</v>
      </c>
      <c r="U31" s="2" t="s">
        <v>44</v>
      </c>
      <c r="V31" s="2" t="s">
        <v>147</v>
      </c>
      <c r="W31" s="2" t="s">
        <v>148</v>
      </c>
      <c r="X31" s="2" t="s">
        <v>149</v>
      </c>
      <c r="Y31" s="2">
        <f t="shared" si="1"/>
        <v>14.1</v>
      </c>
      <c r="Z31" s="2" t="s">
        <v>150</v>
      </c>
      <c r="AA31" s="2" t="s">
        <v>33</v>
      </c>
      <c r="AB31" s="2" t="s">
        <v>34</v>
      </c>
    </row>
    <row r="32" spans="1:28" x14ac:dyDescent="0.25">
      <c r="A32" s="3" t="s">
        <v>459</v>
      </c>
      <c r="B32" s="3" t="s">
        <v>460</v>
      </c>
      <c r="C32" s="3" t="s">
        <v>461</v>
      </c>
      <c r="D32" s="3" t="s">
        <v>81</v>
      </c>
      <c r="E32" s="5">
        <v>42015</v>
      </c>
      <c r="F32" s="6">
        <v>1277.24</v>
      </c>
      <c r="G32" s="6">
        <v>3349.75</v>
      </c>
      <c r="H32" s="6">
        <v>9049.65</v>
      </c>
      <c r="I32" s="6">
        <v>1012.99</v>
      </c>
      <c r="J32">
        <v>482.06</v>
      </c>
      <c r="K32" s="6">
        <v>15171.68</v>
      </c>
      <c r="L32" s="10">
        <v>0.89070000000000005</v>
      </c>
      <c r="M32" s="2" t="s">
        <v>39</v>
      </c>
      <c r="N32" s="2" t="s">
        <v>462</v>
      </c>
      <c r="O32" s="2" t="s">
        <v>463</v>
      </c>
      <c r="P32" s="2" t="s">
        <v>24</v>
      </c>
      <c r="Q32" s="2" t="s">
        <v>122</v>
      </c>
      <c r="R32" s="2">
        <f t="shared" si="0"/>
        <v>62</v>
      </c>
      <c r="S32" s="2" t="s">
        <v>464</v>
      </c>
      <c r="T32" s="2" t="s">
        <v>97</v>
      </c>
      <c r="U32" s="2" t="s">
        <v>101</v>
      </c>
      <c r="V32" s="2" t="s">
        <v>465</v>
      </c>
      <c r="W32" s="2" t="s">
        <v>466</v>
      </c>
      <c r="X32" s="2" t="s">
        <v>70</v>
      </c>
      <c r="Y32" s="2">
        <f t="shared" si="1"/>
        <v>15.5</v>
      </c>
      <c r="Z32" s="2" t="s">
        <v>467</v>
      </c>
      <c r="AA32" s="2" t="s">
        <v>33</v>
      </c>
      <c r="AB32" s="2" t="s">
        <v>34</v>
      </c>
    </row>
    <row r="33" spans="1:28" x14ac:dyDescent="0.25">
      <c r="A33" s="3" t="s">
        <v>1066</v>
      </c>
      <c r="B33" s="3" t="s">
        <v>1067</v>
      </c>
      <c r="C33" s="3" t="s">
        <v>204</v>
      </c>
      <c r="D33" s="3" t="s">
        <v>205</v>
      </c>
      <c r="E33" s="5">
        <v>37558</v>
      </c>
      <c r="F33" s="6">
        <v>1823.46</v>
      </c>
      <c r="G33" s="6">
        <v>2512.39</v>
      </c>
      <c r="H33" s="6">
        <v>8111.13</v>
      </c>
      <c r="I33">
        <v>773.04</v>
      </c>
      <c r="J33">
        <v>725.12</v>
      </c>
      <c r="K33" s="6">
        <v>13945.14</v>
      </c>
      <c r="L33" s="10">
        <v>0.99919999999999998</v>
      </c>
      <c r="M33" s="2" t="s">
        <v>39</v>
      </c>
      <c r="N33" s="2" t="s">
        <v>738</v>
      </c>
      <c r="O33" s="2" t="s">
        <v>1068</v>
      </c>
      <c r="P33" s="2" t="s">
        <v>24</v>
      </c>
      <c r="Q33" s="2" t="s">
        <v>352</v>
      </c>
      <c r="R33" s="2">
        <f t="shared" si="0"/>
        <v>61.599999999999994</v>
      </c>
      <c r="S33" s="2" t="s">
        <v>1069</v>
      </c>
      <c r="T33" s="2" t="s">
        <v>903</v>
      </c>
      <c r="U33" s="2" t="s">
        <v>26</v>
      </c>
      <c r="V33" s="2" t="s">
        <v>87</v>
      </c>
      <c r="W33" s="2" t="s">
        <v>1070</v>
      </c>
      <c r="X33" s="2" t="s">
        <v>70</v>
      </c>
      <c r="Y33" s="2">
        <f t="shared" si="1"/>
        <v>17</v>
      </c>
      <c r="Z33" s="2" t="s">
        <v>1071</v>
      </c>
      <c r="AA33" s="2" t="s">
        <v>33</v>
      </c>
      <c r="AB33" s="2" t="s">
        <v>34</v>
      </c>
    </row>
    <row r="34" spans="1:28" x14ac:dyDescent="0.25">
      <c r="A34" s="3" t="s">
        <v>939</v>
      </c>
      <c r="B34" s="3" t="s">
        <v>940</v>
      </c>
      <c r="C34" s="3" t="s">
        <v>617</v>
      </c>
      <c r="D34" s="3" t="s">
        <v>177</v>
      </c>
      <c r="E34" s="5">
        <v>46801</v>
      </c>
      <c r="F34" s="6">
        <v>2208.21</v>
      </c>
      <c r="G34" s="6">
        <v>2641.73</v>
      </c>
      <c r="H34" s="6">
        <v>9428.91</v>
      </c>
      <c r="I34" s="6">
        <v>1196.05</v>
      </c>
      <c r="J34">
        <v>484.11</v>
      </c>
      <c r="K34" s="6">
        <v>15959.02</v>
      </c>
      <c r="L34" s="10">
        <v>0.94689999999999996</v>
      </c>
      <c r="M34" s="2" t="s">
        <v>39</v>
      </c>
      <c r="N34" s="2" t="s">
        <v>552</v>
      </c>
      <c r="O34" s="2" t="s">
        <v>540</v>
      </c>
      <c r="P34" s="2" t="s">
        <v>24</v>
      </c>
      <c r="Q34" s="2" t="s">
        <v>439</v>
      </c>
      <c r="R34" s="2">
        <f t="shared" si="0"/>
        <v>61.1</v>
      </c>
      <c r="S34" s="2" t="s">
        <v>941</v>
      </c>
      <c r="T34" s="2" t="s">
        <v>323</v>
      </c>
      <c r="U34" s="2" t="s">
        <v>480</v>
      </c>
      <c r="V34" s="2" t="s">
        <v>87</v>
      </c>
      <c r="W34" s="2" t="s">
        <v>667</v>
      </c>
      <c r="X34" s="2" t="s">
        <v>133</v>
      </c>
      <c r="Y34" s="2">
        <f t="shared" si="1"/>
        <v>16.7</v>
      </c>
      <c r="Z34" s="2" t="s">
        <v>142</v>
      </c>
      <c r="AA34" s="2" t="s">
        <v>33</v>
      </c>
      <c r="AB34" s="2" t="s">
        <v>34</v>
      </c>
    </row>
    <row r="35" spans="1:28" x14ac:dyDescent="0.25">
      <c r="A35" s="3" t="s">
        <v>1326</v>
      </c>
      <c r="B35" s="3" t="s">
        <v>1327</v>
      </c>
      <c r="C35" s="3" t="s">
        <v>92</v>
      </c>
      <c r="D35" s="3" t="s">
        <v>93</v>
      </c>
      <c r="E35" s="5">
        <v>40495</v>
      </c>
      <c r="F35" s="6">
        <v>2586.1999999999998</v>
      </c>
      <c r="G35" s="6">
        <v>3814.01</v>
      </c>
      <c r="H35" s="6">
        <v>11032.61</v>
      </c>
      <c r="I35">
        <v>965.05</v>
      </c>
      <c r="J35" s="6">
        <v>1033.1099999999999</v>
      </c>
      <c r="K35" s="6">
        <v>19430.98</v>
      </c>
      <c r="L35" s="10">
        <v>1</v>
      </c>
      <c r="M35" s="2" t="s">
        <v>39</v>
      </c>
      <c r="N35" s="2" t="s">
        <v>82</v>
      </c>
      <c r="O35" s="2" t="s">
        <v>913</v>
      </c>
      <c r="P35" s="2" t="s">
        <v>24</v>
      </c>
      <c r="Q35" s="2" t="s">
        <v>102</v>
      </c>
      <c r="R35" s="2">
        <f t="shared" si="0"/>
        <v>60.4</v>
      </c>
      <c r="S35" s="2" t="s">
        <v>1328</v>
      </c>
      <c r="T35" s="2" t="s">
        <v>675</v>
      </c>
      <c r="U35" s="2" t="s">
        <v>354</v>
      </c>
      <c r="V35" s="2" t="s">
        <v>1181</v>
      </c>
      <c r="W35" s="2" t="s">
        <v>466</v>
      </c>
      <c r="X35" s="2" t="s">
        <v>31</v>
      </c>
      <c r="Y35" s="2">
        <f t="shared" si="1"/>
        <v>15.799999999999999</v>
      </c>
      <c r="Z35" s="2" t="s">
        <v>901</v>
      </c>
      <c r="AA35" s="2" t="s">
        <v>33</v>
      </c>
      <c r="AB35" s="2" t="s">
        <v>34</v>
      </c>
    </row>
    <row r="36" spans="1:28" x14ac:dyDescent="0.25">
      <c r="A36" s="3" t="s">
        <v>78</v>
      </c>
      <c r="B36" s="3" t="s">
        <v>79</v>
      </c>
      <c r="C36" s="3" t="s">
        <v>80</v>
      </c>
      <c r="D36" s="3" t="s">
        <v>81</v>
      </c>
      <c r="E36" s="5">
        <v>46309</v>
      </c>
      <c r="F36" s="6">
        <v>1840.41</v>
      </c>
      <c r="G36" s="6">
        <v>3834.29</v>
      </c>
      <c r="H36" s="6">
        <v>8369.64</v>
      </c>
      <c r="I36" s="6">
        <v>1053.45</v>
      </c>
      <c r="J36">
        <v>457.14</v>
      </c>
      <c r="K36" s="6">
        <v>15554.93</v>
      </c>
      <c r="L36" s="10">
        <v>0.99990000000000001</v>
      </c>
      <c r="M36" s="2" t="s">
        <v>39</v>
      </c>
      <c r="N36" s="2" t="s">
        <v>82</v>
      </c>
      <c r="O36" s="2" t="s">
        <v>83</v>
      </c>
      <c r="P36" s="2" t="s">
        <v>24</v>
      </c>
      <c r="Q36" s="2" t="s">
        <v>84</v>
      </c>
      <c r="R36" s="2">
        <f t="shared" si="0"/>
        <v>60.199999999999996</v>
      </c>
      <c r="S36" s="2" t="s">
        <v>85</v>
      </c>
      <c r="T36" s="2" t="s">
        <v>86</v>
      </c>
      <c r="U36" s="2" t="s">
        <v>57</v>
      </c>
      <c r="V36" s="2" t="s">
        <v>87</v>
      </c>
      <c r="W36" s="2" t="s">
        <v>88</v>
      </c>
      <c r="X36" s="2" t="s">
        <v>70</v>
      </c>
      <c r="Y36" s="2">
        <f t="shared" si="1"/>
        <v>16.7</v>
      </c>
      <c r="Z36" s="2" t="s">
        <v>89</v>
      </c>
      <c r="AA36" s="2" t="s">
        <v>33</v>
      </c>
      <c r="AB36" s="2" t="s">
        <v>34</v>
      </c>
    </row>
    <row r="37" spans="1:28" x14ac:dyDescent="0.25">
      <c r="A37" s="3" t="s">
        <v>1595</v>
      </c>
      <c r="B37" s="3" t="s">
        <v>1596</v>
      </c>
      <c r="C37" s="3" t="s">
        <v>328</v>
      </c>
      <c r="D37" s="3" t="s">
        <v>329</v>
      </c>
      <c r="E37" s="5">
        <v>62779</v>
      </c>
      <c r="F37" s="6">
        <v>2140.0300000000002</v>
      </c>
      <c r="G37" s="6">
        <v>1922.56</v>
      </c>
      <c r="H37" s="6">
        <v>8927</v>
      </c>
      <c r="I37" s="6">
        <v>1554.84</v>
      </c>
      <c r="J37">
        <v>607.51</v>
      </c>
      <c r="K37" s="6">
        <v>15151.94</v>
      </c>
      <c r="L37" s="10">
        <v>0.48530000000000001</v>
      </c>
      <c r="M37" s="2" t="s">
        <v>39</v>
      </c>
      <c r="N37" s="2" t="s">
        <v>143</v>
      </c>
      <c r="O37" s="2" t="s">
        <v>32</v>
      </c>
      <c r="P37" s="2" t="s">
        <v>24</v>
      </c>
      <c r="Q37" s="2" t="s">
        <v>48</v>
      </c>
      <c r="R37" s="2">
        <f t="shared" si="0"/>
        <v>60.099999999999994</v>
      </c>
      <c r="S37" s="2" t="s">
        <v>1597</v>
      </c>
      <c r="T37" s="2" t="s">
        <v>74</v>
      </c>
      <c r="U37" s="2" t="s">
        <v>219</v>
      </c>
      <c r="V37" s="2" t="s">
        <v>1227</v>
      </c>
      <c r="W37" s="2" t="s">
        <v>585</v>
      </c>
      <c r="X37" s="2" t="s">
        <v>48</v>
      </c>
      <c r="Y37" s="2">
        <f t="shared" si="1"/>
        <v>18.5</v>
      </c>
      <c r="Z37" s="2" t="s">
        <v>1598</v>
      </c>
      <c r="AA37" s="2" t="s">
        <v>33</v>
      </c>
      <c r="AB37" s="2" t="s">
        <v>34</v>
      </c>
    </row>
    <row r="38" spans="1:28" x14ac:dyDescent="0.25">
      <c r="A38" s="3" t="s">
        <v>792</v>
      </c>
      <c r="B38" s="3" t="s">
        <v>793</v>
      </c>
      <c r="C38" s="3" t="s">
        <v>92</v>
      </c>
      <c r="D38" s="3" t="s">
        <v>93</v>
      </c>
      <c r="E38" s="5">
        <v>40368</v>
      </c>
      <c r="F38" s="6">
        <v>1728.87</v>
      </c>
      <c r="G38" s="6">
        <v>2940.16</v>
      </c>
      <c r="H38" s="6">
        <v>9696.25</v>
      </c>
      <c r="I38">
        <v>725.43</v>
      </c>
      <c r="J38">
        <v>670.6</v>
      </c>
      <c r="K38" s="6">
        <v>15761.3</v>
      </c>
      <c r="L38" s="10">
        <v>1</v>
      </c>
      <c r="M38" s="2" t="s">
        <v>39</v>
      </c>
      <c r="N38" s="2" t="s">
        <v>319</v>
      </c>
      <c r="O38" s="2" t="s">
        <v>320</v>
      </c>
      <c r="P38" s="2" t="s">
        <v>24</v>
      </c>
      <c r="Q38" s="2" t="s">
        <v>61</v>
      </c>
      <c r="R38" s="2">
        <f t="shared" si="0"/>
        <v>59.900000000000006</v>
      </c>
      <c r="S38" s="2" t="s">
        <v>794</v>
      </c>
      <c r="T38" s="2" t="s">
        <v>198</v>
      </c>
      <c r="U38" s="2" t="s">
        <v>512</v>
      </c>
      <c r="V38" s="2" t="s">
        <v>795</v>
      </c>
      <c r="W38" s="2" t="s">
        <v>47</v>
      </c>
      <c r="X38" s="2" t="s">
        <v>149</v>
      </c>
      <c r="Y38" s="2">
        <f t="shared" si="1"/>
        <v>15.999999999999998</v>
      </c>
      <c r="Z38" s="2" t="s">
        <v>796</v>
      </c>
      <c r="AA38" s="2" t="s">
        <v>33</v>
      </c>
      <c r="AB38" s="2" t="s">
        <v>34</v>
      </c>
    </row>
    <row r="39" spans="1:28" x14ac:dyDescent="0.25">
      <c r="A39" s="3" t="s">
        <v>481</v>
      </c>
      <c r="B39" s="3" t="s">
        <v>482</v>
      </c>
      <c r="C39" s="3" t="s">
        <v>483</v>
      </c>
      <c r="D39" s="3" t="s">
        <v>177</v>
      </c>
      <c r="E39" s="5">
        <v>42946</v>
      </c>
      <c r="F39" s="6">
        <v>1734.77</v>
      </c>
      <c r="G39" s="6">
        <v>3250.36</v>
      </c>
      <c r="H39" s="6">
        <v>7830.11</v>
      </c>
      <c r="I39">
        <v>964.17</v>
      </c>
      <c r="J39">
        <v>381.54</v>
      </c>
      <c r="K39" s="6">
        <v>14160.94</v>
      </c>
      <c r="L39" s="10">
        <v>0.59409999999999996</v>
      </c>
      <c r="M39" s="2" t="s">
        <v>39</v>
      </c>
      <c r="N39" s="2" t="s">
        <v>458</v>
      </c>
      <c r="O39" s="2" t="s">
        <v>484</v>
      </c>
      <c r="P39" s="2" t="s">
        <v>24</v>
      </c>
      <c r="Q39" s="2" t="s">
        <v>42</v>
      </c>
      <c r="R39" s="2">
        <f t="shared" si="0"/>
        <v>59.3</v>
      </c>
      <c r="S39" s="2" t="s">
        <v>485</v>
      </c>
      <c r="T39" s="2" t="s">
        <v>486</v>
      </c>
      <c r="U39" s="2" t="s">
        <v>26</v>
      </c>
      <c r="V39" s="2" t="s">
        <v>487</v>
      </c>
      <c r="W39" s="2" t="s">
        <v>488</v>
      </c>
      <c r="X39" s="2" t="s">
        <v>157</v>
      </c>
      <c r="Y39" s="2">
        <f t="shared" si="1"/>
        <v>17.600000000000001</v>
      </c>
      <c r="Z39" s="2" t="s">
        <v>489</v>
      </c>
      <c r="AA39" s="2" t="s">
        <v>33</v>
      </c>
      <c r="AB39" s="2" t="s">
        <v>34</v>
      </c>
    </row>
    <row r="40" spans="1:28" x14ac:dyDescent="0.25">
      <c r="A40" s="3" t="s">
        <v>1806</v>
      </c>
      <c r="B40" s="3" t="s">
        <v>1807</v>
      </c>
      <c r="C40" s="3" t="s">
        <v>1805</v>
      </c>
      <c r="D40" s="3" t="s">
        <v>93</v>
      </c>
      <c r="E40" s="5">
        <v>44139</v>
      </c>
      <c r="F40" s="6">
        <v>1756.66</v>
      </c>
      <c r="G40" s="6">
        <v>3761.26</v>
      </c>
      <c r="H40" s="6">
        <v>8657.5</v>
      </c>
      <c r="I40">
        <v>975.07</v>
      </c>
      <c r="J40">
        <v>730.34</v>
      </c>
      <c r="K40" s="6">
        <v>15880.82</v>
      </c>
      <c r="L40" s="10">
        <v>0.97929999999999995</v>
      </c>
      <c r="M40" s="2" t="s">
        <v>39</v>
      </c>
      <c r="N40" s="2" t="s">
        <v>1436</v>
      </c>
      <c r="O40" s="2" t="s">
        <v>1437</v>
      </c>
      <c r="P40" s="2" t="s">
        <v>24</v>
      </c>
      <c r="Q40" s="2" t="s">
        <v>477</v>
      </c>
      <c r="R40" s="2">
        <f t="shared" si="0"/>
        <v>58.599999999999994</v>
      </c>
      <c r="S40" s="2" t="s">
        <v>1808</v>
      </c>
      <c r="T40" s="2" t="s">
        <v>577</v>
      </c>
      <c r="U40" s="2" t="s">
        <v>228</v>
      </c>
      <c r="V40" s="2" t="s">
        <v>370</v>
      </c>
      <c r="W40" s="2" t="s">
        <v>494</v>
      </c>
      <c r="X40" s="2" t="s">
        <v>31</v>
      </c>
      <c r="Y40" s="2">
        <f t="shared" si="1"/>
        <v>13.5</v>
      </c>
      <c r="Z40" s="2" t="s">
        <v>1809</v>
      </c>
      <c r="AA40" s="2" t="s">
        <v>33</v>
      </c>
      <c r="AB40" s="2" t="s">
        <v>34</v>
      </c>
    </row>
    <row r="41" spans="1:28" x14ac:dyDescent="0.25">
      <c r="A41" s="3" t="s">
        <v>1373</v>
      </c>
      <c r="B41" s="3" t="s">
        <v>1374</v>
      </c>
      <c r="C41" s="3" t="s">
        <v>596</v>
      </c>
      <c r="D41" s="3" t="s">
        <v>329</v>
      </c>
      <c r="E41" s="5">
        <v>39891</v>
      </c>
      <c r="F41" s="6">
        <v>2491.83</v>
      </c>
      <c r="G41" s="6">
        <v>3118.92</v>
      </c>
      <c r="H41" s="6">
        <v>10438.51</v>
      </c>
      <c r="I41" s="6">
        <v>1268.08</v>
      </c>
      <c r="J41">
        <v>729.52</v>
      </c>
      <c r="K41" s="6">
        <v>18046.86</v>
      </c>
      <c r="L41" s="10">
        <v>0.99580000000000002</v>
      </c>
      <c r="M41" s="2" t="s">
        <v>39</v>
      </c>
      <c r="N41" s="2" t="s">
        <v>913</v>
      </c>
      <c r="O41" s="2" t="s">
        <v>914</v>
      </c>
      <c r="P41" s="2" t="s">
        <v>24</v>
      </c>
      <c r="Q41" s="2" t="s">
        <v>149</v>
      </c>
      <c r="R41" s="2">
        <f t="shared" si="0"/>
        <v>58.2</v>
      </c>
      <c r="S41" s="2" t="s">
        <v>1324</v>
      </c>
      <c r="T41" s="2" t="s">
        <v>420</v>
      </c>
      <c r="U41" s="2" t="s">
        <v>387</v>
      </c>
      <c r="V41" s="2" t="s">
        <v>478</v>
      </c>
      <c r="W41" s="2" t="s">
        <v>379</v>
      </c>
      <c r="X41" s="2" t="s">
        <v>31</v>
      </c>
      <c r="Y41" s="2">
        <f t="shared" si="1"/>
        <v>16.3</v>
      </c>
      <c r="Z41" s="2" t="s">
        <v>1375</v>
      </c>
      <c r="AA41" s="2" t="s">
        <v>33</v>
      </c>
      <c r="AB41" s="2" t="s">
        <v>34</v>
      </c>
    </row>
    <row r="42" spans="1:28" x14ac:dyDescent="0.25">
      <c r="A42" s="3" t="s">
        <v>953</v>
      </c>
      <c r="B42" s="3" t="s">
        <v>954</v>
      </c>
      <c r="C42" s="3" t="s">
        <v>117</v>
      </c>
      <c r="D42" s="3" t="s">
        <v>118</v>
      </c>
      <c r="E42" s="5">
        <v>64537</v>
      </c>
      <c r="F42" s="6">
        <v>3354.34</v>
      </c>
      <c r="G42" s="6">
        <v>4866.6400000000003</v>
      </c>
      <c r="H42" s="6">
        <v>10459.91</v>
      </c>
      <c r="I42" s="6">
        <v>1559.27</v>
      </c>
      <c r="J42">
        <v>433.44</v>
      </c>
      <c r="K42" s="6">
        <v>20673.599999999999</v>
      </c>
      <c r="L42" s="10">
        <v>0.54</v>
      </c>
      <c r="M42" s="2" t="s">
        <v>39</v>
      </c>
      <c r="N42" s="2" t="s">
        <v>525</v>
      </c>
      <c r="O42" s="2" t="s">
        <v>383</v>
      </c>
      <c r="P42" s="2" t="s">
        <v>24</v>
      </c>
      <c r="Q42" s="2" t="s">
        <v>31</v>
      </c>
      <c r="R42" s="2">
        <f t="shared" si="0"/>
        <v>58.2</v>
      </c>
      <c r="S42" s="2" t="s">
        <v>955</v>
      </c>
      <c r="T42" s="2" t="s">
        <v>675</v>
      </c>
      <c r="U42" s="2" t="s">
        <v>345</v>
      </c>
      <c r="V42" s="2" t="s">
        <v>113</v>
      </c>
      <c r="W42" s="2" t="s">
        <v>332</v>
      </c>
      <c r="X42" s="2" t="s">
        <v>48</v>
      </c>
      <c r="Y42" s="2">
        <f t="shared" si="1"/>
        <v>18.800000000000004</v>
      </c>
      <c r="Z42" s="2" t="s">
        <v>956</v>
      </c>
      <c r="AA42" s="2" t="s">
        <v>33</v>
      </c>
      <c r="AB42" s="2" t="s">
        <v>34</v>
      </c>
    </row>
    <row r="43" spans="1:28" x14ac:dyDescent="0.25">
      <c r="A43" s="3" t="s">
        <v>1904</v>
      </c>
      <c r="B43" s="3" t="s">
        <v>1905</v>
      </c>
      <c r="C43" s="3" t="s">
        <v>1899</v>
      </c>
      <c r="D43" s="3" t="s">
        <v>318</v>
      </c>
      <c r="E43" s="5">
        <v>52297</v>
      </c>
      <c r="F43" s="6">
        <v>1480.79</v>
      </c>
      <c r="G43" s="6">
        <v>2590.94</v>
      </c>
      <c r="H43" s="6">
        <v>8297.25</v>
      </c>
      <c r="I43">
        <v>783.12</v>
      </c>
      <c r="J43">
        <v>332.45</v>
      </c>
      <c r="K43" s="6">
        <v>13484.54</v>
      </c>
      <c r="L43" s="10">
        <v>0.99839999999999995</v>
      </c>
      <c r="M43" s="2" t="s">
        <v>39</v>
      </c>
      <c r="N43" s="2" t="s">
        <v>913</v>
      </c>
      <c r="O43" s="2" t="s">
        <v>193</v>
      </c>
      <c r="P43" s="2" t="s">
        <v>24</v>
      </c>
      <c r="Q43" s="2" t="s">
        <v>157</v>
      </c>
      <c r="R43" s="2">
        <f t="shared" si="0"/>
        <v>58</v>
      </c>
      <c r="S43" s="2" t="s">
        <v>1906</v>
      </c>
      <c r="T43" s="2" t="s">
        <v>825</v>
      </c>
      <c r="U43" s="2" t="s">
        <v>58</v>
      </c>
      <c r="V43" s="2" t="s">
        <v>1265</v>
      </c>
      <c r="W43" s="2" t="s">
        <v>984</v>
      </c>
      <c r="X43" s="2" t="s">
        <v>31</v>
      </c>
      <c r="Y43" s="2">
        <f t="shared" si="1"/>
        <v>18</v>
      </c>
      <c r="Z43" s="2" t="s">
        <v>1467</v>
      </c>
      <c r="AA43" s="2" t="s">
        <v>33</v>
      </c>
      <c r="AB43" s="2" t="s">
        <v>34</v>
      </c>
    </row>
    <row r="44" spans="1:28" x14ac:dyDescent="0.25">
      <c r="A44" s="3" t="s">
        <v>326</v>
      </c>
      <c r="B44" s="3" t="s">
        <v>327</v>
      </c>
      <c r="C44" s="3" t="s">
        <v>328</v>
      </c>
      <c r="D44" s="3" t="s">
        <v>329</v>
      </c>
      <c r="E44" s="5">
        <v>71337</v>
      </c>
      <c r="F44" s="6">
        <v>2287.16</v>
      </c>
      <c r="G44" s="6">
        <v>3664.74</v>
      </c>
      <c r="H44" s="6">
        <v>9321.2999999999993</v>
      </c>
      <c r="I44" s="6">
        <v>1571.05</v>
      </c>
      <c r="J44" s="6">
        <v>1230.96</v>
      </c>
      <c r="K44" s="6">
        <v>18075.21</v>
      </c>
      <c r="L44" s="10">
        <v>0.81969999999999998</v>
      </c>
      <c r="M44" s="2" t="s">
        <v>39</v>
      </c>
      <c r="N44" s="2" t="s">
        <v>330</v>
      </c>
      <c r="O44" s="2" t="s">
        <v>331</v>
      </c>
      <c r="P44" s="2" t="s">
        <v>24</v>
      </c>
      <c r="Q44" s="2" t="s">
        <v>332</v>
      </c>
      <c r="R44" s="2">
        <f t="shared" si="0"/>
        <v>58</v>
      </c>
      <c r="S44" s="2" t="s">
        <v>333</v>
      </c>
      <c r="T44" s="2" t="s">
        <v>334</v>
      </c>
      <c r="U44" s="2" t="s">
        <v>335</v>
      </c>
      <c r="V44" s="2" t="s">
        <v>325</v>
      </c>
      <c r="W44" s="2" t="s">
        <v>336</v>
      </c>
      <c r="X44" s="2" t="s">
        <v>133</v>
      </c>
      <c r="Y44" s="2">
        <f t="shared" si="1"/>
        <v>18.899999999999999</v>
      </c>
      <c r="Z44" s="2" t="s">
        <v>337</v>
      </c>
      <c r="AA44" s="2" t="s">
        <v>33</v>
      </c>
      <c r="AB44" s="2" t="s">
        <v>34</v>
      </c>
    </row>
    <row r="45" spans="1:28" x14ac:dyDescent="0.25">
      <c r="A45" s="3" t="s">
        <v>1106</v>
      </c>
      <c r="B45" s="3" t="s">
        <v>1107</v>
      </c>
      <c r="C45" s="3" t="s">
        <v>1108</v>
      </c>
      <c r="D45" s="3" t="s">
        <v>154</v>
      </c>
      <c r="E45" s="5">
        <v>41300</v>
      </c>
      <c r="F45" s="6">
        <v>2066.73</v>
      </c>
      <c r="G45" s="6">
        <v>3114.76</v>
      </c>
      <c r="H45" s="6">
        <v>9010.5</v>
      </c>
      <c r="I45">
        <v>820.08</v>
      </c>
      <c r="J45">
        <v>449.99</v>
      </c>
      <c r="K45" s="6">
        <v>15462.06</v>
      </c>
      <c r="L45" s="10">
        <v>0.98919999999999997</v>
      </c>
      <c r="M45" s="2" t="s">
        <v>39</v>
      </c>
      <c r="N45" s="2" t="s">
        <v>525</v>
      </c>
      <c r="O45" s="2" t="s">
        <v>383</v>
      </c>
      <c r="P45" s="2" t="s">
        <v>24</v>
      </c>
      <c r="Q45" s="2" t="s">
        <v>133</v>
      </c>
      <c r="R45" s="2">
        <f t="shared" si="0"/>
        <v>57.5</v>
      </c>
      <c r="S45" s="2" t="s">
        <v>1109</v>
      </c>
      <c r="T45" s="2" t="s">
        <v>74</v>
      </c>
      <c r="U45" s="2" t="s">
        <v>362</v>
      </c>
      <c r="V45" s="2" t="s">
        <v>478</v>
      </c>
      <c r="W45" s="2" t="s">
        <v>46</v>
      </c>
      <c r="X45" s="2" t="s">
        <v>157</v>
      </c>
      <c r="Y45" s="2">
        <f t="shared" si="1"/>
        <v>20.400000000000002</v>
      </c>
      <c r="Z45" s="2" t="s">
        <v>1110</v>
      </c>
      <c r="AA45" s="2" t="s">
        <v>33</v>
      </c>
      <c r="AB45" s="2" t="s">
        <v>34</v>
      </c>
    </row>
    <row r="46" spans="1:28" x14ac:dyDescent="0.25">
      <c r="A46" s="3" t="s">
        <v>522</v>
      </c>
      <c r="B46" s="3" t="s">
        <v>523</v>
      </c>
      <c r="C46" s="3" t="s">
        <v>524</v>
      </c>
      <c r="D46" s="3" t="s">
        <v>216</v>
      </c>
      <c r="E46" s="5">
        <v>39623</v>
      </c>
      <c r="F46" s="6">
        <v>1605.02</v>
      </c>
      <c r="G46" s="6">
        <v>2662.34</v>
      </c>
      <c r="H46" s="6">
        <v>6952.67</v>
      </c>
      <c r="I46">
        <v>607.74</v>
      </c>
      <c r="J46" s="6">
        <v>1359.18</v>
      </c>
      <c r="K46" s="6">
        <v>13186.94</v>
      </c>
      <c r="L46" s="10">
        <v>0.56489999999999996</v>
      </c>
      <c r="M46" s="2" t="s">
        <v>39</v>
      </c>
      <c r="N46" s="2" t="s">
        <v>525</v>
      </c>
      <c r="O46" s="2" t="s">
        <v>526</v>
      </c>
      <c r="P46" s="2" t="s">
        <v>24</v>
      </c>
      <c r="Q46" s="2" t="s">
        <v>48</v>
      </c>
      <c r="R46" s="2">
        <f t="shared" si="0"/>
        <v>57.199999999999996</v>
      </c>
      <c r="S46" s="2" t="s">
        <v>527</v>
      </c>
      <c r="T46" s="2" t="s">
        <v>248</v>
      </c>
      <c r="U46" s="2" t="s">
        <v>512</v>
      </c>
      <c r="V46" s="2" t="s">
        <v>528</v>
      </c>
      <c r="W46" s="2" t="s">
        <v>278</v>
      </c>
      <c r="X46" s="2" t="s">
        <v>157</v>
      </c>
      <c r="Y46" s="2">
        <f t="shared" si="1"/>
        <v>19.3</v>
      </c>
      <c r="Z46" s="2" t="s">
        <v>283</v>
      </c>
      <c r="AA46" s="2" t="s">
        <v>33</v>
      </c>
      <c r="AB46" s="2" t="s">
        <v>34</v>
      </c>
    </row>
    <row r="47" spans="1:28" x14ac:dyDescent="0.25">
      <c r="A47" s="3" t="s">
        <v>1434</v>
      </c>
      <c r="B47" s="3" t="s">
        <v>1435</v>
      </c>
      <c r="C47" s="3" t="s">
        <v>461</v>
      </c>
      <c r="D47" s="3" t="s">
        <v>81</v>
      </c>
      <c r="E47" s="5">
        <v>48749</v>
      </c>
      <c r="F47" s="6">
        <v>3637.48</v>
      </c>
      <c r="G47" s="6">
        <v>3940.95</v>
      </c>
      <c r="H47" s="6">
        <v>8846.5400000000009</v>
      </c>
      <c r="I47">
        <v>645.20000000000005</v>
      </c>
      <c r="J47">
        <v>108.41</v>
      </c>
      <c r="K47" s="6">
        <v>17178.580000000002</v>
      </c>
      <c r="L47" s="10">
        <v>0.99350000000000005</v>
      </c>
      <c r="M47" s="2" t="s">
        <v>39</v>
      </c>
      <c r="N47" s="2" t="s">
        <v>1436</v>
      </c>
      <c r="O47" s="2" t="s">
        <v>1437</v>
      </c>
      <c r="P47" s="2" t="s">
        <v>24</v>
      </c>
      <c r="Q47" s="2" t="s">
        <v>497</v>
      </c>
      <c r="R47" s="2">
        <f t="shared" si="0"/>
        <v>56.800000000000004</v>
      </c>
      <c r="S47" s="2" t="s">
        <v>285</v>
      </c>
      <c r="T47" s="2" t="s">
        <v>675</v>
      </c>
      <c r="U47" s="2" t="s">
        <v>75</v>
      </c>
      <c r="V47" s="2" t="s">
        <v>397</v>
      </c>
      <c r="W47" s="2" t="s">
        <v>332</v>
      </c>
      <c r="X47" s="2" t="s">
        <v>48</v>
      </c>
      <c r="Y47" s="2">
        <f t="shared" si="1"/>
        <v>17.400000000000002</v>
      </c>
      <c r="Z47" s="2" t="s">
        <v>1173</v>
      </c>
      <c r="AA47" s="2" t="s">
        <v>33</v>
      </c>
      <c r="AB47" s="2" t="s">
        <v>34</v>
      </c>
    </row>
    <row r="48" spans="1:28" x14ac:dyDescent="0.25">
      <c r="A48" s="3" t="s">
        <v>1537</v>
      </c>
      <c r="B48" s="3" t="s">
        <v>1538</v>
      </c>
      <c r="C48" s="3" t="s">
        <v>204</v>
      </c>
      <c r="D48" s="3" t="s">
        <v>205</v>
      </c>
      <c r="E48" s="5">
        <v>45985</v>
      </c>
      <c r="F48" s="6">
        <v>1897.59</v>
      </c>
      <c r="G48" s="6">
        <v>3306.72</v>
      </c>
      <c r="H48" s="6">
        <v>7917.58</v>
      </c>
      <c r="I48" s="6">
        <v>1136.6300000000001</v>
      </c>
      <c r="J48">
        <v>508.55</v>
      </c>
      <c r="K48" s="6">
        <v>14767.06</v>
      </c>
      <c r="L48" s="10">
        <v>0.21240000000000001</v>
      </c>
      <c r="M48" s="2" t="s">
        <v>39</v>
      </c>
      <c r="N48" s="2" t="s">
        <v>143</v>
      </c>
      <c r="O48" s="2" t="s">
        <v>1539</v>
      </c>
      <c r="P48" s="2" t="s">
        <v>24</v>
      </c>
      <c r="Q48" s="2" t="s">
        <v>726</v>
      </c>
      <c r="R48" s="2">
        <f t="shared" si="0"/>
        <v>56.300000000000004</v>
      </c>
      <c r="S48" s="2" t="s">
        <v>794</v>
      </c>
      <c r="T48" s="2" t="s">
        <v>354</v>
      </c>
      <c r="U48" s="2" t="s">
        <v>354</v>
      </c>
      <c r="V48" s="2" t="s">
        <v>1312</v>
      </c>
      <c r="W48" s="2" t="s">
        <v>332</v>
      </c>
      <c r="X48" s="2" t="s">
        <v>149</v>
      </c>
      <c r="Y48" s="2">
        <f t="shared" si="1"/>
        <v>20.100000000000001</v>
      </c>
      <c r="Z48" s="2" t="s">
        <v>330</v>
      </c>
      <c r="AA48" s="2" t="s">
        <v>33</v>
      </c>
      <c r="AB48" s="2" t="s">
        <v>34</v>
      </c>
    </row>
    <row r="49" spans="1:28" x14ac:dyDescent="0.25">
      <c r="A49" s="3" t="s">
        <v>271</v>
      </c>
      <c r="B49" s="3" t="s">
        <v>272</v>
      </c>
      <c r="C49" s="3" t="s">
        <v>273</v>
      </c>
      <c r="D49" s="3" t="s">
        <v>154</v>
      </c>
      <c r="E49" s="5">
        <v>45239</v>
      </c>
      <c r="F49" s="6">
        <v>1965.77</v>
      </c>
      <c r="G49" s="6">
        <v>2595.8200000000002</v>
      </c>
      <c r="H49" s="6">
        <v>7342.09</v>
      </c>
      <c r="I49" s="6">
        <v>1166.6400000000001</v>
      </c>
      <c r="J49">
        <v>219.57</v>
      </c>
      <c r="K49" s="6">
        <v>13289.89</v>
      </c>
      <c r="L49" s="10">
        <v>0.78759999999999997</v>
      </c>
      <c r="M49" s="2" t="s">
        <v>39</v>
      </c>
      <c r="N49" s="2" t="s">
        <v>274</v>
      </c>
      <c r="O49" s="2" t="s">
        <v>275</v>
      </c>
      <c r="P49" s="2" t="s">
        <v>24</v>
      </c>
      <c r="Q49" s="2" t="s">
        <v>108</v>
      </c>
      <c r="R49" s="2">
        <f t="shared" si="0"/>
        <v>56.2</v>
      </c>
      <c r="S49" s="2" t="s">
        <v>276</v>
      </c>
      <c r="T49" s="2" t="s">
        <v>75</v>
      </c>
      <c r="U49" s="2" t="s">
        <v>146</v>
      </c>
      <c r="V49" s="2" t="s">
        <v>277</v>
      </c>
      <c r="W49" s="2" t="s">
        <v>278</v>
      </c>
      <c r="X49" s="2" t="s">
        <v>31</v>
      </c>
      <c r="Y49" s="2">
        <f t="shared" si="1"/>
        <v>18.3</v>
      </c>
      <c r="Z49" s="2" t="s">
        <v>279</v>
      </c>
      <c r="AA49" s="2" t="s">
        <v>33</v>
      </c>
      <c r="AB49" s="2" t="s">
        <v>34</v>
      </c>
    </row>
    <row r="50" spans="1:28" x14ac:dyDescent="0.25">
      <c r="A50" s="3" t="s">
        <v>1162</v>
      </c>
      <c r="B50" s="3" t="s">
        <v>1163</v>
      </c>
      <c r="C50" s="3" t="s">
        <v>263</v>
      </c>
      <c r="D50" s="3" t="s">
        <v>66</v>
      </c>
      <c r="E50" s="5">
        <v>40741</v>
      </c>
      <c r="F50" s="6">
        <v>2714.46</v>
      </c>
      <c r="G50" s="6">
        <v>2680.06</v>
      </c>
      <c r="H50" s="6">
        <v>7859.77</v>
      </c>
      <c r="I50">
        <v>735.52</v>
      </c>
      <c r="J50">
        <v>212.18</v>
      </c>
      <c r="K50" s="6">
        <v>14202</v>
      </c>
      <c r="L50" s="10">
        <v>0.98950000000000005</v>
      </c>
      <c r="M50" s="2" t="s">
        <v>39</v>
      </c>
      <c r="N50" s="2" t="s">
        <v>910</v>
      </c>
      <c r="O50" s="2" t="s">
        <v>284</v>
      </c>
      <c r="P50" s="2" t="s">
        <v>24</v>
      </c>
      <c r="Q50" s="2" t="s">
        <v>108</v>
      </c>
      <c r="R50" s="2">
        <f t="shared" si="0"/>
        <v>56</v>
      </c>
      <c r="S50" s="2" t="s">
        <v>1164</v>
      </c>
      <c r="T50" s="2" t="s">
        <v>519</v>
      </c>
      <c r="U50" s="2" t="s">
        <v>1165</v>
      </c>
      <c r="V50" s="2" t="s">
        <v>551</v>
      </c>
      <c r="W50" s="2" t="s">
        <v>770</v>
      </c>
      <c r="X50" s="2" t="s">
        <v>70</v>
      </c>
      <c r="Y50" s="2">
        <f t="shared" si="1"/>
        <v>15.299999999999999</v>
      </c>
      <c r="Z50" s="2" t="s">
        <v>284</v>
      </c>
      <c r="AA50" s="2" t="s">
        <v>33</v>
      </c>
      <c r="AB50" s="2" t="s">
        <v>34</v>
      </c>
    </row>
    <row r="51" spans="1:28" x14ac:dyDescent="0.25">
      <c r="A51" s="3" t="s">
        <v>280</v>
      </c>
      <c r="B51" s="3" t="s">
        <v>281</v>
      </c>
      <c r="C51" s="3" t="s">
        <v>282</v>
      </c>
      <c r="D51" s="3" t="s">
        <v>81</v>
      </c>
      <c r="E51" s="5">
        <v>37768</v>
      </c>
      <c r="F51" s="6">
        <v>2680.46</v>
      </c>
      <c r="G51" s="6">
        <v>3401.9</v>
      </c>
      <c r="H51" s="6">
        <v>9784.14</v>
      </c>
      <c r="I51">
        <v>818.5</v>
      </c>
      <c r="J51">
        <v>307.99</v>
      </c>
      <c r="K51" s="6">
        <v>16992.990000000002</v>
      </c>
      <c r="L51" s="10">
        <v>0.99829999999999997</v>
      </c>
      <c r="M51" s="2" t="s">
        <v>39</v>
      </c>
      <c r="N51" s="2" t="s">
        <v>283</v>
      </c>
      <c r="O51" s="2" t="s">
        <v>284</v>
      </c>
      <c r="P51" s="2" t="s">
        <v>24</v>
      </c>
      <c r="Q51" s="2" t="s">
        <v>259</v>
      </c>
      <c r="R51" s="2">
        <f t="shared" si="0"/>
        <v>55.6</v>
      </c>
      <c r="S51" s="2" t="s">
        <v>285</v>
      </c>
      <c r="T51" s="2" t="s">
        <v>86</v>
      </c>
      <c r="U51" s="2" t="s">
        <v>58</v>
      </c>
      <c r="V51" s="2" t="s">
        <v>286</v>
      </c>
      <c r="W51" s="2" t="s">
        <v>227</v>
      </c>
      <c r="X51" s="2" t="s">
        <v>157</v>
      </c>
      <c r="Y51" s="2">
        <f t="shared" si="1"/>
        <v>18.7</v>
      </c>
      <c r="Z51" s="2" t="s">
        <v>287</v>
      </c>
      <c r="AA51" s="2" t="s">
        <v>33</v>
      </c>
      <c r="AB51" s="2" t="s">
        <v>34</v>
      </c>
    </row>
    <row r="52" spans="1:28" x14ac:dyDescent="0.25">
      <c r="A52" s="3" t="s">
        <v>366</v>
      </c>
      <c r="B52" s="3" t="s">
        <v>367</v>
      </c>
      <c r="C52" s="3" t="s">
        <v>117</v>
      </c>
      <c r="D52" s="3" t="s">
        <v>118</v>
      </c>
      <c r="E52" s="5">
        <v>79869</v>
      </c>
      <c r="F52" s="6">
        <v>3413.69</v>
      </c>
      <c r="G52" s="6">
        <v>4169.1099999999997</v>
      </c>
      <c r="H52" s="6">
        <v>12961.71</v>
      </c>
      <c r="I52" s="6">
        <v>1726.71</v>
      </c>
      <c r="J52">
        <v>904.5</v>
      </c>
      <c r="K52" s="6">
        <v>23175.73</v>
      </c>
      <c r="L52" s="10">
        <v>0.99990000000000001</v>
      </c>
      <c r="M52" s="2" t="s">
        <v>39</v>
      </c>
      <c r="N52" s="2" t="s">
        <v>319</v>
      </c>
      <c r="O52" s="2" t="s">
        <v>320</v>
      </c>
      <c r="P52" s="2" t="s">
        <v>24</v>
      </c>
      <c r="Q52" s="2" t="s">
        <v>368</v>
      </c>
      <c r="R52" s="2">
        <f t="shared" si="0"/>
        <v>55.3</v>
      </c>
      <c r="S52" s="2" t="s">
        <v>369</v>
      </c>
      <c r="T52" s="2" t="s">
        <v>267</v>
      </c>
      <c r="U52" s="2" t="s">
        <v>99</v>
      </c>
      <c r="V52" s="2" t="s">
        <v>113</v>
      </c>
      <c r="W52" s="2" t="s">
        <v>370</v>
      </c>
      <c r="X52" s="2" t="s">
        <v>48</v>
      </c>
      <c r="Y52" s="2">
        <f t="shared" si="1"/>
        <v>20.800000000000004</v>
      </c>
      <c r="Z52" s="2" t="s">
        <v>371</v>
      </c>
      <c r="AA52" s="2" t="s">
        <v>33</v>
      </c>
      <c r="AB52" s="2" t="s">
        <v>34</v>
      </c>
    </row>
    <row r="53" spans="1:28" x14ac:dyDescent="0.25">
      <c r="A53" s="3" t="s">
        <v>1170</v>
      </c>
      <c r="B53" s="3" t="s">
        <v>1171</v>
      </c>
      <c r="C53" s="3" t="s">
        <v>879</v>
      </c>
      <c r="D53" s="3" t="s">
        <v>880</v>
      </c>
      <c r="E53" s="5">
        <v>45357</v>
      </c>
      <c r="F53" s="6">
        <v>1806.33</v>
      </c>
      <c r="G53" s="6">
        <v>1027.7</v>
      </c>
      <c r="H53" s="6">
        <v>7112.98</v>
      </c>
      <c r="I53">
        <v>937.41</v>
      </c>
      <c r="J53">
        <v>340.91</v>
      </c>
      <c r="K53" s="6">
        <v>11225.33</v>
      </c>
      <c r="L53" s="10">
        <v>0.50309999999999999</v>
      </c>
      <c r="M53" s="2" t="s">
        <v>39</v>
      </c>
      <c r="N53" s="2" t="s">
        <v>1071</v>
      </c>
      <c r="O53" s="2" t="s">
        <v>458</v>
      </c>
      <c r="P53" s="2" t="s">
        <v>24</v>
      </c>
      <c r="Q53" s="2" t="s">
        <v>1172</v>
      </c>
      <c r="R53" s="2">
        <f t="shared" si="0"/>
        <v>55.2</v>
      </c>
      <c r="S53" s="2" t="s">
        <v>211</v>
      </c>
      <c r="T53" s="2" t="s">
        <v>58</v>
      </c>
      <c r="U53" s="2" t="s">
        <v>97</v>
      </c>
      <c r="V53" s="2" t="s">
        <v>1168</v>
      </c>
      <c r="W53" s="2" t="s">
        <v>673</v>
      </c>
      <c r="X53" s="2" t="s">
        <v>31</v>
      </c>
      <c r="Y53" s="2">
        <f t="shared" si="1"/>
        <v>13.100000000000001</v>
      </c>
      <c r="Z53" s="2" t="s">
        <v>1173</v>
      </c>
      <c r="AA53" s="2" t="s">
        <v>33</v>
      </c>
      <c r="AB53" s="2" t="s">
        <v>34</v>
      </c>
    </row>
    <row r="54" spans="1:28" x14ac:dyDescent="0.25">
      <c r="A54" s="3" t="s">
        <v>2101</v>
      </c>
      <c r="B54" s="3" t="s">
        <v>2102</v>
      </c>
      <c r="C54" s="3" t="s">
        <v>566</v>
      </c>
      <c r="D54" s="3" t="s">
        <v>81</v>
      </c>
      <c r="E54" s="5">
        <v>59447</v>
      </c>
      <c r="F54" s="6">
        <v>1518.78</v>
      </c>
      <c r="G54" s="6">
        <v>2291.96</v>
      </c>
      <c r="H54" s="6">
        <v>7686.64</v>
      </c>
      <c r="I54">
        <v>634.84</v>
      </c>
      <c r="J54">
        <v>264.91000000000003</v>
      </c>
      <c r="K54" s="6">
        <v>12397.14</v>
      </c>
      <c r="L54" s="10">
        <v>0.59189999999999998</v>
      </c>
      <c r="M54" s="2" t="s">
        <v>39</v>
      </c>
      <c r="N54" s="2" t="s">
        <v>2103</v>
      </c>
      <c r="O54" s="2" t="s">
        <v>889</v>
      </c>
      <c r="P54" s="2" t="s">
        <v>24</v>
      </c>
      <c r="Q54" s="2" t="s">
        <v>102</v>
      </c>
      <c r="R54" s="2">
        <f t="shared" si="0"/>
        <v>54.7</v>
      </c>
      <c r="S54" s="2" t="s">
        <v>1347</v>
      </c>
      <c r="T54" s="2" t="s">
        <v>710</v>
      </c>
      <c r="U54" s="2" t="s">
        <v>926</v>
      </c>
      <c r="V54" s="2" t="s">
        <v>478</v>
      </c>
      <c r="W54" s="2" t="s">
        <v>378</v>
      </c>
      <c r="X54" s="2" t="s">
        <v>48</v>
      </c>
      <c r="Y54" s="2">
        <f t="shared" si="1"/>
        <v>19</v>
      </c>
      <c r="Z54" s="2" t="s">
        <v>143</v>
      </c>
      <c r="AA54" s="2" t="s">
        <v>33</v>
      </c>
      <c r="AB54" s="2" t="s">
        <v>34</v>
      </c>
    </row>
    <row r="55" spans="1:28" x14ac:dyDescent="0.25">
      <c r="A55" s="3" t="s">
        <v>911</v>
      </c>
      <c r="B55" s="3" t="s">
        <v>912</v>
      </c>
      <c r="C55" s="3" t="s">
        <v>633</v>
      </c>
      <c r="D55" s="3" t="s">
        <v>38</v>
      </c>
      <c r="E55" s="5">
        <v>45431</v>
      </c>
      <c r="F55" s="6">
        <v>2006.51</v>
      </c>
      <c r="G55" s="6">
        <v>3260.67</v>
      </c>
      <c r="H55" s="6">
        <v>8453.84</v>
      </c>
      <c r="I55" s="6">
        <v>1233.57</v>
      </c>
      <c r="J55">
        <v>517.19000000000005</v>
      </c>
      <c r="K55" s="6">
        <v>15471.78</v>
      </c>
      <c r="L55" s="10">
        <v>1</v>
      </c>
      <c r="M55" s="2" t="s">
        <v>39</v>
      </c>
      <c r="N55" s="2" t="s">
        <v>913</v>
      </c>
      <c r="O55" s="2" t="s">
        <v>914</v>
      </c>
      <c r="P55" s="2" t="s">
        <v>24</v>
      </c>
      <c r="Q55" s="2" t="s">
        <v>726</v>
      </c>
      <c r="R55" s="2">
        <f t="shared" si="0"/>
        <v>54.400000000000006</v>
      </c>
      <c r="S55" s="2" t="s">
        <v>285</v>
      </c>
      <c r="T55" s="2" t="s">
        <v>480</v>
      </c>
      <c r="U55" s="2" t="s">
        <v>86</v>
      </c>
      <c r="V55" s="2" t="s">
        <v>915</v>
      </c>
      <c r="W55" s="2" t="s">
        <v>824</v>
      </c>
      <c r="X55" s="2" t="s">
        <v>31</v>
      </c>
      <c r="Y55" s="2">
        <f t="shared" si="1"/>
        <v>20.8</v>
      </c>
      <c r="Z55" s="2" t="s">
        <v>82</v>
      </c>
      <c r="AA55" s="2" t="s">
        <v>33</v>
      </c>
      <c r="AB55" s="2" t="s">
        <v>34</v>
      </c>
    </row>
    <row r="56" spans="1:28" x14ac:dyDescent="0.25">
      <c r="A56" s="3" t="s">
        <v>261</v>
      </c>
      <c r="B56" s="3" t="s">
        <v>262</v>
      </c>
      <c r="C56" s="3" t="s">
        <v>263</v>
      </c>
      <c r="D56" s="3" t="s">
        <v>66</v>
      </c>
      <c r="E56" s="5">
        <v>40571</v>
      </c>
      <c r="F56" s="6">
        <v>4510.9399999999996</v>
      </c>
      <c r="G56" s="6">
        <v>2179.69</v>
      </c>
      <c r="H56" s="6">
        <v>9150.09</v>
      </c>
      <c r="I56">
        <v>574.21</v>
      </c>
      <c r="J56">
        <v>287.60000000000002</v>
      </c>
      <c r="K56" s="6">
        <v>16702.53</v>
      </c>
      <c r="L56" s="10">
        <v>0.51149999999999995</v>
      </c>
      <c r="M56" s="2" t="s">
        <v>39</v>
      </c>
      <c r="N56" s="2" t="s">
        <v>264</v>
      </c>
      <c r="O56" s="2" t="s">
        <v>234</v>
      </c>
      <c r="P56" s="2" t="s">
        <v>24</v>
      </c>
      <c r="Q56" s="2" t="s">
        <v>265</v>
      </c>
      <c r="R56" s="2">
        <f t="shared" si="0"/>
        <v>54.4</v>
      </c>
      <c r="S56" s="2" t="s">
        <v>266</v>
      </c>
      <c r="T56" s="2" t="s">
        <v>182</v>
      </c>
      <c r="U56" s="2" t="s">
        <v>267</v>
      </c>
      <c r="V56" s="2" t="s">
        <v>268</v>
      </c>
      <c r="W56" s="2" t="s">
        <v>269</v>
      </c>
      <c r="X56" s="2" t="s">
        <v>169</v>
      </c>
      <c r="Y56" s="2">
        <f t="shared" si="1"/>
        <v>23.599999999999998</v>
      </c>
      <c r="Z56" s="2" t="s">
        <v>270</v>
      </c>
      <c r="AA56" s="2" t="s">
        <v>33</v>
      </c>
      <c r="AB56" s="2" t="s">
        <v>34</v>
      </c>
    </row>
    <row r="57" spans="1:28" x14ac:dyDescent="0.25">
      <c r="A57" s="3" t="s">
        <v>1854</v>
      </c>
      <c r="B57" s="3" t="s">
        <v>1855</v>
      </c>
      <c r="C57" s="3" t="s">
        <v>307</v>
      </c>
      <c r="D57" s="3" t="s">
        <v>308</v>
      </c>
      <c r="E57" s="5">
        <v>53804</v>
      </c>
      <c r="F57" s="6">
        <v>1756.15</v>
      </c>
      <c r="G57" s="6">
        <v>1974.74</v>
      </c>
      <c r="H57" s="6">
        <v>8659.4599999999991</v>
      </c>
      <c r="I57">
        <v>874.31</v>
      </c>
      <c r="J57">
        <v>315.93</v>
      </c>
      <c r="K57" s="6">
        <v>13580.59</v>
      </c>
      <c r="L57" s="10">
        <v>0.42270000000000002</v>
      </c>
      <c r="M57" s="2" t="s">
        <v>39</v>
      </c>
      <c r="N57" s="2" t="s">
        <v>1856</v>
      </c>
      <c r="O57" s="2" t="s">
        <v>162</v>
      </c>
      <c r="P57" s="2" t="s">
        <v>24</v>
      </c>
      <c r="Q57" s="2" t="s">
        <v>108</v>
      </c>
      <c r="R57" s="2">
        <f t="shared" si="0"/>
        <v>53.400000000000006</v>
      </c>
      <c r="S57" s="2" t="s">
        <v>1009</v>
      </c>
      <c r="T57" s="2" t="s">
        <v>313</v>
      </c>
      <c r="U57" s="2" t="s">
        <v>345</v>
      </c>
      <c r="V57" s="2" t="s">
        <v>405</v>
      </c>
      <c r="W57" s="2" t="s">
        <v>123</v>
      </c>
      <c r="X57" s="2" t="s">
        <v>61</v>
      </c>
      <c r="Y57" s="2">
        <f t="shared" si="1"/>
        <v>22.1</v>
      </c>
      <c r="Z57" s="2" t="s">
        <v>274</v>
      </c>
      <c r="AA57" s="2" t="s">
        <v>33</v>
      </c>
      <c r="AB57" s="2" t="s">
        <v>34</v>
      </c>
    </row>
    <row r="58" spans="1:28" x14ac:dyDescent="0.25">
      <c r="A58" s="3" t="s">
        <v>1731</v>
      </c>
      <c r="B58" s="3" t="s">
        <v>1732</v>
      </c>
      <c r="C58" s="3" t="s">
        <v>483</v>
      </c>
      <c r="D58" s="3" t="s">
        <v>177</v>
      </c>
      <c r="E58" s="5">
        <v>37682</v>
      </c>
      <c r="F58" s="6">
        <v>2287.75</v>
      </c>
      <c r="G58" s="6">
        <v>2443.1799999999998</v>
      </c>
      <c r="H58" s="6">
        <v>9122.4500000000007</v>
      </c>
      <c r="I58">
        <v>592.52</v>
      </c>
      <c r="J58">
        <v>96.48</v>
      </c>
      <c r="K58" s="6">
        <v>14542.38</v>
      </c>
      <c r="L58" s="10">
        <v>1</v>
      </c>
      <c r="M58" s="2" t="s">
        <v>39</v>
      </c>
      <c r="N58" s="2" t="s">
        <v>1052</v>
      </c>
      <c r="O58" s="2" t="s">
        <v>745</v>
      </c>
      <c r="P58" s="2" t="s">
        <v>24</v>
      </c>
      <c r="Q58" s="2" t="s">
        <v>84</v>
      </c>
      <c r="R58" s="2">
        <f t="shared" si="0"/>
        <v>52.8</v>
      </c>
      <c r="S58" s="2" t="s">
        <v>343</v>
      </c>
      <c r="T58" s="2" t="s">
        <v>395</v>
      </c>
      <c r="U58" s="2" t="s">
        <v>387</v>
      </c>
      <c r="V58" s="2" t="s">
        <v>571</v>
      </c>
      <c r="W58" s="2" t="s">
        <v>969</v>
      </c>
      <c r="X58" s="2" t="s">
        <v>169</v>
      </c>
      <c r="Y58" s="2">
        <f t="shared" si="1"/>
        <v>19.599999999999998</v>
      </c>
      <c r="Z58" s="2" t="s">
        <v>1110</v>
      </c>
      <c r="AA58" s="2" t="s">
        <v>33</v>
      </c>
      <c r="AB58" s="2" t="s">
        <v>34</v>
      </c>
    </row>
    <row r="59" spans="1:28" x14ac:dyDescent="0.25">
      <c r="A59" s="3" t="s">
        <v>1322</v>
      </c>
      <c r="B59" s="3" t="s">
        <v>1323</v>
      </c>
      <c r="C59" s="3" t="s">
        <v>92</v>
      </c>
      <c r="D59" s="3" t="s">
        <v>93</v>
      </c>
      <c r="E59" s="5">
        <v>51904</v>
      </c>
      <c r="F59" s="6">
        <v>2168.6</v>
      </c>
      <c r="G59" s="6">
        <v>4190.5</v>
      </c>
      <c r="H59" s="6">
        <v>10781.93</v>
      </c>
      <c r="I59">
        <v>656.64</v>
      </c>
      <c r="J59">
        <v>3.79</v>
      </c>
      <c r="K59" s="6">
        <v>17801.46</v>
      </c>
      <c r="L59" s="10">
        <v>1</v>
      </c>
      <c r="M59" s="2" t="s">
        <v>39</v>
      </c>
      <c r="N59" s="2" t="s">
        <v>1281</v>
      </c>
      <c r="O59" s="2" t="s">
        <v>859</v>
      </c>
      <c r="P59" s="2" t="s">
        <v>24</v>
      </c>
      <c r="Q59" s="2" t="s">
        <v>25</v>
      </c>
      <c r="R59" s="2">
        <f t="shared" si="0"/>
        <v>52.7</v>
      </c>
      <c r="S59" s="2" t="s">
        <v>1324</v>
      </c>
      <c r="T59" s="2" t="s">
        <v>267</v>
      </c>
      <c r="U59" s="2" t="s">
        <v>97</v>
      </c>
      <c r="V59" s="2" t="s">
        <v>268</v>
      </c>
      <c r="W59" s="2" t="s">
        <v>666</v>
      </c>
      <c r="X59" s="2" t="s">
        <v>31</v>
      </c>
      <c r="Y59" s="2">
        <f t="shared" si="1"/>
        <v>23.3</v>
      </c>
      <c r="Z59" s="2" t="s">
        <v>1325</v>
      </c>
      <c r="AA59" s="2" t="s">
        <v>33</v>
      </c>
      <c r="AB59" s="2" t="s">
        <v>34</v>
      </c>
    </row>
    <row r="60" spans="1:28" x14ac:dyDescent="0.25">
      <c r="A60" s="3" t="s">
        <v>1166</v>
      </c>
      <c r="B60" s="3" t="s">
        <v>1167</v>
      </c>
      <c r="C60" s="3" t="s">
        <v>809</v>
      </c>
      <c r="D60" s="3" t="s">
        <v>93</v>
      </c>
      <c r="E60" s="5">
        <v>42839</v>
      </c>
      <c r="F60" s="6">
        <v>1863.78</v>
      </c>
      <c r="G60" s="6">
        <v>5210.5</v>
      </c>
      <c r="H60" s="6">
        <v>7987.57</v>
      </c>
      <c r="I60">
        <v>565.69000000000005</v>
      </c>
      <c r="J60" s="6">
        <v>1070.75</v>
      </c>
      <c r="K60" s="6">
        <v>16698.29</v>
      </c>
      <c r="L60" s="10">
        <v>1</v>
      </c>
      <c r="M60" s="2" t="s">
        <v>39</v>
      </c>
      <c r="N60" s="2" t="s">
        <v>270</v>
      </c>
      <c r="O60" s="2" t="s">
        <v>22</v>
      </c>
      <c r="P60" s="2" t="s">
        <v>24</v>
      </c>
      <c r="Q60" s="2" t="s">
        <v>76</v>
      </c>
      <c r="R60" s="2">
        <f t="shared" si="0"/>
        <v>52.7</v>
      </c>
      <c r="S60" s="2" t="s">
        <v>247</v>
      </c>
      <c r="T60" s="2" t="s">
        <v>210</v>
      </c>
      <c r="U60" s="2" t="s">
        <v>313</v>
      </c>
      <c r="V60" s="2" t="s">
        <v>1135</v>
      </c>
      <c r="W60" s="2" t="s">
        <v>1168</v>
      </c>
      <c r="X60" s="2" t="s">
        <v>48</v>
      </c>
      <c r="Y60" s="2">
        <f t="shared" si="1"/>
        <v>22.6</v>
      </c>
      <c r="Z60" s="2" t="s">
        <v>1169</v>
      </c>
      <c r="AA60" s="2" t="s">
        <v>33</v>
      </c>
      <c r="AB60" s="2" t="s">
        <v>34</v>
      </c>
    </row>
    <row r="61" spans="1:28" x14ac:dyDescent="0.25">
      <c r="A61" s="3" t="s">
        <v>1279</v>
      </c>
      <c r="B61" s="3" t="s">
        <v>1280</v>
      </c>
      <c r="C61" s="3" t="s">
        <v>633</v>
      </c>
      <c r="D61" s="3" t="s">
        <v>38</v>
      </c>
      <c r="E61" s="5">
        <v>42148</v>
      </c>
      <c r="F61" s="6">
        <v>2431.98</v>
      </c>
      <c r="G61" s="6">
        <v>4282.9399999999996</v>
      </c>
      <c r="H61" s="6">
        <v>10249.44</v>
      </c>
      <c r="I61" s="6">
        <v>1358.51</v>
      </c>
      <c r="J61">
        <v>416.4</v>
      </c>
      <c r="K61" s="6">
        <v>18739.28</v>
      </c>
      <c r="L61" s="10">
        <v>1</v>
      </c>
      <c r="M61" s="2" t="s">
        <v>39</v>
      </c>
      <c r="N61" s="2" t="s">
        <v>742</v>
      </c>
      <c r="O61" s="2" t="s">
        <v>538</v>
      </c>
      <c r="P61" s="2" t="s">
        <v>24</v>
      </c>
      <c r="Q61" s="2" t="s">
        <v>31</v>
      </c>
      <c r="R61" s="2">
        <f t="shared" si="0"/>
        <v>52.599999999999994</v>
      </c>
      <c r="S61" s="2" t="s">
        <v>970</v>
      </c>
      <c r="T61" s="2" t="s">
        <v>353</v>
      </c>
      <c r="U61" s="2" t="s">
        <v>503</v>
      </c>
      <c r="V61" s="2" t="s">
        <v>1149</v>
      </c>
      <c r="W61" s="2" t="s">
        <v>378</v>
      </c>
      <c r="X61" s="2" t="s">
        <v>31</v>
      </c>
      <c r="Y61" s="2">
        <f t="shared" si="1"/>
        <v>19.600000000000001</v>
      </c>
      <c r="Z61" s="2" t="s">
        <v>1281</v>
      </c>
      <c r="AA61" s="2" t="s">
        <v>33</v>
      </c>
      <c r="AB61" s="2" t="s">
        <v>34</v>
      </c>
    </row>
    <row r="62" spans="1:28" x14ac:dyDescent="0.25">
      <c r="A62" s="3" t="s">
        <v>1975</v>
      </c>
      <c r="B62" s="3" t="s">
        <v>1976</v>
      </c>
      <c r="C62" s="3" t="s">
        <v>317</v>
      </c>
      <c r="D62" s="3" t="s">
        <v>318</v>
      </c>
      <c r="E62" s="5">
        <v>46821</v>
      </c>
      <c r="F62" s="6">
        <v>1470.23</v>
      </c>
      <c r="G62" s="6">
        <v>3140.15</v>
      </c>
      <c r="H62" s="6">
        <v>11647.43</v>
      </c>
      <c r="I62">
        <v>868.61</v>
      </c>
      <c r="J62">
        <v>428.45</v>
      </c>
      <c r="K62" s="6">
        <v>17554.87</v>
      </c>
      <c r="L62" s="10">
        <v>0.98770000000000002</v>
      </c>
      <c r="M62" s="2" t="s">
        <v>39</v>
      </c>
      <c r="N62" s="2" t="s">
        <v>1051</v>
      </c>
      <c r="O62" s="2" t="s">
        <v>106</v>
      </c>
      <c r="P62" s="2" t="s">
        <v>24</v>
      </c>
      <c r="Q62" s="2" t="s">
        <v>61</v>
      </c>
      <c r="R62" s="2">
        <f t="shared" si="0"/>
        <v>52.2</v>
      </c>
      <c r="S62" s="2" t="s">
        <v>1324</v>
      </c>
      <c r="T62" s="2" t="s">
        <v>429</v>
      </c>
      <c r="U62" s="2" t="s">
        <v>577</v>
      </c>
      <c r="V62" s="2" t="s">
        <v>255</v>
      </c>
      <c r="W62" s="2" t="s">
        <v>845</v>
      </c>
      <c r="X62" s="2" t="s">
        <v>48</v>
      </c>
      <c r="Y62" s="2">
        <f t="shared" si="1"/>
        <v>22.200000000000003</v>
      </c>
      <c r="Z62" s="2" t="s">
        <v>1169</v>
      </c>
      <c r="AA62" s="2" t="s">
        <v>33</v>
      </c>
      <c r="AB62" s="2" t="s">
        <v>34</v>
      </c>
    </row>
    <row r="63" spans="1:28" x14ac:dyDescent="0.25">
      <c r="A63" s="3" t="s">
        <v>1907</v>
      </c>
      <c r="B63" s="3" t="s">
        <v>1908</v>
      </c>
      <c r="C63" s="3" t="s">
        <v>1899</v>
      </c>
      <c r="D63" s="3" t="s">
        <v>318</v>
      </c>
      <c r="E63" s="5">
        <v>41712</v>
      </c>
      <c r="F63" s="6">
        <v>2868.49</v>
      </c>
      <c r="G63" s="6">
        <v>4425.78</v>
      </c>
      <c r="H63" s="6">
        <v>10871.12</v>
      </c>
      <c r="I63" s="6">
        <v>1101.96</v>
      </c>
      <c r="J63">
        <v>625.64</v>
      </c>
      <c r="K63" s="6">
        <v>19893</v>
      </c>
      <c r="L63" s="10">
        <v>0.99650000000000005</v>
      </c>
      <c r="M63" s="2" t="s">
        <v>39</v>
      </c>
      <c r="N63" s="2" t="s">
        <v>1539</v>
      </c>
      <c r="O63" s="2" t="s">
        <v>22</v>
      </c>
      <c r="P63" s="2" t="s">
        <v>24</v>
      </c>
      <c r="Q63" s="2" t="s">
        <v>157</v>
      </c>
      <c r="R63" s="2">
        <f t="shared" si="0"/>
        <v>52.2</v>
      </c>
      <c r="S63" s="2" t="s">
        <v>321</v>
      </c>
      <c r="T63" s="2" t="s">
        <v>362</v>
      </c>
      <c r="U63" s="2" t="s">
        <v>448</v>
      </c>
      <c r="V63" s="2" t="s">
        <v>1424</v>
      </c>
      <c r="W63" s="2" t="s">
        <v>925</v>
      </c>
      <c r="X63" s="2" t="s">
        <v>31</v>
      </c>
      <c r="Y63" s="2">
        <f t="shared" si="1"/>
        <v>19.3</v>
      </c>
      <c r="Z63" s="2" t="s">
        <v>1909</v>
      </c>
      <c r="AA63" s="2" t="s">
        <v>33</v>
      </c>
      <c r="AB63" s="2" t="s">
        <v>34</v>
      </c>
    </row>
    <row r="64" spans="1:28" x14ac:dyDescent="0.25">
      <c r="A64" s="3" t="s">
        <v>1901</v>
      </c>
      <c r="B64" s="3" t="s">
        <v>1902</v>
      </c>
      <c r="C64" s="3" t="s">
        <v>1899</v>
      </c>
      <c r="D64" s="3" t="s">
        <v>318</v>
      </c>
      <c r="E64" s="5">
        <v>47618</v>
      </c>
      <c r="F64" s="6">
        <v>1753.18</v>
      </c>
      <c r="G64" s="6">
        <v>3269.69</v>
      </c>
      <c r="H64" s="6">
        <v>7725.43</v>
      </c>
      <c r="I64">
        <v>871.34</v>
      </c>
      <c r="J64">
        <v>454.54</v>
      </c>
      <c r="K64" s="6">
        <v>14074.18</v>
      </c>
      <c r="L64" s="10">
        <v>0.99199999999999999</v>
      </c>
      <c r="M64" s="2" t="s">
        <v>39</v>
      </c>
      <c r="N64" s="2" t="s">
        <v>1903</v>
      </c>
      <c r="O64" s="2" t="s">
        <v>920</v>
      </c>
      <c r="P64" s="2" t="s">
        <v>24</v>
      </c>
      <c r="Q64" s="2" t="s">
        <v>84</v>
      </c>
      <c r="R64" s="2">
        <f t="shared" si="0"/>
        <v>52.2</v>
      </c>
      <c r="S64" s="2" t="s">
        <v>846</v>
      </c>
      <c r="T64" s="2" t="s">
        <v>97</v>
      </c>
      <c r="U64" s="2" t="s">
        <v>189</v>
      </c>
      <c r="V64" s="2" t="s">
        <v>113</v>
      </c>
      <c r="W64" s="2" t="s">
        <v>1168</v>
      </c>
      <c r="X64" s="2" t="s">
        <v>31</v>
      </c>
      <c r="Y64" s="2">
        <f t="shared" si="1"/>
        <v>19.600000000000001</v>
      </c>
      <c r="Z64" s="2" t="s">
        <v>274</v>
      </c>
      <c r="AA64" s="2" t="s">
        <v>33</v>
      </c>
      <c r="AB64" s="2" t="s">
        <v>34</v>
      </c>
    </row>
    <row r="65" spans="1:28" x14ac:dyDescent="0.25">
      <c r="A65" s="3" t="s">
        <v>1601</v>
      </c>
      <c r="B65" s="3" t="s">
        <v>1602</v>
      </c>
      <c r="C65" s="3" t="s">
        <v>328</v>
      </c>
      <c r="D65" s="3" t="s">
        <v>329</v>
      </c>
      <c r="E65" s="5">
        <v>63947</v>
      </c>
      <c r="F65" s="6">
        <v>1444.57</v>
      </c>
      <c r="G65" s="6">
        <v>2125.9899999999998</v>
      </c>
      <c r="H65" s="6">
        <v>7717.51</v>
      </c>
      <c r="I65" s="6">
        <v>1092.67</v>
      </c>
      <c r="J65">
        <v>787.86</v>
      </c>
      <c r="K65" s="6">
        <v>13168.59</v>
      </c>
      <c r="L65" s="10">
        <v>0.65749999999999997</v>
      </c>
      <c r="M65" s="2" t="s">
        <v>39</v>
      </c>
      <c r="N65" s="2" t="s">
        <v>506</v>
      </c>
      <c r="O65" s="2" t="s">
        <v>106</v>
      </c>
      <c r="P65" s="2" t="s">
        <v>24</v>
      </c>
      <c r="Q65" s="2" t="s">
        <v>244</v>
      </c>
      <c r="R65" s="2">
        <f t="shared" si="0"/>
        <v>52</v>
      </c>
      <c r="S65" s="2" t="s">
        <v>1603</v>
      </c>
      <c r="T65" s="2" t="s">
        <v>480</v>
      </c>
      <c r="U65" s="2" t="s">
        <v>825</v>
      </c>
      <c r="V65" s="2" t="s">
        <v>1424</v>
      </c>
      <c r="W65" s="2" t="s">
        <v>1064</v>
      </c>
      <c r="X65" s="2" t="s">
        <v>31</v>
      </c>
      <c r="Y65" s="2">
        <f t="shared" si="1"/>
        <v>22.5</v>
      </c>
      <c r="Z65" s="2" t="s">
        <v>331</v>
      </c>
      <c r="AA65" s="2" t="s">
        <v>33</v>
      </c>
      <c r="AB65" s="2" t="s">
        <v>34</v>
      </c>
    </row>
    <row r="66" spans="1:28" x14ac:dyDescent="0.25">
      <c r="A66" s="3" t="s">
        <v>1127</v>
      </c>
      <c r="B66" s="3" t="s">
        <v>1128</v>
      </c>
      <c r="C66" s="3" t="s">
        <v>1129</v>
      </c>
      <c r="D66" s="3" t="s">
        <v>154</v>
      </c>
      <c r="E66" s="5">
        <v>50783</v>
      </c>
      <c r="F66" s="6">
        <v>2534.4499999999998</v>
      </c>
      <c r="G66" s="6">
        <v>2666.45</v>
      </c>
      <c r="H66" s="6">
        <v>8151.2</v>
      </c>
      <c r="I66">
        <v>738.35</v>
      </c>
      <c r="J66">
        <v>376.88</v>
      </c>
      <c r="K66" s="6">
        <v>14467.34</v>
      </c>
      <c r="L66" s="10">
        <v>0.3574</v>
      </c>
      <c r="M66" s="2" t="s">
        <v>39</v>
      </c>
      <c r="N66" s="2" t="s">
        <v>1130</v>
      </c>
      <c r="O66" s="2" t="s">
        <v>893</v>
      </c>
      <c r="P66" s="2" t="s">
        <v>24</v>
      </c>
      <c r="Q66" s="2" t="s">
        <v>149</v>
      </c>
      <c r="R66" s="2">
        <f t="shared" ref="R66:R129" si="2">+S66+T66</f>
        <v>52</v>
      </c>
      <c r="S66" s="2" t="s">
        <v>606</v>
      </c>
      <c r="T66" s="2" t="s">
        <v>209</v>
      </c>
      <c r="U66" s="2" t="s">
        <v>387</v>
      </c>
      <c r="V66" s="2" t="s">
        <v>676</v>
      </c>
      <c r="W66" s="2" t="s">
        <v>147</v>
      </c>
      <c r="X66" s="2" t="s">
        <v>48</v>
      </c>
      <c r="Y66" s="2">
        <f t="shared" ref="Y66:Y129" si="3">+V66+W66+X66</f>
        <v>22.400000000000002</v>
      </c>
      <c r="Z66" s="2" t="s">
        <v>746</v>
      </c>
      <c r="AA66" s="2" t="s">
        <v>33</v>
      </c>
      <c r="AB66" s="2" t="s">
        <v>34</v>
      </c>
    </row>
    <row r="67" spans="1:28" x14ac:dyDescent="0.25">
      <c r="A67" s="3" t="s">
        <v>1977</v>
      </c>
      <c r="B67" s="3" t="s">
        <v>1978</v>
      </c>
      <c r="C67" s="3" t="s">
        <v>317</v>
      </c>
      <c r="D67" s="3" t="s">
        <v>318</v>
      </c>
      <c r="E67" s="5">
        <v>50758</v>
      </c>
      <c r="F67" s="6">
        <v>1908.13</v>
      </c>
      <c r="G67" s="6">
        <v>2709.88</v>
      </c>
      <c r="H67" s="6">
        <v>8687.65</v>
      </c>
      <c r="I67">
        <v>658.81</v>
      </c>
      <c r="J67">
        <v>311.2</v>
      </c>
      <c r="K67" s="6">
        <v>14275.66</v>
      </c>
      <c r="L67" s="10">
        <v>0.84430000000000005</v>
      </c>
      <c r="M67" s="2" t="s">
        <v>39</v>
      </c>
      <c r="N67" s="2" t="s">
        <v>1047</v>
      </c>
      <c r="O67" s="2" t="s">
        <v>803</v>
      </c>
      <c r="P67" s="2" t="s">
        <v>24</v>
      </c>
      <c r="Q67" s="2" t="s">
        <v>352</v>
      </c>
      <c r="R67" s="2">
        <f t="shared" si="2"/>
        <v>51.8</v>
      </c>
      <c r="S67" s="2" t="s">
        <v>28</v>
      </c>
      <c r="T67" s="2" t="s">
        <v>577</v>
      </c>
      <c r="U67" s="2" t="s">
        <v>355</v>
      </c>
      <c r="V67" s="2" t="s">
        <v>422</v>
      </c>
      <c r="W67" s="2" t="s">
        <v>375</v>
      </c>
      <c r="X67" s="2" t="s">
        <v>31</v>
      </c>
      <c r="Y67" s="2">
        <f t="shared" si="3"/>
        <v>20.299999999999997</v>
      </c>
      <c r="Z67" s="2" t="s">
        <v>908</v>
      </c>
      <c r="AA67" s="2" t="s">
        <v>33</v>
      </c>
      <c r="AB67" s="2" t="s">
        <v>34</v>
      </c>
    </row>
    <row r="68" spans="1:28" x14ac:dyDescent="0.25">
      <c r="A68" s="3" t="s">
        <v>1751</v>
      </c>
      <c r="B68" s="3" t="s">
        <v>1752</v>
      </c>
      <c r="C68" s="3" t="s">
        <v>749</v>
      </c>
      <c r="D68" s="3" t="s">
        <v>216</v>
      </c>
      <c r="E68" s="5">
        <v>46442</v>
      </c>
      <c r="F68" s="6">
        <v>1662.39</v>
      </c>
      <c r="G68" s="6">
        <v>2013.91</v>
      </c>
      <c r="H68" s="6">
        <v>8425.2900000000009</v>
      </c>
      <c r="I68">
        <v>917.6</v>
      </c>
      <c r="J68">
        <v>269.19</v>
      </c>
      <c r="K68" s="6">
        <v>13288.38</v>
      </c>
      <c r="L68" s="10">
        <v>0.52980000000000005</v>
      </c>
      <c r="M68" s="2" t="s">
        <v>39</v>
      </c>
      <c r="N68" s="2" t="s">
        <v>914</v>
      </c>
      <c r="O68" s="2" t="s">
        <v>810</v>
      </c>
      <c r="P68" s="2" t="s">
        <v>24</v>
      </c>
      <c r="Q68" s="2" t="s">
        <v>31</v>
      </c>
      <c r="R68" s="2">
        <f t="shared" si="2"/>
        <v>51.8</v>
      </c>
      <c r="S68" s="2" t="s">
        <v>741</v>
      </c>
      <c r="T68" s="2" t="s">
        <v>646</v>
      </c>
      <c r="U68" s="2" t="s">
        <v>620</v>
      </c>
      <c r="V68" s="2" t="s">
        <v>72</v>
      </c>
      <c r="W68" s="2" t="s">
        <v>904</v>
      </c>
      <c r="X68" s="2" t="s">
        <v>48</v>
      </c>
      <c r="Y68" s="2">
        <f t="shared" si="3"/>
        <v>22.8</v>
      </c>
      <c r="Z68" s="2" t="s">
        <v>1753</v>
      </c>
      <c r="AA68" s="2" t="s">
        <v>33</v>
      </c>
      <c r="AB68" s="2" t="s">
        <v>777</v>
      </c>
    </row>
    <row r="69" spans="1:28" x14ac:dyDescent="0.25">
      <c r="A69" s="3" t="s">
        <v>534</v>
      </c>
      <c r="B69" s="3" t="s">
        <v>535</v>
      </c>
      <c r="C69" s="3" t="s">
        <v>536</v>
      </c>
      <c r="D69" s="3" t="s">
        <v>216</v>
      </c>
      <c r="E69" s="5">
        <v>50332</v>
      </c>
      <c r="F69" s="6">
        <v>1825.17</v>
      </c>
      <c r="G69" s="6">
        <v>2370.6999999999998</v>
      </c>
      <c r="H69" s="6">
        <v>7246.32</v>
      </c>
      <c r="I69">
        <v>868.49</v>
      </c>
      <c r="J69">
        <v>381.41</v>
      </c>
      <c r="K69" s="6">
        <v>12692.08</v>
      </c>
      <c r="L69" s="10">
        <v>0.66879999999999995</v>
      </c>
      <c r="M69" s="2" t="s">
        <v>39</v>
      </c>
      <c r="N69" s="2" t="s">
        <v>537</v>
      </c>
      <c r="O69" s="2" t="s">
        <v>538</v>
      </c>
      <c r="P69" s="2" t="s">
        <v>24</v>
      </c>
      <c r="Q69" s="2" t="s">
        <v>265</v>
      </c>
      <c r="R69" s="2">
        <f t="shared" si="2"/>
        <v>51.599999999999994</v>
      </c>
      <c r="S69" s="2" t="s">
        <v>539</v>
      </c>
      <c r="T69" s="2" t="s">
        <v>248</v>
      </c>
      <c r="U69" s="2" t="s">
        <v>313</v>
      </c>
      <c r="V69" s="2" t="s">
        <v>412</v>
      </c>
      <c r="W69" s="2" t="s">
        <v>397</v>
      </c>
      <c r="X69" s="2" t="s">
        <v>149</v>
      </c>
      <c r="Y69" s="2">
        <f t="shared" si="3"/>
        <v>24.400000000000002</v>
      </c>
      <c r="Z69" s="2" t="s">
        <v>540</v>
      </c>
      <c r="AA69" s="2" t="s">
        <v>33</v>
      </c>
      <c r="AB69" s="2" t="s">
        <v>34</v>
      </c>
    </row>
    <row r="70" spans="1:28" x14ac:dyDescent="0.25">
      <c r="A70" s="3" t="s">
        <v>928</v>
      </c>
      <c r="B70" s="3" t="s">
        <v>929</v>
      </c>
      <c r="C70" s="3" t="s">
        <v>328</v>
      </c>
      <c r="D70" s="3" t="s">
        <v>329</v>
      </c>
      <c r="E70" s="5">
        <v>44390</v>
      </c>
      <c r="F70" s="6">
        <v>2747.39</v>
      </c>
      <c r="G70" s="6">
        <v>3039.28</v>
      </c>
      <c r="H70" s="6">
        <v>9231.19</v>
      </c>
      <c r="I70" s="6">
        <v>1115.58</v>
      </c>
      <c r="J70">
        <v>916.38</v>
      </c>
      <c r="K70" s="6">
        <v>17049.810000000001</v>
      </c>
      <c r="L70" s="10">
        <v>0.80400000000000005</v>
      </c>
      <c r="M70" s="2" t="s">
        <v>39</v>
      </c>
      <c r="N70" s="2" t="s">
        <v>930</v>
      </c>
      <c r="O70" s="2" t="s">
        <v>350</v>
      </c>
      <c r="P70" s="2" t="s">
        <v>24</v>
      </c>
      <c r="Q70" s="2" t="s">
        <v>149</v>
      </c>
      <c r="R70" s="2">
        <f t="shared" si="2"/>
        <v>51.3</v>
      </c>
      <c r="S70" s="2" t="s">
        <v>853</v>
      </c>
      <c r="T70" s="2" t="s">
        <v>646</v>
      </c>
      <c r="U70" s="2" t="s">
        <v>569</v>
      </c>
      <c r="V70" s="2" t="s">
        <v>645</v>
      </c>
      <c r="W70" s="2" t="s">
        <v>771</v>
      </c>
      <c r="X70" s="2" t="s">
        <v>31</v>
      </c>
      <c r="Y70" s="2">
        <f t="shared" si="3"/>
        <v>22</v>
      </c>
      <c r="Z70" s="2" t="s">
        <v>506</v>
      </c>
      <c r="AA70" s="2" t="s">
        <v>33</v>
      </c>
      <c r="AB70" s="2" t="s">
        <v>34</v>
      </c>
    </row>
    <row r="71" spans="1:28" x14ac:dyDescent="0.25">
      <c r="A71" s="3" t="s">
        <v>1544</v>
      </c>
      <c r="B71" s="3" t="s">
        <v>1545</v>
      </c>
      <c r="C71" s="3" t="s">
        <v>204</v>
      </c>
      <c r="D71" s="3" t="s">
        <v>205</v>
      </c>
      <c r="E71" s="5">
        <v>53025</v>
      </c>
      <c r="F71" s="6">
        <v>1655.79</v>
      </c>
      <c r="G71" s="6">
        <v>2429.89</v>
      </c>
      <c r="H71" s="6">
        <v>7070.17</v>
      </c>
      <c r="I71">
        <v>732.61</v>
      </c>
      <c r="J71">
        <v>767.46</v>
      </c>
      <c r="K71" s="6">
        <v>12655.93</v>
      </c>
      <c r="L71" s="10">
        <v>0.4395</v>
      </c>
      <c r="M71" s="2" t="s">
        <v>39</v>
      </c>
      <c r="N71" s="2" t="s">
        <v>270</v>
      </c>
      <c r="O71" s="2" t="s">
        <v>918</v>
      </c>
      <c r="P71" s="2" t="s">
        <v>24</v>
      </c>
      <c r="Q71" s="2" t="s">
        <v>25</v>
      </c>
      <c r="R71" s="2">
        <f t="shared" si="2"/>
        <v>50.9</v>
      </c>
      <c r="S71" s="2" t="s">
        <v>1140</v>
      </c>
      <c r="T71" s="2" t="s">
        <v>429</v>
      </c>
      <c r="U71" s="2" t="s">
        <v>313</v>
      </c>
      <c r="V71" s="2" t="s">
        <v>71</v>
      </c>
      <c r="W71" s="2" t="s">
        <v>599</v>
      </c>
      <c r="X71" s="2" t="s">
        <v>61</v>
      </c>
      <c r="Y71" s="2">
        <f t="shared" si="3"/>
        <v>24.2</v>
      </c>
      <c r="Z71" s="2" t="s">
        <v>1546</v>
      </c>
      <c r="AA71" s="2" t="s">
        <v>33</v>
      </c>
      <c r="AB71" s="2" t="s">
        <v>34</v>
      </c>
    </row>
    <row r="72" spans="1:28" x14ac:dyDescent="0.25">
      <c r="A72" s="3" t="s">
        <v>1075</v>
      </c>
      <c r="B72" s="3" t="s">
        <v>1076</v>
      </c>
      <c r="C72" s="3" t="s">
        <v>176</v>
      </c>
      <c r="D72" s="3" t="s">
        <v>66</v>
      </c>
      <c r="E72" s="5">
        <v>48640</v>
      </c>
      <c r="F72" s="6">
        <v>2501.02</v>
      </c>
      <c r="G72" s="6">
        <v>2399.4499999999998</v>
      </c>
      <c r="H72" s="6">
        <v>8317.25</v>
      </c>
      <c r="I72">
        <v>578.26</v>
      </c>
      <c r="J72">
        <v>636.61</v>
      </c>
      <c r="K72" s="6">
        <v>14432.59</v>
      </c>
      <c r="L72" s="10">
        <v>0.68179999999999996</v>
      </c>
      <c r="M72" s="2" t="s">
        <v>39</v>
      </c>
      <c r="N72" s="2" t="s">
        <v>383</v>
      </c>
      <c r="O72" s="2" t="s">
        <v>384</v>
      </c>
      <c r="P72" s="2" t="s">
        <v>24</v>
      </c>
      <c r="Q72" s="2" t="s">
        <v>133</v>
      </c>
      <c r="R72" s="2">
        <f t="shared" si="2"/>
        <v>50.7</v>
      </c>
      <c r="S72" s="2" t="s">
        <v>448</v>
      </c>
      <c r="T72" s="2" t="s">
        <v>876</v>
      </c>
      <c r="U72" s="2" t="s">
        <v>420</v>
      </c>
      <c r="V72" s="2" t="s">
        <v>312</v>
      </c>
      <c r="W72" s="2" t="s">
        <v>1059</v>
      </c>
      <c r="X72" s="2" t="s">
        <v>31</v>
      </c>
      <c r="Y72" s="2">
        <f t="shared" si="3"/>
        <v>22.4</v>
      </c>
      <c r="Z72" s="2" t="s">
        <v>731</v>
      </c>
      <c r="AA72" s="2" t="s">
        <v>33</v>
      </c>
      <c r="AB72" s="2" t="s">
        <v>34</v>
      </c>
    </row>
    <row r="73" spans="1:28" x14ac:dyDescent="0.25">
      <c r="A73" s="3" t="s">
        <v>1057</v>
      </c>
      <c r="B73" s="3" t="s">
        <v>1058</v>
      </c>
      <c r="C73" s="3" t="s">
        <v>307</v>
      </c>
      <c r="D73" s="3" t="s">
        <v>308</v>
      </c>
      <c r="E73" s="5">
        <v>46745</v>
      </c>
      <c r="F73" s="6">
        <v>1606.62</v>
      </c>
      <c r="G73" s="6">
        <v>2301.6999999999998</v>
      </c>
      <c r="H73" s="6">
        <v>9758.24</v>
      </c>
      <c r="I73" s="6">
        <v>1221.0999999999999</v>
      </c>
      <c r="J73">
        <v>638.42999999999995</v>
      </c>
      <c r="K73" s="6">
        <v>15526.09</v>
      </c>
      <c r="L73" s="10">
        <v>0.53049999999999997</v>
      </c>
      <c r="M73" s="2" t="s">
        <v>39</v>
      </c>
      <c r="N73" s="2" t="s">
        <v>275</v>
      </c>
      <c r="O73" s="2" t="s">
        <v>803</v>
      </c>
      <c r="P73" s="2" t="s">
        <v>24</v>
      </c>
      <c r="Q73" s="2" t="s">
        <v>200</v>
      </c>
      <c r="R73" s="2">
        <f t="shared" si="2"/>
        <v>50.7</v>
      </c>
      <c r="S73" s="2" t="s">
        <v>826</v>
      </c>
      <c r="T73" s="2" t="s">
        <v>403</v>
      </c>
      <c r="U73" s="2" t="s">
        <v>109</v>
      </c>
      <c r="V73" s="2" t="s">
        <v>255</v>
      </c>
      <c r="W73" s="2" t="s">
        <v>1059</v>
      </c>
      <c r="X73" s="2" t="s">
        <v>157</v>
      </c>
      <c r="Y73" s="2">
        <f t="shared" si="3"/>
        <v>23.5</v>
      </c>
      <c r="Z73" s="2" t="s">
        <v>525</v>
      </c>
      <c r="AA73" s="2" t="s">
        <v>33</v>
      </c>
      <c r="AB73" s="2" t="s">
        <v>34</v>
      </c>
    </row>
    <row r="74" spans="1:28" x14ac:dyDescent="0.25">
      <c r="A74" s="3" t="s">
        <v>1045</v>
      </c>
      <c r="B74" s="3" t="s">
        <v>1046</v>
      </c>
      <c r="C74" s="3" t="s">
        <v>628</v>
      </c>
      <c r="D74" s="3" t="s">
        <v>93</v>
      </c>
      <c r="E74" s="5">
        <v>39820</v>
      </c>
      <c r="F74" s="6">
        <v>2054.9499999999998</v>
      </c>
      <c r="G74" s="6">
        <v>4113.4799999999996</v>
      </c>
      <c r="H74" s="6">
        <v>9114.43</v>
      </c>
      <c r="I74">
        <v>795.3</v>
      </c>
      <c r="J74">
        <v>532.08000000000004</v>
      </c>
      <c r="K74" s="6">
        <v>16610.240000000002</v>
      </c>
      <c r="L74" s="10">
        <v>0.99980000000000002</v>
      </c>
      <c r="M74" s="2" t="s">
        <v>39</v>
      </c>
      <c r="N74" s="2" t="s">
        <v>1047</v>
      </c>
      <c r="O74" s="2" t="s">
        <v>350</v>
      </c>
      <c r="P74" s="2" t="s">
        <v>24</v>
      </c>
      <c r="Q74" s="2" t="s">
        <v>127</v>
      </c>
      <c r="R74" s="2">
        <f t="shared" si="2"/>
        <v>50.6</v>
      </c>
      <c r="S74" s="2" t="s">
        <v>1048</v>
      </c>
      <c r="T74" s="2" t="s">
        <v>75</v>
      </c>
      <c r="U74" s="2" t="s">
        <v>710</v>
      </c>
      <c r="V74" s="2" t="s">
        <v>191</v>
      </c>
      <c r="W74" s="2" t="s">
        <v>771</v>
      </c>
      <c r="X74" s="2" t="s">
        <v>133</v>
      </c>
      <c r="Y74" s="2">
        <f t="shared" si="3"/>
        <v>24.4</v>
      </c>
      <c r="Z74" s="2" t="s">
        <v>383</v>
      </c>
      <c r="AA74" s="2" t="s">
        <v>33</v>
      </c>
      <c r="AB74" s="2" t="s">
        <v>34</v>
      </c>
    </row>
    <row r="75" spans="1:28" x14ac:dyDescent="0.25">
      <c r="A75" s="3" t="s">
        <v>547</v>
      </c>
      <c r="B75" s="3" t="s">
        <v>548</v>
      </c>
      <c r="C75" s="3" t="s">
        <v>549</v>
      </c>
      <c r="D75" s="3" t="s">
        <v>93</v>
      </c>
      <c r="E75" s="5">
        <v>52980</v>
      </c>
      <c r="F75" s="6">
        <v>1140</v>
      </c>
      <c r="G75" s="6">
        <v>4176.4799999999996</v>
      </c>
      <c r="H75" s="6">
        <v>6521.38</v>
      </c>
      <c r="I75">
        <v>656.15</v>
      </c>
      <c r="J75">
        <v>523.5</v>
      </c>
      <c r="K75" s="6">
        <v>13017.51</v>
      </c>
      <c r="L75" s="10">
        <v>0.59719999999999995</v>
      </c>
      <c r="M75" s="2" t="s">
        <v>39</v>
      </c>
      <c r="N75" s="2" t="s">
        <v>284</v>
      </c>
      <c r="O75" s="2" t="s">
        <v>470</v>
      </c>
      <c r="P75" s="2" t="s">
        <v>24</v>
      </c>
      <c r="Q75" s="2" t="s">
        <v>127</v>
      </c>
      <c r="R75" s="2">
        <f t="shared" si="2"/>
        <v>50.4</v>
      </c>
      <c r="S75" s="2" t="s">
        <v>511</v>
      </c>
      <c r="T75" s="2" t="s">
        <v>486</v>
      </c>
      <c r="U75" s="2" t="s">
        <v>550</v>
      </c>
      <c r="V75" s="2" t="s">
        <v>245</v>
      </c>
      <c r="W75" s="2" t="s">
        <v>551</v>
      </c>
      <c r="X75" s="2" t="s">
        <v>31</v>
      </c>
      <c r="Y75" s="2">
        <f t="shared" si="3"/>
        <v>24</v>
      </c>
      <c r="Z75" s="2" t="s">
        <v>552</v>
      </c>
      <c r="AA75" s="2" t="s">
        <v>33</v>
      </c>
      <c r="AB75" s="2" t="s">
        <v>34</v>
      </c>
    </row>
    <row r="76" spans="1:28" x14ac:dyDescent="0.25">
      <c r="A76" s="3" t="s">
        <v>1122</v>
      </c>
      <c r="B76" s="3" t="s">
        <v>1123</v>
      </c>
      <c r="C76" s="3" t="s">
        <v>892</v>
      </c>
      <c r="D76" s="3" t="s">
        <v>308</v>
      </c>
      <c r="E76" s="5">
        <v>51315</v>
      </c>
      <c r="F76" s="6">
        <v>3172.65</v>
      </c>
      <c r="G76" s="6">
        <v>2453.5300000000002</v>
      </c>
      <c r="H76" s="6">
        <v>8582.41</v>
      </c>
      <c r="I76">
        <v>670.61</v>
      </c>
      <c r="J76">
        <v>738.52</v>
      </c>
      <c r="K76" s="6">
        <v>15617.71</v>
      </c>
      <c r="L76" s="10">
        <v>0.34239999999999998</v>
      </c>
      <c r="M76" s="2" t="s">
        <v>39</v>
      </c>
      <c r="N76" s="2" t="s">
        <v>731</v>
      </c>
      <c r="O76" s="2" t="s">
        <v>1074</v>
      </c>
      <c r="P76" s="2" t="s">
        <v>24</v>
      </c>
      <c r="Q76" s="2" t="s">
        <v>265</v>
      </c>
      <c r="R76" s="2">
        <f t="shared" si="2"/>
        <v>50.2</v>
      </c>
      <c r="S76" s="2" t="s">
        <v>146</v>
      </c>
      <c r="T76" s="2" t="s">
        <v>73</v>
      </c>
      <c r="U76" s="2" t="s">
        <v>503</v>
      </c>
      <c r="V76" s="2" t="s">
        <v>377</v>
      </c>
      <c r="W76" s="2" t="s">
        <v>230</v>
      </c>
      <c r="X76" s="2" t="s">
        <v>31</v>
      </c>
      <c r="Y76" s="2">
        <f t="shared" si="3"/>
        <v>21</v>
      </c>
      <c r="Z76" s="2" t="s">
        <v>22</v>
      </c>
      <c r="AA76" s="2" t="s">
        <v>33</v>
      </c>
      <c r="AB76" s="2" t="s">
        <v>34</v>
      </c>
    </row>
    <row r="77" spans="1:28" x14ac:dyDescent="0.25">
      <c r="A77" s="3" t="s">
        <v>1891</v>
      </c>
      <c r="B77" s="3" t="s">
        <v>1435</v>
      </c>
      <c r="C77" s="3" t="s">
        <v>809</v>
      </c>
      <c r="D77" s="3" t="s">
        <v>93</v>
      </c>
      <c r="E77" s="5">
        <v>44301</v>
      </c>
      <c r="F77" s="6">
        <v>2608.7399999999998</v>
      </c>
      <c r="G77" s="6">
        <v>3962.28</v>
      </c>
      <c r="H77" s="6">
        <v>10708.53</v>
      </c>
      <c r="I77">
        <v>602.54</v>
      </c>
      <c r="J77">
        <v>293.95999999999998</v>
      </c>
      <c r="K77" s="6">
        <v>18176.05</v>
      </c>
      <c r="L77" s="10">
        <v>1</v>
      </c>
      <c r="M77" s="2" t="s">
        <v>39</v>
      </c>
      <c r="N77" s="2" t="s">
        <v>908</v>
      </c>
      <c r="O77" s="2" t="s">
        <v>201</v>
      </c>
      <c r="P77" s="2" t="s">
        <v>24</v>
      </c>
      <c r="Q77" s="2" t="s">
        <v>157</v>
      </c>
      <c r="R77" s="2">
        <f t="shared" si="2"/>
        <v>50.1</v>
      </c>
      <c r="S77" s="2" t="s">
        <v>28</v>
      </c>
      <c r="T77" s="2" t="s">
        <v>313</v>
      </c>
      <c r="U77" s="2" t="s">
        <v>511</v>
      </c>
      <c r="V77" s="2" t="s">
        <v>645</v>
      </c>
      <c r="W77" s="2" t="s">
        <v>332</v>
      </c>
      <c r="X77" s="2" t="s">
        <v>70</v>
      </c>
      <c r="Y77" s="2">
        <f t="shared" si="3"/>
        <v>21.299999999999997</v>
      </c>
      <c r="Z77" s="2" t="s">
        <v>1856</v>
      </c>
      <c r="AA77" s="2" t="s">
        <v>33</v>
      </c>
      <c r="AB77" s="2" t="s">
        <v>34</v>
      </c>
    </row>
    <row r="78" spans="1:28" x14ac:dyDescent="0.25">
      <c r="A78" s="3" t="s">
        <v>1639</v>
      </c>
      <c r="B78" s="3" t="s">
        <v>1640</v>
      </c>
      <c r="C78" s="3" t="s">
        <v>1129</v>
      </c>
      <c r="D78" s="3" t="s">
        <v>154</v>
      </c>
      <c r="E78" s="5">
        <v>53878</v>
      </c>
      <c r="F78" s="6">
        <v>4167.88</v>
      </c>
      <c r="G78" s="6">
        <v>5849.93</v>
      </c>
      <c r="H78" s="6">
        <v>9313.7999999999993</v>
      </c>
      <c r="I78">
        <v>939.73</v>
      </c>
      <c r="J78">
        <v>928.91</v>
      </c>
      <c r="K78" s="6">
        <v>21200.25</v>
      </c>
      <c r="L78" s="10">
        <v>0.54100000000000004</v>
      </c>
      <c r="M78" s="2" t="s">
        <v>39</v>
      </c>
      <c r="N78" s="2" t="s">
        <v>1136</v>
      </c>
      <c r="O78" s="2" t="s">
        <v>201</v>
      </c>
      <c r="P78" s="2" t="s">
        <v>24</v>
      </c>
      <c r="Q78" s="2" t="s">
        <v>70</v>
      </c>
      <c r="R78" s="2">
        <f t="shared" si="2"/>
        <v>50</v>
      </c>
      <c r="S78" s="2" t="s">
        <v>73</v>
      </c>
      <c r="T78" s="2" t="s">
        <v>710</v>
      </c>
      <c r="U78" s="2" t="s">
        <v>970</v>
      </c>
      <c r="V78" s="2" t="s">
        <v>528</v>
      </c>
      <c r="W78" s="2" t="s">
        <v>208</v>
      </c>
      <c r="X78" s="2" t="s">
        <v>31</v>
      </c>
      <c r="Y78" s="2">
        <f t="shared" si="3"/>
        <v>20.100000000000001</v>
      </c>
      <c r="Z78" s="2" t="s">
        <v>1641</v>
      </c>
      <c r="AA78" s="2" t="s">
        <v>33</v>
      </c>
      <c r="AB78" s="2" t="s">
        <v>34</v>
      </c>
    </row>
    <row r="79" spans="1:28" x14ac:dyDescent="0.25">
      <c r="A79" s="3" t="s">
        <v>1637</v>
      </c>
      <c r="B79" s="3" t="s">
        <v>1638</v>
      </c>
      <c r="C79" s="3" t="s">
        <v>638</v>
      </c>
      <c r="D79" s="3" t="s">
        <v>166</v>
      </c>
      <c r="E79" s="5">
        <v>47833</v>
      </c>
      <c r="F79" s="6">
        <v>2207.81</v>
      </c>
      <c r="G79" s="6">
        <v>4563.1000000000004</v>
      </c>
      <c r="H79" s="6">
        <v>7793.56</v>
      </c>
      <c r="I79">
        <v>768.48</v>
      </c>
      <c r="J79">
        <v>660.26</v>
      </c>
      <c r="K79" s="6">
        <v>15993.21</v>
      </c>
      <c r="L79" s="10">
        <v>0.57950000000000002</v>
      </c>
      <c r="M79" s="2" t="s">
        <v>39</v>
      </c>
      <c r="N79" s="2" t="s">
        <v>914</v>
      </c>
      <c r="O79" s="2" t="s">
        <v>810</v>
      </c>
      <c r="P79" s="2" t="s">
        <v>24</v>
      </c>
      <c r="Q79" s="2" t="s">
        <v>352</v>
      </c>
      <c r="R79" s="2">
        <f t="shared" si="2"/>
        <v>50</v>
      </c>
      <c r="S79" s="2" t="s">
        <v>640</v>
      </c>
      <c r="T79" s="2" t="s">
        <v>486</v>
      </c>
      <c r="U79" s="2" t="s">
        <v>682</v>
      </c>
      <c r="V79" s="2" t="s">
        <v>29</v>
      </c>
      <c r="W79" s="2" t="s">
        <v>969</v>
      </c>
      <c r="X79" s="2" t="s">
        <v>31</v>
      </c>
      <c r="Y79" s="2">
        <f t="shared" si="3"/>
        <v>21</v>
      </c>
      <c r="Z79" s="2" t="s">
        <v>234</v>
      </c>
      <c r="AA79" s="2" t="s">
        <v>33</v>
      </c>
      <c r="AB79" s="2" t="s">
        <v>34</v>
      </c>
    </row>
    <row r="80" spans="1:28" x14ac:dyDescent="0.25">
      <c r="A80" s="3" t="s">
        <v>1049</v>
      </c>
      <c r="B80" s="3" t="s">
        <v>1050</v>
      </c>
      <c r="C80" s="3" t="s">
        <v>461</v>
      </c>
      <c r="D80" s="3" t="s">
        <v>81</v>
      </c>
      <c r="E80" s="5">
        <v>42382</v>
      </c>
      <c r="F80" s="6">
        <v>2562.9899999999998</v>
      </c>
      <c r="G80" s="6">
        <v>3359.73</v>
      </c>
      <c r="H80" s="6">
        <v>11405.33</v>
      </c>
      <c r="I80">
        <v>605.01</v>
      </c>
      <c r="J80">
        <v>694.04</v>
      </c>
      <c r="K80" s="6">
        <v>18627.099999999999</v>
      </c>
      <c r="L80" s="10">
        <v>1</v>
      </c>
      <c r="M80" s="2" t="s">
        <v>39</v>
      </c>
      <c r="N80" s="2" t="s">
        <v>1051</v>
      </c>
      <c r="O80" s="2" t="s">
        <v>106</v>
      </c>
      <c r="P80" s="2" t="s">
        <v>24</v>
      </c>
      <c r="Q80" s="2" t="s">
        <v>102</v>
      </c>
      <c r="R80" s="2">
        <f t="shared" si="2"/>
        <v>49.8</v>
      </c>
      <c r="S80" s="2" t="s">
        <v>355</v>
      </c>
      <c r="T80" s="2" t="s">
        <v>876</v>
      </c>
      <c r="U80" s="2" t="s">
        <v>640</v>
      </c>
      <c r="V80" s="2" t="s">
        <v>311</v>
      </c>
      <c r="W80" s="2" t="s">
        <v>332</v>
      </c>
      <c r="X80" s="2" t="s">
        <v>169</v>
      </c>
      <c r="Y80" s="2">
        <f t="shared" si="3"/>
        <v>19.400000000000002</v>
      </c>
      <c r="Z80" s="2" t="s">
        <v>1052</v>
      </c>
      <c r="AA80" s="2" t="s">
        <v>33</v>
      </c>
      <c r="AB80" s="2" t="s">
        <v>34</v>
      </c>
    </row>
    <row r="81" spans="1:28" x14ac:dyDescent="0.25">
      <c r="A81" s="3" t="s">
        <v>636</v>
      </c>
      <c r="B81" s="3" t="s">
        <v>637</v>
      </c>
      <c r="C81" s="3" t="s">
        <v>638</v>
      </c>
      <c r="D81" s="3" t="s">
        <v>166</v>
      </c>
      <c r="E81" s="5">
        <v>46539</v>
      </c>
      <c r="F81" s="6">
        <v>2152.1</v>
      </c>
      <c r="G81" s="6">
        <v>2447.8200000000002</v>
      </c>
      <c r="H81" s="6">
        <v>7872.64</v>
      </c>
      <c r="I81">
        <v>711.37</v>
      </c>
      <c r="J81">
        <v>310.18</v>
      </c>
      <c r="K81" s="6">
        <v>13494.11</v>
      </c>
      <c r="L81" s="10">
        <v>0.55740000000000001</v>
      </c>
      <c r="M81" s="2" t="s">
        <v>21</v>
      </c>
      <c r="N81" s="2" t="s">
        <v>639</v>
      </c>
      <c r="O81" s="2" t="s">
        <v>417</v>
      </c>
      <c r="P81" s="2" t="s">
        <v>24</v>
      </c>
      <c r="Q81" s="2" t="s">
        <v>157</v>
      </c>
      <c r="R81" s="2">
        <f t="shared" si="2"/>
        <v>49.7</v>
      </c>
      <c r="S81" s="2" t="s">
        <v>640</v>
      </c>
      <c r="T81" s="2" t="s">
        <v>362</v>
      </c>
      <c r="U81" s="2" t="s">
        <v>109</v>
      </c>
      <c r="V81" s="2" t="s">
        <v>245</v>
      </c>
      <c r="W81" s="2" t="s">
        <v>30</v>
      </c>
      <c r="X81" s="2" t="s">
        <v>169</v>
      </c>
      <c r="Y81" s="2">
        <f t="shared" si="3"/>
        <v>25.2</v>
      </c>
      <c r="Z81" s="2" t="s">
        <v>641</v>
      </c>
      <c r="AA81" s="2" t="s">
        <v>33</v>
      </c>
      <c r="AB81" s="2" t="s">
        <v>34</v>
      </c>
    </row>
    <row r="82" spans="1:28" x14ac:dyDescent="0.25">
      <c r="A82" s="3" t="s">
        <v>50</v>
      </c>
      <c r="B82" s="3" t="s">
        <v>51</v>
      </c>
      <c r="C82" s="3" t="s">
        <v>52</v>
      </c>
      <c r="D82" s="3" t="s">
        <v>53</v>
      </c>
      <c r="E82" s="5">
        <v>40926</v>
      </c>
      <c r="F82" s="6">
        <v>1834.35</v>
      </c>
      <c r="G82" s="6">
        <v>2965.38</v>
      </c>
      <c r="H82" s="6">
        <v>8042.31</v>
      </c>
      <c r="I82">
        <v>909.25</v>
      </c>
      <c r="J82">
        <v>693.56</v>
      </c>
      <c r="K82" s="6">
        <v>14444.85</v>
      </c>
      <c r="L82" s="10">
        <v>1</v>
      </c>
      <c r="M82" s="2" t="s">
        <v>39</v>
      </c>
      <c r="N82" s="2" t="s">
        <v>54</v>
      </c>
      <c r="O82" s="2" t="s">
        <v>55</v>
      </c>
      <c r="P82" s="2" t="s">
        <v>24</v>
      </c>
      <c r="Q82" s="2" t="s">
        <v>42</v>
      </c>
      <c r="R82" s="2">
        <f t="shared" si="2"/>
        <v>49.599999999999994</v>
      </c>
      <c r="S82" s="2" t="s">
        <v>56</v>
      </c>
      <c r="T82" s="2" t="s">
        <v>57</v>
      </c>
      <c r="U82" s="2" t="s">
        <v>58</v>
      </c>
      <c r="V82" s="2" t="s">
        <v>59</v>
      </c>
      <c r="W82" s="2" t="s">
        <v>60</v>
      </c>
      <c r="X82" s="2" t="s">
        <v>61</v>
      </c>
      <c r="Y82" s="2">
        <f t="shared" si="3"/>
        <v>24.2</v>
      </c>
      <c r="Z82" s="2" t="s">
        <v>62</v>
      </c>
      <c r="AA82" s="2" t="s">
        <v>33</v>
      </c>
      <c r="AB82" s="2" t="s">
        <v>34</v>
      </c>
    </row>
    <row r="83" spans="1:28" x14ac:dyDescent="0.25">
      <c r="A83" s="3" t="s">
        <v>2192</v>
      </c>
      <c r="B83" s="3" t="s">
        <v>2193</v>
      </c>
      <c r="C83" s="3" t="s">
        <v>549</v>
      </c>
      <c r="D83" s="3" t="s">
        <v>93</v>
      </c>
      <c r="E83" s="5">
        <v>52917</v>
      </c>
      <c r="F83" s="6">
        <v>2525.25</v>
      </c>
      <c r="G83" s="6">
        <v>3118.16</v>
      </c>
      <c r="H83" s="6">
        <v>7809.6</v>
      </c>
      <c r="I83">
        <v>648.25</v>
      </c>
      <c r="J83">
        <v>148.97</v>
      </c>
      <c r="K83" s="6">
        <v>14250.23</v>
      </c>
      <c r="L83" s="10">
        <v>0.99709999999999999</v>
      </c>
      <c r="M83" s="2" t="s">
        <v>39</v>
      </c>
      <c r="N83" s="2" t="s">
        <v>2194</v>
      </c>
      <c r="O83" s="2" t="s">
        <v>732</v>
      </c>
      <c r="P83" s="2" t="s">
        <v>24</v>
      </c>
      <c r="Q83" s="2" t="s">
        <v>419</v>
      </c>
      <c r="R83" s="2">
        <f t="shared" si="2"/>
        <v>49.2</v>
      </c>
      <c r="S83" s="2" t="s">
        <v>430</v>
      </c>
      <c r="T83" s="2" t="s">
        <v>790</v>
      </c>
      <c r="U83" s="2" t="s">
        <v>697</v>
      </c>
      <c r="V83" s="2" t="s">
        <v>545</v>
      </c>
      <c r="W83" s="2" t="s">
        <v>388</v>
      </c>
      <c r="X83" s="2" t="s">
        <v>157</v>
      </c>
      <c r="Y83" s="2">
        <f t="shared" si="3"/>
        <v>24.900000000000002</v>
      </c>
      <c r="Z83" s="2" t="s">
        <v>597</v>
      </c>
      <c r="AA83" s="2" t="s">
        <v>33</v>
      </c>
      <c r="AB83" s="2" t="s">
        <v>34</v>
      </c>
    </row>
    <row r="84" spans="1:28" x14ac:dyDescent="0.25">
      <c r="A84" s="3" t="s">
        <v>389</v>
      </c>
      <c r="B84" s="3" t="s">
        <v>390</v>
      </c>
      <c r="C84" s="3" t="s">
        <v>391</v>
      </c>
      <c r="D84" s="3" t="s">
        <v>154</v>
      </c>
      <c r="E84" s="5">
        <v>41221</v>
      </c>
      <c r="F84" s="6">
        <v>1788.62</v>
      </c>
      <c r="G84" s="6">
        <v>2012.11</v>
      </c>
      <c r="H84" s="6">
        <v>8979.39</v>
      </c>
      <c r="I84">
        <v>807.41</v>
      </c>
      <c r="J84">
        <v>422.9</v>
      </c>
      <c r="K84" s="6">
        <v>14010.43</v>
      </c>
      <c r="L84" s="10">
        <v>0.99429999999999996</v>
      </c>
      <c r="M84" s="2" t="s">
        <v>21</v>
      </c>
      <c r="N84" s="2" t="s">
        <v>392</v>
      </c>
      <c r="O84" s="2" t="s">
        <v>393</v>
      </c>
      <c r="P84" s="2" t="s">
        <v>24</v>
      </c>
      <c r="Q84" s="2" t="s">
        <v>70</v>
      </c>
      <c r="R84" s="2">
        <f t="shared" si="2"/>
        <v>49.2</v>
      </c>
      <c r="S84" s="2" t="s">
        <v>247</v>
      </c>
      <c r="T84" s="2" t="s">
        <v>394</v>
      </c>
      <c r="U84" s="2" t="s">
        <v>395</v>
      </c>
      <c r="V84" s="2" t="s">
        <v>396</v>
      </c>
      <c r="W84" s="2" t="s">
        <v>397</v>
      </c>
      <c r="X84" s="2" t="s">
        <v>157</v>
      </c>
      <c r="Y84" s="2">
        <f t="shared" si="3"/>
        <v>25.8</v>
      </c>
      <c r="Z84" s="2" t="s">
        <v>398</v>
      </c>
      <c r="AA84" s="2" t="s">
        <v>33</v>
      </c>
      <c r="AB84" s="2" t="s">
        <v>34</v>
      </c>
    </row>
    <row r="85" spans="1:28" x14ac:dyDescent="0.25">
      <c r="A85" s="3" t="s">
        <v>315</v>
      </c>
      <c r="B85" s="3" t="s">
        <v>316</v>
      </c>
      <c r="C85" s="3" t="s">
        <v>317</v>
      </c>
      <c r="D85" s="3" t="s">
        <v>318</v>
      </c>
      <c r="E85" s="5">
        <v>46696</v>
      </c>
      <c r="F85" s="6">
        <v>1695.12</v>
      </c>
      <c r="G85" s="6">
        <v>2381</v>
      </c>
      <c r="H85" s="6">
        <v>7936.56</v>
      </c>
      <c r="I85">
        <v>889.15</v>
      </c>
      <c r="J85">
        <v>304.27999999999997</v>
      </c>
      <c r="K85" s="6">
        <v>13206.11</v>
      </c>
      <c r="L85" s="10">
        <v>0.99970000000000003</v>
      </c>
      <c r="M85" s="2" t="s">
        <v>39</v>
      </c>
      <c r="N85" s="2" t="s">
        <v>319</v>
      </c>
      <c r="O85" s="2" t="s">
        <v>320</v>
      </c>
      <c r="P85" s="2" t="s">
        <v>24</v>
      </c>
      <c r="Q85" s="2" t="s">
        <v>227</v>
      </c>
      <c r="R85" s="2">
        <f t="shared" si="2"/>
        <v>49</v>
      </c>
      <c r="S85" s="2" t="s">
        <v>321</v>
      </c>
      <c r="T85" s="2" t="s">
        <v>322</v>
      </c>
      <c r="U85" s="2" t="s">
        <v>323</v>
      </c>
      <c r="V85" s="2" t="s">
        <v>324</v>
      </c>
      <c r="W85" s="2" t="s">
        <v>325</v>
      </c>
      <c r="X85" s="2" t="s">
        <v>169</v>
      </c>
      <c r="Y85" s="2">
        <f t="shared" si="3"/>
        <v>21.9</v>
      </c>
      <c r="Z85" s="2" t="s">
        <v>238</v>
      </c>
      <c r="AA85" s="2" t="s">
        <v>33</v>
      </c>
      <c r="AB85" s="2" t="s">
        <v>34</v>
      </c>
    </row>
    <row r="86" spans="1:28" x14ac:dyDescent="0.25">
      <c r="A86" s="3" t="s">
        <v>1593</v>
      </c>
      <c r="B86" s="3" t="s">
        <v>1594</v>
      </c>
      <c r="C86" s="3" t="s">
        <v>273</v>
      </c>
      <c r="D86" s="3" t="s">
        <v>154</v>
      </c>
      <c r="E86" s="5">
        <v>48532</v>
      </c>
      <c r="F86" s="6">
        <v>1572.9</v>
      </c>
      <c r="G86" s="6">
        <v>2413.09</v>
      </c>
      <c r="H86" s="6">
        <v>7981.81</v>
      </c>
      <c r="I86">
        <v>384.88</v>
      </c>
      <c r="J86">
        <v>616.59</v>
      </c>
      <c r="K86" s="6">
        <v>12969.27</v>
      </c>
      <c r="L86" s="10">
        <v>0.85040000000000004</v>
      </c>
      <c r="M86" s="2" t="s">
        <v>21</v>
      </c>
      <c r="N86" s="2" t="s">
        <v>234</v>
      </c>
      <c r="O86" s="2" t="s">
        <v>235</v>
      </c>
      <c r="P86" s="2" t="s">
        <v>24</v>
      </c>
      <c r="Q86" s="2" t="s">
        <v>169</v>
      </c>
      <c r="R86" s="2">
        <f t="shared" si="2"/>
        <v>48.900000000000006</v>
      </c>
      <c r="S86" s="2" t="s">
        <v>503</v>
      </c>
      <c r="T86" s="2" t="s">
        <v>354</v>
      </c>
      <c r="U86" s="2" t="s">
        <v>1240</v>
      </c>
      <c r="V86" s="2" t="s">
        <v>258</v>
      </c>
      <c r="W86" s="2" t="s">
        <v>1181</v>
      </c>
      <c r="X86" s="2" t="s">
        <v>169</v>
      </c>
      <c r="Y86" s="2">
        <f t="shared" si="3"/>
        <v>26.7</v>
      </c>
      <c r="Z86" s="2" t="s">
        <v>624</v>
      </c>
      <c r="AA86" s="2" t="s">
        <v>33</v>
      </c>
      <c r="AB86" s="2" t="s">
        <v>34</v>
      </c>
    </row>
    <row r="87" spans="1:28" x14ac:dyDescent="0.25">
      <c r="A87" s="3" t="s">
        <v>1010</v>
      </c>
      <c r="B87" s="3" t="s">
        <v>1011</v>
      </c>
      <c r="C87" s="3" t="s">
        <v>1012</v>
      </c>
      <c r="D87" s="3" t="s">
        <v>166</v>
      </c>
      <c r="E87" s="5">
        <v>50849</v>
      </c>
      <c r="F87" s="6">
        <v>1481.92</v>
      </c>
      <c r="G87" s="6">
        <v>2173.83</v>
      </c>
      <c r="H87" s="6">
        <v>8751.18</v>
      </c>
      <c r="I87" s="6">
        <v>1182.9100000000001</v>
      </c>
      <c r="J87">
        <v>463.87</v>
      </c>
      <c r="K87" s="6">
        <v>14053.72</v>
      </c>
      <c r="L87" s="10">
        <v>0.39460000000000001</v>
      </c>
      <c r="M87" s="2" t="s">
        <v>21</v>
      </c>
      <c r="N87" s="2" t="s">
        <v>745</v>
      </c>
      <c r="O87" s="2" t="s">
        <v>196</v>
      </c>
      <c r="P87" s="2" t="s">
        <v>24</v>
      </c>
      <c r="Q87" s="2" t="s">
        <v>70</v>
      </c>
      <c r="R87" s="2">
        <f t="shared" si="2"/>
        <v>48.9</v>
      </c>
      <c r="S87" s="2" t="s">
        <v>111</v>
      </c>
      <c r="T87" s="2" t="s">
        <v>209</v>
      </c>
      <c r="U87" s="2" t="s">
        <v>247</v>
      </c>
      <c r="V87" s="2" t="s">
        <v>72</v>
      </c>
      <c r="W87" s="2" t="s">
        <v>147</v>
      </c>
      <c r="X87" s="2" t="s">
        <v>157</v>
      </c>
      <c r="Y87" s="2">
        <f t="shared" si="3"/>
        <v>23.400000000000002</v>
      </c>
      <c r="Z87" s="2" t="s">
        <v>859</v>
      </c>
      <c r="AA87" s="2" t="s">
        <v>33</v>
      </c>
      <c r="AB87" s="2" t="s">
        <v>34</v>
      </c>
    </row>
    <row r="88" spans="1:28" x14ac:dyDescent="0.25">
      <c r="A88" s="3" t="s">
        <v>1928</v>
      </c>
      <c r="B88" s="3" t="s">
        <v>1929</v>
      </c>
      <c r="C88" s="3" t="s">
        <v>476</v>
      </c>
      <c r="D88" s="3" t="s">
        <v>308</v>
      </c>
      <c r="E88" s="5">
        <v>55715</v>
      </c>
      <c r="F88" s="6">
        <v>1647.33</v>
      </c>
      <c r="G88" s="6">
        <v>2669.32</v>
      </c>
      <c r="H88" s="6">
        <v>7034.44</v>
      </c>
      <c r="I88">
        <v>996.8</v>
      </c>
      <c r="J88">
        <v>255.39</v>
      </c>
      <c r="K88" s="6">
        <v>12603.28</v>
      </c>
      <c r="L88" s="10">
        <v>0.40010000000000001</v>
      </c>
      <c r="M88" s="2" t="s">
        <v>39</v>
      </c>
      <c r="N88" s="2" t="s">
        <v>746</v>
      </c>
      <c r="O88" s="2" t="s">
        <v>1134</v>
      </c>
      <c r="P88" s="2" t="s">
        <v>24</v>
      </c>
      <c r="Q88" s="2" t="s">
        <v>439</v>
      </c>
      <c r="R88" s="2">
        <f t="shared" si="2"/>
        <v>48.8</v>
      </c>
      <c r="S88" s="2" t="s">
        <v>569</v>
      </c>
      <c r="T88" s="2" t="s">
        <v>74</v>
      </c>
      <c r="U88" s="2" t="s">
        <v>111</v>
      </c>
      <c r="V88" s="2" t="s">
        <v>98</v>
      </c>
      <c r="W88" s="2" t="s">
        <v>388</v>
      </c>
      <c r="X88" s="2" t="s">
        <v>31</v>
      </c>
      <c r="Y88" s="2">
        <f t="shared" si="3"/>
        <v>24.2</v>
      </c>
      <c r="Z88" s="2" t="s">
        <v>857</v>
      </c>
      <c r="AA88" s="2" t="s">
        <v>33</v>
      </c>
      <c r="AB88" s="2" t="s">
        <v>34</v>
      </c>
    </row>
    <row r="89" spans="1:28" x14ac:dyDescent="0.25">
      <c r="A89" s="3" t="s">
        <v>1352</v>
      </c>
      <c r="B89" s="3" t="s">
        <v>1353</v>
      </c>
      <c r="C89" s="3" t="s">
        <v>153</v>
      </c>
      <c r="D89" s="3" t="s">
        <v>154</v>
      </c>
      <c r="E89" s="5">
        <v>62159</v>
      </c>
      <c r="F89" s="6">
        <v>1646.72</v>
      </c>
      <c r="G89" s="6">
        <v>2371.7600000000002</v>
      </c>
      <c r="H89" s="6">
        <v>8321.91</v>
      </c>
      <c r="I89">
        <v>670.89</v>
      </c>
      <c r="J89">
        <v>561.87</v>
      </c>
      <c r="K89" s="6">
        <v>13573.15</v>
      </c>
      <c r="L89" s="10">
        <v>0.31940000000000002</v>
      </c>
      <c r="M89" s="2" t="s">
        <v>21</v>
      </c>
      <c r="N89" s="2" t="s">
        <v>920</v>
      </c>
      <c r="O89" s="2" t="s">
        <v>1210</v>
      </c>
      <c r="P89" s="2" t="s">
        <v>24</v>
      </c>
      <c r="Q89" s="2" t="s">
        <v>157</v>
      </c>
      <c r="R89" s="2">
        <f t="shared" si="2"/>
        <v>48.8</v>
      </c>
      <c r="S89" s="2" t="s">
        <v>73</v>
      </c>
      <c r="T89" s="2" t="s">
        <v>646</v>
      </c>
      <c r="U89" s="2" t="s">
        <v>840</v>
      </c>
      <c r="V89" s="2" t="s">
        <v>404</v>
      </c>
      <c r="W89" s="2" t="s">
        <v>208</v>
      </c>
      <c r="X89" s="2" t="s">
        <v>31</v>
      </c>
      <c r="Y89" s="2">
        <f t="shared" si="3"/>
        <v>23</v>
      </c>
      <c r="Z89" s="2" t="s">
        <v>341</v>
      </c>
      <c r="AA89" s="2" t="s">
        <v>33</v>
      </c>
      <c r="AB89" s="2" t="s">
        <v>34</v>
      </c>
    </row>
    <row r="90" spans="1:28" x14ac:dyDescent="0.25">
      <c r="A90" s="3" t="s">
        <v>1238</v>
      </c>
      <c r="B90" s="3" t="s">
        <v>1239</v>
      </c>
      <c r="C90" s="3" t="s">
        <v>349</v>
      </c>
      <c r="D90" s="3" t="s">
        <v>154</v>
      </c>
      <c r="E90" s="5">
        <v>43335</v>
      </c>
      <c r="F90" s="6">
        <v>2625.33</v>
      </c>
      <c r="G90" s="6">
        <v>3383.17</v>
      </c>
      <c r="H90" s="6">
        <v>8734.4599999999991</v>
      </c>
      <c r="I90">
        <v>576.20000000000005</v>
      </c>
      <c r="J90">
        <v>287.99</v>
      </c>
      <c r="K90" s="6">
        <v>15607.16</v>
      </c>
      <c r="L90" s="10">
        <v>0.60089999999999999</v>
      </c>
      <c r="M90" s="2" t="s">
        <v>39</v>
      </c>
      <c r="N90" s="2" t="s">
        <v>731</v>
      </c>
      <c r="O90" s="2" t="s">
        <v>1074</v>
      </c>
      <c r="P90" s="2" t="s">
        <v>24</v>
      </c>
      <c r="Q90" s="2" t="s">
        <v>76</v>
      </c>
      <c r="R90" s="2">
        <f t="shared" si="2"/>
        <v>48.7</v>
      </c>
      <c r="S90" s="2" t="s">
        <v>395</v>
      </c>
      <c r="T90" s="2" t="s">
        <v>1240</v>
      </c>
      <c r="U90" s="2" t="s">
        <v>909</v>
      </c>
      <c r="V90" s="2" t="s">
        <v>1135</v>
      </c>
      <c r="W90" s="2" t="s">
        <v>488</v>
      </c>
      <c r="X90" s="2" t="s">
        <v>31</v>
      </c>
      <c r="Y90" s="2">
        <f t="shared" si="3"/>
        <v>21.1</v>
      </c>
      <c r="Z90" s="2" t="s">
        <v>1020</v>
      </c>
      <c r="AA90" s="2" t="s">
        <v>33</v>
      </c>
      <c r="AB90" s="2" t="s">
        <v>34</v>
      </c>
    </row>
    <row r="91" spans="1:28" x14ac:dyDescent="0.25">
      <c r="A91" s="3" t="s">
        <v>1080</v>
      </c>
      <c r="B91" s="3" t="s">
        <v>1081</v>
      </c>
      <c r="C91" s="3" t="s">
        <v>1082</v>
      </c>
      <c r="D91" s="3" t="s">
        <v>20</v>
      </c>
      <c r="E91" s="5">
        <v>66331</v>
      </c>
      <c r="F91" s="6">
        <v>1409.11</v>
      </c>
      <c r="G91" s="6">
        <v>2729.43</v>
      </c>
      <c r="H91" s="6">
        <v>7778.38</v>
      </c>
      <c r="I91" s="6">
        <v>1036.3599999999999</v>
      </c>
      <c r="J91">
        <v>526.42999999999995</v>
      </c>
      <c r="K91" s="6">
        <v>13479.7</v>
      </c>
      <c r="L91" s="10">
        <v>0.52649999999999997</v>
      </c>
      <c r="M91" s="2" t="s">
        <v>21</v>
      </c>
      <c r="N91" s="2" t="s">
        <v>1083</v>
      </c>
      <c r="O91" s="2" t="s">
        <v>641</v>
      </c>
      <c r="P91" s="2" t="s">
        <v>24</v>
      </c>
      <c r="Q91" s="2" t="s">
        <v>149</v>
      </c>
      <c r="R91" s="2">
        <f t="shared" si="2"/>
        <v>48.5</v>
      </c>
      <c r="S91" s="2" t="s">
        <v>606</v>
      </c>
      <c r="T91" s="2" t="s">
        <v>411</v>
      </c>
      <c r="U91" s="2" t="s">
        <v>345</v>
      </c>
      <c r="V91" s="2" t="s">
        <v>258</v>
      </c>
      <c r="W91" s="2" t="s">
        <v>1084</v>
      </c>
      <c r="X91" s="2" t="s">
        <v>70</v>
      </c>
      <c r="Y91" s="2">
        <f t="shared" si="3"/>
        <v>27.799999999999997</v>
      </c>
      <c r="Z91" s="2" t="s">
        <v>572</v>
      </c>
      <c r="AA91" s="2" t="s">
        <v>33</v>
      </c>
      <c r="AB91" s="2" t="s">
        <v>34</v>
      </c>
    </row>
    <row r="92" spans="1:28" x14ac:dyDescent="0.25">
      <c r="A92" s="3" t="s">
        <v>1294</v>
      </c>
      <c r="B92" s="3" t="s">
        <v>1295</v>
      </c>
      <c r="C92" s="3" t="s">
        <v>445</v>
      </c>
      <c r="D92" s="3" t="s">
        <v>166</v>
      </c>
      <c r="E92" s="5">
        <v>48677</v>
      </c>
      <c r="F92" s="6">
        <v>1892.84</v>
      </c>
      <c r="G92" s="6">
        <v>2635.16</v>
      </c>
      <c r="H92" s="6">
        <v>7812.81</v>
      </c>
      <c r="I92" s="6">
        <v>1041.4000000000001</v>
      </c>
      <c r="J92">
        <v>408.21</v>
      </c>
      <c r="K92" s="6">
        <v>13790.41</v>
      </c>
      <c r="L92" s="10">
        <v>0.99929999999999997</v>
      </c>
      <c r="M92" s="2" t="s">
        <v>21</v>
      </c>
      <c r="N92" s="2" t="s">
        <v>745</v>
      </c>
      <c r="O92" s="2" t="s">
        <v>196</v>
      </c>
      <c r="P92" s="2" t="s">
        <v>24</v>
      </c>
      <c r="Q92" s="2" t="s">
        <v>127</v>
      </c>
      <c r="R92" s="2">
        <f t="shared" si="2"/>
        <v>48.3</v>
      </c>
      <c r="S92" s="2" t="s">
        <v>759</v>
      </c>
      <c r="T92" s="2" t="s">
        <v>353</v>
      </c>
      <c r="U92" s="2" t="s">
        <v>395</v>
      </c>
      <c r="V92" s="2" t="s">
        <v>191</v>
      </c>
      <c r="W92" s="2" t="s">
        <v>551</v>
      </c>
      <c r="X92" s="2" t="s">
        <v>169</v>
      </c>
      <c r="Y92" s="2">
        <f t="shared" si="3"/>
        <v>25.8</v>
      </c>
      <c r="Z92" s="2" t="s">
        <v>222</v>
      </c>
      <c r="AA92" s="2" t="s">
        <v>33</v>
      </c>
      <c r="AB92" s="2" t="s">
        <v>34</v>
      </c>
    </row>
    <row r="93" spans="1:28" x14ac:dyDescent="0.25">
      <c r="A93" s="3" t="s">
        <v>184</v>
      </c>
      <c r="B93" s="3" t="s">
        <v>185</v>
      </c>
      <c r="C93" s="3" t="s">
        <v>186</v>
      </c>
      <c r="D93" s="3" t="s">
        <v>93</v>
      </c>
      <c r="E93" s="5">
        <v>49682</v>
      </c>
      <c r="F93" s="6">
        <v>1880.21</v>
      </c>
      <c r="G93" s="6">
        <v>2024.28</v>
      </c>
      <c r="H93" s="6">
        <v>7434.73</v>
      </c>
      <c r="I93">
        <v>551.91</v>
      </c>
      <c r="J93">
        <v>911.59</v>
      </c>
      <c r="K93" s="6">
        <v>12802.73</v>
      </c>
      <c r="L93" s="10">
        <v>0.52759999999999996</v>
      </c>
      <c r="M93" s="2" t="s">
        <v>21</v>
      </c>
      <c r="N93" s="2" t="s">
        <v>187</v>
      </c>
      <c r="O93" s="2" t="s">
        <v>188</v>
      </c>
      <c r="P93" s="2" t="s">
        <v>24</v>
      </c>
      <c r="Q93" s="2" t="s">
        <v>169</v>
      </c>
      <c r="R93" s="2">
        <f t="shared" si="2"/>
        <v>48.2</v>
      </c>
      <c r="S93" s="2" t="s">
        <v>189</v>
      </c>
      <c r="T93" s="2" t="s">
        <v>74</v>
      </c>
      <c r="U93" s="2" t="s">
        <v>190</v>
      </c>
      <c r="V93" s="2" t="s">
        <v>191</v>
      </c>
      <c r="W93" s="2" t="s">
        <v>192</v>
      </c>
      <c r="X93" s="2" t="s">
        <v>169</v>
      </c>
      <c r="Y93" s="2">
        <f t="shared" si="3"/>
        <v>24</v>
      </c>
      <c r="Z93" s="2" t="s">
        <v>193</v>
      </c>
      <c r="AA93" s="2" t="s">
        <v>33</v>
      </c>
      <c r="AB93" s="2" t="s">
        <v>34</v>
      </c>
    </row>
    <row r="94" spans="1:28" x14ac:dyDescent="0.25">
      <c r="A94" s="3" t="s">
        <v>855</v>
      </c>
      <c r="B94" s="3" t="s">
        <v>856</v>
      </c>
      <c r="C94" s="3" t="s">
        <v>328</v>
      </c>
      <c r="D94" s="3" t="s">
        <v>329</v>
      </c>
      <c r="E94" s="5">
        <v>54163</v>
      </c>
      <c r="F94" s="6">
        <v>2411.44</v>
      </c>
      <c r="G94" s="6">
        <v>2137.94</v>
      </c>
      <c r="H94" s="6">
        <v>11739.53</v>
      </c>
      <c r="I94" s="6">
        <v>1857.36</v>
      </c>
      <c r="J94">
        <v>543.94000000000005</v>
      </c>
      <c r="K94" s="6">
        <v>18690.2</v>
      </c>
      <c r="L94" s="10">
        <v>0.98750000000000004</v>
      </c>
      <c r="M94" s="2" t="s">
        <v>21</v>
      </c>
      <c r="N94" s="2" t="s">
        <v>857</v>
      </c>
      <c r="O94" s="2" t="s">
        <v>502</v>
      </c>
      <c r="P94" s="2" t="s">
        <v>24</v>
      </c>
      <c r="Q94" s="2" t="s">
        <v>149</v>
      </c>
      <c r="R94" s="2">
        <f t="shared" si="2"/>
        <v>48.1</v>
      </c>
      <c r="S94" s="2" t="s">
        <v>858</v>
      </c>
      <c r="T94" s="2" t="s">
        <v>323</v>
      </c>
      <c r="U94" s="2" t="s">
        <v>124</v>
      </c>
      <c r="V94" s="2" t="s">
        <v>29</v>
      </c>
      <c r="W94" s="2" t="s">
        <v>405</v>
      </c>
      <c r="X94" s="2" t="s">
        <v>48</v>
      </c>
      <c r="Y94" s="2">
        <f t="shared" si="3"/>
        <v>28</v>
      </c>
      <c r="Z94" s="2" t="s">
        <v>859</v>
      </c>
      <c r="AA94" s="2" t="s">
        <v>33</v>
      </c>
      <c r="AB94" s="2" t="s">
        <v>34</v>
      </c>
    </row>
    <row r="95" spans="1:28" x14ac:dyDescent="0.25">
      <c r="A95" s="3" t="s">
        <v>232</v>
      </c>
      <c r="B95" s="3" t="s">
        <v>233</v>
      </c>
      <c r="C95" s="3" t="s">
        <v>117</v>
      </c>
      <c r="D95" s="3" t="s">
        <v>118</v>
      </c>
      <c r="E95" s="5">
        <v>47617</v>
      </c>
      <c r="F95" s="6">
        <v>2511.71</v>
      </c>
      <c r="G95" s="6">
        <v>2754.83</v>
      </c>
      <c r="H95" s="6">
        <v>11458.59</v>
      </c>
      <c r="I95" s="6">
        <v>1234.06</v>
      </c>
      <c r="J95">
        <v>475</v>
      </c>
      <c r="K95" s="6">
        <v>18434.2</v>
      </c>
      <c r="L95" s="10">
        <v>0.48870000000000002</v>
      </c>
      <c r="M95" s="2" t="s">
        <v>21</v>
      </c>
      <c r="N95" s="2" t="s">
        <v>234</v>
      </c>
      <c r="O95" s="2" t="s">
        <v>235</v>
      </c>
      <c r="P95" s="2" t="s">
        <v>24</v>
      </c>
      <c r="Q95" s="2" t="s">
        <v>61</v>
      </c>
      <c r="R95" s="2">
        <f t="shared" si="2"/>
        <v>48.1</v>
      </c>
      <c r="S95" s="2" t="s">
        <v>236</v>
      </c>
      <c r="T95" s="2" t="s">
        <v>237</v>
      </c>
      <c r="U95" s="2" t="s">
        <v>109</v>
      </c>
      <c r="V95" s="2" t="s">
        <v>171</v>
      </c>
      <c r="W95" s="2" t="s">
        <v>192</v>
      </c>
      <c r="X95" s="2" t="s">
        <v>31</v>
      </c>
      <c r="Y95" s="2">
        <f t="shared" si="3"/>
        <v>26.299999999999997</v>
      </c>
      <c r="Z95" s="2" t="s">
        <v>238</v>
      </c>
      <c r="AA95" s="2" t="s">
        <v>33</v>
      </c>
      <c r="AB95" s="2" t="s">
        <v>34</v>
      </c>
    </row>
    <row r="96" spans="1:28" x14ac:dyDescent="0.25">
      <c r="A96" s="3" t="s">
        <v>906</v>
      </c>
      <c r="B96" s="3" t="s">
        <v>907</v>
      </c>
      <c r="C96" s="3" t="s">
        <v>328</v>
      </c>
      <c r="D96" s="3" t="s">
        <v>329</v>
      </c>
      <c r="E96" s="5">
        <v>74945</v>
      </c>
      <c r="F96" s="6">
        <v>2140.42</v>
      </c>
      <c r="G96" s="6">
        <v>3344.04</v>
      </c>
      <c r="H96" s="6">
        <v>9526.52</v>
      </c>
      <c r="I96" s="6">
        <v>1082.57</v>
      </c>
      <c r="J96">
        <v>626.46</v>
      </c>
      <c r="K96" s="6">
        <v>16720</v>
      </c>
      <c r="L96" s="10">
        <v>0.68110000000000004</v>
      </c>
      <c r="M96" s="2" t="s">
        <v>39</v>
      </c>
      <c r="N96" s="2" t="s">
        <v>908</v>
      </c>
      <c r="O96" s="2" t="s">
        <v>201</v>
      </c>
      <c r="P96" s="2" t="s">
        <v>24</v>
      </c>
      <c r="Q96" s="2" t="s">
        <v>419</v>
      </c>
      <c r="R96" s="2">
        <f t="shared" si="2"/>
        <v>48</v>
      </c>
      <c r="S96" s="2" t="s">
        <v>909</v>
      </c>
      <c r="T96" s="2" t="s">
        <v>170</v>
      </c>
      <c r="U96" s="2" t="s">
        <v>198</v>
      </c>
      <c r="V96" s="2" t="s">
        <v>72</v>
      </c>
      <c r="W96" s="2" t="s">
        <v>311</v>
      </c>
      <c r="X96" s="2" t="s">
        <v>31</v>
      </c>
      <c r="Y96" s="2">
        <f t="shared" si="3"/>
        <v>25.9</v>
      </c>
      <c r="Z96" s="2" t="s">
        <v>910</v>
      </c>
      <c r="AA96" s="2" t="s">
        <v>33</v>
      </c>
      <c r="AB96" s="2" t="s">
        <v>34</v>
      </c>
    </row>
    <row r="97" spans="1:28" x14ac:dyDescent="0.25">
      <c r="A97" s="3" t="s">
        <v>2088</v>
      </c>
      <c r="B97" s="3" t="s">
        <v>2089</v>
      </c>
      <c r="C97" s="3" t="s">
        <v>566</v>
      </c>
      <c r="D97" s="3" t="s">
        <v>81</v>
      </c>
      <c r="E97" s="5">
        <v>48806</v>
      </c>
      <c r="F97" s="6">
        <v>2801.7</v>
      </c>
      <c r="G97" s="6">
        <v>2544.4499999999998</v>
      </c>
      <c r="H97" s="6">
        <v>6729.85</v>
      </c>
      <c r="I97">
        <v>685.55</v>
      </c>
      <c r="J97">
        <v>289.87</v>
      </c>
      <c r="K97" s="6">
        <v>13051.42</v>
      </c>
      <c r="L97" s="10">
        <v>0.50290000000000001</v>
      </c>
      <c r="M97" s="2" t="s">
        <v>21</v>
      </c>
      <c r="N97" s="2" t="s">
        <v>234</v>
      </c>
      <c r="O97" s="2" t="s">
        <v>235</v>
      </c>
      <c r="P97" s="2" t="s">
        <v>24</v>
      </c>
      <c r="Q97" s="2" t="s">
        <v>76</v>
      </c>
      <c r="R97" s="2">
        <f t="shared" si="2"/>
        <v>47.900000000000006</v>
      </c>
      <c r="S97" s="2" t="s">
        <v>395</v>
      </c>
      <c r="T97" s="2" t="s">
        <v>124</v>
      </c>
      <c r="U97" s="2" t="s">
        <v>550</v>
      </c>
      <c r="V97" s="2" t="s">
        <v>836</v>
      </c>
      <c r="W97" s="2" t="s">
        <v>113</v>
      </c>
      <c r="X97" s="2" t="s">
        <v>48</v>
      </c>
      <c r="Y97" s="2">
        <f t="shared" si="3"/>
        <v>26.1</v>
      </c>
      <c r="Z97" s="2" t="s">
        <v>1130</v>
      </c>
      <c r="AA97" s="2" t="s">
        <v>33</v>
      </c>
      <c r="AB97" s="2" t="s">
        <v>34</v>
      </c>
    </row>
    <row r="98" spans="1:28" x14ac:dyDescent="0.25">
      <c r="A98" s="3" t="s">
        <v>1131</v>
      </c>
      <c r="B98" s="3" t="s">
        <v>1132</v>
      </c>
      <c r="C98" s="3" t="s">
        <v>1133</v>
      </c>
      <c r="D98" s="3" t="s">
        <v>154</v>
      </c>
      <c r="E98" s="5">
        <v>47292</v>
      </c>
      <c r="F98" s="6">
        <v>2529.81</v>
      </c>
      <c r="G98" s="6">
        <v>3402.22</v>
      </c>
      <c r="H98" s="6">
        <v>10014.16</v>
      </c>
      <c r="I98" s="6">
        <v>1091.45</v>
      </c>
      <c r="J98">
        <v>291.52999999999997</v>
      </c>
      <c r="K98" s="6">
        <v>17329.169999999998</v>
      </c>
      <c r="L98" s="10">
        <v>0.3488</v>
      </c>
      <c r="M98" s="2" t="s">
        <v>39</v>
      </c>
      <c r="N98" s="2" t="s">
        <v>746</v>
      </c>
      <c r="O98" s="2" t="s">
        <v>1134</v>
      </c>
      <c r="P98" s="2" t="s">
        <v>24</v>
      </c>
      <c r="Q98" s="2" t="s">
        <v>439</v>
      </c>
      <c r="R98" s="2">
        <f t="shared" si="2"/>
        <v>47.9</v>
      </c>
      <c r="S98" s="2" t="s">
        <v>228</v>
      </c>
      <c r="T98" s="2" t="s">
        <v>486</v>
      </c>
      <c r="U98" s="2" t="s">
        <v>606</v>
      </c>
      <c r="V98" s="2" t="s">
        <v>1135</v>
      </c>
      <c r="W98" s="2" t="s">
        <v>123</v>
      </c>
      <c r="X98" s="2" t="s">
        <v>31</v>
      </c>
      <c r="Y98" s="2">
        <f t="shared" si="3"/>
        <v>21.9</v>
      </c>
      <c r="Z98" s="2" t="s">
        <v>1136</v>
      </c>
      <c r="AA98" s="2" t="s">
        <v>33</v>
      </c>
      <c r="AB98" s="2" t="s">
        <v>34</v>
      </c>
    </row>
    <row r="99" spans="1:28" x14ac:dyDescent="0.25">
      <c r="A99" s="3" t="s">
        <v>729</v>
      </c>
      <c r="B99" s="3" t="s">
        <v>730</v>
      </c>
      <c r="C99" s="3" t="s">
        <v>186</v>
      </c>
      <c r="D99" s="3" t="s">
        <v>93</v>
      </c>
      <c r="E99" s="5">
        <v>59068</v>
      </c>
      <c r="F99" s="6">
        <v>1751.18</v>
      </c>
      <c r="G99" s="6">
        <v>3449.32</v>
      </c>
      <c r="H99" s="6">
        <v>6760.55</v>
      </c>
      <c r="I99">
        <v>624.78</v>
      </c>
      <c r="J99">
        <v>774.27</v>
      </c>
      <c r="K99" s="6">
        <v>13360.09</v>
      </c>
      <c r="L99" s="10">
        <v>0.5373</v>
      </c>
      <c r="M99" s="2" t="s">
        <v>39</v>
      </c>
      <c r="N99" s="2" t="s">
        <v>731</v>
      </c>
      <c r="O99" s="2" t="s">
        <v>732</v>
      </c>
      <c r="P99" s="2" t="s">
        <v>24</v>
      </c>
      <c r="Q99" s="2" t="s">
        <v>42</v>
      </c>
      <c r="R99" s="2">
        <f t="shared" si="2"/>
        <v>47.8</v>
      </c>
      <c r="S99" s="2" t="s">
        <v>220</v>
      </c>
      <c r="T99" s="2" t="s">
        <v>182</v>
      </c>
      <c r="U99" s="2" t="s">
        <v>504</v>
      </c>
      <c r="V99" s="2" t="s">
        <v>733</v>
      </c>
      <c r="W99" s="2" t="s">
        <v>370</v>
      </c>
      <c r="X99" s="2" t="s">
        <v>61</v>
      </c>
      <c r="Y99" s="2">
        <f t="shared" si="3"/>
        <v>25.7</v>
      </c>
      <c r="Z99" s="2" t="s">
        <v>320</v>
      </c>
      <c r="AA99" s="2" t="s">
        <v>33</v>
      </c>
      <c r="AB99" s="2" t="s">
        <v>34</v>
      </c>
    </row>
    <row r="100" spans="1:28" x14ac:dyDescent="0.25">
      <c r="A100" s="3" t="s">
        <v>338</v>
      </c>
      <c r="B100" s="3" t="s">
        <v>339</v>
      </c>
      <c r="C100" s="3" t="s">
        <v>340</v>
      </c>
      <c r="D100" s="3" t="s">
        <v>205</v>
      </c>
      <c r="E100" s="5">
        <v>52441</v>
      </c>
      <c r="F100" s="6">
        <v>1731.45</v>
      </c>
      <c r="G100" s="6">
        <v>2943.87</v>
      </c>
      <c r="H100" s="6">
        <v>7771.15</v>
      </c>
      <c r="I100">
        <v>578.83000000000004</v>
      </c>
      <c r="J100" s="6">
        <v>1476.09</v>
      </c>
      <c r="K100" s="6">
        <v>14501.39</v>
      </c>
      <c r="L100" s="10">
        <v>0.85519999999999996</v>
      </c>
      <c r="M100" s="2" t="s">
        <v>39</v>
      </c>
      <c r="N100" s="2" t="s">
        <v>193</v>
      </c>
      <c r="O100" s="2" t="s">
        <v>341</v>
      </c>
      <c r="P100" s="2" t="s">
        <v>24</v>
      </c>
      <c r="Q100" s="2" t="s">
        <v>342</v>
      </c>
      <c r="R100" s="2">
        <f t="shared" si="2"/>
        <v>47.8</v>
      </c>
      <c r="S100" s="2" t="s">
        <v>343</v>
      </c>
      <c r="T100" s="2" t="s">
        <v>344</v>
      </c>
      <c r="U100" s="2" t="s">
        <v>345</v>
      </c>
      <c r="V100" s="2" t="s">
        <v>72</v>
      </c>
      <c r="W100" s="2" t="s">
        <v>324</v>
      </c>
      <c r="X100" s="2" t="s">
        <v>133</v>
      </c>
      <c r="Y100" s="2">
        <f t="shared" si="3"/>
        <v>26.6</v>
      </c>
      <c r="Z100" s="2" t="s">
        <v>346</v>
      </c>
      <c r="AA100" s="2" t="s">
        <v>33</v>
      </c>
      <c r="AB100" s="2" t="s">
        <v>34</v>
      </c>
    </row>
    <row r="101" spans="1:28" x14ac:dyDescent="0.25">
      <c r="A101" s="3" t="s">
        <v>1427</v>
      </c>
      <c r="B101" s="3" t="s">
        <v>1428</v>
      </c>
      <c r="C101" s="3" t="s">
        <v>1082</v>
      </c>
      <c r="D101" s="3" t="s">
        <v>20</v>
      </c>
      <c r="E101" s="5">
        <v>49062</v>
      </c>
      <c r="F101" s="6">
        <v>1586.33</v>
      </c>
      <c r="G101" s="6">
        <v>2371.54</v>
      </c>
      <c r="H101" s="6">
        <v>7293.47</v>
      </c>
      <c r="I101">
        <v>877.58</v>
      </c>
      <c r="J101">
        <v>754.32</v>
      </c>
      <c r="K101" s="6">
        <v>12883.24</v>
      </c>
      <c r="L101" s="10">
        <v>0.4299</v>
      </c>
      <c r="M101" s="2" t="s">
        <v>21</v>
      </c>
      <c r="N101" s="2" t="s">
        <v>1363</v>
      </c>
      <c r="O101" s="2" t="s">
        <v>590</v>
      </c>
      <c r="P101" s="2" t="s">
        <v>24</v>
      </c>
      <c r="Q101" s="2" t="s">
        <v>149</v>
      </c>
      <c r="R101" s="2">
        <f t="shared" si="2"/>
        <v>47.7</v>
      </c>
      <c r="S101" s="2" t="s">
        <v>919</v>
      </c>
      <c r="T101" s="2" t="s">
        <v>403</v>
      </c>
      <c r="U101" s="2" t="s">
        <v>620</v>
      </c>
      <c r="V101" s="2" t="s">
        <v>733</v>
      </c>
      <c r="W101" s="2" t="s">
        <v>1181</v>
      </c>
      <c r="X101" s="2" t="s">
        <v>169</v>
      </c>
      <c r="Y101" s="2">
        <f t="shared" si="3"/>
        <v>26.4</v>
      </c>
      <c r="Z101" s="2" t="s">
        <v>1429</v>
      </c>
      <c r="AA101" s="2" t="s">
        <v>33</v>
      </c>
      <c r="AB101" s="2" t="s">
        <v>34</v>
      </c>
    </row>
    <row r="102" spans="1:28" x14ac:dyDescent="0.25">
      <c r="A102" s="3" t="s">
        <v>1832</v>
      </c>
      <c r="B102" s="3" t="s">
        <v>1833</v>
      </c>
      <c r="C102" s="3" t="s">
        <v>1834</v>
      </c>
      <c r="D102" s="3" t="s">
        <v>154</v>
      </c>
      <c r="E102" s="5">
        <v>56178</v>
      </c>
      <c r="F102" s="6">
        <v>3419.01</v>
      </c>
      <c r="G102" s="6">
        <v>4865.6099999999997</v>
      </c>
      <c r="H102" s="6">
        <v>11750.32</v>
      </c>
      <c r="I102" s="6">
        <v>1630.84</v>
      </c>
      <c r="J102" s="6">
        <v>2067.9699999999998</v>
      </c>
      <c r="K102" s="6">
        <v>23733.75</v>
      </c>
      <c r="L102" s="10">
        <v>0.56869999999999998</v>
      </c>
      <c r="M102" s="2" t="s">
        <v>21</v>
      </c>
      <c r="N102" s="2" t="s">
        <v>114</v>
      </c>
      <c r="O102" s="2" t="s">
        <v>635</v>
      </c>
      <c r="P102" s="2" t="s">
        <v>24</v>
      </c>
      <c r="Q102" s="2" t="s">
        <v>200</v>
      </c>
      <c r="R102" s="2">
        <f t="shared" si="2"/>
        <v>47.6</v>
      </c>
      <c r="S102" s="2" t="s">
        <v>189</v>
      </c>
      <c r="T102" s="2" t="s">
        <v>75</v>
      </c>
      <c r="U102" s="2" t="s">
        <v>919</v>
      </c>
      <c r="V102" s="2" t="s">
        <v>836</v>
      </c>
      <c r="W102" s="2" t="s">
        <v>1059</v>
      </c>
      <c r="X102" s="2" t="s">
        <v>149</v>
      </c>
      <c r="Y102" s="2">
        <f t="shared" si="3"/>
        <v>24.5</v>
      </c>
      <c r="Z102" s="2" t="s">
        <v>114</v>
      </c>
      <c r="AA102" s="2" t="s">
        <v>33</v>
      </c>
      <c r="AB102" s="2" t="s">
        <v>34</v>
      </c>
    </row>
    <row r="103" spans="1:28" x14ac:dyDescent="0.25">
      <c r="A103" s="3" t="s">
        <v>1361</v>
      </c>
      <c r="B103" s="3" t="s">
        <v>1362</v>
      </c>
      <c r="C103" s="3" t="s">
        <v>1176</v>
      </c>
      <c r="D103" s="3" t="s">
        <v>20</v>
      </c>
      <c r="E103" s="5">
        <v>46358</v>
      </c>
      <c r="F103" s="6">
        <v>2694.49</v>
      </c>
      <c r="G103" s="6">
        <v>5307.78</v>
      </c>
      <c r="H103" s="6">
        <v>8597.2000000000007</v>
      </c>
      <c r="I103" s="6">
        <v>1060.3800000000001</v>
      </c>
      <c r="J103">
        <v>313.45</v>
      </c>
      <c r="K103" s="6">
        <v>17973.310000000001</v>
      </c>
      <c r="L103" s="10">
        <v>0.59750000000000003</v>
      </c>
      <c r="M103" s="2" t="s">
        <v>21</v>
      </c>
      <c r="N103" s="2" t="s">
        <v>597</v>
      </c>
      <c r="O103" s="2" t="s">
        <v>598</v>
      </c>
      <c r="P103" s="2" t="s">
        <v>24</v>
      </c>
      <c r="Q103" s="2" t="s">
        <v>439</v>
      </c>
      <c r="R103" s="2">
        <f t="shared" si="2"/>
        <v>47.5</v>
      </c>
      <c r="S103" s="2" t="s">
        <v>991</v>
      </c>
      <c r="T103" s="2" t="s">
        <v>257</v>
      </c>
      <c r="U103" s="2" t="s">
        <v>783</v>
      </c>
      <c r="V103" s="2" t="s">
        <v>404</v>
      </c>
      <c r="W103" s="2" t="s">
        <v>599</v>
      </c>
      <c r="X103" s="2" t="s">
        <v>169</v>
      </c>
      <c r="Y103" s="2">
        <f t="shared" si="3"/>
        <v>25.8</v>
      </c>
      <c r="Z103" s="2" t="s">
        <v>1363</v>
      </c>
      <c r="AA103" s="2" t="s">
        <v>33</v>
      </c>
      <c r="AB103" s="2" t="s">
        <v>34</v>
      </c>
    </row>
    <row r="104" spans="1:28" x14ac:dyDescent="0.25">
      <c r="A104" s="3" t="s">
        <v>1792</v>
      </c>
      <c r="B104" s="3" t="s">
        <v>1793</v>
      </c>
      <c r="C104" s="3" t="s">
        <v>736</v>
      </c>
      <c r="D104" s="3" t="s">
        <v>66</v>
      </c>
      <c r="E104" s="5">
        <v>59463</v>
      </c>
      <c r="F104" s="6">
        <v>2251.39</v>
      </c>
      <c r="G104" s="6">
        <v>2897.28</v>
      </c>
      <c r="H104" s="6">
        <v>7739.65</v>
      </c>
      <c r="I104">
        <v>674.75</v>
      </c>
      <c r="J104">
        <v>341.63</v>
      </c>
      <c r="K104" s="6">
        <v>13904.71</v>
      </c>
      <c r="L104" s="10">
        <v>0.40560000000000002</v>
      </c>
      <c r="M104" s="2" t="s">
        <v>21</v>
      </c>
      <c r="N104" s="2" t="s">
        <v>918</v>
      </c>
      <c r="O104" s="2" t="s">
        <v>423</v>
      </c>
      <c r="P104" s="2" t="s">
        <v>24</v>
      </c>
      <c r="Q104" s="2" t="s">
        <v>169</v>
      </c>
      <c r="R104" s="2">
        <f t="shared" si="2"/>
        <v>47.4</v>
      </c>
      <c r="S104" s="2" t="s">
        <v>512</v>
      </c>
      <c r="T104" s="2" t="s">
        <v>519</v>
      </c>
      <c r="U104" s="2" t="s">
        <v>220</v>
      </c>
      <c r="V104" s="2" t="s">
        <v>396</v>
      </c>
      <c r="W104" s="2" t="s">
        <v>551</v>
      </c>
      <c r="X104" s="2" t="s">
        <v>70</v>
      </c>
      <c r="Y104" s="2">
        <f t="shared" si="3"/>
        <v>26.199999999999996</v>
      </c>
      <c r="Z104" s="2" t="s">
        <v>1074</v>
      </c>
      <c r="AA104" s="2" t="s">
        <v>33</v>
      </c>
      <c r="AB104" s="2" t="s">
        <v>34</v>
      </c>
    </row>
    <row r="105" spans="1:28" x14ac:dyDescent="0.25">
      <c r="A105" s="3" t="s">
        <v>1701</v>
      </c>
      <c r="B105" s="3" t="s">
        <v>1702</v>
      </c>
      <c r="C105" s="3" t="s">
        <v>623</v>
      </c>
      <c r="D105" s="3" t="s">
        <v>318</v>
      </c>
      <c r="E105" s="5">
        <v>47193</v>
      </c>
      <c r="F105" s="6">
        <v>1740.02</v>
      </c>
      <c r="G105" s="6">
        <v>3022.84</v>
      </c>
      <c r="H105" s="6">
        <v>8774.52</v>
      </c>
      <c r="I105" s="6">
        <v>1160.94</v>
      </c>
      <c r="J105">
        <v>356.32</v>
      </c>
      <c r="K105" s="6">
        <v>15054.63</v>
      </c>
      <c r="L105" s="10">
        <v>0.96530000000000005</v>
      </c>
      <c r="M105" s="2" t="s">
        <v>21</v>
      </c>
      <c r="N105" s="2" t="s">
        <v>1363</v>
      </c>
      <c r="O105" s="2" t="s">
        <v>590</v>
      </c>
      <c r="P105" s="2" t="s">
        <v>24</v>
      </c>
      <c r="Q105" s="2" t="s">
        <v>31</v>
      </c>
      <c r="R105" s="2">
        <f t="shared" si="2"/>
        <v>47.4</v>
      </c>
      <c r="S105" s="2" t="s">
        <v>343</v>
      </c>
      <c r="T105" s="2" t="s">
        <v>136</v>
      </c>
      <c r="U105" s="2" t="s">
        <v>840</v>
      </c>
      <c r="V105" s="2" t="s">
        <v>836</v>
      </c>
      <c r="W105" s="2" t="s">
        <v>465</v>
      </c>
      <c r="X105" s="2" t="s">
        <v>31</v>
      </c>
      <c r="Y105" s="2">
        <f t="shared" si="3"/>
        <v>24.7</v>
      </c>
      <c r="Z105" s="2" t="s">
        <v>320</v>
      </c>
      <c r="AA105" s="2" t="s">
        <v>33</v>
      </c>
      <c r="AB105" s="2" t="s">
        <v>34</v>
      </c>
    </row>
    <row r="106" spans="1:28" x14ac:dyDescent="0.25">
      <c r="A106" s="3" t="s">
        <v>499</v>
      </c>
      <c r="B106" s="3" t="s">
        <v>500</v>
      </c>
      <c r="C106" s="3" t="s">
        <v>501</v>
      </c>
      <c r="D106" s="3" t="s">
        <v>308</v>
      </c>
      <c r="E106" s="5">
        <v>52156</v>
      </c>
      <c r="F106" s="6">
        <v>1523.39</v>
      </c>
      <c r="G106" s="6">
        <v>2377.9499999999998</v>
      </c>
      <c r="H106" s="6">
        <v>7826.03</v>
      </c>
      <c r="I106" s="6">
        <v>1106.19</v>
      </c>
      <c r="J106">
        <v>379.69</v>
      </c>
      <c r="K106" s="6">
        <v>13213.24</v>
      </c>
      <c r="L106" s="10">
        <v>0.81299999999999994</v>
      </c>
      <c r="M106" s="2" t="s">
        <v>21</v>
      </c>
      <c r="N106" s="2" t="s">
        <v>162</v>
      </c>
      <c r="O106" s="2" t="s">
        <v>502</v>
      </c>
      <c r="P106" s="2" t="s">
        <v>24</v>
      </c>
      <c r="Q106" s="2" t="s">
        <v>149</v>
      </c>
      <c r="R106" s="2">
        <f t="shared" si="2"/>
        <v>47.2</v>
      </c>
      <c r="S106" s="2" t="s">
        <v>503</v>
      </c>
      <c r="T106" s="2" t="s">
        <v>411</v>
      </c>
      <c r="U106" s="2" t="s">
        <v>504</v>
      </c>
      <c r="V106" s="2" t="s">
        <v>246</v>
      </c>
      <c r="W106" s="2" t="s">
        <v>505</v>
      </c>
      <c r="X106" s="2" t="s">
        <v>157</v>
      </c>
      <c r="Y106" s="2">
        <f t="shared" si="3"/>
        <v>27.900000000000002</v>
      </c>
      <c r="Z106" s="2" t="s">
        <v>506</v>
      </c>
      <c r="AA106" s="2" t="s">
        <v>33</v>
      </c>
      <c r="AB106" s="2" t="s">
        <v>34</v>
      </c>
    </row>
    <row r="107" spans="1:28" x14ac:dyDescent="0.25">
      <c r="A107" s="3" t="s">
        <v>743</v>
      </c>
      <c r="B107" s="3" t="s">
        <v>744</v>
      </c>
      <c r="C107" s="3" t="s">
        <v>52</v>
      </c>
      <c r="D107" s="3" t="s">
        <v>53</v>
      </c>
      <c r="E107" s="5">
        <v>42370</v>
      </c>
      <c r="F107" s="6">
        <v>1394.53</v>
      </c>
      <c r="G107" s="6">
        <v>2445.9899999999998</v>
      </c>
      <c r="H107" s="6">
        <v>8212.4699999999993</v>
      </c>
      <c r="I107">
        <v>930.12</v>
      </c>
      <c r="J107">
        <v>340.48</v>
      </c>
      <c r="K107" s="6">
        <v>13323.59</v>
      </c>
      <c r="L107" s="10">
        <v>1</v>
      </c>
      <c r="M107" s="2" t="s">
        <v>21</v>
      </c>
      <c r="N107" s="2" t="s">
        <v>745</v>
      </c>
      <c r="O107" s="2" t="s">
        <v>196</v>
      </c>
      <c r="P107" s="2" t="s">
        <v>24</v>
      </c>
      <c r="Q107" s="2" t="s">
        <v>76</v>
      </c>
      <c r="R107" s="2">
        <f t="shared" si="2"/>
        <v>47.1</v>
      </c>
      <c r="S107" s="2" t="s">
        <v>430</v>
      </c>
      <c r="T107" s="2" t="s">
        <v>302</v>
      </c>
      <c r="U107" s="2" t="s">
        <v>697</v>
      </c>
      <c r="V107" s="2" t="s">
        <v>98</v>
      </c>
      <c r="W107" s="2" t="s">
        <v>478</v>
      </c>
      <c r="X107" s="2" t="s">
        <v>133</v>
      </c>
      <c r="Y107" s="2">
        <f t="shared" si="3"/>
        <v>27</v>
      </c>
      <c r="Z107" s="2" t="s">
        <v>746</v>
      </c>
      <c r="AA107" s="2" t="s">
        <v>33</v>
      </c>
      <c r="AB107" s="2" t="s">
        <v>34</v>
      </c>
    </row>
    <row r="108" spans="1:28" x14ac:dyDescent="0.25">
      <c r="A108" s="3" t="s">
        <v>684</v>
      </c>
      <c r="B108" s="3" t="s">
        <v>685</v>
      </c>
      <c r="C108" s="3" t="s">
        <v>686</v>
      </c>
      <c r="D108" s="3" t="s">
        <v>205</v>
      </c>
      <c r="E108" s="5">
        <v>63238</v>
      </c>
      <c r="F108" s="6">
        <v>1600.01</v>
      </c>
      <c r="G108" s="6">
        <v>2106.84</v>
      </c>
      <c r="H108" s="6">
        <v>6461.08</v>
      </c>
      <c r="I108">
        <v>752.32</v>
      </c>
      <c r="J108">
        <v>134.83000000000001</v>
      </c>
      <c r="K108" s="6">
        <v>11055.08</v>
      </c>
      <c r="L108" s="10">
        <v>0.30630000000000002</v>
      </c>
      <c r="M108" s="2" t="s">
        <v>21</v>
      </c>
      <c r="N108" s="2" t="s">
        <v>687</v>
      </c>
      <c r="O108" s="2" t="s">
        <v>683</v>
      </c>
      <c r="P108" s="2" t="s">
        <v>24</v>
      </c>
      <c r="Q108" s="2" t="s">
        <v>352</v>
      </c>
      <c r="R108" s="2">
        <f t="shared" si="2"/>
        <v>47.1</v>
      </c>
      <c r="S108" s="2" t="s">
        <v>569</v>
      </c>
      <c r="T108" s="2" t="s">
        <v>267</v>
      </c>
      <c r="U108" s="2" t="s">
        <v>675</v>
      </c>
      <c r="V108" s="2" t="s">
        <v>246</v>
      </c>
      <c r="W108" s="2" t="s">
        <v>59</v>
      </c>
      <c r="X108" s="2" t="s">
        <v>157</v>
      </c>
      <c r="Y108" s="2">
        <f t="shared" si="3"/>
        <v>28.7</v>
      </c>
      <c r="Z108" s="2" t="s">
        <v>392</v>
      </c>
      <c r="AA108" s="2" t="s">
        <v>33</v>
      </c>
      <c r="AB108" s="2" t="s">
        <v>34</v>
      </c>
    </row>
    <row r="109" spans="1:28" x14ac:dyDescent="0.25">
      <c r="A109" s="3" t="s">
        <v>381</v>
      </c>
      <c r="B109" s="3" t="s">
        <v>382</v>
      </c>
      <c r="C109" s="3" t="s">
        <v>80</v>
      </c>
      <c r="D109" s="3" t="s">
        <v>81</v>
      </c>
      <c r="E109" s="5">
        <v>42752</v>
      </c>
      <c r="F109" s="6">
        <v>1962.31</v>
      </c>
      <c r="G109" s="6">
        <v>2471.58</v>
      </c>
      <c r="H109" s="6">
        <v>8034.03</v>
      </c>
      <c r="I109">
        <v>819.52</v>
      </c>
      <c r="J109">
        <v>202.82</v>
      </c>
      <c r="K109" s="6">
        <v>13490.27</v>
      </c>
      <c r="L109" s="10">
        <v>0.68659999999999999</v>
      </c>
      <c r="M109" s="2" t="s">
        <v>39</v>
      </c>
      <c r="N109" s="2" t="s">
        <v>383</v>
      </c>
      <c r="O109" s="2" t="s">
        <v>384</v>
      </c>
      <c r="P109" s="2" t="s">
        <v>24</v>
      </c>
      <c r="Q109" s="2" t="s">
        <v>102</v>
      </c>
      <c r="R109" s="2">
        <f t="shared" si="2"/>
        <v>47</v>
      </c>
      <c r="S109" s="2" t="s">
        <v>385</v>
      </c>
      <c r="T109" s="2" t="s">
        <v>386</v>
      </c>
      <c r="U109" s="2" t="s">
        <v>387</v>
      </c>
      <c r="V109" s="2" t="s">
        <v>191</v>
      </c>
      <c r="W109" s="2" t="s">
        <v>388</v>
      </c>
      <c r="X109" s="2" t="s">
        <v>169</v>
      </c>
      <c r="Y109" s="2">
        <f t="shared" si="3"/>
        <v>25.2</v>
      </c>
      <c r="Z109" s="2" t="s">
        <v>279</v>
      </c>
      <c r="AA109" s="2" t="s">
        <v>33</v>
      </c>
      <c r="AB109" s="2" t="s">
        <v>34</v>
      </c>
    </row>
    <row r="110" spans="1:28" x14ac:dyDescent="0.25">
      <c r="A110" s="3" t="s">
        <v>1843</v>
      </c>
      <c r="B110" s="3" t="s">
        <v>1844</v>
      </c>
      <c r="C110" s="3" t="s">
        <v>307</v>
      </c>
      <c r="D110" s="3" t="s">
        <v>308</v>
      </c>
      <c r="E110" s="5">
        <v>45974</v>
      </c>
      <c r="F110" s="6">
        <v>1383.09</v>
      </c>
      <c r="G110" s="6">
        <v>2108.44</v>
      </c>
      <c r="H110" s="6">
        <v>8534.99</v>
      </c>
      <c r="I110" s="6">
        <v>1228.75</v>
      </c>
      <c r="J110">
        <v>646.04999999999995</v>
      </c>
      <c r="K110" s="6">
        <v>13901.32</v>
      </c>
      <c r="L110" s="10">
        <v>0.62229999999999996</v>
      </c>
      <c r="M110" s="2" t="s">
        <v>21</v>
      </c>
      <c r="N110" s="2" t="s">
        <v>234</v>
      </c>
      <c r="O110" s="2" t="s">
        <v>235</v>
      </c>
      <c r="P110" s="2" t="s">
        <v>24</v>
      </c>
      <c r="Q110" s="2" t="s">
        <v>419</v>
      </c>
      <c r="R110" s="2">
        <f t="shared" si="2"/>
        <v>46.7</v>
      </c>
      <c r="S110" s="2" t="s">
        <v>189</v>
      </c>
      <c r="T110" s="2" t="s">
        <v>480</v>
      </c>
      <c r="U110" s="2" t="s">
        <v>1165</v>
      </c>
      <c r="V110" s="2" t="s">
        <v>404</v>
      </c>
      <c r="W110" s="2" t="s">
        <v>1700</v>
      </c>
      <c r="X110" s="2" t="s">
        <v>70</v>
      </c>
      <c r="Y110" s="2">
        <f t="shared" si="3"/>
        <v>24.799999999999997</v>
      </c>
      <c r="Z110" s="2" t="s">
        <v>914</v>
      </c>
      <c r="AA110" s="2" t="s">
        <v>33</v>
      </c>
      <c r="AB110" s="2" t="s">
        <v>34</v>
      </c>
    </row>
    <row r="111" spans="1:28" x14ac:dyDescent="0.25">
      <c r="A111" s="3" t="s">
        <v>1208</v>
      </c>
      <c r="B111" s="3" t="s">
        <v>1209</v>
      </c>
      <c r="C111" s="3" t="s">
        <v>461</v>
      </c>
      <c r="D111" s="3" t="s">
        <v>81</v>
      </c>
      <c r="E111" s="5">
        <v>45671</v>
      </c>
      <c r="F111" s="6">
        <v>1830.07</v>
      </c>
      <c r="G111" s="6">
        <v>3295.49</v>
      </c>
      <c r="H111" s="6">
        <v>8409.67</v>
      </c>
      <c r="I111" s="6">
        <v>1060.26</v>
      </c>
      <c r="J111">
        <v>468.18</v>
      </c>
      <c r="K111" s="6">
        <v>15063.67</v>
      </c>
      <c r="L111" s="10">
        <v>0.51559999999999995</v>
      </c>
      <c r="M111" s="2" t="s">
        <v>21</v>
      </c>
      <c r="N111" s="2" t="s">
        <v>920</v>
      </c>
      <c r="O111" s="2" t="s">
        <v>1210</v>
      </c>
      <c r="P111" s="2" t="s">
        <v>24</v>
      </c>
      <c r="Q111" s="2" t="s">
        <v>259</v>
      </c>
      <c r="R111" s="2">
        <f t="shared" si="2"/>
        <v>46.599999999999994</v>
      </c>
      <c r="S111" s="2" t="s">
        <v>220</v>
      </c>
      <c r="T111" s="2" t="s">
        <v>57</v>
      </c>
      <c r="U111" s="2" t="s">
        <v>504</v>
      </c>
      <c r="V111" s="2" t="s">
        <v>496</v>
      </c>
      <c r="W111" s="2" t="s">
        <v>60</v>
      </c>
      <c r="X111" s="2" t="s">
        <v>31</v>
      </c>
      <c r="Y111" s="2">
        <f t="shared" si="3"/>
        <v>27.3</v>
      </c>
      <c r="Z111" s="2" t="s">
        <v>433</v>
      </c>
      <c r="AA111" s="2" t="s">
        <v>33</v>
      </c>
      <c r="AB111" s="2" t="s">
        <v>34</v>
      </c>
    </row>
    <row r="112" spans="1:28" x14ac:dyDescent="0.25">
      <c r="A112" s="3" t="s">
        <v>541</v>
      </c>
      <c r="B112" s="3" t="s">
        <v>542</v>
      </c>
      <c r="C112" s="3" t="s">
        <v>263</v>
      </c>
      <c r="D112" s="3" t="s">
        <v>66</v>
      </c>
      <c r="E112" s="5">
        <v>44644</v>
      </c>
      <c r="F112" s="6">
        <v>2012.87</v>
      </c>
      <c r="G112" s="6">
        <v>2448.1799999999998</v>
      </c>
      <c r="H112" s="6">
        <v>8214.27</v>
      </c>
      <c r="I112">
        <v>809.23</v>
      </c>
      <c r="J112">
        <v>429.66</v>
      </c>
      <c r="K112" s="6">
        <v>13914.21</v>
      </c>
      <c r="L112" s="10">
        <v>0.61119999999999997</v>
      </c>
      <c r="M112" s="2" t="s">
        <v>21</v>
      </c>
      <c r="N112" s="2" t="s">
        <v>543</v>
      </c>
      <c r="O112" s="2" t="s">
        <v>544</v>
      </c>
      <c r="P112" s="2" t="s">
        <v>24</v>
      </c>
      <c r="Q112" s="2" t="s">
        <v>157</v>
      </c>
      <c r="R112" s="2">
        <f t="shared" si="2"/>
        <v>46.599999999999994</v>
      </c>
      <c r="S112" s="2" t="s">
        <v>512</v>
      </c>
      <c r="T112" s="2" t="s">
        <v>353</v>
      </c>
      <c r="U112" s="2" t="s">
        <v>125</v>
      </c>
      <c r="V112" s="2" t="s">
        <v>545</v>
      </c>
      <c r="W112" s="2" t="s">
        <v>546</v>
      </c>
      <c r="X112" s="2" t="s">
        <v>352</v>
      </c>
      <c r="Y112" s="2">
        <f t="shared" si="3"/>
        <v>25.5</v>
      </c>
      <c r="Z112" s="2" t="s">
        <v>106</v>
      </c>
      <c r="AA112" s="2" t="s">
        <v>33</v>
      </c>
      <c r="AB112" s="2" t="s">
        <v>34</v>
      </c>
    </row>
    <row r="113" spans="1:28" x14ac:dyDescent="0.25">
      <c r="A113" s="3" t="s">
        <v>817</v>
      </c>
      <c r="B113" s="3" t="s">
        <v>818</v>
      </c>
      <c r="C113" s="3" t="s">
        <v>566</v>
      </c>
      <c r="D113" s="3" t="s">
        <v>81</v>
      </c>
      <c r="E113" s="5">
        <v>40677</v>
      </c>
      <c r="F113" s="6">
        <v>1949.85</v>
      </c>
      <c r="G113" s="6">
        <v>2654.24</v>
      </c>
      <c r="H113" s="6">
        <v>7338.79</v>
      </c>
      <c r="I113">
        <v>737.62</v>
      </c>
      <c r="J113">
        <v>213.44</v>
      </c>
      <c r="K113" s="6">
        <v>12893.95</v>
      </c>
      <c r="L113" s="10">
        <v>0.77949999999999997</v>
      </c>
      <c r="M113" s="2" t="s">
        <v>21</v>
      </c>
      <c r="N113" s="2" t="s">
        <v>114</v>
      </c>
      <c r="O113" s="2" t="s">
        <v>635</v>
      </c>
      <c r="P113" s="2" t="s">
        <v>24</v>
      </c>
      <c r="Q113" s="2" t="s">
        <v>259</v>
      </c>
      <c r="R113" s="2">
        <f t="shared" si="2"/>
        <v>46.5</v>
      </c>
      <c r="S113" s="2" t="s">
        <v>387</v>
      </c>
      <c r="T113" s="2" t="s">
        <v>323</v>
      </c>
      <c r="U113" s="2" t="s">
        <v>620</v>
      </c>
      <c r="V113" s="2" t="s">
        <v>29</v>
      </c>
      <c r="W113" s="2" t="s">
        <v>113</v>
      </c>
      <c r="X113" s="2" t="s">
        <v>149</v>
      </c>
      <c r="Y113" s="2">
        <f t="shared" si="3"/>
        <v>26.200000000000003</v>
      </c>
      <c r="Z113" s="2" t="s">
        <v>819</v>
      </c>
      <c r="AA113" s="2" t="s">
        <v>33</v>
      </c>
      <c r="AB113" s="2" t="s">
        <v>34</v>
      </c>
    </row>
    <row r="114" spans="1:28" x14ac:dyDescent="0.25">
      <c r="A114" s="3" t="s">
        <v>1992</v>
      </c>
      <c r="B114" s="3" t="s">
        <v>1993</v>
      </c>
      <c r="C114" s="3" t="s">
        <v>802</v>
      </c>
      <c r="D114" s="3" t="s">
        <v>318</v>
      </c>
      <c r="E114" s="5">
        <v>63007</v>
      </c>
      <c r="F114" s="6">
        <v>2305</v>
      </c>
      <c r="G114" s="6">
        <v>3362.92</v>
      </c>
      <c r="H114" s="6">
        <v>8986</v>
      </c>
      <c r="I114">
        <v>215.94</v>
      </c>
      <c r="J114">
        <v>318.37</v>
      </c>
      <c r="K114" s="6">
        <v>15188.23</v>
      </c>
      <c r="L114" s="10">
        <v>0.50139999999999996</v>
      </c>
      <c r="M114" s="2" t="s">
        <v>21</v>
      </c>
      <c r="N114" s="2" t="s">
        <v>106</v>
      </c>
      <c r="O114" s="2" t="s">
        <v>107</v>
      </c>
      <c r="P114" s="2" t="s">
        <v>24</v>
      </c>
      <c r="Q114" s="2" t="s">
        <v>48</v>
      </c>
      <c r="R114" s="2">
        <f t="shared" si="2"/>
        <v>46.400000000000006</v>
      </c>
      <c r="S114" s="2" t="s">
        <v>888</v>
      </c>
      <c r="T114" s="2" t="s">
        <v>403</v>
      </c>
      <c r="U114" s="2" t="s">
        <v>511</v>
      </c>
      <c r="V114" s="2" t="s">
        <v>98</v>
      </c>
      <c r="W114" s="2" t="s">
        <v>487</v>
      </c>
      <c r="X114" s="2" t="s">
        <v>31</v>
      </c>
      <c r="Y114" s="2">
        <f t="shared" si="3"/>
        <v>25</v>
      </c>
      <c r="Z114" s="2" t="s">
        <v>1994</v>
      </c>
      <c r="AA114" s="2" t="s">
        <v>33</v>
      </c>
      <c r="AB114" s="2" t="s">
        <v>34</v>
      </c>
    </row>
    <row r="115" spans="1:28" x14ac:dyDescent="0.25">
      <c r="A115" s="3" t="s">
        <v>957</v>
      </c>
      <c r="B115" s="3" t="s">
        <v>958</v>
      </c>
      <c r="C115" s="3" t="s">
        <v>204</v>
      </c>
      <c r="D115" s="3" t="s">
        <v>205</v>
      </c>
      <c r="E115" s="5">
        <v>55160</v>
      </c>
      <c r="F115" s="6">
        <v>1442.53</v>
      </c>
      <c r="G115" s="6">
        <v>2278.04</v>
      </c>
      <c r="H115" s="6">
        <v>8401.49</v>
      </c>
      <c r="I115">
        <v>825.46</v>
      </c>
      <c r="J115">
        <v>561.59</v>
      </c>
      <c r="K115" s="6">
        <v>13509.11</v>
      </c>
      <c r="L115" s="10">
        <v>0.47589999999999999</v>
      </c>
      <c r="M115" s="2" t="s">
        <v>21</v>
      </c>
      <c r="N115" s="2" t="s">
        <v>857</v>
      </c>
      <c r="O115" s="2" t="s">
        <v>94</v>
      </c>
      <c r="P115" s="2" t="s">
        <v>24</v>
      </c>
      <c r="Q115" s="2" t="s">
        <v>265</v>
      </c>
      <c r="R115" s="2">
        <f t="shared" si="2"/>
        <v>46.400000000000006</v>
      </c>
      <c r="S115" s="2" t="s">
        <v>858</v>
      </c>
      <c r="T115" s="2" t="s">
        <v>302</v>
      </c>
      <c r="U115" s="2" t="s">
        <v>387</v>
      </c>
      <c r="V115" s="2" t="s">
        <v>545</v>
      </c>
      <c r="W115" s="2" t="s">
        <v>528</v>
      </c>
      <c r="X115" s="2" t="s">
        <v>157</v>
      </c>
      <c r="Y115" s="2">
        <f t="shared" si="3"/>
        <v>27.5</v>
      </c>
      <c r="Z115" s="2" t="s">
        <v>959</v>
      </c>
      <c r="AA115" s="2" t="s">
        <v>33</v>
      </c>
      <c r="AB115" s="2" t="s">
        <v>34</v>
      </c>
    </row>
    <row r="116" spans="1:28" x14ac:dyDescent="0.25">
      <c r="A116" s="3" t="s">
        <v>1698</v>
      </c>
      <c r="B116" s="3" t="s">
        <v>1699</v>
      </c>
      <c r="C116" s="3" t="s">
        <v>623</v>
      </c>
      <c r="D116" s="3" t="s">
        <v>318</v>
      </c>
      <c r="E116" s="5">
        <v>49522</v>
      </c>
      <c r="F116" s="6">
        <v>2308.02</v>
      </c>
      <c r="G116" s="6">
        <v>4266.3900000000003</v>
      </c>
      <c r="H116" s="6">
        <v>10469.18</v>
      </c>
      <c r="I116" s="6">
        <v>1199.8599999999999</v>
      </c>
      <c r="J116">
        <v>481.72</v>
      </c>
      <c r="K116" s="6">
        <v>18725.18</v>
      </c>
      <c r="L116" s="10">
        <v>0.93710000000000004</v>
      </c>
      <c r="M116" s="2" t="s">
        <v>21</v>
      </c>
      <c r="N116" s="2" t="s">
        <v>687</v>
      </c>
      <c r="O116" s="2" t="s">
        <v>1179</v>
      </c>
      <c r="P116" s="2" t="s">
        <v>24</v>
      </c>
      <c r="Q116" s="2" t="s">
        <v>352</v>
      </c>
      <c r="R116" s="2">
        <f t="shared" si="2"/>
        <v>46.4</v>
      </c>
      <c r="S116" s="2" t="s">
        <v>198</v>
      </c>
      <c r="T116" s="2" t="s">
        <v>362</v>
      </c>
      <c r="U116" s="2" t="s">
        <v>420</v>
      </c>
      <c r="V116" s="2" t="s">
        <v>199</v>
      </c>
      <c r="W116" s="2" t="s">
        <v>1700</v>
      </c>
      <c r="X116" s="2" t="s">
        <v>31</v>
      </c>
      <c r="Y116" s="2">
        <f t="shared" si="3"/>
        <v>26.5</v>
      </c>
      <c r="Z116" s="2" t="s">
        <v>1539</v>
      </c>
      <c r="AA116" s="2" t="s">
        <v>33</v>
      </c>
      <c r="AB116" s="2" t="s">
        <v>34</v>
      </c>
    </row>
    <row r="117" spans="1:28" x14ac:dyDescent="0.25">
      <c r="A117" s="3" t="s">
        <v>1234</v>
      </c>
      <c r="B117" s="3" t="s">
        <v>1235</v>
      </c>
      <c r="C117" s="3" t="s">
        <v>1236</v>
      </c>
      <c r="D117" s="3" t="s">
        <v>66</v>
      </c>
      <c r="E117" s="5">
        <v>55943</v>
      </c>
      <c r="F117" s="6">
        <v>2514.2600000000002</v>
      </c>
      <c r="G117" s="6">
        <v>3015.59</v>
      </c>
      <c r="H117" s="6">
        <v>7023.27</v>
      </c>
      <c r="I117" s="6">
        <v>1258.8800000000001</v>
      </c>
      <c r="J117">
        <v>290.07</v>
      </c>
      <c r="K117" s="6">
        <v>14102.07</v>
      </c>
      <c r="L117" s="10">
        <v>0.40239999999999998</v>
      </c>
      <c r="M117" s="2" t="s">
        <v>21</v>
      </c>
      <c r="N117" s="2" t="s">
        <v>543</v>
      </c>
      <c r="O117" s="2" t="s">
        <v>544</v>
      </c>
      <c r="P117" s="2" t="s">
        <v>24</v>
      </c>
      <c r="Q117" s="2" t="s">
        <v>70</v>
      </c>
      <c r="R117" s="2">
        <f t="shared" si="2"/>
        <v>46.2</v>
      </c>
      <c r="S117" s="2" t="s">
        <v>198</v>
      </c>
      <c r="T117" s="2" t="s">
        <v>323</v>
      </c>
      <c r="U117" s="2" t="s">
        <v>395</v>
      </c>
      <c r="V117" s="2" t="s">
        <v>1237</v>
      </c>
      <c r="W117" s="2" t="s">
        <v>1227</v>
      </c>
      <c r="X117" s="2" t="s">
        <v>31</v>
      </c>
      <c r="Y117" s="2">
        <f t="shared" si="3"/>
        <v>28.799999999999997</v>
      </c>
      <c r="Z117" s="2" t="s">
        <v>857</v>
      </c>
      <c r="AA117" s="2" t="s">
        <v>33</v>
      </c>
      <c r="AB117" s="2" t="s">
        <v>34</v>
      </c>
    </row>
    <row r="118" spans="1:28" x14ac:dyDescent="0.25">
      <c r="A118" s="3" t="s">
        <v>594</v>
      </c>
      <c r="B118" s="3" t="s">
        <v>595</v>
      </c>
      <c r="C118" s="3" t="s">
        <v>596</v>
      </c>
      <c r="D118" s="3" t="s">
        <v>329</v>
      </c>
      <c r="E118" s="5">
        <v>44711</v>
      </c>
      <c r="F118" s="6">
        <v>1526.29</v>
      </c>
      <c r="G118" s="6">
        <v>2376.6999999999998</v>
      </c>
      <c r="H118" s="6">
        <v>8146.71</v>
      </c>
      <c r="I118">
        <v>968.76</v>
      </c>
      <c r="J118">
        <v>343.55</v>
      </c>
      <c r="K118" s="6">
        <v>13362.01</v>
      </c>
      <c r="L118" s="10">
        <v>0.99980000000000002</v>
      </c>
      <c r="M118" s="2" t="s">
        <v>21</v>
      </c>
      <c r="N118" s="2" t="s">
        <v>597</v>
      </c>
      <c r="O118" s="2" t="s">
        <v>598</v>
      </c>
      <c r="P118" s="2" t="s">
        <v>24</v>
      </c>
      <c r="Q118" s="2" t="s">
        <v>25</v>
      </c>
      <c r="R118" s="2">
        <f t="shared" si="2"/>
        <v>46.099999999999994</v>
      </c>
      <c r="S118" s="2" t="s">
        <v>228</v>
      </c>
      <c r="T118" s="2" t="s">
        <v>99</v>
      </c>
      <c r="U118" s="2" t="s">
        <v>228</v>
      </c>
      <c r="V118" s="2" t="s">
        <v>335</v>
      </c>
      <c r="W118" s="2" t="s">
        <v>599</v>
      </c>
      <c r="X118" s="2" t="s">
        <v>31</v>
      </c>
      <c r="Y118" s="2">
        <f t="shared" si="3"/>
        <v>26.2</v>
      </c>
      <c r="Z118" s="2" t="s">
        <v>600</v>
      </c>
      <c r="AA118" s="2" t="s">
        <v>33</v>
      </c>
      <c r="AB118" s="2" t="s">
        <v>34</v>
      </c>
    </row>
    <row r="119" spans="1:28" x14ac:dyDescent="0.25">
      <c r="A119" s="3" t="s">
        <v>2081</v>
      </c>
      <c r="B119" s="3" t="s">
        <v>1750</v>
      </c>
      <c r="C119" s="3" t="s">
        <v>37</v>
      </c>
      <c r="D119" s="3" t="s">
        <v>38</v>
      </c>
      <c r="E119" s="5">
        <v>50764</v>
      </c>
      <c r="F119" s="6">
        <v>1488.28</v>
      </c>
      <c r="G119" s="6">
        <v>2459.4699999999998</v>
      </c>
      <c r="H119" s="6">
        <v>8184.53</v>
      </c>
      <c r="I119">
        <v>956.3</v>
      </c>
      <c r="J119">
        <v>730.13</v>
      </c>
      <c r="K119" s="6">
        <v>13818.7</v>
      </c>
      <c r="L119" s="10">
        <v>0.42609999999999998</v>
      </c>
      <c r="M119" s="2" t="s">
        <v>21</v>
      </c>
      <c r="N119" s="2" t="s">
        <v>106</v>
      </c>
      <c r="O119" s="2" t="s">
        <v>107</v>
      </c>
      <c r="P119" s="2" t="s">
        <v>24</v>
      </c>
      <c r="Q119" s="2" t="s">
        <v>70</v>
      </c>
      <c r="R119" s="2">
        <f t="shared" si="2"/>
        <v>45.900000000000006</v>
      </c>
      <c r="S119" s="2" t="s">
        <v>888</v>
      </c>
      <c r="T119" s="2" t="s">
        <v>386</v>
      </c>
      <c r="U119" s="2" t="s">
        <v>511</v>
      </c>
      <c r="V119" s="2" t="s">
        <v>221</v>
      </c>
      <c r="W119" s="2" t="s">
        <v>795</v>
      </c>
      <c r="X119" s="2" t="s">
        <v>31</v>
      </c>
      <c r="Y119" s="2">
        <f t="shared" si="3"/>
        <v>25.299999999999997</v>
      </c>
      <c r="Z119" s="2" t="s">
        <v>526</v>
      </c>
      <c r="AA119" s="2" t="s">
        <v>33</v>
      </c>
      <c r="AB119" s="2" t="s">
        <v>34</v>
      </c>
    </row>
    <row r="120" spans="1:28" x14ac:dyDescent="0.25">
      <c r="A120" s="3" t="s">
        <v>1672</v>
      </c>
      <c r="B120" s="3" t="s">
        <v>1308</v>
      </c>
      <c r="C120" s="3" t="s">
        <v>968</v>
      </c>
      <c r="D120" s="3" t="s">
        <v>154</v>
      </c>
      <c r="E120" s="5">
        <v>51386</v>
      </c>
      <c r="F120" s="6">
        <v>2074.6999999999998</v>
      </c>
      <c r="G120" s="6">
        <v>3025.38</v>
      </c>
      <c r="H120" s="6">
        <v>8327.2000000000007</v>
      </c>
      <c r="I120">
        <v>574.41999999999996</v>
      </c>
      <c r="J120">
        <v>-41.47</v>
      </c>
      <c r="K120" s="6">
        <v>13960.22</v>
      </c>
      <c r="L120" s="10">
        <v>0.57189999999999996</v>
      </c>
      <c r="M120" s="2" t="s">
        <v>21</v>
      </c>
      <c r="N120" s="2" t="s">
        <v>398</v>
      </c>
      <c r="O120" s="2" t="s">
        <v>1509</v>
      </c>
      <c r="P120" s="2" t="s">
        <v>24</v>
      </c>
      <c r="Q120" s="2" t="s">
        <v>76</v>
      </c>
      <c r="R120" s="2">
        <f t="shared" si="2"/>
        <v>45.8</v>
      </c>
      <c r="S120" s="2" t="s">
        <v>58</v>
      </c>
      <c r="T120" s="2" t="s">
        <v>486</v>
      </c>
      <c r="U120" s="2" t="s">
        <v>1165</v>
      </c>
      <c r="V120" s="2" t="s">
        <v>258</v>
      </c>
      <c r="W120" s="2" t="s">
        <v>325</v>
      </c>
      <c r="X120" s="2" t="s">
        <v>31</v>
      </c>
      <c r="Y120" s="2">
        <f t="shared" si="3"/>
        <v>25.5</v>
      </c>
      <c r="Z120" s="2" t="s">
        <v>188</v>
      </c>
      <c r="AA120" s="2" t="s">
        <v>33</v>
      </c>
      <c r="AB120" s="2" t="s">
        <v>34</v>
      </c>
    </row>
    <row r="121" spans="1:28" x14ac:dyDescent="0.25">
      <c r="A121" s="3" t="s">
        <v>17</v>
      </c>
      <c r="B121" s="3" t="s">
        <v>18</v>
      </c>
      <c r="C121" s="3" t="s">
        <v>19</v>
      </c>
      <c r="D121" s="3" t="s">
        <v>20</v>
      </c>
      <c r="E121" s="5">
        <v>42985</v>
      </c>
      <c r="F121" s="6">
        <v>1999.21</v>
      </c>
      <c r="G121" s="6">
        <v>2732.82</v>
      </c>
      <c r="H121" s="6">
        <v>9011.33</v>
      </c>
      <c r="I121">
        <v>741.69</v>
      </c>
      <c r="J121">
        <v>132.57</v>
      </c>
      <c r="K121" s="6">
        <v>14617.62</v>
      </c>
      <c r="L121" s="10">
        <v>0.99480000000000002</v>
      </c>
      <c r="M121" s="2" t="s">
        <v>21</v>
      </c>
      <c r="N121" s="2" t="s">
        <v>22</v>
      </c>
      <c r="O121" s="2" t="s">
        <v>23</v>
      </c>
      <c r="P121" s="2" t="s">
        <v>24</v>
      </c>
      <c r="Q121" s="2" t="s">
        <v>25</v>
      </c>
      <c r="R121" s="2">
        <f t="shared" si="2"/>
        <v>45.8</v>
      </c>
      <c r="S121" s="2" t="s">
        <v>26</v>
      </c>
      <c r="T121" s="2" t="s">
        <v>27</v>
      </c>
      <c r="U121" s="2" t="s">
        <v>28</v>
      </c>
      <c r="V121" s="2" t="s">
        <v>29</v>
      </c>
      <c r="W121" s="2" t="s">
        <v>30</v>
      </c>
      <c r="X121" s="2" t="s">
        <v>31</v>
      </c>
      <c r="Y121" s="2">
        <f t="shared" si="3"/>
        <v>25.5</v>
      </c>
      <c r="Z121" s="2" t="s">
        <v>32</v>
      </c>
      <c r="AA121" s="2" t="s">
        <v>33</v>
      </c>
      <c r="AB121" s="2" t="s">
        <v>34</v>
      </c>
    </row>
    <row r="122" spans="1:28" x14ac:dyDescent="0.25">
      <c r="A122" s="3" t="s">
        <v>2001</v>
      </c>
      <c r="B122" s="3" t="s">
        <v>2002</v>
      </c>
      <c r="C122" s="3" t="s">
        <v>802</v>
      </c>
      <c r="D122" s="3" t="s">
        <v>318</v>
      </c>
      <c r="E122" s="5">
        <v>49504</v>
      </c>
      <c r="F122" s="6">
        <v>1760.74</v>
      </c>
      <c r="G122" s="6">
        <v>3571.1</v>
      </c>
      <c r="H122" s="6">
        <v>9010.9500000000007</v>
      </c>
      <c r="I122">
        <v>873.19</v>
      </c>
      <c r="J122">
        <v>583.69000000000005</v>
      </c>
      <c r="K122" s="6">
        <v>15799.66</v>
      </c>
      <c r="L122" s="10">
        <v>0.85499999999999998</v>
      </c>
      <c r="M122" s="2" t="s">
        <v>21</v>
      </c>
      <c r="N122" s="2" t="s">
        <v>114</v>
      </c>
      <c r="O122" s="2" t="s">
        <v>1360</v>
      </c>
      <c r="P122" s="2" t="s">
        <v>24</v>
      </c>
      <c r="Q122" s="2" t="s">
        <v>439</v>
      </c>
      <c r="R122" s="2">
        <f t="shared" si="2"/>
        <v>45.599999999999994</v>
      </c>
      <c r="S122" s="2" t="s">
        <v>909</v>
      </c>
      <c r="T122" s="2" t="s">
        <v>782</v>
      </c>
      <c r="U122" s="2" t="s">
        <v>28</v>
      </c>
      <c r="V122" s="2" t="s">
        <v>605</v>
      </c>
      <c r="W122" s="2" t="s">
        <v>551</v>
      </c>
      <c r="X122" s="2" t="s">
        <v>31</v>
      </c>
      <c r="Y122" s="2">
        <f t="shared" si="3"/>
        <v>26.4</v>
      </c>
      <c r="Z122" s="2" t="s">
        <v>2003</v>
      </c>
      <c r="AA122" s="2" t="s">
        <v>33</v>
      </c>
      <c r="AB122" s="2" t="s">
        <v>34</v>
      </c>
    </row>
    <row r="123" spans="1:28" x14ac:dyDescent="0.25">
      <c r="A123" s="3" t="s">
        <v>800</v>
      </c>
      <c r="B123" s="3" t="s">
        <v>801</v>
      </c>
      <c r="C123" s="3" t="s">
        <v>802</v>
      </c>
      <c r="D123" s="3" t="s">
        <v>318</v>
      </c>
      <c r="E123" s="5">
        <v>32661</v>
      </c>
      <c r="F123" s="6">
        <v>2511.09</v>
      </c>
      <c r="G123" s="6">
        <v>4908.7</v>
      </c>
      <c r="H123" s="6">
        <v>9097.36</v>
      </c>
      <c r="I123">
        <v>626.14</v>
      </c>
      <c r="J123">
        <v>479.93</v>
      </c>
      <c r="K123" s="6">
        <v>17623.22</v>
      </c>
      <c r="L123" s="10">
        <v>0.99360000000000004</v>
      </c>
      <c r="M123" s="2" t="s">
        <v>21</v>
      </c>
      <c r="N123" s="2" t="s">
        <v>803</v>
      </c>
      <c r="O123" s="2" t="s">
        <v>804</v>
      </c>
      <c r="P123" s="2" t="s">
        <v>24</v>
      </c>
      <c r="Q123" s="2" t="s">
        <v>31</v>
      </c>
      <c r="R123" s="2">
        <f t="shared" si="2"/>
        <v>45.2</v>
      </c>
      <c r="S123" s="2" t="s">
        <v>27</v>
      </c>
      <c r="T123" s="2" t="s">
        <v>805</v>
      </c>
      <c r="U123" s="2" t="s">
        <v>420</v>
      </c>
      <c r="V123" s="2" t="s">
        <v>404</v>
      </c>
      <c r="W123" s="2" t="s">
        <v>59</v>
      </c>
      <c r="X123" s="2" t="s">
        <v>31</v>
      </c>
      <c r="Y123" s="2">
        <f t="shared" si="3"/>
        <v>28.2</v>
      </c>
      <c r="Z123" s="2" t="s">
        <v>806</v>
      </c>
      <c r="AA123" s="2" t="s">
        <v>33</v>
      </c>
      <c r="AB123" s="2" t="s">
        <v>34</v>
      </c>
    </row>
    <row r="124" spans="1:28" x14ac:dyDescent="0.25">
      <c r="A124" s="3" t="s">
        <v>1675</v>
      </c>
      <c r="B124" s="3" t="s">
        <v>1676</v>
      </c>
      <c r="C124" s="3" t="s">
        <v>968</v>
      </c>
      <c r="D124" s="3" t="s">
        <v>154</v>
      </c>
      <c r="E124" s="5">
        <v>57421</v>
      </c>
      <c r="F124" s="6">
        <v>1680.94</v>
      </c>
      <c r="G124" s="6">
        <v>2401.8000000000002</v>
      </c>
      <c r="H124" s="6">
        <v>6602.42</v>
      </c>
      <c r="I124">
        <v>609.66999999999996</v>
      </c>
      <c r="J124">
        <v>241.57</v>
      </c>
      <c r="K124" s="6">
        <v>11536.4</v>
      </c>
      <c r="L124" s="10">
        <v>0.59770000000000001</v>
      </c>
      <c r="M124" s="2" t="s">
        <v>21</v>
      </c>
      <c r="N124" s="2" t="s">
        <v>392</v>
      </c>
      <c r="O124" s="2" t="s">
        <v>393</v>
      </c>
      <c r="P124" s="2" t="s">
        <v>24</v>
      </c>
      <c r="Q124" s="2" t="s">
        <v>144</v>
      </c>
      <c r="R124" s="2">
        <f t="shared" si="2"/>
        <v>45.1</v>
      </c>
      <c r="S124" s="2" t="s">
        <v>577</v>
      </c>
      <c r="T124" s="2" t="s">
        <v>386</v>
      </c>
      <c r="U124" s="2" t="s">
        <v>759</v>
      </c>
      <c r="V124" s="2" t="s">
        <v>377</v>
      </c>
      <c r="W124" s="2" t="s">
        <v>1084</v>
      </c>
      <c r="X124" s="2" t="s">
        <v>169</v>
      </c>
      <c r="Y124" s="2">
        <f t="shared" si="3"/>
        <v>26.7</v>
      </c>
      <c r="Z124" s="2" t="s">
        <v>234</v>
      </c>
      <c r="AA124" s="2" t="s">
        <v>33</v>
      </c>
      <c r="AB124" s="2" t="s">
        <v>34</v>
      </c>
    </row>
    <row r="125" spans="1:28" x14ac:dyDescent="0.25">
      <c r="A125" s="3" t="s">
        <v>1995</v>
      </c>
      <c r="B125" s="3" t="s">
        <v>1996</v>
      </c>
      <c r="C125" s="3" t="s">
        <v>802</v>
      </c>
      <c r="D125" s="3" t="s">
        <v>318</v>
      </c>
      <c r="E125" s="5">
        <v>55300</v>
      </c>
      <c r="F125" s="6">
        <v>1455.78</v>
      </c>
      <c r="G125" s="6">
        <v>2651.11</v>
      </c>
      <c r="H125" s="6">
        <v>7359.51</v>
      </c>
      <c r="I125">
        <v>513.48</v>
      </c>
      <c r="J125">
        <v>220.43</v>
      </c>
      <c r="K125" s="6">
        <v>12200.31</v>
      </c>
      <c r="L125" s="10">
        <v>0.4496</v>
      </c>
      <c r="M125" s="2" t="s">
        <v>21</v>
      </c>
      <c r="N125" s="2" t="s">
        <v>55</v>
      </c>
      <c r="O125" s="2" t="s">
        <v>401</v>
      </c>
      <c r="P125" s="2" t="s">
        <v>24</v>
      </c>
      <c r="Q125" s="2" t="s">
        <v>169</v>
      </c>
      <c r="R125" s="2">
        <f t="shared" si="2"/>
        <v>44.900000000000006</v>
      </c>
      <c r="S125" s="2" t="s">
        <v>569</v>
      </c>
      <c r="T125" s="2" t="s">
        <v>520</v>
      </c>
      <c r="U125" s="2" t="s">
        <v>385</v>
      </c>
      <c r="V125" s="2" t="s">
        <v>782</v>
      </c>
      <c r="W125" s="2" t="s">
        <v>30</v>
      </c>
      <c r="X125" s="2" t="s">
        <v>31</v>
      </c>
      <c r="Y125" s="2">
        <f t="shared" si="3"/>
        <v>28.099999999999998</v>
      </c>
      <c r="Z125" s="2" t="s">
        <v>1694</v>
      </c>
      <c r="AA125" s="2" t="s">
        <v>33</v>
      </c>
      <c r="AB125" s="2" t="s">
        <v>34</v>
      </c>
    </row>
    <row r="126" spans="1:28" x14ac:dyDescent="0.25">
      <c r="A126" s="3" t="s">
        <v>1393</v>
      </c>
      <c r="B126" s="3" t="s">
        <v>1394</v>
      </c>
      <c r="C126" s="3" t="s">
        <v>962</v>
      </c>
      <c r="D126" s="3" t="s">
        <v>308</v>
      </c>
      <c r="E126" s="5">
        <v>60936</v>
      </c>
      <c r="F126" s="6">
        <v>1422.17</v>
      </c>
      <c r="G126" s="6">
        <v>2914.36</v>
      </c>
      <c r="H126" s="6">
        <v>7255.52</v>
      </c>
      <c r="I126">
        <v>765.86</v>
      </c>
      <c r="J126">
        <v>421.05</v>
      </c>
      <c r="K126" s="6">
        <v>12778.95</v>
      </c>
      <c r="L126" s="10">
        <v>0.4199</v>
      </c>
      <c r="M126" s="2" t="s">
        <v>21</v>
      </c>
      <c r="N126" s="2" t="s">
        <v>887</v>
      </c>
      <c r="O126" s="2" t="s">
        <v>217</v>
      </c>
      <c r="P126" s="2" t="s">
        <v>24</v>
      </c>
      <c r="Q126" s="2" t="s">
        <v>25</v>
      </c>
      <c r="R126" s="2">
        <f t="shared" si="2"/>
        <v>44.9</v>
      </c>
      <c r="S126" s="2" t="s">
        <v>519</v>
      </c>
      <c r="T126" s="2" t="s">
        <v>44</v>
      </c>
      <c r="U126" s="2" t="s">
        <v>28</v>
      </c>
      <c r="V126" s="2" t="s">
        <v>221</v>
      </c>
      <c r="W126" s="2" t="s">
        <v>87</v>
      </c>
      <c r="X126" s="2" t="s">
        <v>70</v>
      </c>
      <c r="Y126" s="2">
        <f t="shared" si="3"/>
        <v>26.199999999999996</v>
      </c>
      <c r="Z126" s="2" t="s">
        <v>114</v>
      </c>
      <c r="AA126" s="2" t="s">
        <v>33</v>
      </c>
      <c r="AB126" s="2" t="s">
        <v>34</v>
      </c>
    </row>
    <row r="127" spans="1:28" x14ac:dyDescent="0.25">
      <c r="A127" s="3" t="s">
        <v>916</v>
      </c>
      <c r="B127" s="3" t="s">
        <v>917</v>
      </c>
      <c r="C127" s="3" t="s">
        <v>328</v>
      </c>
      <c r="D127" s="3" t="s">
        <v>329</v>
      </c>
      <c r="E127" s="5">
        <v>51089</v>
      </c>
      <c r="F127" s="6">
        <v>1514.07</v>
      </c>
      <c r="G127" s="6">
        <v>1573.5</v>
      </c>
      <c r="H127" s="6">
        <v>7791.61</v>
      </c>
      <c r="I127">
        <v>716.81</v>
      </c>
      <c r="J127">
        <v>181.75</v>
      </c>
      <c r="K127" s="6">
        <v>11777.75</v>
      </c>
      <c r="L127" s="10">
        <v>0.43230000000000002</v>
      </c>
      <c r="M127" s="2" t="s">
        <v>21</v>
      </c>
      <c r="N127" s="2" t="s">
        <v>918</v>
      </c>
      <c r="O127" s="2" t="s">
        <v>423</v>
      </c>
      <c r="P127" s="2" t="s">
        <v>24</v>
      </c>
      <c r="Q127" s="2" t="s">
        <v>265</v>
      </c>
      <c r="R127" s="2">
        <f t="shared" si="2"/>
        <v>44.9</v>
      </c>
      <c r="S127" s="2" t="s">
        <v>519</v>
      </c>
      <c r="T127" s="2" t="s">
        <v>44</v>
      </c>
      <c r="U127" s="2" t="s">
        <v>919</v>
      </c>
      <c r="V127" s="2" t="s">
        <v>782</v>
      </c>
      <c r="W127" s="2" t="s">
        <v>546</v>
      </c>
      <c r="X127" s="2" t="s">
        <v>70</v>
      </c>
      <c r="Y127" s="2">
        <f t="shared" si="3"/>
        <v>27.099999999999998</v>
      </c>
      <c r="Z127" s="2" t="s">
        <v>920</v>
      </c>
      <c r="AA127" s="2" t="s">
        <v>33</v>
      </c>
      <c r="AB127" s="2" t="s">
        <v>34</v>
      </c>
    </row>
    <row r="128" spans="1:28" x14ac:dyDescent="0.25">
      <c r="A128" s="3" t="s">
        <v>797</v>
      </c>
      <c r="B128" s="3" t="s">
        <v>798</v>
      </c>
      <c r="C128" s="3" t="s">
        <v>603</v>
      </c>
      <c r="D128" s="3" t="s">
        <v>205</v>
      </c>
      <c r="E128" s="5">
        <v>46874</v>
      </c>
      <c r="F128" s="6">
        <v>1383.65</v>
      </c>
      <c r="G128" s="6">
        <v>2430.88</v>
      </c>
      <c r="H128" s="6">
        <v>8172.79</v>
      </c>
      <c r="I128" s="6">
        <v>1005.06</v>
      </c>
      <c r="J128">
        <v>832.47</v>
      </c>
      <c r="K128" s="6">
        <v>13824.85</v>
      </c>
      <c r="L128" s="10">
        <v>0.57389999999999997</v>
      </c>
      <c r="M128" s="2" t="s">
        <v>21</v>
      </c>
      <c r="N128" s="2" t="s">
        <v>538</v>
      </c>
      <c r="O128" s="2" t="s">
        <v>799</v>
      </c>
      <c r="P128" s="2" t="s">
        <v>24</v>
      </c>
      <c r="Q128" s="2" t="s">
        <v>352</v>
      </c>
      <c r="R128" s="2">
        <f t="shared" si="2"/>
        <v>44.8</v>
      </c>
      <c r="S128" s="2" t="s">
        <v>620</v>
      </c>
      <c r="T128" s="2" t="s">
        <v>411</v>
      </c>
      <c r="U128" s="2" t="s">
        <v>109</v>
      </c>
      <c r="V128" s="2" t="s">
        <v>180</v>
      </c>
      <c r="W128" s="2" t="s">
        <v>71</v>
      </c>
      <c r="X128" s="2" t="s">
        <v>70</v>
      </c>
      <c r="Y128" s="2">
        <f t="shared" si="3"/>
        <v>29.799999999999997</v>
      </c>
      <c r="Z128" s="2" t="s">
        <v>590</v>
      </c>
      <c r="AA128" s="2" t="s">
        <v>33</v>
      </c>
      <c r="AB128" s="2" t="s">
        <v>34</v>
      </c>
    </row>
    <row r="129" spans="1:28" x14ac:dyDescent="0.25">
      <c r="A129" s="3" t="s">
        <v>1259</v>
      </c>
      <c r="B129" s="3" t="s">
        <v>1260</v>
      </c>
      <c r="C129" s="3" t="s">
        <v>215</v>
      </c>
      <c r="D129" s="3" t="s">
        <v>216</v>
      </c>
      <c r="E129" s="5">
        <v>60993</v>
      </c>
      <c r="F129" s="6">
        <v>2362.44</v>
      </c>
      <c r="G129" s="6">
        <v>2761.15</v>
      </c>
      <c r="H129" s="6">
        <v>9107.15</v>
      </c>
      <c r="I129" s="6">
        <v>1267.92</v>
      </c>
      <c r="J129">
        <v>413.21</v>
      </c>
      <c r="K129" s="6">
        <v>15911.86</v>
      </c>
      <c r="L129" s="10">
        <v>0.45179999999999998</v>
      </c>
      <c r="M129" s="2" t="s">
        <v>21</v>
      </c>
      <c r="N129" s="2" t="s">
        <v>470</v>
      </c>
      <c r="O129" s="2" t="s">
        <v>563</v>
      </c>
      <c r="P129" s="2" t="s">
        <v>24</v>
      </c>
      <c r="Q129" s="2" t="s">
        <v>31</v>
      </c>
      <c r="R129" s="2">
        <f t="shared" si="2"/>
        <v>44.7</v>
      </c>
      <c r="S129" s="2" t="s">
        <v>58</v>
      </c>
      <c r="T129" s="2" t="s">
        <v>44</v>
      </c>
      <c r="U129" s="2" t="s">
        <v>640</v>
      </c>
      <c r="V129" s="2" t="s">
        <v>733</v>
      </c>
      <c r="W129" s="2" t="s">
        <v>311</v>
      </c>
      <c r="X129" s="2" t="s">
        <v>31</v>
      </c>
      <c r="Y129" s="2">
        <f t="shared" si="3"/>
        <v>27.3</v>
      </c>
      <c r="Z129" s="2" t="s">
        <v>600</v>
      </c>
      <c r="AA129" s="2" t="s">
        <v>33</v>
      </c>
      <c r="AB129" s="2" t="s">
        <v>34</v>
      </c>
    </row>
    <row r="130" spans="1:28" x14ac:dyDescent="0.25">
      <c r="A130" s="3" t="s">
        <v>399</v>
      </c>
      <c r="B130" s="3" t="s">
        <v>400</v>
      </c>
      <c r="C130" s="3" t="s">
        <v>37</v>
      </c>
      <c r="D130" s="3" t="s">
        <v>38</v>
      </c>
      <c r="E130" s="5">
        <v>54020</v>
      </c>
      <c r="F130" s="6">
        <v>1712.46</v>
      </c>
      <c r="G130" s="6">
        <v>1903.86</v>
      </c>
      <c r="H130" s="6">
        <v>8699.61</v>
      </c>
      <c r="I130">
        <v>951.31</v>
      </c>
      <c r="J130">
        <v>464.74</v>
      </c>
      <c r="K130" s="6">
        <v>13731.98</v>
      </c>
      <c r="L130" s="10">
        <v>0.33739999999999998</v>
      </c>
      <c r="M130" s="2" t="s">
        <v>21</v>
      </c>
      <c r="N130" s="2" t="s">
        <v>55</v>
      </c>
      <c r="O130" s="2" t="s">
        <v>401</v>
      </c>
      <c r="P130" s="2" t="s">
        <v>24</v>
      </c>
      <c r="Q130" s="2" t="s">
        <v>402</v>
      </c>
      <c r="R130" s="2">
        <f t="shared" ref="R130:R193" si="4">+S130+T130</f>
        <v>44.7</v>
      </c>
      <c r="S130" s="2" t="s">
        <v>146</v>
      </c>
      <c r="T130" s="2" t="s">
        <v>403</v>
      </c>
      <c r="U130" s="2" t="s">
        <v>58</v>
      </c>
      <c r="V130" s="2" t="s">
        <v>404</v>
      </c>
      <c r="W130" s="2" t="s">
        <v>405</v>
      </c>
      <c r="X130" s="2" t="s">
        <v>244</v>
      </c>
      <c r="Y130" s="2">
        <f t="shared" ref="Y130:Y193" si="5">+V130+W130+X130</f>
        <v>29.9</v>
      </c>
      <c r="Z130" s="2" t="s">
        <v>406</v>
      </c>
      <c r="AA130" s="2" t="s">
        <v>33</v>
      </c>
      <c r="AB130" s="2" t="s">
        <v>34</v>
      </c>
    </row>
    <row r="131" spans="1:28" x14ac:dyDescent="0.25">
      <c r="A131" s="3" t="s">
        <v>950</v>
      </c>
      <c r="B131" s="3" t="s">
        <v>951</v>
      </c>
      <c r="C131" s="3" t="s">
        <v>952</v>
      </c>
      <c r="D131" s="3" t="s">
        <v>166</v>
      </c>
      <c r="E131" s="5">
        <v>52824</v>
      </c>
      <c r="F131" s="6">
        <v>1695.29</v>
      </c>
      <c r="G131" s="6">
        <v>2369.41</v>
      </c>
      <c r="H131" s="6">
        <v>6892.86</v>
      </c>
      <c r="I131">
        <v>605.65</v>
      </c>
      <c r="J131">
        <v>128.87</v>
      </c>
      <c r="K131" s="6">
        <v>11692.07</v>
      </c>
      <c r="L131" s="10">
        <v>0.56499999999999995</v>
      </c>
      <c r="M131" s="2" t="s">
        <v>21</v>
      </c>
      <c r="N131" s="2" t="s">
        <v>859</v>
      </c>
      <c r="O131" s="2" t="s">
        <v>590</v>
      </c>
      <c r="P131" s="2" t="s">
        <v>24</v>
      </c>
      <c r="Q131" s="2" t="s">
        <v>726</v>
      </c>
      <c r="R131" s="2">
        <f t="shared" si="4"/>
        <v>44.6</v>
      </c>
      <c r="S131" s="2" t="s">
        <v>210</v>
      </c>
      <c r="T131" s="2" t="s">
        <v>170</v>
      </c>
      <c r="U131" s="2" t="s">
        <v>111</v>
      </c>
      <c r="V131" s="2" t="s">
        <v>377</v>
      </c>
      <c r="W131" s="2" t="s">
        <v>277</v>
      </c>
      <c r="X131" s="2" t="s">
        <v>70</v>
      </c>
      <c r="Y131" s="2">
        <f t="shared" si="5"/>
        <v>26.799999999999997</v>
      </c>
      <c r="Z131" s="2" t="s">
        <v>341</v>
      </c>
      <c r="AA131" s="2" t="s">
        <v>33</v>
      </c>
      <c r="AB131" s="2" t="s">
        <v>34</v>
      </c>
    </row>
    <row r="132" spans="1:28" x14ac:dyDescent="0.25">
      <c r="A132" s="3" t="s">
        <v>1097</v>
      </c>
      <c r="B132" s="3" t="s">
        <v>1098</v>
      </c>
      <c r="C132" s="3" t="s">
        <v>501</v>
      </c>
      <c r="D132" s="3" t="s">
        <v>308</v>
      </c>
      <c r="E132" s="5">
        <v>55990</v>
      </c>
      <c r="F132" s="6">
        <v>1758.69</v>
      </c>
      <c r="G132" s="6">
        <v>2022.61</v>
      </c>
      <c r="H132" s="6">
        <v>8786.73</v>
      </c>
      <c r="I132" s="6">
        <v>1006.8</v>
      </c>
      <c r="J132">
        <v>396.29</v>
      </c>
      <c r="K132" s="6">
        <v>13971.13</v>
      </c>
      <c r="L132" s="10">
        <v>0.93520000000000003</v>
      </c>
      <c r="M132" s="2" t="s">
        <v>21</v>
      </c>
      <c r="N132" s="2" t="s">
        <v>22</v>
      </c>
      <c r="O132" s="2" t="s">
        <v>23</v>
      </c>
      <c r="P132" s="2" t="s">
        <v>24</v>
      </c>
      <c r="Q132" s="2" t="s">
        <v>76</v>
      </c>
      <c r="R132" s="2">
        <f t="shared" si="4"/>
        <v>44.599999999999994</v>
      </c>
      <c r="S132" s="2" t="s">
        <v>27</v>
      </c>
      <c r="T132" s="2" t="s">
        <v>411</v>
      </c>
      <c r="U132" s="2" t="s">
        <v>504</v>
      </c>
      <c r="V132" s="2" t="s">
        <v>605</v>
      </c>
      <c r="W132" s="2" t="s">
        <v>71</v>
      </c>
      <c r="X132" s="2" t="s">
        <v>133</v>
      </c>
      <c r="Y132" s="2">
        <f t="shared" si="5"/>
        <v>29.6</v>
      </c>
      <c r="Z132" s="2" t="s">
        <v>597</v>
      </c>
      <c r="AA132" s="2" t="s">
        <v>33</v>
      </c>
      <c r="AB132" s="2" t="s">
        <v>34</v>
      </c>
    </row>
    <row r="133" spans="1:28" x14ac:dyDescent="0.25">
      <c r="A133" s="3" t="s">
        <v>2131</v>
      </c>
      <c r="B133" s="3" t="s">
        <v>2132</v>
      </c>
      <c r="C133" s="3" t="s">
        <v>2133</v>
      </c>
      <c r="D133" s="3" t="s">
        <v>93</v>
      </c>
      <c r="E133" s="5">
        <v>46694</v>
      </c>
      <c r="F133" s="6">
        <v>1892.18</v>
      </c>
      <c r="G133" s="6">
        <v>4166.43</v>
      </c>
      <c r="H133" s="6">
        <v>8473.26</v>
      </c>
      <c r="I133" s="6">
        <v>1144.8399999999999</v>
      </c>
      <c r="J133">
        <v>570.46</v>
      </c>
      <c r="K133" s="6">
        <v>16247.17</v>
      </c>
      <c r="L133" s="10">
        <v>0.98360000000000003</v>
      </c>
      <c r="M133" s="2" t="s">
        <v>21</v>
      </c>
      <c r="N133" s="2" t="s">
        <v>687</v>
      </c>
      <c r="O133" s="2" t="s">
        <v>683</v>
      </c>
      <c r="P133" s="2" t="s">
        <v>24</v>
      </c>
      <c r="Q133" s="2" t="s">
        <v>471</v>
      </c>
      <c r="R133" s="2">
        <f t="shared" si="4"/>
        <v>44.4</v>
      </c>
      <c r="S133" s="2" t="s">
        <v>345</v>
      </c>
      <c r="T133" s="2" t="s">
        <v>248</v>
      </c>
      <c r="U133" s="2" t="s">
        <v>783</v>
      </c>
      <c r="V133" s="2" t="s">
        <v>112</v>
      </c>
      <c r="W133" s="2" t="s">
        <v>286</v>
      </c>
      <c r="X133" s="2" t="s">
        <v>157</v>
      </c>
      <c r="Y133" s="2">
        <f t="shared" si="5"/>
        <v>27.700000000000003</v>
      </c>
      <c r="Z133" s="2" t="s">
        <v>1753</v>
      </c>
      <c r="AA133" s="2" t="s">
        <v>33</v>
      </c>
      <c r="AB133" s="2" t="s">
        <v>34</v>
      </c>
    </row>
    <row r="134" spans="1:28" x14ac:dyDescent="0.25">
      <c r="A134" s="3" t="s">
        <v>104</v>
      </c>
      <c r="B134" s="3" t="s">
        <v>105</v>
      </c>
      <c r="C134" s="3" t="s">
        <v>37</v>
      </c>
      <c r="D134" s="3" t="s">
        <v>38</v>
      </c>
      <c r="E134" s="5">
        <v>41183</v>
      </c>
      <c r="F134" s="6">
        <v>1809.25</v>
      </c>
      <c r="G134" s="6">
        <v>2614.09</v>
      </c>
      <c r="H134" s="6">
        <v>9174.08</v>
      </c>
      <c r="I134" s="6">
        <v>1142.0999999999999</v>
      </c>
      <c r="J134">
        <v>764.87</v>
      </c>
      <c r="K134" s="6">
        <v>15504.39</v>
      </c>
      <c r="L134" s="10">
        <v>0.72989999999999999</v>
      </c>
      <c r="M134" s="2" t="s">
        <v>21</v>
      </c>
      <c r="N134" s="2" t="s">
        <v>106</v>
      </c>
      <c r="O134" s="2" t="s">
        <v>107</v>
      </c>
      <c r="P134" s="2" t="s">
        <v>24</v>
      </c>
      <c r="Q134" s="2" t="s">
        <v>108</v>
      </c>
      <c r="R134" s="2">
        <f t="shared" si="4"/>
        <v>44.4</v>
      </c>
      <c r="S134" s="2" t="s">
        <v>109</v>
      </c>
      <c r="T134" s="2" t="s">
        <v>110</v>
      </c>
      <c r="U134" s="2" t="s">
        <v>111</v>
      </c>
      <c r="V134" s="2" t="s">
        <v>112</v>
      </c>
      <c r="W134" s="2" t="s">
        <v>113</v>
      </c>
      <c r="X134" s="2" t="s">
        <v>48</v>
      </c>
      <c r="Y134" s="2">
        <f t="shared" si="5"/>
        <v>28.000000000000004</v>
      </c>
      <c r="Z134" s="2" t="s">
        <v>114</v>
      </c>
      <c r="AA134" s="2" t="s">
        <v>33</v>
      </c>
      <c r="AB134" s="2" t="s">
        <v>34</v>
      </c>
    </row>
    <row r="135" spans="1:28" x14ac:dyDescent="0.25">
      <c r="A135" s="3" t="s">
        <v>564</v>
      </c>
      <c r="B135" s="3" t="s">
        <v>565</v>
      </c>
      <c r="C135" s="3" t="s">
        <v>566</v>
      </c>
      <c r="D135" s="3" t="s">
        <v>81</v>
      </c>
      <c r="E135" s="5">
        <v>43195</v>
      </c>
      <c r="F135" s="6">
        <v>1717.17</v>
      </c>
      <c r="G135" s="6">
        <v>2082.42</v>
      </c>
      <c r="H135" s="6">
        <v>8190.79</v>
      </c>
      <c r="I135">
        <v>949.27</v>
      </c>
      <c r="J135">
        <v>132.88999999999999</v>
      </c>
      <c r="K135" s="6">
        <v>13072.54</v>
      </c>
      <c r="L135" s="10">
        <v>0.58650000000000002</v>
      </c>
      <c r="M135" s="2" t="s">
        <v>21</v>
      </c>
      <c r="N135" s="2" t="s">
        <v>567</v>
      </c>
      <c r="O135" s="2" t="s">
        <v>568</v>
      </c>
      <c r="P135" s="2" t="s">
        <v>24</v>
      </c>
      <c r="Q135" s="2" t="s">
        <v>352</v>
      </c>
      <c r="R135" s="2">
        <f t="shared" si="4"/>
        <v>44.3</v>
      </c>
      <c r="S135" s="2" t="s">
        <v>146</v>
      </c>
      <c r="T135" s="2" t="s">
        <v>57</v>
      </c>
      <c r="U135" s="2" t="s">
        <v>569</v>
      </c>
      <c r="V135" s="2" t="s">
        <v>570</v>
      </c>
      <c r="W135" s="2" t="s">
        <v>571</v>
      </c>
      <c r="X135" s="2" t="s">
        <v>70</v>
      </c>
      <c r="Y135" s="2">
        <f t="shared" si="5"/>
        <v>29</v>
      </c>
      <c r="Z135" s="2" t="s">
        <v>572</v>
      </c>
      <c r="AA135" s="2" t="s">
        <v>33</v>
      </c>
      <c r="AB135" s="2" t="s">
        <v>34</v>
      </c>
    </row>
    <row r="136" spans="1:28" x14ac:dyDescent="0.25">
      <c r="A136" s="3" t="s">
        <v>347</v>
      </c>
      <c r="B136" s="3" t="s">
        <v>348</v>
      </c>
      <c r="C136" s="3" t="s">
        <v>349</v>
      </c>
      <c r="D136" s="3" t="s">
        <v>154</v>
      </c>
      <c r="E136" s="5">
        <v>44989</v>
      </c>
      <c r="F136" s="6">
        <v>1392.37</v>
      </c>
      <c r="G136" s="6">
        <v>2635.19</v>
      </c>
      <c r="H136" s="6">
        <v>8342.76</v>
      </c>
      <c r="I136">
        <v>722.37</v>
      </c>
      <c r="J136">
        <v>225</v>
      </c>
      <c r="K136" s="6">
        <v>13317.68</v>
      </c>
      <c r="L136" s="10">
        <v>0.98019999999999996</v>
      </c>
      <c r="M136" s="2" t="s">
        <v>21</v>
      </c>
      <c r="N136" s="2" t="s">
        <v>350</v>
      </c>
      <c r="O136" s="2" t="s">
        <v>351</v>
      </c>
      <c r="P136" s="2" t="s">
        <v>24</v>
      </c>
      <c r="Q136" s="2" t="s">
        <v>352</v>
      </c>
      <c r="R136" s="2">
        <f t="shared" si="4"/>
        <v>44.3</v>
      </c>
      <c r="S136" s="2" t="s">
        <v>353</v>
      </c>
      <c r="T136" s="2" t="s">
        <v>354</v>
      </c>
      <c r="U136" s="2" t="s">
        <v>355</v>
      </c>
      <c r="V136" s="2" t="s">
        <v>356</v>
      </c>
      <c r="W136" s="2" t="s">
        <v>311</v>
      </c>
      <c r="X136" s="2" t="s">
        <v>31</v>
      </c>
      <c r="Y136" s="2">
        <f t="shared" si="5"/>
        <v>27.900000000000002</v>
      </c>
      <c r="Z136" s="2" t="s">
        <v>201</v>
      </c>
      <c r="AA136" s="2" t="s">
        <v>33</v>
      </c>
      <c r="AB136" s="2" t="s">
        <v>34</v>
      </c>
    </row>
    <row r="137" spans="1:28" x14ac:dyDescent="0.25">
      <c r="A137" s="3" t="s">
        <v>1309</v>
      </c>
      <c r="B137" s="3" t="s">
        <v>1310</v>
      </c>
      <c r="C137" s="3" t="s">
        <v>80</v>
      </c>
      <c r="D137" s="3" t="s">
        <v>81</v>
      </c>
      <c r="E137" s="5">
        <v>50286</v>
      </c>
      <c r="F137" s="6">
        <v>2337.42</v>
      </c>
      <c r="G137" s="6">
        <v>3471.34</v>
      </c>
      <c r="H137" s="6">
        <v>7712.71</v>
      </c>
      <c r="I137">
        <v>911.92</v>
      </c>
      <c r="J137">
        <v>225.66</v>
      </c>
      <c r="K137" s="6">
        <v>14659.06</v>
      </c>
      <c r="L137" s="10">
        <v>0.44629999999999997</v>
      </c>
      <c r="M137" s="2" t="s">
        <v>21</v>
      </c>
      <c r="N137" s="2" t="s">
        <v>406</v>
      </c>
      <c r="O137" s="2" t="s">
        <v>1311</v>
      </c>
      <c r="P137" s="2" t="s">
        <v>24</v>
      </c>
      <c r="Q137" s="2" t="s">
        <v>149</v>
      </c>
      <c r="R137" s="2">
        <f t="shared" si="4"/>
        <v>44.2</v>
      </c>
      <c r="S137" s="2" t="s">
        <v>697</v>
      </c>
      <c r="T137" s="2" t="s">
        <v>592</v>
      </c>
      <c r="U137" s="2" t="s">
        <v>125</v>
      </c>
      <c r="V137" s="2" t="s">
        <v>191</v>
      </c>
      <c r="W137" s="2" t="s">
        <v>1312</v>
      </c>
      <c r="X137" s="2" t="s">
        <v>48</v>
      </c>
      <c r="Y137" s="2">
        <f t="shared" si="5"/>
        <v>27.6</v>
      </c>
      <c r="Z137" s="2" t="s">
        <v>350</v>
      </c>
      <c r="AA137" s="2" t="s">
        <v>33</v>
      </c>
      <c r="AB137" s="2" t="s">
        <v>34</v>
      </c>
    </row>
    <row r="138" spans="1:28" x14ac:dyDescent="0.25">
      <c r="A138" s="3" t="s">
        <v>1364</v>
      </c>
      <c r="B138" s="3" t="s">
        <v>1365</v>
      </c>
      <c r="C138" s="3" t="s">
        <v>596</v>
      </c>
      <c r="D138" s="3" t="s">
        <v>329</v>
      </c>
      <c r="E138" s="5">
        <v>57605</v>
      </c>
      <c r="F138" s="6">
        <v>1540.22</v>
      </c>
      <c r="G138" s="6">
        <v>2383.75</v>
      </c>
      <c r="H138" s="6">
        <v>7065.88</v>
      </c>
      <c r="I138" s="6">
        <v>1347.07</v>
      </c>
      <c r="J138">
        <v>407.78</v>
      </c>
      <c r="K138" s="6">
        <v>12744.71</v>
      </c>
      <c r="L138" s="10">
        <v>0.41399999999999998</v>
      </c>
      <c r="M138" s="2" t="s">
        <v>21</v>
      </c>
      <c r="N138" s="2" t="s">
        <v>810</v>
      </c>
      <c r="O138" s="2" t="s">
        <v>155</v>
      </c>
      <c r="P138" s="2" t="s">
        <v>24</v>
      </c>
      <c r="Q138" s="2" t="s">
        <v>157</v>
      </c>
      <c r="R138" s="2">
        <f t="shared" si="4"/>
        <v>44.1</v>
      </c>
      <c r="S138" s="2" t="s">
        <v>124</v>
      </c>
      <c r="T138" s="2" t="s">
        <v>403</v>
      </c>
      <c r="U138" s="2" t="s">
        <v>430</v>
      </c>
      <c r="V138" s="2" t="s">
        <v>441</v>
      </c>
      <c r="W138" s="2" t="s">
        <v>311</v>
      </c>
      <c r="X138" s="2" t="s">
        <v>48</v>
      </c>
      <c r="Y138" s="2">
        <f t="shared" si="5"/>
        <v>28.200000000000003</v>
      </c>
      <c r="Z138" s="2" t="s">
        <v>624</v>
      </c>
      <c r="AA138" s="2" t="s">
        <v>33</v>
      </c>
      <c r="AB138" s="2" t="s">
        <v>34</v>
      </c>
    </row>
    <row r="139" spans="1:28" x14ac:dyDescent="0.25">
      <c r="A139" s="3" t="s">
        <v>1860</v>
      </c>
      <c r="B139" s="3" t="s">
        <v>1861</v>
      </c>
      <c r="C139" s="3" t="s">
        <v>1236</v>
      </c>
      <c r="D139" s="3" t="s">
        <v>66</v>
      </c>
      <c r="E139" s="5">
        <v>53041</v>
      </c>
      <c r="F139" s="6">
        <v>1743.15</v>
      </c>
      <c r="G139" s="6">
        <v>2753.84</v>
      </c>
      <c r="H139" s="6">
        <v>7713.59</v>
      </c>
      <c r="I139" s="6">
        <v>1416.14</v>
      </c>
      <c r="J139">
        <v>285.02</v>
      </c>
      <c r="K139" s="6">
        <v>13911.74</v>
      </c>
      <c r="L139" s="10">
        <v>0.35630000000000001</v>
      </c>
      <c r="M139" s="2" t="s">
        <v>21</v>
      </c>
      <c r="N139" s="2" t="s">
        <v>341</v>
      </c>
      <c r="O139" s="2" t="s">
        <v>300</v>
      </c>
      <c r="P139" s="2" t="s">
        <v>24</v>
      </c>
      <c r="Q139" s="2" t="s">
        <v>48</v>
      </c>
      <c r="R139" s="2">
        <f t="shared" si="4"/>
        <v>44</v>
      </c>
      <c r="S139" s="2" t="s">
        <v>675</v>
      </c>
      <c r="T139" s="2" t="s">
        <v>57</v>
      </c>
      <c r="U139" s="2" t="s">
        <v>1048</v>
      </c>
      <c r="V139" s="2" t="s">
        <v>605</v>
      </c>
      <c r="W139" s="2" t="s">
        <v>1181</v>
      </c>
      <c r="X139" s="2" t="s">
        <v>133</v>
      </c>
      <c r="Y139" s="2">
        <f t="shared" si="5"/>
        <v>27.4</v>
      </c>
      <c r="Z139" s="2" t="s">
        <v>1311</v>
      </c>
      <c r="AA139" s="2" t="s">
        <v>33</v>
      </c>
      <c r="AB139" s="2" t="s">
        <v>34</v>
      </c>
    </row>
    <row r="140" spans="1:28" x14ac:dyDescent="0.25">
      <c r="A140" s="3" t="s">
        <v>890</v>
      </c>
      <c r="B140" s="3" t="s">
        <v>891</v>
      </c>
      <c r="C140" s="3" t="s">
        <v>892</v>
      </c>
      <c r="D140" s="3" t="s">
        <v>308</v>
      </c>
      <c r="E140" s="5">
        <v>52294</v>
      </c>
      <c r="F140" s="6">
        <v>2038.13</v>
      </c>
      <c r="G140" s="6">
        <v>2186.33</v>
      </c>
      <c r="H140" s="6">
        <v>9078.57</v>
      </c>
      <c r="I140">
        <v>944.67</v>
      </c>
      <c r="J140">
        <v>459.9</v>
      </c>
      <c r="K140" s="6">
        <v>14707.6</v>
      </c>
      <c r="L140" s="10">
        <v>0.43180000000000002</v>
      </c>
      <c r="M140" s="2" t="s">
        <v>21</v>
      </c>
      <c r="N140" s="2" t="s">
        <v>893</v>
      </c>
      <c r="O140" s="2" t="s">
        <v>894</v>
      </c>
      <c r="P140" s="2" t="s">
        <v>24</v>
      </c>
      <c r="Q140" s="2" t="s">
        <v>244</v>
      </c>
      <c r="R140" s="2">
        <f t="shared" si="4"/>
        <v>44</v>
      </c>
      <c r="S140" s="2" t="s">
        <v>109</v>
      </c>
      <c r="T140" s="2" t="s">
        <v>137</v>
      </c>
      <c r="U140" s="2" t="s">
        <v>825</v>
      </c>
      <c r="V140" s="2" t="s">
        <v>45</v>
      </c>
      <c r="W140" s="2" t="s">
        <v>676</v>
      </c>
      <c r="X140" s="2" t="s">
        <v>133</v>
      </c>
      <c r="Y140" s="2">
        <f t="shared" si="5"/>
        <v>30.6</v>
      </c>
      <c r="Z140" s="2" t="s">
        <v>597</v>
      </c>
      <c r="AA140" s="2" t="s">
        <v>33</v>
      </c>
      <c r="AB140" s="2" t="s">
        <v>34</v>
      </c>
    </row>
    <row r="141" spans="1:28" x14ac:dyDescent="0.25">
      <c r="A141" s="3" t="s">
        <v>651</v>
      </c>
      <c r="B141" s="3" t="s">
        <v>652</v>
      </c>
      <c r="C141" s="3" t="s">
        <v>653</v>
      </c>
      <c r="D141" s="3" t="s">
        <v>205</v>
      </c>
      <c r="E141" s="5">
        <v>52348</v>
      </c>
      <c r="F141" s="6">
        <v>1616.72</v>
      </c>
      <c r="G141" s="6">
        <v>2067.5300000000002</v>
      </c>
      <c r="H141" s="6">
        <v>7710.5</v>
      </c>
      <c r="I141" s="6">
        <v>1054.76</v>
      </c>
      <c r="J141">
        <v>581.5</v>
      </c>
      <c r="K141" s="6">
        <v>13031.02</v>
      </c>
      <c r="L141" s="10">
        <v>0.54810000000000003</v>
      </c>
      <c r="M141" s="2" t="s">
        <v>21</v>
      </c>
      <c r="N141" s="2" t="s">
        <v>543</v>
      </c>
      <c r="O141" s="2" t="s">
        <v>544</v>
      </c>
      <c r="P141" s="2" t="s">
        <v>24</v>
      </c>
      <c r="Q141" s="2" t="s">
        <v>76</v>
      </c>
      <c r="R141" s="2">
        <f t="shared" si="4"/>
        <v>44</v>
      </c>
      <c r="S141" s="2" t="s">
        <v>210</v>
      </c>
      <c r="T141" s="2" t="s">
        <v>608</v>
      </c>
      <c r="U141" s="2" t="s">
        <v>109</v>
      </c>
      <c r="V141" s="2" t="s">
        <v>180</v>
      </c>
      <c r="W141" s="2" t="s">
        <v>654</v>
      </c>
      <c r="X141" s="2" t="s">
        <v>61</v>
      </c>
      <c r="Y141" s="2">
        <f t="shared" si="5"/>
        <v>29.7</v>
      </c>
      <c r="Z141" s="2" t="s">
        <v>600</v>
      </c>
      <c r="AA141" s="2" t="s">
        <v>33</v>
      </c>
      <c r="AB141" s="2" t="s">
        <v>34</v>
      </c>
    </row>
    <row r="142" spans="1:28" x14ac:dyDescent="0.25">
      <c r="A142" s="3" t="s">
        <v>979</v>
      </c>
      <c r="B142" s="3" t="s">
        <v>980</v>
      </c>
      <c r="C142" s="3" t="s">
        <v>282</v>
      </c>
      <c r="D142" s="3" t="s">
        <v>81</v>
      </c>
      <c r="E142" s="5">
        <v>41628</v>
      </c>
      <c r="F142" s="6">
        <v>1516.63</v>
      </c>
      <c r="G142" s="6">
        <v>2330.59</v>
      </c>
      <c r="H142" s="6">
        <v>7895.19</v>
      </c>
      <c r="I142">
        <v>690.03</v>
      </c>
      <c r="J142">
        <v>331.9</v>
      </c>
      <c r="K142" s="6">
        <v>12764.34</v>
      </c>
      <c r="L142" s="10">
        <v>0.75239999999999996</v>
      </c>
      <c r="M142" s="2" t="s">
        <v>21</v>
      </c>
      <c r="N142" s="2" t="s">
        <v>350</v>
      </c>
      <c r="O142" s="2" t="s">
        <v>351</v>
      </c>
      <c r="P142" s="2" t="s">
        <v>24</v>
      </c>
      <c r="Q142" s="2" t="s">
        <v>149</v>
      </c>
      <c r="R142" s="2">
        <f t="shared" si="4"/>
        <v>43.900000000000006</v>
      </c>
      <c r="S142" s="2" t="s">
        <v>58</v>
      </c>
      <c r="T142" s="2" t="s">
        <v>607</v>
      </c>
      <c r="U142" s="2" t="s">
        <v>640</v>
      </c>
      <c r="V142" s="2" t="s">
        <v>356</v>
      </c>
      <c r="W142" s="2" t="s">
        <v>286</v>
      </c>
      <c r="X142" s="2" t="s">
        <v>149</v>
      </c>
      <c r="Y142" s="2">
        <f t="shared" si="5"/>
        <v>27.500000000000004</v>
      </c>
      <c r="Z142" s="2" t="s">
        <v>406</v>
      </c>
      <c r="AA142" s="2" t="s">
        <v>33</v>
      </c>
      <c r="AB142" s="2" t="s">
        <v>34</v>
      </c>
    </row>
    <row r="143" spans="1:28" x14ac:dyDescent="0.25">
      <c r="A143" s="3" t="s">
        <v>1305</v>
      </c>
      <c r="B143" s="3" t="s">
        <v>1306</v>
      </c>
      <c r="C143" s="3" t="s">
        <v>65</v>
      </c>
      <c r="D143" s="3" t="s">
        <v>66</v>
      </c>
      <c r="E143" s="5">
        <v>54599</v>
      </c>
      <c r="F143" s="6">
        <v>1648.14</v>
      </c>
      <c r="G143" s="6">
        <v>2315.94</v>
      </c>
      <c r="H143" s="6">
        <v>7850.88</v>
      </c>
      <c r="I143">
        <v>500.49</v>
      </c>
      <c r="J143">
        <v>697.37</v>
      </c>
      <c r="K143" s="6">
        <v>13012.82</v>
      </c>
      <c r="L143" s="10">
        <v>0.37059999999999998</v>
      </c>
      <c r="M143" s="2" t="s">
        <v>21</v>
      </c>
      <c r="N143" s="2" t="s">
        <v>841</v>
      </c>
      <c r="O143" s="2" t="s">
        <v>173</v>
      </c>
      <c r="P143" s="2" t="s">
        <v>24</v>
      </c>
      <c r="Q143" s="2" t="s">
        <v>48</v>
      </c>
      <c r="R143" s="2">
        <f t="shared" si="4"/>
        <v>43.8</v>
      </c>
      <c r="S143" s="2" t="s">
        <v>237</v>
      </c>
      <c r="T143" s="2" t="s">
        <v>323</v>
      </c>
      <c r="U143" s="2" t="s">
        <v>220</v>
      </c>
      <c r="V143" s="2" t="s">
        <v>441</v>
      </c>
      <c r="W143" s="2" t="s">
        <v>422</v>
      </c>
      <c r="X143" s="2" t="s">
        <v>31</v>
      </c>
      <c r="Y143" s="2">
        <f t="shared" si="5"/>
        <v>30</v>
      </c>
      <c r="Z143" s="2" t="s">
        <v>804</v>
      </c>
      <c r="AA143" s="2" t="s">
        <v>33</v>
      </c>
      <c r="AB143" s="2" t="s">
        <v>34</v>
      </c>
    </row>
    <row r="144" spans="1:28" x14ac:dyDescent="0.25">
      <c r="A144" s="3" t="s">
        <v>1867</v>
      </c>
      <c r="B144" s="3" t="s">
        <v>1868</v>
      </c>
      <c r="C144" s="3" t="s">
        <v>1108</v>
      </c>
      <c r="D144" s="3" t="s">
        <v>154</v>
      </c>
      <c r="E144" s="5">
        <v>50884</v>
      </c>
      <c r="F144" s="6">
        <v>1795.42</v>
      </c>
      <c r="G144" s="6">
        <v>2605.73</v>
      </c>
      <c r="H144" s="6">
        <v>8287.66</v>
      </c>
      <c r="I144">
        <v>710.75</v>
      </c>
      <c r="J144">
        <v>371.64</v>
      </c>
      <c r="K144" s="6">
        <v>13771.2</v>
      </c>
      <c r="L144" s="10">
        <v>0.4985</v>
      </c>
      <c r="M144" s="2" t="s">
        <v>21</v>
      </c>
      <c r="N144" s="2" t="s">
        <v>427</v>
      </c>
      <c r="O144" s="2" t="s">
        <v>428</v>
      </c>
      <c r="P144" s="2" t="s">
        <v>24</v>
      </c>
      <c r="Q144" s="2" t="s">
        <v>169</v>
      </c>
      <c r="R144" s="2">
        <f t="shared" si="4"/>
        <v>43.7</v>
      </c>
      <c r="S144" s="2" t="s">
        <v>825</v>
      </c>
      <c r="T144" s="2" t="s">
        <v>411</v>
      </c>
      <c r="U144" s="2" t="s">
        <v>919</v>
      </c>
      <c r="V144" s="2" t="s">
        <v>441</v>
      </c>
      <c r="W144" s="2" t="s">
        <v>71</v>
      </c>
      <c r="X144" s="2" t="s">
        <v>31</v>
      </c>
      <c r="Y144" s="2">
        <f t="shared" si="5"/>
        <v>29.200000000000003</v>
      </c>
      <c r="Z144" s="2" t="s">
        <v>567</v>
      </c>
      <c r="AA144" s="2" t="s">
        <v>33</v>
      </c>
      <c r="AB144" s="2" t="s">
        <v>34</v>
      </c>
    </row>
    <row r="145" spans="1:28" x14ac:dyDescent="0.25">
      <c r="A145" s="3" t="s">
        <v>1990</v>
      </c>
      <c r="B145" s="3" t="s">
        <v>1991</v>
      </c>
      <c r="C145" s="3" t="s">
        <v>802</v>
      </c>
      <c r="D145" s="3" t="s">
        <v>318</v>
      </c>
      <c r="E145" s="5">
        <v>51205</v>
      </c>
      <c r="F145" s="6">
        <v>1838.38</v>
      </c>
      <c r="G145" s="6">
        <v>2458.0700000000002</v>
      </c>
      <c r="H145" s="6">
        <v>7440.55</v>
      </c>
      <c r="I145">
        <v>518.91</v>
      </c>
      <c r="J145">
        <v>469.41</v>
      </c>
      <c r="K145" s="6">
        <v>12725.33</v>
      </c>
      <c r="L145" s="10">
        <v>0.56320000000000003</v>
      </c>
      <c r="M145" s="2" t="s">
        <v>21</v>
      </c>
      <c r="N145" s="2" t="s">
        <v>341</v>
      </c>
      <c r="O145" s="2" t="s">
        <v>155</v>
      </c>
      <c r="P145" s="2" t="s">
        <v>24</v>
      </c>
      <c r="Q145" s="2" t="s">
        <v>133</v>
      </c>
      <c r="R145" s="2">
        <f t="shared" si="4"/>
        <v>43.6</v>
      </c>
      <c r="S145" s="2" t="s">
        <v>903</v>
      </c>
      <c r="T145" s="2" t="s">
        <v>403</v>
      </c>
      <c r="U145" s="2" t="s">
        <v>430</v>
      </c>
      <c r="V145" s="2" t="s">
        <v>159</v>
      </c>
      <c r="W145" s="2" t="s">
        <v>599</v>
      </c>
      <c r="X145" s="2" t="s">
        <v>31</v>
      </c>
      <c r="Y145" s="2">
        <f t="shared" si="5"/>
        <v>28.6</v>
      </c>
      <c r="Z145" s="2" t="s">
        <v>732</v>
      </c>
      <c r="AA145" s="2" t="s">
        <v>33</v>
      </c>
      <c r="AB145" s="2" t="s">
        <v>34</v>
      </c>
    </row>
    <row r="146" spans="1:28" x14ac:dyDescent="0.25">
      <c r="A146" s="3" t="s">
        <v>1317</v>
      </c>
      <c r="B146" s="3" t="s">
        <v>1318</v>
      </c>
      <c r="C146" s="3" t="s">
        <v>80</v>
      </c>
      <c r="D146" s="3" t="s">
        <v>81</v>
      </c>
      <c r="E146" s="5">
        <v>46090</v>
      </c>
      <c r="F146" s="6">
        <v>1626.36</v>
      </c>
      <c r="G146" s="6">
        <v>3614.32</v>
      </c>
      <c r="H146" s="6">
        <v>8021.42</v>
      </c>
      <c r="I146">
        <v>849.68</v>
      </c>
      <c r="J146">
        <v>421.68</v>
      </c>
      <c r="K146" s="6">
        <v>14533.46</v>
      </c>
      <c r="L146" s="10">
        <v>0.4698</v>
      </c>
      <c r="M146" s="2" t="s">
        <v>21</v>
      </c>
      <c r="N146" s="2" t="s">
        <v>810</v>
      </c>
      <c r="O146" s="2" t="s">
        <v>155</v>
      </c>
      <c r="P146" s="2" t="s">
        <v>24</v>
      </c>
      <c r="Q146" s="2" t="s">
        <v>149</v>
      </c>
      <c r="R146" s="2">
        <f t="shared" si="4"/>
        <v>43.599999999999994</v>
      </c>
      <c r="S146" s="2" t="s">
        <v>504</v>
      </c>
      <c r="T146" s="2" t="s">
        <v>411</v>
      </c>
      <c r="U146" s="2" t="s">
        <v>569</v>
      </c>
      <c r="V146" s="2" t="s">
        <v>570</v>
      </c>
      <c r="W146" s="2" t="s">
        <v>59</v>
      </c>
      <c r="X146" s="2" t="s">
        <v>149</v>
      </c>
      <c r="Y146" s="2">
        <f t="shared" si="5"/>
        <v>29.6</v>
      </c>
      <c r="Z146" s="2" t="s">
        <v>401</v>
      </c>
      <c r="AA146" s="2" t="s">
        <v>33</v>
      </c>
      <c r="AB146" s="2" t="s">
        <v>34</v>
      </c>
    </row>
    <row r="147" spans="1:28" x14ac:dyDescent="0.25">
      <c r="A147" s="3" t="s">
        <v>1973</v>
      </c>
      <c r="B147" s="3" t="s">
        <v>1974</v>
      </c>
      <c r="C147" s="3" t="s">
        <v>317</v>
      </c>
      <c r="D147" s="3" t="s">
        <v>318</v>
      </c>
      <c r="E147" s="5">
        <v>57229</v>
      </c>
      <c r="F147" s="6">
        <v>1893.5</v>
      </c>
      <c r="G147" s="6">
        <v>2137.1</v>
      </c>
      <c r="H147" s="6">
        <v>6967.37</v>
      </c>
      <c r="I147">
        <v>311.95999999999998</v>
      </c>
      <c r="J147">
        <v>275.79000000000002</v>
      </c>
      <c r="K147" s="6">
        <v>11585.72</v>
      </c>
      <c r="L147" s="10">
        <v>0.33119999999999999</v>
      </c>
      <c r="M147" s="2" t="s">
        <v>21</v>
      </c>
      <c r="N147" s="2" t="s">
        <v>1900</v>
      </c>
      <c r="O147" s="2" t="s">
        <v>811</v>
      </c>
      <c r="P147" s="2" t="s">
        <v>24</v>
      </c>
      <c r="Q147" s="2" t="s">
        <v>352</v>
      </c>
      <c r="R147" s="2">
        <f t="shared" si="4"/>
        <v>43.5</v>
      </c>
      <c r="S147" s="2" t="s">
        <v>876</v>
      </c>
      <c r="T147" s="2" t="s">
        <v>44</v>
      </c>
      <c r="U147" s="2" t="s">
        <v>448</v>
      </c>
      <c r="V147" s="2" t="s">
        <v>937</v>
      </c>
      <c r="W147" s="2" t="s">
        <v>113</v>
      </c>
      <c r="X147" s="2" t="s">
        <v>31</v>
      </c>
      <c r="Y147" s="2">
        <f t="shared" si="5"/>
        <v>27.7</v>
      </c>
      <c r="Z147" s="2" t="s">
        <v>341</v>
      </c>
      <c r="AA147" s="2" t="s">
        <v>33</v>
      </c>
      <c r="AB147" s="2" t="s">
        <v>34</v>
      </c>
    </row>
    <row r="148" spans="1:28" x14ac:dyDescent="0.25">
      <c r="A148" s="3" t="s">
        <v>1869</v>
      </c>
      <c r="B148" s="3" t="s">
        <v>1870</v>
      </c>
      <c r="C148" s="3" t="s">
        <v>1108</v>
      </c>
      <c r="D148" s="3" t="s">
        <v>154</v>
      </c>
      <c r="E148" s="5">
        <v>52575</v>
      </c>
      <c r="F148" s="6">
        <v>1290.1099999999999</v>
      </c>
      <c r="G148" s="6">
        <v>2762.79</v>
      </c>
      <c r="H148" s="6">
        <v>7144.62</v>
      </c>
      <c r="I148">
        <v>603.23</v>
      </c>
      <c r="J148">
        <v>435.37</v>
      </c>
      <c r="K148" s="6">
        <v>12236.12</v>
      </c>
      <c r="L148" s="10">
        <v>0.94</v>
      </c>
      <c r="M148" s="2" t="s">
        <v>21</v>
      </c>
      <c r="N148" s="2" t="s">
        <v>732</v>
      </c>
      <c r="O148" s="2" t="s">
        <v>1191</v>
      </c>
      <c r="P148" s="2" t="s">
        <v>24</v>
      </c>
      <c r="Q148" s="2" t="s">
        <v>48</v>
      </c>
      <c r="R148" s="2">
        <f t="shared" si="4"/>
        <v>43.5</v>
      </c>
      <c r="S148" s="2" t="s">
        <v>146</v>
      </c>
      <c r="T148" s="2" t="s">
        <v>344</v>
      </c>
      <c r="U148" s="2" t="s">
        <v>783</v>
      </c>
      <c r="V148" s="2" t="s">
        <v>1237</v>
      </c>
      <c r="W148" s="2" t="s">
        <v>71</v>
      </c>
      <c r="X148" s="2" t="s">
        <v>48</v>
      </c>
      <c r="Y148" s="2">
        <f t="shared" si="5"/>
        <v>30.700000000000003</v>
      </c>
      <c r="Z148" s="2" t="s">
        <v>1134</v>
      </c>
      <c r="AA148" s="2" t="s">
        <v>33</v>
      </c>
      <c r="AB148" s="2" t="s">
        <v>34</v>
      </c>
    </row>
    <row r="149" spans="1:28" x14ac:dyDescent="0.25">
      <c r="A149" s="3" t="s">
        <v>1307</v>
      </c>
      <c r="B149" s="3" t="s">
        <v>1308</v>
      </c>
      <c r="C149" s="3" t="s">
        <v>80</v>
      </c>
      <c r="D149" s="3" t="s">
        <v>81</v>
      </c>
      <c r="E149" s="5">
        <v>51747</v>
      </c>
      <c r="F149" s="6">
        <v>1733.58</v>
      </c>
      <c r="G149" s="6">
        <v>2312.64</v>
      </c>
      <c r="H149" s="6">
        <v>6536.01</v>
      </c>
      <c r="I149">
        <v>948.49</v>
      </c>
      <c r="J149">
        <v>397.6</v>
      </c>
      <c r="K149" s="6">
        <v>11928.32</v>
      </c>
      <c r="L149" s="10">
        <v>0.5343</v>
      </c>
      <c r="M149" s="2" t="s">
        <v>21</v>
      </c>
      <c r="N149" s="2" t="s">
        <v>1020</v>
      </c>
      <c r="O149" s="2" t="s">
        <v>401</v>
      </c>
      <c r="P149" s="2" t="s">
        <v>24</v>
      </c>
      <c r="Q149" s="2" t="s">
        <v>25</v>
      </c>
      <c r="R149" s="2">
        <f t="shared" si="4"/>
        <v>43.5</v>
      </c>
      <c r="S149" s="2" t="s">
        <v>345</v>
      </c>
      <c r="T149" s="2" t="s">
        <v>429</v>
      </c>
      <c r="U149" s="2" t="s">
        <v>858</v>
      </c>
      <c r="V149" s="2" t="s">
        <v>452</v>
      </c>
      <c r="W149" s="2" t="s">
        <v>1084</v>
      </c>
      <c r="X149" s="2" t="s">
        <v>133</v>
      </c>
      <c r="Y149" s="2">
        <f t="shared" si="5"/>
        <v>28.1</v>
      </c>
      <c r="Z149" s="2" t="s">
        <v>590</v>
      </c>
      <c r="AA149" s="2" t="s">
        <v>33</v>
      </c>
      <c r="AB149" s="2" t="s">
        <v>34</v>
      </c>
    </row>
    <row r="150" spans="1:28" x14ac:dyDescent="0.25">
      <c r="A150" s="3" t="s">
        <v>739</v>
      </c>
      <c r="B150" s="3" t="s">
        <v>740</v>
      </c>
      <c r="C150" s="3" t="s">
        <v>153</v>
      </c>
      <c r="D150" s="3" t="s">
        <v>154</v>
      </c>
      <c r="E150" s="5">
        <v>48390</v>
      </c>
      <c r="F150" s="6">
        <v>2032.43</v>
      </c>
      <c r="G150" s="6">
        <v>2208</v>
      </c>
      <c r="H150" s="6">
        <v>8731.68</v>
      </c>
      <c r="I150">
        <v>615.97</v>
      </c>
      <c r="J150">
        <v>227.25</v>
      </c>
      <c r="K150" s="6">
        <v>13815.33</v>
      </c>
      <c r="L150" s="10">
        <v>0.58089999999999997</v>
      </c>
      <c r="M150" s="2" t="s">
        <v>21</v>
      </c>
      <c r="N150" s="2" t="s">
        <v>187</v>
      </c>
      <c r="O150" s="2" t="s">
        <v>188</v>
      </c>
      <c r="P150" s="2" t="s">
        <v>24</v>
      </c>
      <c r="Q150" s="2" t="s">
        <v>84</v>
      </c>
      <c r="R150" s="2">
        <f t="shared" si="4"/>
        <v>43.5</v>
      </c>
      <c r="S150" s="2" t="s">
        <v>124</v>
      </c>
      <c r="T150" s="2" t="s">
        <v>99</v>
      </c>
      <c r="U150" s="2" t="s">
        <v>741</v>
      </c>
      <c r="V150" s="2" t="s">
        <v>112</v>
      </c>
      <c r="W150" s="2" t="s">
        <v>123</v>
      </c>
      <c r="X150" s="2" t="s">
        <v>48</v>
      </c>
      <c r="Y150" s="2">
        <f t="shared" si="5"/>
        <v>24.400000000000002</v>
      </c>
      <c r="Z150" s="2" t="s">
        <v>742</v>
      </c>
      <c r="AA150" s="2" t="s">
        <v>33</v>
      </c>
      <c r="AB150" s="2" t="s">
        <v>34</v>
      </c>
    </row>
    <row r="151" spans="1:28" x14ac:dyDescent="0.25">
      <c r="A151" s="3" t="s">
        <v>2190</v>
      </c>
      <c r="B151" s="3" t="s">
        <v>2191</v>
      </c>
      <c r="C151" s="3" t="s">
        <v>19</v>
      </c>
      <c r="D151" s="3" t="s">
        <v>20</v>
      </c>
      <c r="E151" s="5">
        <v>49572</v>
      </c>
      <c r="F151" s="6">
        <v>1709.62</v>
      </c>
      <c r="G151" s="6">
        <v>2398.09</v>
      </c>
      <c r="H151" s="6">
        <v>9056.74</v>
      </c>
      <c r="I151">
        <v>864.91</v>
      </c>
      <c r="J151">
        <v>357.07</v>
      </c>
      <c r="K151" s="6">
        <v>14386.43</v>
      </c>
      <c r="L151" s="10">
        <v>0.54759999999999998</v>
      </c>
      <c r="M151" s="2" t="s">
        <v>21</v>
      </c>
      <c r="N151" s="2" t="s">
        <v>350</v>
      </c>
      <c r="O151" s="2" t="s">
        <v>351</v>
      </c>
      <c r="P151" s="2" t="s">
        <v>24</v>
      </c>
      <c r="Q151" s="2" t="s">
        <v>127</v>
      </c>
      <c r="R151" s="2">
        <f t="shared" si="4"/>
        <v>43.4</v>
      </c>
      <c r="S151" s="2" t="s">
        <v>926</v>
      </c>
      <c r="T151" s="2" t="s">
        <v>784</v>
      </c>
      <c r="U151" s="2" t="s">
        <v>620</v>
      </c>
      <c r="V151" s="2" t="s">
        <v>479</v>
      </c>
      <c r="W151" s="2" t="s">
        <v>528</v>
      </c>
      <c r="X151" s="2" t="s">
        <v>133</v>
      </c>
      <c r="Y151" s="2">
        <f t="shared" si="5"/>
        <v>30</v>
      </c>
      <c r="Z151" s="2" t="s">
        <v>841</v>
      </c>
      <c r="AA151" s="2" t="s">
        <v>33</v>
      </c>
      <c r="AB151" s="2" t="s">
        <v>34</v>
      </c>
    </row>
    <row r="152" spans="1:28" x14ac:dyDescent="0.25">
      <c r="A152" s="3" t="s">
        <v>424</v>
      </c>
      <c r="B152" s="3" t="s">
        <v>425</v>
      </c>
      <c r="C152" s="3" t="s">
        <v>426</v>
      </c>
      <c r="D152" s="3" t="s">
        <v>216</v>
      </c>
      <c r="E152" s="5">
        <v>51196</v>
      </c>
      <c r="F152" s="6">
        <v>1323.97</v>
      </c>
      <c r="G152" s="6">
        <v>2215.17</v>
      </c>
      <c r="H152" s="6">
        <v>8605.83</v>
      </c>
      <c r="I152">
        <v>814.83</v>
      </c>
      <c r="J152">
        <v>307.56</v>
      </c>
      <c r="K152" s="6">
        <v>13267.35</v>
      </c>
      <c r="L152" s="10">
        <v>0.52180000000000004</v>
      </c>
      <c r="M152" s="2" t="s">
        <v>21</v>
      </c>
      <c r="N152" s="2" t="s">
        <v>427</v>
      </c>
      <c r="O152" s="2" t="s">
        <v>428</v>
      </c>
      <c r="P152" s="2" t="s">
        <v>24</v>
      </c>
      <c r="Q152" s="2" t="s">
        <v>133</v>
      </c>
      <c r="R152" s="2">
        <f t="shared" si="4"/>
        <v>43.4</v>
      </c>
      <c r="S152" s="2" t="s">
        <v>209</v>
      </c>
      <c r="T152" s="2" t="s">
        <v>429</v>
      </c>
      <c r="U152" s="2" t="s">
        <v>430</v>
      </c>
      <c r="V152" s="2" t="s">
        <v>431</v>
      </c>
      <c r="W152" s="2" t="s">
        <v>432</v>
      </c>
      <c r="X152" s="2" t="s">
        <v>157</v>
      </c>
      <c r="Y152" s="2">
        <f t="shared" si="5"/>
        <v>28.8</v>
      </c>
      <c r="Z152" s="2" t="s">
        <v>433</v>
      </c>
      <c r="AA152" s="2" t="s">
        <v>33</v>
      </c>
      <c r="AB152" s="2" t="s">
        <v>34</v>
      </c>
    </row>
    <row r="153" spans="1:28" x14ac:dyDescent="0.25">
      <c r="A153" s="3" t="s">
        <v>1664</v>
      </c>
      <c r="B153" s="3" t="s">
        <v>1665</v>
      </c>
      <c r="C153" s="3" t="s">
        <v>176</v>
      </c>
      <c r="D153" s="3" t="s">
        <v>177</v>
      </c>
      <c r="E153" s="5">
        <v>49762</v>
      </c>
      <c r="F153" s="6">
        <v>1926.58</v>
      </c>
      <c r="G153" s="6">
        <v>4198.05</v>
      </c>
      <c r="H153" s="6">
        <v>8720.41</v>
      </c>
      <c r="I153">
        <v>716.56</v>
      </c>
      <c r="J153" s="6">
        <v>1489.15</v>
      </c>
      <c r="K153" s="6">
        <v>17050.75</v>
      </c>
      <c r="L153" s="10">
        <v>0.372</v>
      </c>
      <c r="M153" s="2" t="s">
        <v>21</v>
      </c>
      <c r="N153" s="2" t="s">
        <v>810</v>
      </c>
      <c r="O153" s="2" t="s">
        <v>811</v>
      </c>
      <c r="P153" s="2" t="s">
        <v>24</v>
      </c>
      <c r="Q153" s="2" t="s">
        <v>149</v>
      </c>
      <c r="R153" s="2">
        <f t="shared" si="4"/>
        <v>43.3</v>
      </c>
      <c r="S153" s="2" t="s">
        <v>519</v>
      </c>
      <c r="T153" s="2" t="s">
        <v>170</v>
      </c>
      <c r="U153" s="2" t="s">
        <v>888</v>
      </c>
      <c r="V153" s="2" t="s">
        <v>110</v>
      </c>
      <c r="W153" s="2" t="s">
        <v>1247</v>
      </c>
      <c r="X153" s="2" t="s">
        <v>169</v>
      </c>
      <c r="Y153" s="2">
        <f t="shared" si="5"/>
        <v>30.599999999999998</v>
      </c>
      <c r="Z153" s="2" t="s">
        <v>393</v>
      </c>
      <c r="AA153" s="2" t="s">
        <v>33</v>
      </c>
      <c r="AB153" s="2" t="s">
        <v>34</v>
      </c>
    </row>
    <row r="154" spans="1:28" x14ac:dyDescent="0.25">
      <c r="A154" s="3" t="s">
        <v>2173</v>
      </c>
      <c r="B154" s="3" t="s">
        <v>2174</v>
      </c>
      <c r="C154" s="3" t="s">
        <v>252</v>
      </c>
      <c r="D154" s="3" t="s">
        <v>216</v>
      </c>
      <c r="E154" s="5">
        <v>53391</v>
      </c>
      <c r="F154" s="6">
        <v>2075.8200000000002</v>
      </c>
      <c r="G154" s="6">
        <v>2900.07</v>
      </c>
      <c r="H154" s="6">
        <v>8715.35</v>
      </c>
      <c r="I154">
        <v>676.44</v>
      </c>
      <c r="J154">
        <v>370.76</v>
      </c>
      <c r="K154" s="6">
        <v>14738.44</v>
      </c>
      <c r="L154" s="10">
        <v>0.28179999999999999</v>
      </c>
      <c r="M154" s="2" t="s">
        <v>21</v>
      </c>
      <c r="N154" s="2" t="s">
        <v>1074</v>
      </c>
      <c r="O154" s="2" t="s">
        <v>437</v>
      </c>
      <c r="P154" s="2" t="s">
        <v>24</v>
      </c>
      <c r="Q154" s="2" t="s">
        <v>133</v>
      </c>
      <c r="R154" s="2">
        <f t="shared" si="4"/>
        <v>43</v>
      </c>
      <c r="S154" s="2" t="s">
        <v>394</v>
      </c>
      <c r="T154" s="2" t="s">
        <v>480</v>
      </c>
      <c r="U154" s="2" t="s">
        <v>190</v>
      </c>
      <c r="V154" s="2" t="s">
        <v>634</v>
      </c>
      <c r="W154" s="2" t="s">
        <v>599</v>
      </c>
      <c r="X154" s="2" t="s">
        <v>48</v>
      </c>
      <c r="Y154" s="2">
        <f t="shared" si="5"/>
        <v>29</v>
      </c>
      <c r="Z154" s="2" t="s">
        <v>533</v>
      </c>
      <c r="AA154" s="2" t="s">
        <v>33</v>
      </c>
      <c r="AB154" s="2" t="s">
        <v>34</v>
      </c>
    </row>
    <row r="155" spans="1:28" x14ac:dyDescent="0.25">
      <c r="A155" s="3" t="s">
        <v>1845</v>
      </c>
      <c r="B155" s="3" t="s">
        <v>1846</v>
      </c>
      <c r="C155" s="3" t="s">
        <v>307</v>
      </c>
      <c r="D155" s="3" t="s">
        <v>308</v>
      </c>
      <c r="E155" s="5">
        <v>49528</v>
      </c>
      <c r="F155" s="6">
        <v>1438.16</v>
      </c>
      <c r="G155" s="6">
        <v>2401.0300000000002</v>
      </c>
      <c r="H155" s="6">
        <v>8021.51</v>
      </c>
      <c r="I155">
        <v>734.58</v>
      </c>
      <c r="J155">
        <v>553.32000000000005</v>
      </c>
      <c r="K155" s="6">
        <v>13148.6</v>
      </c>
      <c r="L155" s="10">
        <v>0.33069999999999999</v>
      </c>
      <c r="M155" s="2" t="s">
        <v>21</v>
      </c>
      <c r="N155" s="2" t="s">
        <v>1020</v>
      </c>
      <c r="O155" s="2" t="s">
        <v>1044</v>
      </c>
      <c r="P155" s="2" t="s">
        <v>24</v>
      </c>
      <c r="Q155" s="2" t="s">
        <v>42</v>
      </c>
      <c r="R155" s="2">
        <f t="shared" si="4"/>
        <v>43</v>
      </c>
      <c r="S155" s="2" t="s">
        <v>386</v>
      </c>
      <c r="T155" s="2" t="s">
        <v>74</v>
      </c>
      <c r="U155" s="2" t="s">
        <v>840</v>
      </c>
      <c r="V155" s="2" t="s">
        <v>335</v>
      </c>
      <c r="W155" s="2" t="s">
        <v>1247</v>
      </c>
      <c r="X155" s="2" t="s">
        <v>31</v>
      </c>
      <c r="Y155" s="2">
        <f t="shared" si="5"/>
        <v>26.6</v>
      </c>
      <c r="Z155" s="2" t="s">
        <v>593</v>
      </c>
      <c r="AA155" s="2" t="s">
        <v>33</v>
      </c>
      <c r="AB155" s="2" t="s">
        <v>34</v>
      </c>
    </row>
    <row r="156" spans="1:28" x14ac:dyDescent="0.25">
      <c r="A156" s="3" t="s">
        <v>1775</v>
      </c>
      <c r="B156" s="3" t="s">
        <v>1776</v>
      </c>
      <c r="C156" s="3" t="s">
        <v>282</v>
      </c>
      <c r="D156" s="3" t="s">
        <v>81</v>
      </c>
      <c r="E156" s="5">
        <v>39722</v>
      </c>
      <c r="F156" s="6">
        <v>3779.07</v>
      </c>
      <c r="G156" s="6">
        <v>6780.15</v>
      </c>
      <c r="H156" s="6">
        <v>10664.21</v>
      </c>
      <c r="I156">
        <v>919.19</v>
      </c>
      <c r="J156">
        <v>645.44000000000005</v>
      </c>
      <c r="K156" s="6">
        <v>22788.06</v>
      </c>
      <c r="L156" s="10">
        <v>0.9909</v>
      </c>
      <c r="M156" s="2" t="s">
        <v>21</v>
      </c>
      <c r="N156" s="2" t="s">
        <v>1020</v>
      </c>
      <c r="O156" s="2" t="s">
        <v>401</v>
      </c>
      <c r="P156" s="2" t="s">
        <v>24</v>
      </c>
      <c r="Q156" s="2" t="s">
        <v>477</v>
      </c>
      <c r="R156" s="2">
        <f t="shared" si="4"/>
        <v>43</v>
      </c>
      <c r="S156" s="2" t="s">
        <v>237</v>
      </c>
      <c r="T156" s="2" t="s">
        <v>257</v>
      </c>
      <c r="U156" s="2" t="s">
        <v>853</v>
      </c>
      <c r="V156" s="2" t="s">
        <v>412</v>
      </c>
      <c r="W156" s="2" t="s">
        <v>1312</v>
      </c>
      <c r="X156" s="2" t="s">
        <v>169</v>
      </c>
      <c r="Y156" s="2">
        <f t="shared" si="5"/>
        <v>26.2</v>
      </c>
      <c r="Z156" s="2" t="s">
        <v>624</v>
      </c>
      <c r="AA156" s="2" t="s">
        <v>33</v>
      </c>
      <c r="AB156" s="2" t="s">
        <v>1777</v>
      </c>
    </row>
    <row r="157" spans="1:28" x14ac:dyDescent="0.25">
      <c r="A157" s="3" t="s">
        <v>1077</v>
      </c>
      <c r="B157" s="3" t="s">
        <v>1078</v>
      </c>
      <c r="C157" s="3" t="s">
        <v>879</v>
      </c>
      <c r="D157" s="3" t="s">
        <v>880</v>
      </c>
      <c r="E157" s="5">
        <v>59336</v>
      </c>
      <c r="F157" s="6">
        <v>1979.69</v>
      </c>
      <c r="G157" s="6">
        <v>2882.68</v>
      </c>
      <c r="H157" s="6">
        <v>7972.55</v>
      </c>
      <c r="I157" s="6">
        <v>1168.8</v>
      </c>
      <c r="J157">
        <v>280.69</v>
      </c>
      <c r="K157" s="6">
        <v>14284.41</v>
      </c>
      <c r="L157" s="10">
        <v>0.33660000000000001</v>
      </c>
      <c r="M157" s="2" t="s">
        <v>21</v>
      </c>
      <c r="N157" s="2" t="s">
        <v>572</v>
      </c>
      <c r="O157" s="2" t="s">
        <v>765</v>
      </c>
      <c r="P157" s="2" t="s">
        <v>24</v>
      </c>
      <c r="Q157" s="2" t="s">
        <v>477</v>
      </c>
      <c r="R157" s="2">
        <f t="shared" si="4"/>
        <v>42.900000000000006</v>
      </c>
      <c r="S157" s="2" t="s">
        <v>124</v>
      </c>
      <c r="T157" s="2" t="s">
        <v>344</v>
      </c>
      <c r="U157" s="2" t="s">
        <v>236</v>
      </c>
      <c r="V157" s="2" t="s">
        <v>356</v>
      </c>
      <c r="W157" s="2" t="s">
        <v>1079</v>
      </c>
      <c r="X157" s="2" t="s">
        <v>352</v>
      </c>
      <c r="Y157" s="2">
        <f t="shared" si="5"/>
        <v>29.3</v>
      </c>
      <c r="Z157" s="2" t="s">
        <v>235</v>
      </c>
      <c r="AA157" s="2" t="s">
        <v>33</v>
      </c>
      <c r="AB157" s="2" t="s">
        <v>34</v>
      </c>
    </row>
    <row r="158" spans="1:28" x14ac:dyDescent="0.25">
      <c r="A158" s="3" t="s">
        <v>885</v>
      </c>
      <c r="B158" s="3" t="s">
        <v>886</v>
      </c>
      <c r="C158" s="3" t="s">
        <v>117</v>
      </c>
      <c r="D158" s="3" t="s">
        <v>118</v>
      </c>
      <c r="E158" s="5">
        <v>51020</v>
      </c>
      <c r="F158" s="6">
        <v>2040.72</v>
      </c>
      <c r="G158" s="6">
        <v>2156.9499999999998</v>
      </c>
      <c r="H158" s="6">
        <v>10150.280000000001</v>
      </c>
      <c r="I158" s="6">
        <v>1744.89</v>
      </c>
      <c r="J158">
        <v>301.24</v>
      </c>
      <c r="K158" s="6">
        <v>16394.080000000002</v>
      </c>
      <c r="L158" s="10">
        <v>0.31940000000000002</v>
      </c>
      <c r="M158" s="2" t="s">
        <v>21</v>
      </c>
      <c r="N158" s="2" t="s">
        <v>887</v>
      </c>
      <c r="O158" s="2" t="s">
        <v>217</v>
      </c>
      <c r="P158" s="2" t="s">
        <v>24</v>
      </c>
      <c r="Q158" s="2" t="s">
        <v>96</v>
      </c>
      <c r="R158" s="2">
        <f t="shared" si="4"/>
        <v>42.9</v>
      </c>
      <c r="S158" s="2" t="s">
        <v>209</v>
      </c>
      <c r="T158" s="2" t="s">
        <v>805</v>
      </c>
      <c r="U158" s="2" t="s">
        <v>888</v>
      </c>
      <c r="V158" s="2" t="s">
        <v>356</v>
      </c>
      <c r="W158" s="2" t="s">
        <v>324</v>
      </c>
      <c r="X158" s="2" t="s">
        <v>48</v>
      </c>
      <c r="Y158" s="2">
        <f t="shared" si="5"/>
        <v>28.200000000000003</v>
      </c>
      <c r="Z158" s="2" t="s">
        <v>889</v>
      </c>
      <c r="AA158" s="2" t="s">
        <v>33</v>
      </c>
      <c r="AB158" s="2" t="s">
        <v>34</v>
      </c>
    </row>
    <row r="159" spans="1:28" x14ac:dyDescent="0.25">
      <c r="A159" s="3" t="s">
        <v>1662</v>
      </c>
      <c r="B159" s="3" t="s">
        <v>1663</v>
      </c>
      <c r="C159" s="3" t="s">
        <v>176</v>
      </c>
      <c r="D159" s="3" t="s">
        <v>177</v>
      </c>
      <c r="E159" s="5">
        <v>61652</v>
      </c>
      <c r="F159" s="6">
        <v>2391.1799999999998</v>
      </c>
      <c r="G159" s="6">
        <v>2173.58</v>
      </c>
      <c r="H159" s="6">
        <v>6888.6</v>
      </c>
      <c r="I159">
        <v>644.47</v>
      </c>
      <c r="J159" s="6">
        <v>1414.11</v>
      </c>
      <c r="K159" s="6">
        <v>13511.94</v>
      </c>
      <c r="L159" s="10">
        <v>0.21779999999999999</v>
      </c>
      <c r="M159" s="2" t="s">
        <v>21</v>
      </c>
      <c r="N159" s="2" t="s">
        <v>567</v>
      </c>
      <c r="O159" s="2" t="s">
        <v>568</v>
      </c>
      <c r="P159" s="2" t="s">
        <v>24</v>
      </c>
      <c r="Q159" s="2" t="s">
        <v>244</v>
      </c>
      <c r="R159" s="2">
        <f t="shared" si="4"/>
        <v>42.8</v>
      </c>
      <c r="S159" s="2" t="s">
        <v>394</v>
      </c>
      <c r="T159" s="2" t="s">
        <v>267</v>
      </c>
      <c r="U159" s="2" t="s">
        <v>211</v>
      </c>
      <c r="V159" s="2" t="s">
        <v>412</v>
      </c>
      <c r="W159" s="2" t="s">
        <v>487</v>
      </c>
      <c r="X159" s="2" t="s">
        <v>70</v>
      </c>
      <c r="Y159" s="2">
        <f t="shared" si="5"/>
        <v>24.7</v>
      </c>
      <c r="Z159" s="2" t="s">
        <v>384</v>
      </c>
      <c r="AA159" s="2" t="s">
        <v>33</v>
      </c>
      <c r="AB159" s="2" t="s">
        <v>34</v>
      </c>
    </row>
    <row r="160" spans="1:28" x14ac:dyDescent="0.25">
      <c r="A160" s="3" t="s">
        <v>1422</v>
      </c>
      <c r="B160" s="3" t="s">
        <v>1423</v>
      </c>
      <c r="C160" s="3" t="s">
        <v>1082</v>
      </c>
      <c r="D160" s="3" t="s">
        <v>20</v>
      </c>
      <c r="E160" s="5">
        <v>51140</v>
      </c>
      <c r="F160" s="6">
        <v>2202.13</v>
      </c>
      <c r="G160" s="6">
        <v>2999.62</v>
      </c>
      <c r="H160" s="6">
        <v>8457.52</v>
      </c>
      <c r="I160">
        <v>661.21</v>
      </c>
      <c r="J160">
        <v>159.66999999999999</v>
      </c>
      <c r="K160" s="6">
        <v>14480.15</v>
      </c>
      <c r="L160" s="10">
        <v>0.43149999999999999</v>
      </c>
      <c r="M160" s="2" t="s">
        <v>21</v>
      </c>
      <c r="N160" s="2" t="s">
        <v>393</v>
      </c>
      <c r="O160" s="2" t="s">
        <v>1304</v>
      </c>
      <c r="P160" s="2" t="s">
        <v>24</v>
      </c>
      <c r="Q160" s="2" t="s">
        <v>169</v>
      </c>
      <c r="R160" s="2">
        <f t="shared" si="4"/>
        <v>42.8</v>
      </c>
      <c r="S160" s="2" t="s">
        <v>480</v>
      </c>
      <c r="T160" s="2" t="s">
        <v>182</v>
      </c>
      <c r="U160" s="2" t="s">
        <v>125</v>
      </c>
      <c r="V160" s="2" t="s">
        <v>733</v>
      </c>
      <c r="W160" s="2" t="s">
        <v>1424</v>
      </c>
      <c r="X160" s="2" t="s">
        <v>133</v>
      </c>
      <c r="Y160" s="2">
        <f t="shared" si="5"/>
        <v>29.4</v>
      </c>
      <c r="Z160" s="2" t="s">
        <v>590</v>
      </c>
      <c r="AA160" s="2" t="s">
        <v>33</v>
      </c>
      <c r="AB160" s="2" t="s">
        <v>34</v>
      </c>
    </row>
    <row r="161" spans="1:28" x14ac:dyDescent="0.25">
      <c r="A161" s="3" t="s">
        <v>1147</v>
      </c>
      <c r="B161" s="3" t="s">
        <v>1148</v>
      </c>
      <c r="C161" s="3" t="s">
        <v>623</v>
      </c>
      <c r="D161" s="3" t="s">
        <v>318</v>
      </c>
      <c r="E161" s="5">
        <v>56065</v>
      </c>
      <c r="F161" s="6">
        <v>1970.14</v>
      </c>
      <c r="G161" s="6">
        <v>2605.92</v>
      </c>
      <c r="H161" s="6">
        <v>7619.15</v>
      </c>
      <c r="I161">
        <v>769.96</v>
      </c>
      <c r="J161">
        <v>772.46</v>
      </c>
      <c r="K161" s="6">
        <v>13737.63</v>
      </c>
      <c r="L161" s="10">
        <v>0.41760000000000003</v>
      </c>
      <c r="M161" s="2" t="s">
        <v>21</v>
      </c>
      <c r="N161" s="2" t="s">
        <v>384</v>
      </c>
      <c r="O161" s="2" t="s">
        <v>428</v>
      </c>
      <c r="P161" s="2" t="s">
        <v>24</v>
      </c>
      <c r="Q161" s="2" t="s">
        <v>265</v>
      </c>
      <c r="R161" s="2">
        <f t="shared" si="4"/>
        <v>42.8</v>
      </c>
      <c r="S161" s="2" t="s">
        <v>237</v>
      </c>
      <c r="T161" s="2" t="s">
        <v>429</v>
      </c>
      <c r="U161" s="2" t="s">
        <v>73</v>
      </c>
      <c r="V161" s="2" t="s">
        <v>431</v>
      </c>
      <c r="W161" s="2" t="s">
        <v>1149</v>
      </c>
      <c r="X161" s="2" t="s">
        <v>48</v>
      </c>
      <c r="Y161" s="2">
        <f t="shared" si="5"/>
        <v>29.800000000000004</v>
      </c>
      <c r="Z161" s="2" t="s">
        <v>600</v>
      </c>
      <c r="AA161" s="2" t="s">
        <v>33</v>
      </c>
      <c r="AB161" s="2" t="s">
        <v>34</v>
      </c>
    </row>
    <row r="162" spans="1:28" x14ac:dyDescent="0.25">
      <c r="A162" s="3" t="s">
        <v>2035</v>
      </c>
      <c r="B162" s="3" t="s">
        <v>2036</v>
      </c>
      <c r="C162" s="3" t="s">
        <v>52</v>
      </c>
      <c r="D162" s="3" t="s">
        <v>53</v>
      </c>
      <c r="E162" s="5">
        <v>46224</v>
      </c>
      <c r="F162" s="6">
        <v>2235.36</v>
      </c>
      <c r="G162" s="6">
        <v>2423.9899999999998</v>
      </c>
      <c r="H162" s="6">
        <v>8806.2999999999993</v>
      </c>
      <c r="I162">
        <v>837.94</v>
      </c>
      <c r="J162">
        <v>623.91</v>
      </c>
      <c r="K162" s="6">
        <v>14927.49</v>
      </c>
      <c r="L162" s="10">
        <v>0.80530000000000002</v>
      </c>
      <c r="M162" s="2" t="s">
        <v>21</v>
      </c>
      <c r="N162" s="2" t="s">
        <v>732</v>
      </c>
      <c r="O162" s="2" t="s">
        <v>521</v>
      </c>
      <c r="P162" s="2" t="s">
        <v>24</v>
      </c>
      <c r="Q162" s="2" t="s">
        <v>439</v>
      </c>
      <c r="R162" s="2">
        <f t="shared" si="4"/>
        <v>42.7</v>
      </c>
      <c r="S162" s="2" t="s">
        <v>903</v>
      </c>
      <c r="T162" s="2" t="s">
        <v>784</v>
      </c>
      <c r="U162" s="2" t="s">
        <v>228</v>
      </c>
      <c r="V162" s="2" t="s">
        <v>733</v>
      </c>
      <c r="W162" s="2" t="s">
        <v>72</v>
      </c>
      <c r="X162" s="2" t="s">
        <v>352</v>
      </c>
      <c r="Y162" s="2">
        <f t="shared" si="5"/>
        <v>30.3</v>
      </c>
      <c r="Z162" s="2" t="s">
        <v>1210</v>
      </c>
      <c r="AA162" s="2" t="s">
        <v>33</v>
      </c>
      <c r="AB162" s="2" t="s">
        <v>34</v>
      </c>
    </row>
    <row r="163" spans="1:28" x14ac:dyDescent="0.25">
      <c r="A163" s="3" t="s">
        <v>1898</v>
      </c>
      <c r="B163" s="3" t="s">
        <v>1355</v>
      </c>
      <c r="C163" s="3" t="s">
        <v>1899</v>
      </c>
      <c r="D163" s="3" t="s">
        <v>318</v>
      </c>
      <c r="E163" s="5">
        <v>49098</v>
      </c>
      <c r="F163" s="6">
        <v>2535.38</v>
      </c>
      <c r="G163" s="6">
        <v>3531.35</v>
      </c>
      <c r="H163" s="6">
        <v>11478.47</v>
      </c>
      <c r="I163">
        <v>897.55</v>
      </c>
      <c r="J163">
        <v>162.29</v>
      </c>
      <c r="K163" s="6">
        <v>18605.05</v>
      </c>
      <c r="L163" s="10">
        <v>1</v>
      </c>
      <c r="M163" s="2" t="s">
        <v>21</v>
      </c>
      <c r="N163" s="2" t="s">
        <v>1900</v>
      </c>
      <c r="O163" s="2" t="s">
        <v>811</v>
      </c>
      <c r="P163" s="2" t="s">
        <v>24</v>
      </c>
      <c r="Q163" s="2" t="s">
        <v>133</v>
      </c>
      <c r="R163" s="2">
        <f t="shared" si="4"/>
        <v>42.7</v>
      </c>
      <c r="S163" s="2" t="s">
        <v>519</v>
      </c>
      <c r="T163" s="2" t="s">
        <v>608</v>
      </c>
      <c r="U163" s="2" t="s">
        <v>741</v>
      </c>
      <c r="V163" s="2" t="s">
        <v>496</v>
      </c>
      <c r="W163" s="2" t="s">
        <v>599</v>
      </c>
      <c r="X163" s="2" t="s">
        <v>31</v>
      </c>
      <c r="Y163" s="2">
        <f t="shared" si="5"/>
        <v>27.5</v>
      </c>
      <c r="Z163" s="2" t="s">
        <v>1386</v>
      </c>
      <c r="AA163" s="2" t="s">
        <v>33</v>
      </c>
      <c r="AB163" s="2" t="s">
        <v>34</v>
      </c>
    </row>
    <row r="164" spans="1:28" x14ac:dyDescent="0.25">
      <c r="A164" s="3" t="s">
        <v>1382</v>
      </c>
      <c r="B164" s="3" t="s">
        <v>1383</v>
      </c>
      <c r="C164" s="3" t="s">
        <v>1143</v>
      </c>
      <c r="D164" s="3" t="s">
        <v>154</v>
      </c>
      <c r="E164" s="5">
        <v>60986</v>
      </c>
      <c r="F164" s="6">
        <v>1941.36</v>
      </c>
      <c r="G164" s="6">
        <v>2743.88</v>
      </c>
      <c r="H164" s="6">
        <v>7772.59</v>
      </c>
      <c r="I164">
        <v>915.11</v>
      </c>
      <c r="J164">
        <v>796.06</v>
      </c>
      <c r="K164" s="6">
        <v>14169.01</v>
      </c>
      <c r="L164" s="10">
        <v>0.51839999999999997</v>
      </c>
      <c r="M164" s="2" t="s">
        <v>21</v>
      </c>
      <c r="N164" s="2" t="s">
        <v>350</v>
      </c>
      <c r="O164" s="2" t="s">
        <v>351</v>
      </c>
      <c r="P164" s="2" t="s">
        <v>24</v>
      </c>
      <c r="Q164" s="2" t="s">
        <v>127</v>
      </c>
      <c r="R164" s="2">
        <f t="shared" si="4"/>
        <v>42.7</v>
      </c>
      <c r="S164" s="2" t="s">
        <v>74</v>
      </c>
      <c r="T164" s="2" t="s">
        <v>805</v>
      </c>
      <c r="U164" s="2" t="s">
        <v>909</v>
      </c>
      <c r="V164" s="2" t="s">
        <v>496</v>
      </c>
      <c r="W164" s="2" t="s">
        <v>546</v>
      </c>
      <c r="X164" s="2" t="s">
        <v>133</v>
      </c>
      <c r="Y164" s="2">
        <f t="shared" si="5"/>
        <v>27.3</v>
      </c>
      <c r="Z164" s="2" t="s">
        <v>687</v>
      </c>
      <c r="AA164" s="2" t="s">
        <v>33</v>
      </c>
      <c r="AB164" s="2" t="s">
        <v>34</v>
      </c>
    </row>
    <row r="165" spans="1:28" x14ac:dyDescent="0.25">
      <c r="A165" s="3" t="s">
        <v>1040</v>
      </c>
      <c r="B165" s="3" t="s">
        <v>1041</v>
      </c>
      <c r="C165" s="3" t="s">
        <v>1042</v>
      </c>
      <c r="D165" s="3" t="s">
        <v>20</v>
      </c>
      <c r="E165" s="5">
        <v>44063</v>
      </c>
      <c r="F165" s="6">
        <v>1594.47</v>
      </c>
      <c r="G165" s="6">
        <v>1935.64</v>
      </c>
      <c r="H165" s="6">
        <v>7569.22</v>
      </c>
      <c r="I165">
        <v>797.98</v>
      </c>
      <c r="J165">
        <v>519.13</v>
      </c>
      <c r="K165" s="6">
        <v>12416.45</v>
      </c>
      <c r="L165" s="10">
        <v>0.55430000000000001</v>
      </c>
      <c r="M165" s="2" t="s">
        <v>21</v>
      </c>
      <c r="N165" s="2" t="s">
        <v>201</v>
      </c>
      <c r="O165" s="2" t="s">
        <v>1043</v>
      </c>
      <c r="P165" s="2" t="s">
        <v>24</v>
      </c>
      <c r="Q165" s="2" t="s">
        <v>439</v>
      </c>
      <c r="R165" s="2">
        <f t="shared" si="4"/>
        <v>42.6</v>
      </c>
      <c r="S165" s="2" t="s">
        <v>323</v>
      </c>
      <c r="T165" s="2" t="s">
        <v>354</v>
      </c>
      <c r="U165" s="2" t="s">
        <v>630</v>
      </c>
      <c r="V165" s="2" t="s">
        <v>112</v>
      </c>
      <c r="W165" s="2" t="s">
        <v>645</v>
      </c>
      <c r="X165" s="2" t="s">
        <v>31</v>
      </c>
      <c r="Y165" s="2">
        <f t="shared" si="5"/>
        <v>30.1</v>
      </c>
      <c r="Z165" s="2" t="s">
        <v>1044</v>
      </c>
      <c r="AA165" s="2" t="s">
        <v>33</v>
      </c>
      <c r="AB165" s="2" t="s">
        <v>34</v>
      </c>
    </row>
    <row r="166" spans="1:28" x14ac:dyDescent="0.25">
      <c r="A166" s="3" t="s">
        <v>1557</v>
      </c>
      <c r="B166" s="3" t="s">
        <v>1558</v>
      </c>
      <c r="C166" s="3" t="s">
        <v>1276</v>
      </c>
      <c r="D166" s="3" t="s">
        <v>216</v>
      </c>
      <c r="E166" s="5">
        <v>47072</v>
      </c>
      <c r="F166" s="6">
        <v>2339.9</v>
      </c>
      <c r="G166" s="6">
        <v>2856.11</v>
      </c>
      <c r="H166" s="6">
        <v>10720.3</v>
      </c>
      <c r="I166" s="6">
        <v>1300.1500000000001</v>
      </c>
      <c r="J166">
        <v>305.82</v>
      </c>
      <c r="K166" s="6">
        <v>17522.28</v>
      </c>
      <c r="L166" s="10">
        <v>0.29970000000000002</v>
      </c>
      <c r="M166" s="2" t="s">
        <v>21</v>
      </c>
      <c r="N166" s="2" t="s">
        <v>1074</v>
      </c>
      <c r="O166" s="2" t="s">
        <v>437</v>
      </c>
      <c r="P166" s="2" t="s">
        <v>24</v>
      </c>
      <c r="Q166" s="2" t="s">
        <v>419</v>
      </c>
      <c r="R166" s="2">
        <f t="shared" si="4"/>
        <v>42.599999999999994</v>
      </c>
      <c r="S166" s="2" t="s">
        <v>248</v>
      </c>
      <c r="T166" s="2" t="s">
        <v>480</v>
      </c>
      <c r="U166" s="2" t="s">
        <v>759</v>
      </c>
      <c r="V166" s="2" t="s">
        <v>334</v>
      </c>
      <c r="W166" s="2" t="s">
        <v>1227</v>
      </c>
      <c r="X166" s="2" t="s">
        <v>42</v>
      </c>
      <c r="Y166" s="2">
        <f t="shared" si="5"/>
        <v>30.9</v>
      </c>
      <c r="Z166" s="2" t="s">
        <v>1016</v>
      </c>
      <c r="AA166" s="2" t="s">
        <v>33</v>
      </c>
      <c r="AB166" s="2" t="s">
        <v>34</v>
      </c>
    </row>
    <row r="167" spans="1:28" x14ac:dyDescent="0.25">
      <c r="A167" s="3" t="s">
        <v>1982</v>
      </c>
      <c r="B167" s="3" t="s">
        <v>1983</v>
      </c>
      <c r="C167" s="3" t="s">
        <v>317</v>
      </c>
      <c r="D167" s="3" t="s">
        <v>318</v>
      </c>
      <c r="E167" s="5">
        <v>62752</v>
      </c>
      <c r="F167" s="6">
        <v>1558.26</v>
      </c>
      <c r="G167" s="6">
        <v>2201.35</v>
      </c>
      <c r="H167" s="6">
        <v>7263.27</v>
      </c>
      <c r="I167" s="6">
        <v>1060.67</v>
      </c>
      <c r="J167">
        <v>102.24</v>
      </c>
      <c r="K167" s="6">
        <v>12185.8</v>
      </c>
      <c r="L167" s="10">
        <v>0.46289999999999998</v>
      </c>
      <c r="M167" s="2" t="s">
        <v>21</v>
      </c>
      <c r="N167" s="2" t="s">
        <v>427</v>
      </c>
      <c r="O167" s="2" t="s">
        <v>428</v>
      </c>
      <c r="P167" s="2" t="s">
        <v>24</v>
      </c>
      <c r="Q167" s="2" t="s">
        <v>244</v>
      </c>
      <c r="R167" s="2">
        <f t="shared" si="4"/>
        <v>42.5</v>
      </c>
      <c r="S167" s="2" t="s">
        <v>876</v>
      </c>
      <c r="T167" s="2" t="s">
        <v>784</v>
      </c>
      <c r="U167" s="2" t="s">
        <v>630</v>
      </c>
      <c r="V167" s="2" t="s">
        <v>472</v>
      </c>
      <c r="W167" s="2" t="s">
        <v>1079</v>
      </c>
      <c r="X167" s="2" t="s">
        <v>31</v>
      </c>
      <c r="Y167" s="2">
        <f t="shared" si="5"/>
        <v>30</v>
      </c>
      <c r="Z167" s="2" t="s">
        <v>517</v>
      </c>
      <c r="AA167" s="2" t="s">
        <v>33</v>
      </c>
      <c r="AB167" s="2" t="s">
        <v>34</v>
      </c>
    </row>
    <row r="168" spans="1:28" x14ac:dyDescent="0.25">
      <c r="A168" s="3" t="s">
        <v>2154</v>
      </c>
      <c r="B168" s="3" t="s">
        <v>2155</v>
      </c>
      <c r="C168" s="3" t="s">
        <v>186</v>
      </c>
      <c r="D168" s="3" t="s">
        <v>93</v>
      </c>
      <c r="E168" s="5">
        <v>60763</v>
      </c>
      <c r="F168" s="6">
        <v>2570.29</v>
      </c>
      <c r="G168" s="6">
        <v>2806.72</v>
      </c>
      <c r="H168" s="6">
        <v>9322.6</v>
      </c>
      <c r="I168">
        <v>891.41</v>
      </c>
      <c r="J168">
        <v>540.32000000000005</v>
      </c>
      <c r="K168" s="6">
        <v>16131.35</v>
      </c>
      <c r="L168" s="10">
        <v>0.2074</v>
      </c>
      <c r="M168" s="2" t="s">
        <v>21</v>
      </c>
      <c r="N168" s="2" t="s">
        <v>417</v>
      </c>
      <c r="O168" s="2" t="s">
        <v>854</v>
      </c>
      <c r="P168" s="2" t="s">
        <v>24</v>
      </c>
      <c r="Q168" s="2" t="s">
        <v>31</v>
      </c>
      <c r="R168" s="2">
        <f t="shared" si="4"/>
        <v>42.400000000000006</v>
      </c>
      <c r="S168" s="2" t="s">
        <v>903</v>
      </c>
      <c r="T168" s="2" t="s">
        <v>344</v>
      </c>
      <c r="U168" s="2" t="s">
        <v>569</v>
      </c>
      <c r="V168" s="2" t="s">
        <v>110</v>
      </c>
      <c r="W168" s="2" t="s">
        <v>311</v>
      </c>
      <c r="X168" s="2" t="s">
        <v>169</v>
      </c>
      <c r="Y168" s="2">
        <f t="shared" si="5"/>
        <v>31.5</v>
      </c>
      <c r="Z168" s="2" t="s">
        <v>1191</v>
      </c>
      <c r="AA168" s="2" t="s">
        <v>33</v>
      </c>
      <c r="AB168" s="2" t="s">
        <v>34</v>
      </c>
    </row>
    <row r="169" spans="1:28" x14ac:dyDescent="0.25">
      <c r="A169" s="3" t="s">
        <v>1633</v>
      </c>
      <c r="B169" s="3" t="s">
        <v>1634</v>
      </c>
      <c r="C169" s="3" t="s">
        <v>638</v>
      </c>
      <c r="D169" s="3" t="s">
        <v>166</v>
      </c>
      <c r="E169" s="5">
        <v>54063</v>
      </c>
      <c r="F169" s="6">
        <v>2177.17</v>
      </c>
      <c r="G169" s="6">
        <v>3502.59</v>
      </c>
      <c r="H169" s="6">
        <v>6965.5</v>
      </c>
      <c r="I169">
        <v>912.64</v>
      </c>
      <c r="J169">
        <v>459.78</v>
      </c>
      <c r="K169" s="6">
        <v>14017.68</v>
      </c>
      <c r="L169" s="10">
        <v>0.38219999999999998</v>
      </c>
      <c r="M169" s="2" t="s">
        <v>21</v>
      </c>
      <c r="N169" s="2" t="s">
        <v>393</v>
      </c>
      <c r="O169" s="2" t="s">
        <v>1197</v>
      </c>
      <c r="P169" s="2" t="s">
        <v>24</v>
      </c>
      <c r="Q169" s="2" t="s">
        <v>48</v>
      </c>
      <c r="R169" s="2">
        <f t="shared" si="4"/>
        <v>42.400000000000006</v>
      </c>
      <c r="S169" s="2" t="s">
        <v>26</v>
      </c>
      <c r="T169" s="2" t="s">
        <v>394</v>
      </c>
      <c r="U169" s="2" t="s">
        <v>355</v>
      </c>
      <c r="V169" s="2" t="s">
        <v>110</v>
      </c>
      <c r="W169" s="2" t="s">
        <v>1181</v>
      </c>
      <c r="X169" s="2" t="s">
        <v>31</v>
      </c>
      <c r="Y169" s="2">
        <f t="shared" si="5"/>
        <v>30.2</v>
      </c>
      <c r="Z169" s="2" t="s">
        <v>683</v>
      </c>
      <c r="AA169" s="2" t="s">
        <v>33</v>
      </c>
      <c r="AB169" s="2" t="s">
        <v>34</v>
      </c>
    </row>
    <row r="170" spans="1:28" x14ac:dyDescent="0.25">
      <c r="A170" s="3" t="s">
        <v>1857</v>
      </c>
      <c r="B170" s="3" t="s">
        <v>1858</v>
      </c>
      <c r="C170" s="3" t="s">
        <v>1859</v>
      </c>
      <c r="D170" s="3" t="s">
        <v>154</v>
      </c>
      <c r="E170" s="5">
        <v>45231</v>
      </c>
      <c r="F170" s="6">
        <v>2299.7399999999998</v>
      </c>
      <c r="G170" s="6">
        <v>3282.05</v>
      </c>
      <c r="H170" s="6">
        <v>9222.5499999999993</v>
      </c>
      <c r="I170">
        <v>655.19000000000005</v>
      </c>
      <c r="J170">
        <v>342.26</v>
      </c>
      <c r="K170" s="6">
        <v>15801.78</v>
      </c>
      <c r="L170" s="10">
        <v>1</v>
      </c>
      <c r="M170" s="2" t="s">
        <v>21</v>
      </c>
      <c r="N170" s="2" t="s">
        <v>417</v>
      </c>
      <c r="O170" s="2" t="s">
        <v>854</v>
      </c>
      <c r="P170" s="2" t="s">
        <v>24</v>
      </c>
      <c r="Q170" s="2" t="s">
        <v>48</v>
      </c>
      <c r="R170" s="2">
        <f t="shared" si="4"/>
        <v>42.3</v>
      </c>
      <c r="S170" s="2" t="s">
        <v>323</v>
      </c>
      <c r="T170" s="2" t="s">
        <v>403</v>
      </c>
      <c r="U170" s="2" t="s">
        <v>640</v>
      </c>
      <c r="V170" s="2" t="s">
        <v>160</v>
      </c>
      <c r="W170" s="2" t="s">
        <v>286</v>
      </c>
      <c r="X170" s="2" t="s">
        <v>169</v>
      </c>
      <c r="Y170" s="2">
        <f t="shared" si="5"/>
        <v>29.6</v>
      </c>
      <c r="Z170" s="2" t="s">
        <v>1386</v>
      </c>
      <c r="AA170" s="2" t="s">
        <v>33</v>
      </c>
      <c r="AB170" s="2" t="s">
        <v>34</v>
      </c>
    </row>
    <row r="171" spans="1:28" x14ac:dyDescent="0.25">
      <c r="A171" s="3" t="s">
        <v>1410</v>
      </c>
      <c r="B171" s="3" t="s">
        <v>1411</v>
      </c>
      <c r="C171" s="3" t="s">
        <v>1225</v>
      </c>
      <c r="D171" s="3" t="s">
        <v>329</v>
      </c>
      <c r="E171" s="5">
        <v>71656</v>
      </c>
      <c r="F171" s="6">
        <v>1898.05</v>
      </c>
      <c r="G171" s="6">
        <v>3315.33</v>
      </c>
      <c r="H171" s="6">
        <v>6692.85</v>
      </c>
      <c r="I171">
        <v>680.83</v>
      </c>
      <c r="J171">
        <v>296.77999999999997</v>
      </c>
      <c r="K171" s="6">
        <v>12883.85</v>
      </c>
      <c r="L171" s="10">
        <v>0.32329999999999998</v>
      </c>
      <c r="M171" s="2" t="s">
        <v>21</v>
      </c>
      <c r="N171" s="2" t="s">
        <v>1074</v>
      </c>
      <c r="O171" s="2" t="s">
        <v>437</v>
      </c>
      <c r="P171" s="2" t="s">
        <v>24</v>
      </c>
      <c r="Q171" s="2" t="s">
        <v>419</v>
      </c>
      <c r="R171" s="2">
        <f t="shared" si="4"/>
        <v>42.3</v>
      </c>
      <c r="S171" s="2" t="s">
        <v>219</v>
      </c>
      <c r="T171" s="2" t="s">
        <v>267</v>
      </c>
      <c r="U171" s="2" t="s">
        <v>109</v>
      </c>
      <c r="V171" s="2" t="s">
        <v>421</v>
      </c>
      <c r="W171" s="2" t="s">
        <v>312</v>
      </c>
      <c r="X171" s="2" t="s">
        <v>133</v>
      </c>
      <c r="Y171" s="2">
        <f t="shared" si="5"/>
        <v>31.3</v>
      </c>
      <c r="Z171" s="2" t="s">
        <v>803</v>
      </c>
      <c r="AA171" s="2" t="s">
        <v>33</v>
      </c>
      <c r="AB171" s="2" t="s">
        <v>34</v>
      </c>
    </row>
    <row r="172" spans="1:28" x14ac:dyDescent="0.25">
      <c r="A172" s="3" t="s">
        <v>1243</v>
      </c>
      <c r="B172" s="3" t="s">
        <v>1244</v>
      </c>
      <c r="C172" s="3" t="s">
        <v>566</v>
      </c>
      <c r="D172" s="3" t="s">
        <v>81</v>
      </c>
      <c r="E172" s="5">
        <v>46056</v>
      </c>
      <c r="F172" s="6">
        <v>2295.88</v>
      </c>
      <c r="G172" s="6">
        <v>3009.91</v>
      </c>
      <c r="H172" s="6">
        <v>7113.51</v>
      </c>
      <c r="I172">
        <v>738.26</v>
      </c>
      <c r="J172">
        <v>302.36</v>
      </c>
      <c r="K172" s="6">
        <v>13459.92</v>
      </c>
      <c r="L172" s="10">
        <v>0.4355</v>
      </c>
      <c r="M172" s="2" t="s">
        <v>39</v>
      </c>
      <c r="N172" s="2" t="s">
        <v>600</v>
      </c>
      <c r="O172" s="2" t="s">
        <v>1245</v>
      </c>
      <c r="P172" s="2" t="s">
        <v>24</v>
      </c>
      <c r="Q172" s="2" t="s">
        <v>1246</v>
      </c>
      <c r="R172" s="2">
        <f t="shared" si="4"/>
        <v>42.3</v>
      </c>
      <c r="S172" s="2" t="s">
        <v>504</v>
      </c>
      <c r="T172" s="2" t="s">
        <v>159</v>
      </c>
      <c r="U172" s="2" t="s">
        <v>395</v>
      </c>
      <c r="V172" s="2" t="s">
        <v>815</v>
      </c>
      <c r="W172" s="2" t="s">
        <v>1247</v>
      </c>
      <c r="X172" s="2" t="s">
        <v>133</v>
      </c>
      <c r="Y172" s="2">
        <f t="shared" si="5"/>
        <v>28.1</v>
      </c>
      <c r="Z172" s="2" t="s">
        <v>1068</v>
      </c>
      <c r="AA172" s="2" t="s">
        <v>33</v>
      </c>
      <c r="AB172" s="2" t="s">
        <v>34</v>
      </c>
    </row>
    <row r="173" spans="1:28" x14ac:dyDescent="0.25">
      <c r="A173" s="3" t="s">
        <v>621</v>
      </c>
      <c r="B173" s="3" t="s">
        <v>622</v>
      </c>
      <c r="C173" s="3" t="s">
        <v>623</v>
      </c>
      <c r="D173" s="3" t="s">
        <v>318</v>
      </c>
      <c r="E173" s="5">
        <v>47537</v>
      </c>
      <c r="F173" s="6">
        <v>2023.82</v>
      </c>
      <c r="G173" s="6">
        <v>2425.94</v>
      </c>
      <c r="H173" s="6">
        <v>7251</v>
      </c>
      <c r="I173">
        <v>720.74</v>
      </c>
      <c r="J173">
        <v>134.85</v>
      </c>
      <c r="K173" s="6">
        <v>12556.35</v>
      </c>
      <c r="L173" s="10">
        <v>0.99419999999999997</v>
      </c>
      <c r="M173" s="2" t="s">
        <v>21</v>
      </c>
      <c r="N173" s="2" t="s">
        <v>624</v>
      </c>
      <c r="O173" s="2" t="s">
        <v>533</v>
      </c>
      <c r="P173" s="2" t="s">
        <v>24</v>
      </c>
      <c r="Q173" s="2" t="s">
        <v>76</v>
      </c>
      <c r="R173" s="2">
        <f t="shared" si="4"/>
        <v>42.3</v>
      </c>
      <c r="S173" s="2" t="s">
        <v>394</v>
      </c>
      <c r="T173" s="2" t="s">
        <v>429</v>
      </c>
      <c r="U173" s="2" t="s">
        <v>577</v>
      </c>
      <c r="V173" s="2" t="s">
        <v>625</v>
      </c>
      <c r="W173" s="2" t="s">
        <v>71</v>
      </c>
      <c r="X173" s="2" t="s">
        <v>48</v>
      </c>
      <c r="Y173" s="2">
        <f t="shared" si="5"/>
        <v>31.300000000000004</v>
      </c>
      <c r="Z173" s="2" t="s">
        <v>517</v>
      </c>
      <c r="AA173" s="2" t="s">
        <v>33</v>
      </c>
      <c r="AB173" s="2" t="s">
        <v>34</v>
      </c>
    </row>
    <row r="174" spans="1:28" x14ac:dyDescent="0.25">
      <c r="A174" s="3" t="s">
        <v>2184</v>
      </c>
      <c r="B174" s="3" t="s">
        <v>2185</v>
      </c>
      <c r="C174" s="3" t="s">
        <v>215</v>
      </c>
      <c r="D174" s="3" t="s">
        <v>216</v>
      </c>
      <c r="E174" s="5">
        <v>55659</v>
      </c>
      <c r="F174" s="6">
        <v>2134.5100000000002</v>
      </c>
      <c r="G174" s="6">
        <v>2655.91</v>
      </c>
      <c r="H174" s="6">
        <v>8643.17</v>
      </c>
      <c r="I174">
        <v>831.4</v>
      </c>
      <c r="J174">
        <v>855.13</v>
      </c>
      <c r="K174" s="6">
        <v>15120.11</v>
      </c>
      <c r="L174" s="10">
        <v>0.3639</v>
      </c>
      <c r="M174" s="2" t="s">
        <v>21</v>
      </c>
      <c r="N174" s="2" t="s">
        <v>433</v>
      </c>
      <c r="O174" s="2" t="s">
        <v>681</v>
      </c>
      <c r="P174" s="2" t="s">
        <v>24</v>
      </c>
      <c r="Q174" s="2" t="s">
        <v>200</v>
      </c>
      <c r="R174" s="2">
        <f t="shared" si="4"/>
        <v>42.2</v>
      </c>
      <c r="S174" s="2" t="s">
        <v>354</v>
      </c>
      <c r="T174" s="2" t="s">
        <v>354</v>
      </c>
      <c r="U174" s="2" t="s">
        <v>503</v>
      </c>
      <c r="V174" s="2" t="s">
        <v>496</v>
      </c>
      <c r="W174" s="2" t="s">
        <v>1312</v>
      </c>
      <c r="X174" s="2" t="s">
        <v>31</v>
      </c>
      <c r="Y174" s="2">
        <f t="shared" si="5"/>
        <v>29.1</v>
      </c>
      <c r="Z174" s="2" t="s">
        <v>959</v>
      </c>
      <c r="AA174" s="2" t="s">
        <v>33</v>
      </c>
      <c r="AB174" s="2" t="s">
        <v>34</v>
      </c>
    </row>
    <row r="175" spans="1:28" x14ac:dyDescent="0.25">
      <c r="A175" s="3" t="s">
        <v>1703</v>
      </c>
      <c r="B175" s="3" t="s">
        <v>1704</v>
      </c>
      <c r="C175" s="3" t="s">
        <v>623</v>
      </c>
      <c r="D175" s="3" t="s">
        <v>318</v>
      </c>
      <c r="E175" s="5">
        <v>54612</v>
      </c>
      <c r="F175" s="6">
        <v>2106.04</v>
      </c>
      <c r="G175" s="6">
        <v>4716.6099999999997</v>
      </c>
      <c r="H175" s="6">
        <v>8899.4599999999991</v>
      </c>
      <c r="I175">
        <v>509.88</v>
      </c>
      <c r="J175">
        <v>61.63</v>
      </c>
      <c r="K175" s="6">
        <v>16293.61</v>
      </c>
      <c r="L175" s="10">
        <v>0.99519999999999997</v>
      </c>
      <c r="M175" s="2" t="s">
        <v>21</v>
      </c>
      <c r="N175" s="2" t="s">
        <v>196</v>
      </c>
      <c r="O175" s="2" t="s">
        <v>659</v>
      </c>
      <c r="P175" s="2" t="s">
        <v>24</v>
      </c>
      <c r="Q175" s="2" t="s">
        <v>48</v>
      </c>
      <c r="R175" s="2">
        <f t="shared" si="4"/>
        <v>42.2</v>
      </c>
      <c r="S175" s="2" t="s">
        <v>182</v>
      </c>
      <c r="T175" s="2" t="s">
        <v>26</v>
      </c>
      <c r="U175" s="2" t="s">
        <v>385</v>
      </c>
      <c r="V175" s="2" t="s">
        <v>161</v>
      </c>
      <c r="W175" s="2" t="s">
        <v>473</v>
      </c>
      <c r="X175" s="2" t="s">
        <v>31</v>
      </c>
      <c r="Y175" s="2">
        <f t="shared" si="5"/>
        <v>31</v>
      </c>
      <c r="Z175" s="2" t="s">
        <v>732</v>
      </c>
      <c r="AA175" s="2" t="s">
        <v>33</v>
      </c>
      <c r="AB175" s="2" t="s">
        <v>34</v>
      </c>
    </row>
    <row r="176" spans="1:28" x14ac:dyDescent="0.25">
      <c r="A176" s="3" t="s">
        <v>1384</v>
      </c>
      <c r="B176" s="3" t="s">
        <v>1385</v>
      </c>
      <c r="C176" s="3" t="s">
        <v>1012</v>
      </c>
      <c r="D176" s="3" t="s">
        <v>166</v>
      </c>
      <c r="E176" s="5">
        <v>57048</v>
      </c>
      <c r="F176" s="6">
        <v>1991.43</v>
      </c>
      <c r="G176" s="6">
        <v>2807.61</v>
      </c>
      <c r="H176" s="6">
        <v>7042.16</v>
      </c>
      <c r="I176" s="6">
        <v>1121.74</v>
      </c>
      <c r="J176">
        <v>796.22</v>
      </c>
      <c r="K176" s="6">
        <v>13759.16</v>
      </c>
      <c r="L176" s="10">
        <v>0.25609999999999999</v>
      </c>
      <c r="M176" s="2" t="s">
        <v>21</v>
      </c>
      <c r="N176" s="2" t="s">
        <v>593</v>
      </c>
      <c r="O176" s="2" t="s">
        <v>521</v>
      </c>
      <c r="P176" s="2" t="s">
        <v>24</v>
      </c>
      <c r="Q176" s="2" t="s">
        <v>200</v>
      </c>
      <c r="R176" s="2">
        <f t="shared" si="4"/>
        <v>42.2</v>
      </c>
      <c r="S176" s="2" t="s">
        <v>75</v>
      </c>
      <c r="T176" s="2" t="s">
        <v>607</v>
      </c>
      <c r="U176" s="2" t="s">
        <v>343</v>
      </c>
      <c r="V176" s="2" t="s">
        <v>496</v>
      </c>
      <c r="W176" s="2" t="s">
        <v>1084</v>
      </c>
      <c r="X176" s="2" t="s">
        <v>31</v>
      </c>
      <c r="Y176" s="2">
        <f t="shared" si="5"/>
        <v>28.6</v>
      </c>
      <c r="Z176" s="2" t="s">
        <v>1386</v>
      </c>
      <c r="AA176" s="2" t="s">
        <v>33</v>
      </c>
      <c r="AB176" s="2" t="s">
        <v>34</v>
      </c>
    </row>
    <row r="177" spans="1:28" x14ac:dyDescent="0.25">
      <c r="A177" s="3" t="s">
        <v>1277</v>
      </c>
      <c r="B177" s="3" t="s">
        <v>1278</v>
      </c>
      <c r="C177" s="3" t="s">
        <v>483</v>
      </c>
      <c r="D177" s="3" t="s">
        <v>177</v>
      </c>
      <c r="E177" s="5">
        <v>56000</v>
      </c>
      <c r="F177" s="6">
        <v>2767.46</v>
      </c>
      <c r="G177" s="6">
        <v>2608.9699999999998</v>
      </c>
      <c r="H177" s="6">
        <v>8739.32</v>
      </c>
      <c r="I177">
        <v>778.53</v>
      </c>
      <c r="J177" s="6">
        <v>1594.69</v>
      </c>
      <c r="K177" s="6">
        <v>16488.98</v>
      </c>
      <c r="L177" s="10">
        <v>0.27789999999999998</v>
      </c>
      <c r="M177" s="2" t="s">
        <v>21</v>
      </c>
      <c r="N177" s="2" t="s">
        <v>433</v>
      </c>
      <c r="O177" s="2" t="s">
        <v>681</v>
      </c>
      <c r="P177" s="2" t="s">
        <v>24</v>
      </c>
      <c r="Q177" s="2" t="s">
        <v>439</v>
      </c>
      <c r="R177" s="2">
        <f t="shared" si="4"/>
        <v>42.2</v>
      </c>
      <c r="S177" s="2" t="s">
        <v>486</v>
      </c>
      <c r="T177" s="2" t="s">
        <v>99</v>
      </c>
      <c r="U177" s="2" t="s">
        <v>840</v>
      </c>
      <c r="V177" s="2" t="s">
        <v>545</v>
      </c>
      <c r="W177" s="2" t="s">
        <v>915</v>
      </c>
      <c r="X177" s="2" t="s">
        <v>439</v>
      </c>
      <c r="Y177" s="2">
        <f t="shared" si="5"/>
        <v>29</v>
      </c>
      <c r="Z177" s="2" t="s">
        <v>857</v>
      </c>
      <c r="AA177" s="2" t="s">
        <v>33</v>
      </c>
      <c r="AB177" s="2" t="s">
        <v>34</v>
      </c>
    </row>
    <row r="178" spans="1:28" x14ac:dyDescent="0.25">
      <c r="A178" s="3" t="s">
        <v>1803</v>
      </c>
      <c r="B178" s="3" t="s">
        <v>1804</v>
      </c>
      <c r="C178" s="3" t="s">
        <v>1805</v>
      </c>
      <c r="D178" s="3" t="s">
        <v>93</v>
      </c>
      <c r="E178" s="5">
        <v>52029</v>
      </c>
      <c r="F178" s="6">
        <v>1925.52</v>
      </c>
      <c r="G178" s="6">
        <v>2877.25</v>
      </c>
      <c r="H178" s="6">
        <v>7833.06</v>
      </c>
      <c r="I178">
        <v>845.56</v>
      </c>
      <c r="J178">
        <v>189.78</v>
      </c>
      <c r="K178" s="6">
        <v>13671.18</v>
      </c>
      <c r="L178" s="10">
        <v>0.34689999999999999</v>
      </c>
      <c r="M178" s="2" t="s">
        <v>21</v>
      </c>
      <c r="N178" s="2" t="s">
        <v>201</v>
      </c>
      <c r="O178" s="2" t="s">
        <v>1043</v>
      </c>
      <c r="P178" s="2" t="s">
        <v>24</v>
      </c>
      <c r="Q178" s="2" t="s">
        <v>265</v>
      </c>
      <c r="R178" s="2">
        <f t="shared" si="4"/>
        <v>42.099999999999994</v>
      </c>
      <c r="S178" s="2" t="s">
        <v>790</v>
      </c>
      <c r="T178" s="2" t="s">
        <v>99</v>
      </c>
      <c r="U178" s="2" t="s">
        <v>111</v>
      </c>
      <c r="V178" s="2" t="s">
        <v>159</v>
      </c>
      <c r="W178" s="2" t="s">
        <v>473</v>
      </c>
      <c r="X178" s="2" t="s">
        <v>31</v>
      </c>
      <c r="Y178" s="2">
        <f t="shared" si="5"/>
        <v>30.900000000000002</v>
      </c>
      <c r="Z178" s="2" t="s">
        <v>1055</v>
      </c>
      <c r="AA178" s="2" t="s">
        <v>33</v>
      </c>
      <c r="AB178" s="2" t="s">
        <v>34</v>
      </c>
    </row>
    <row r="179" spans="1:28" x14ac:dyDescent="0.25">
      <c r="A179" s="3" t="s">
        <v>1713</v>
      </c>
      <c r="B179" s="3" t="s">
        <v>1714</v>
      </c>
      <c r="C179" s="3" t="s">
        <v>603</v>
      </c>
      <c r="D179" s="3" t="s">
        <v>205</v>
      </c>
      <c r="E179" s="5">
        <v>58670</v>
      </c>
      <c r="F179" s="6">
        <v>1805.62</v>
      </c>
      <c r="G179" s="6">
        <v>2555.9299999999998</v>
      </c>
      <c r="H179" s="6">
        <v>7917.5</v>
      </c>
      <c r="I179">
        <v>479.82</v>
      </c>
      <c r="J179">
        <v>122.89</v>
      </c>
      <c r="K179" s="6">
        <v>12881.77</v>
      </c>
      <c r="L179" s="10">
        <v>0.35489999999999999</v>
      </c>
      <c r="M179" s="2" t="s">
        <v>21</v>
      </c>
      <c r="N179" s="2" t="s">
        <v>1315</v>
      </c>
      <c r="O179" s="2" t="s">
        <v>1316</v>
      </c>
      <c r="P179" s="2" t="s">
        <v>24</v>
      </c>
      <c r="Q179" s="2" t="s">
        <v>149</v>
      </c>
      <c r="R179" s="2">
        <f t="shared" si="4"/>
        <v>42</v>
      </c>
      <c r="S179" s="2" t="s">
        <v>257</v>
      </c>
      <c r="T179" s="2" t="s">
        <v>219</v>
      </c>
      <c r="U179" s="2" t="s">
        <v>870</v>
      </c>
      <c r="V179" s="2" t="s">
        <v>334</v>
      </c>
      <c r="W179" s="2" t="s">
        <v>551</v>
      </c>
      <c r="X179" s="2" t="s">
        <v>31</v>
      </c>
      <c r="Y179" s="2">
        <f t="shared" si="5"/>
        <v>27.599999999999998</v>
      </c>
      <c r="Z179" s="2" t="s">
        <v>590</v>
      </c>
      <c r="AA179" s="2" t="s">
        <v>33</v>
      </c>
      <c r="AB179" s="2" t="s">
        <v>34</v>
      </c>
    </row>
    <row r="180" spans="1:28" x14ac:dyDescent="0.25">
      <c r="A180" s="3" t="s">
        <v>1709</v>
      </c>
      <c r="B180" s="3" t="s">
        <v>1710</v>
      </c>
      <c r="C180" s="3" t="s">
        <v>603</v>
      </c>
      <c r="D180" s="3" t="s">
        <v>205</v>
      </c>
      <c r="E180" s="5">
        <v>63344</v>
      </c>
      <c r="F180" s="6">
        <v>1448.47</v>
      </c>
      <c r="G180" s="6">
        <v>2158.1799999999998</v>
      </c>
      <c r="H180" s="6">
        <v>6028.86</v>
      </c>
      <c r="I180">
        <v>554.66999999999996</v>
      </c>
      <c r="J180">
        <v>398.06</v>
      </c>
      <c r="K180" s="6">
        <v>10588.24</v>
      </c>
      <c r="L180" s="10">
        <v>0.42270000000000002</v>
      </c>
      <c r="M180" s="2" t="s">
        <v>21</v>
      </c>
      <c r="N180" s="2" t="s">
        <v>188</v>
      </c>
      <c r="O180" s="2" t="s">
        <v>1126</v>
      </c>
      <c r="P180" s="2" t="s">
        <v>24</v>
      </c>
      <c r="Q180" s="2" t="s">
        <v>157</v>
      </c>
      <c r="R180" s="2">
        <f t="shared" si="4"/>
        <v>42</v>
      </c>
      <c r="S180" s="2" t="s">
        <v>790</v>
      </c>
      <c r="T180" s="2" t="s">
        <v>607</v>
      </c>
      <c r="U180" s="2" t="s">
        <v>395</v>
      </c>
      <c r="V180" s="2" t="s">
        <v>45</v>
      </c>
      <c r="W180" s="2" t="s">
        <v>676</v>
      </c>
      <c r="X180" s="2" t="s">
        <v>144</v>
      </c>
      <c r="Y180" s="2">
        <f t="shared" si="5"/>
        <v>33.1</v>
      </c>
      <c r="Z180" s="2" t="s">
        <v>746</v>
      </c>
      <c r="AA180" s="2" t="s">
        <v>33</v>
      </c>
      <c r="AB180" s="2" t="s">
        <v>34</v>
      </c>
    </row>
    <row r="181" spans="1:28" x14ac:dyDescent="0.25">
      <c r="A181" s="3" t="s">
        <v>1682</v>
      </c>
      <c r="B181" s="3" t="s">
        <v>1683</v>
      </c>
      <c r="C181" s="3" t="s">
        <v>780</v>
      </c>
      <c r="D181" s="3" t="s">
        <v>66</v>
      </c>
      <c r="E181" s="5">
        <v>61603</v>
      </c>
      <c r="F181" s="6">
        <v>1842.43</v>
      </c>
      <c r="G181" s="6">
        <v>2662.09</v>
      </c>
      <c r="H181" s="6">
        <v>6885.71</v>
      </c>
      <c r="I181">
        <v>901.38</v>
      </c>
      <c r="J181">
        <v>226.29</v>
      </c>
      <c r="K181" s="6">
        <v>12517.91</v>
      </c>
      <c r="L181" s="10">
        <v>0.26200000000000001</v>
      </c>
      <c r="M181" s="2" t="s">
        <v>21</v>
      </c>
      <c r="N181" s="2" t="s">
        <v>1245</v>
      </c>
      <c r="O181" s="2" t="s">
        <v>1055</v>
      </c>
      <c r="P181" s="2" t="s">
        <v>24</v>
      </c>
      <c r="Q181" s="2" t="s">
        <v>149</v>
      </c>
      <c r="R181" s="2">
        <f t="shared" si="4"/>
        <v>42</v>
      </c>
      <c r="S181" s="2" t="s">
        <v>394</v>
      </c>
      <c r="T181" s="2" t="s">
        <v>99</v>
      </c>
      <c r="U181" s="2" t="s">
        <v>1165</v>
      </c>
      <c r="V181" s="2" t="s">
        <v>100</v>
      </c>
      <c r="W181" s="2" t="s">
        <v>505</v>
      </c>
      <c r="X181" s="2" t="s">
        <v>31</v>
      </c>
      <c r="Y181" s="2">
        <f t="shared" si="5"/>
        <v>30.3</v>
      </c>
      <c r="Z181" s="2" t="s">
        <v>681</v>
      </c>
      <c r="AA181" s="2" t="s">
        <v>33</v>
      </c>
      <c r="AB181" s="2" t="s">
        <v>34</v>
      </c>
    </row>
    <row r="182" spans="1:28" x14ac:dyDescent="0.25">
      <c r="A182" s="3" t="s">
        <v>807</v>
      </c>
      <c r="B182" s="3" t="s">
        <v>808</v>
      </c>
      <c r="C182" s="3" t="s">
        <v>809</v>
      </c>
      <c r="D182" s="3" t="s">
        <v>93</v>
      </c>
      <c r="E182" s="5">
        <v>46605</v>
      </c>
      <c r="F182" s="6">
        <v>1730.1</v>
      </c>
      <c r="G182" s="6">
        <v>3433.1</v>
      </c>
      <c r="H182" s="6">
        <v>9488.9599999999991</v>
      </c>
      <c r="I182">
        <v>748.72</v>
      </c>
      <c r="J182">
        <v>436.05</v>
      </c>
      <c r="K182" s="6">
        <v>15836.93</v>
      </c>
      <c r="L182" s="10">
        <v>1</v>
      </c>
      <c r="M182" s="2" t="s">
        <v>21</v>
      </c>
      <c r="N182" s="2" t="s">
        <v>810</v>
      </c>
      <c r="O182" s="2" t="s">
        <v>811</v>
      </c>
      <c r="P182" s="2" t="s">
        <v>24</v>
      </c>
      <c r="Q182" s="2" t="s">
        <v>402</v>
      </c>
      <c r="R182" s="2">
        <f t="shared" si="4"/>
        <v>42</v>
      </c>
      <c r="S182" s="2" t="s">
        <v>403</v>
      </c>
      <c r="T182" s="2" t="s">
        <v>480</v>
      </c>
      <c r="U182" s="2" t="s">
        <v>256</v>
      </c>
      <c r="V182" s="2" t="s">
        <v>112</v>
      </c>
      <c r="W182" s="2" t="s">
        <v>60</v>
      </c>
      <c r="X182" s="2" t="s">
        <v>31</v>
      </c>
      <c r="Y182" s="2">
        <f t="shared" si="5"/>
        <v>26.900000000000002</v>
      </c>
      <c r="Z182" s="2" t="s">
        <v>517</v>
      </c>
      <c r="AA182" s="2" t="s">
        <v>33</v>
      </c>
      <c r="AB182" s="2" t="s">
        <v>34</v>
      </c>
    </row>
    <row r="183" spans="1:28" x14ac:dyDescent="0.25">
      <c r="A183" s="3" t="s">
        <v>1017</v>
      </c>
      <c r="B183" s="3" t="s">
        <v>1018</v>
      </c>
      <c r="C183" s="3" t="s">
        <v>1019</v>
      </c>
      <c r="D183" s="3" t="s">
        <v>216</v>
      </c>
      <c r="E183" s="5">
        <v>48906</v>
      </c>
      <c r="F183" s="6">
        <v>1506.06</v>
      </c>
      <c r="G183" s="6">
        <v>1783.95</v>
      </c>
      <c r="H183" s="6">
        <v>7294.8</v>
      </c>
      <c r="I183" s="6">
        <v>1016.93</v>
      </c>
      <c r="J183">
        <v>428.94</v>
      </c>
      <c r="K183" s="6">
        <v>12030.69</v>
      </c>
      <c r="L183" s="10">
        <v>0.28770000000000001</v>
      </c>
      <c r="M183" s="2" t="s">
        <v>21</v>
      </c>
      <c r="N183" s="2" t="s">
        <v>433</v>
      </c>
      <c r="O183" s="2" t="s">
        <v>681</v>
      </c>
      <c r="P183" s="2" t="s">
        <v>24</v>
      </c>
      <c r="Q183" s="2" t="s">
        <v>61</v>
      </c>
      <c r="R183" s="2">
        <f t="shared" si="4"/>
        <v>41.9</v>
      </c>
      <c r="S183" s="2" t="s">
        <v>97</v>
      </c>
      <c r="T183" s="2" t="s">
        <v>592</v>
      </c>
      <c r="U183" s="2" t="s">
        <v>503</v>
      </c>
      <c r="V183" s="2" t="s">
        <v>815</v>
      </c>
      <c r="W183" s="2" t="s">
        <v>473</v>
      </c>
      <c r="X183" s="2" t="s">
        <v>31</v>
      </c>
      <c r="Y183" s="2">
        <f t="shared" si="5"/>
        <v>29.5</v>
      </c>
      <c r="Z183" s="2" t="s">
        <v>1020</v>
      </c>
      <c r="AA183" s="2" t="s">
        <v>33</v>
      </c>
      <c r="AB183" s="2" t="s">
        <v>34</v>
      </c>
    </row>
    <row r="184" spans="1:28" x14ac:dyDescent="0.25">
      <c r="A184" s="3" t="s">
        <v>1206</v>
      </c>
      <c r="B184" s="3" t="s">
        <v>1207</v>
      </c>
      <c r="C184" s="3" t="s">
        <v>461</v>
      </c>
      <c r="D184" s="3" t="s">
        <v>81</v>
      </c>
      <c r="E184" s="5">
        <v>47667</v>
      </c>
      <c r="F184" s="6">
        <v>2347.5500000000002</v>
      </c>
      <c r="G184" s="6">
        <v>3379.67</v>
      </c>
      <c r="H184" s="6">
        <v>10111.459999999999</v>
      </c>
      <c r="I184" s="6">
        <v>1944.48</v>
      </c>
      <c r="J184">
        <v>138.61000000000001</v>
      </c>
      <c r="K184" s="6">
        <v>17921.77</v>
      </c>
      <c r="L184" s="10">
        <v>0.62209999999999999</v>
      </c>
      <c r="M184" s="2" t="s">
        <v>21</v>
      </c>
      <c r="N184" s="2" t="s">
        <v>393</v>
      </c>
      <c r="O184" s="2" t="s">
        <v>1197</v>
      </c>
      <c r="P184" s="2" t="s">
        <v>24</v>
      </c>
      <c r="Q184" s="2" t="s">
        <v>439</v>
      </c>
      <c r="R184" s="2">
        <f t="shared" si="4"/>
        <v>41.8</v>
      </c>
      <c r="S184" s="2" t="s">
        <v>302</v>
      </c>
      <c r="T184" s="2" t="s">
        <v>486</v>
      </c>
      <c r="U184" s="2" t="s">
        <v>111</v>
      </c>
      <c r="V184" s="2" t="s">
        <v>170</v>
      </c>
      <c r="W184" s="2" t="s">
        <v>311</v>
      </c>
      <c r="X184" s="2" t="s">
        <v>169</v>
      </c>
      <c r="Y184" s="2">
        <f t="shared" si="5"/>
        <v>31.3</v>
      </c>
      <c r="Z184" s="2" t="s">
        <v>567</v>
      </c>
      <c r="AA184" s="2" t="s">
        <v>33</v>
      </c>
      <c r="AB184" s="2" t="s">
        <v>34</v>
      </c>
    </row>
    <row r="185" spans="1:28" x14ac:dyDescent="0.25">
      <c r="A185" s="3" t="s">
        <v>1313</v>
      </c>
      <c r="B185" s="3" t="s">
        <v>1314</v>
      </c>
      <c r="C185" s="3" t="s">
        <v>80</v>
      </c>
      <c r="D185" s="3" t="s">
        <v>81</v>
      </c>
      <c r="E185" s="5">
        <v>54697</v>
      </c>
      <c r="F185" s="6">
        <v>1361.55</v>
      </c>
      <c r="G185" s="6">
        <v>2415.75</v>
      </c>
      <c r="H185" s="6">
        <v>5906.86</v>
      </c>
      <c r="I185">
        <v>611.9</v>
      </c>
      <c r="J185">
        <v>503.68</v>
      </c>
      <c r="K185" s="6">
        <v>10799.74</v>
      </c>
      <c r="L185" s="10">
        <v>0.45829999999999999</v>
      </c>
      <c r="M185" s="2" t="s">
        <v>21</v>
      </c>
      <c r="N185" s="2" t="s">
        <v>1315</v>
      </c>
      <c r="O185" s="2" t="s">
        <v>1316</v>
      </c>
      <c r="P185" s="2" t="s">
        <v>24</v>
      </c>
      <c r="Q185" s="2" t="s">
        <v>352</v>
      </c>
      <c r="R185" s="2">
        <f t="shared" si="4"/>
        <v>41.6</v>
      </c>
      <c r="S185" s="2" t="s">
        <v>519</v>
      </c>
      <c r="T185" s="2" t="s">
        <v>421</v>
      </c>
      <c r="U185" s="2" t="s">
        <v>385</v>
      </c>
      <c r="V185" s="2" t="s">
        <v>937</v>
      </c>
      <c r="W185" s="2" t="s">
        <v>676</v>
      </c>
      <c r="X185" s="2" t="s">
        <v>127</v>
      </c>
      <c r="Y185" s="2">
        <f t="shared" si="5"/>
        <v>31</v>
      </c>
      <c r="Z185" s="2" t="s">
        <v>959</v>
      </c>
      <c r="AA185" s="2" t="s">
        <v>33</v>
      </c>
      <c r="AB185" s="2" t="s">
        <v>34</v>
      </c>
    </row>
    <row r="186" spans="1:28" x14ac:dyDescent="0.25">
      <c r="A186" s="3" t="s">
        <v>468</v>
      </c>
      <c r="B186" s="3" t="s">
        <v>469</v>
      </c>
      <c r="C186" s="3" t="s">
        <v>461</v>
      </c>
      <c r="D186" s="3" t="s">
        <v>81</v>
      </c>
      <c r="E186" s="5">
        <v>47014</v>
      </c>
      <c r="F186" s="6">
        <v>1522.22</v>
      </c>
      <c r="G186" s="6">
        <v>2553.7600000000002</v>
      </c>
      <c r="H186" s="6">
        <v>7101.32</v>
      </c>
      <c r="I186" s="6">
        <v>1068.1500000000001</v>
      </c>
      <c r="J186">
        <v>561.79999999999995</v>
      </c>
      <c r="K186" s="6">
        <v>12807.24</v>
      </c>
      <c r="L186" s="10">
        <v>0.40960000000000002</v>
      </c>
      <c r="M186" s="2" t="s">
        <v>21</v>
      </c>
      <c r="N186" s="2" t="s">
        <v>470</v>
      </c>
      <c r="O186" s="2" t="s">
        <v>167</v>
      </c>
      <c r="P186" s="2" t="s">
        <v>24</v>
      </c>
      <c r="Q186" s="2" t="s">
        <v>471</v>
      </c>
      <c r="R186" s="2">
        <f t="shared" si="4"/>
        <v>41.5</v>
      </c>
      <c r="S186" s="2" t="s">
        <v>75</v>
      </c>
      <c r="T186" s="2" t="s">
        <v>411</v>
      </c>
      <c r="U186" s="2" t="s">
        <v>236</v>
      </c>
      <c r="V186" s="2" t="s">
        <v>472</v>
      </c>
      <c r="W186" s="2" t="s">
        <v>473</v>
      </c>
      <c r="X186" s="2" t="s">
        <v>48</v>
      </c>
      <c r="Y186" s="2">
        <f t="shared" si="5"/>
        <v>30.400000000000002</v>
      </c>
      <c r="Z186" s="2" t="s">
        <v>193</v>
      </c>
      <c r="AA186" s="2" t="s">
        <v>33</v>
      </c>
      <c r="AB186" s="2" t="s">
        <v>34</v>
      </c>
    </row>
    <row r="187" spans="1:28" x14ac:dyDescent="0.25">
      <c r="A187" s="3" t="s">
        <v>1912</v>
      </c>
      <c r="B187" s="3" t="s">
        <v>1913</v>
      </c>
      <c r="C187" s="3" t="s">
        <v>633</v>
      </c>
      <c r="D187" s="3" t="s">
        <v>38</v>
      </c>
      <c r="E187" s="5">
        <v>61958</v>
      </c>
      <c r="F187" s="6">
        <v>1066.51</v>
      </c>
      <c r="G187" s="6">
        <v>3525.55</v>
      </c>
      <c r="H187" s="6">
        <v>9422.09</v>
      </c>
      <c r="I187">
        <v>682.23</v>
      </c>
      <c r="J187">
        <v>19.899999999999999</v>
      </c>
      <c r="K187" s="6">
        <v>14716.27</v>
      </c>
      <c r="L187" s="10">
        <v>0.25259999999999999</v>
      </c>
      <c r="M187" s="2" t="s">
        <v>21</v>
      </c>
      <c r="N187" s="2" t="s">
        <v>598</v>
      </c>
      <c r="O187" s="2" t="s">
        <v>197</v>
      </c>
      <c r="P187" s="2" t="s">
        <v>24</v>
      </c>
      <c r="Q187" s="2" t="s">
        <v>157</v>
      </c>
      <c r="R187" s="2">
        <f t="shared" si="4"/>
        <v>41.4</v>
      </c>
      <c r="S187" s="2" t="s">
        <v>57</v>
      </c>
      <c r="T187" s="2" t="s">
        <v>267</v>
      </c>
      <c r="U187" s="2" t="s">
        <v>741</v>
      </c>
      <c r="V187" s="2" t="s">
        <v>1237</v>
      </c>
      <c r="W187" s="2" t="s">
        <v>1499</v>
      </c>
      <c r="X187" s="2" t="s">
        <v>169</v>
      </c>
      <c r="Y187" s="2">
        <f t="shared" si="5"/>
        <v>28.9</v>
      </c>
      <c r="Z187" s="2" t="s">
        <v>1233</v>
      </c>
      <c r="AA187" s="2" t="s">
        <v>33</v>
      </c>
      <c r="AB187" s="2" t="s">
        <v>34</v>
      </c>
    </row>
    <row r="188" spans="1:28" x14ac:dyDescent="0.25">
      <c r="A188" s="3" t="s">
        <v>1635</v>
      </c>
      <c r="B188" s="3" t="s">
        <v>1636</v>
      </c>
      <c r="C188" s="3" t="s">
        <v>516</v>
      </c>
      <c r="D188" s="3" t="s">
        <v>166</v>
      </c>
      <c r="E188" s="5">
        <v>97841</v>
      </c>
      <c r="F188" s="6">
        <v>1467.38</v>
      </c>
      <c r="G188" s="6">
        <v>3349.18</v>
      </c>
      <c r="H188" s="6">
        <v>7677.41</v>
      </c>
      <c r="I188">
        <v>610.26</v>
      </c>
      <c r="J188">
        <v>354.04</v>
      </c>
      <c r="K188" s="6">
        <v>13458.28</v>
      </c>
      <c r="L188" s="10">
        <v>0.22969999999999999</v>
      </c>
      <c r="M188" s="2" t="s">
        <v>21</v>
      </c>
      <c r="N188" s="2" t="s">
        <v>1134</v>
      </c>
      <c r="O188" s="2" t="s">
        <v>418</v>
      </c>
      <c r="P188" s="2" t="s">
        <v>24</v>
      </c>
      <c r="Q188" s="2" t="s">
        <v>265</v>
      </c>
      <c r="R188" s="2">
        <f t="shared" si="4"/>
        <v>41.4</v>
      </c>
      <c r="S188" s="2" t="s">
        <v>44</v>
      </c>
      <c r="T188" s="2" t="s">
        <v>429</v>
      </c>
      <c r="U188" s="2" t="s">
        <v>888</v>
      </c>
      <c r="V188" s="2" t="s">
        <v>99</v>
      </c>
      <c r="W188" s="2" t="s">
        <v>1265</v>
      </c>
      <c r="X188" s="2" t="s">
        <v>48</v>
      </c>
      <c r="Y188" s="2">
        <f t="shared" si="5"/>
        <v>32</v>
      </c>
      <c r="Z188" s="2" t="s">
        <v>765</v>
      </c>
      <c r="AA188" s="2" t="s">
        <v>33</v>
      </c>
      <c r="AB188" s="2" t="s">
        <v>34</v>
      </c>
    </row>
    <row r="189" spans="1:28" x14ac:dyDescent="0.25">
      <c r="A189" s="3" t="s">
        <v>1523</v>
      </c>
      <c r="B189" s="3" t="s">
        <v>1524</v>
      </c>
      <c r="C189" s="3" t="s">
        <v>653</v>
      </c>
      <c r="D189" s="3" t="s">
        <v>205</v>
      </c>
      <c r="E189" s="5">
        <v>65935</v>
      </c>
      <c r="F189" s="6">
        <v>1857.88</v>
      </c>
      <c r="G189" s="6">
        <v>2945.97</v>
      </c>
      <c r="H189" s="6">
        <v>8148.26</v>
      </c>
      <c r="I189">
        <v>762.47</v>
      </c>
      <c r="J189">
        <v>509.75</v>
      </c>
      <c r="K189" s="6">
        <v>14224.32</v>
      </c>
      <c r="L189" s="10">
        <v>0.3054</v>
      </c>
      <c r="M189" s="2" t="s">
        <v>21</v>
      </c>
      <c r="N189" s="2" t="s">
        <v>235</v>
      </c>
      <c r="O189" s="2" t="s">
        <v>785</v>
      </c>
      <c r="P189" s="2" t="s">
        <v>24</v>
      </c>
      <c r="Q189" s="2" t="s">
        <v>157</v>
      </c>
      <c r="R189" s="2">
        <f t="shared" si="4"/>
        <v>41.4</v>
      </c>
      <c r="S189" s="2" t="s">
        <v>323</v>
      </c>
      <c r="T189" s="2" t="s">
        <v>784</v>
      </c>
      <c r="U189" s="2" t="s">
        <v>840</v>
      </c>
      <c r="V189" s="2" t="s">
        <v>180</v>
      </c>
      <c r="W189" s="2" t="s">
        <v>422</v>
      </c>
      <c r="X189" s="2" t="s">
        <v>157</v>
      </c>
      <c r="Y189" s="2">
        <f t="shared" si="5"/>
        <v>30.5</v>
      </c>
      <c r="Z189" s="2" t="s">
        <v>196</v>
      </c>
      <c r="AA189" s="2" t="s">
        <v>33</v>
      </c>
      <c r="AB189" s="2" t="s">
        <v>34</v>
      </c>
    </row>
    <row r="190" spans="1:28" x14ac:dyDescent="0.25">
      <c r="A190" s="3" t="s">
        <v>1116</v>
      </c>
      <c r="B190" s="3" t="s">
        <v>1117</v>
      </c>
      <c r="C190" s="3" t="s">
        <v>153</v>
      </c>
      <c r="D190" s="3" t="s">
        <v>154</v>
      </c>
      <c r="E190" s="5">
        <v>51613</v>
      </c>
      <c r="F190" s="6">
        <v>1079.4000000000001</v>
      </c>
      <c r="G190" s="6">
        <v>2469.13</v>
      </c>
      <c r="H190" s="6">
        <v>6920.4</v>
      </c>
      <c r="I190">
        <v>906.71</v>
      </c>
      <c r="J190">
        <v>654.49</v>
      </c>
      <c r="K190" s="6">
        <v>12030.14</v>
      </c>
      <c r="L190" s="10">
        <v>0.37530000000000002</v>
      </c>
      <c r="M190" s="2" t="s">
        <v>21</v>
      </c>
      <c r="N190" s="2" t="s">
        <v>417</v>
      </c>
      <c r="O190" s="2" t="s">
        <v>854</v>
      </c>
      <c r="P190" s="2" t="s">
        <v>24</v>
      </c>
      <c r="Q190" s="2" t="s">
        <v>439</v>
      </c>
      <c r="R190" s="2">
        <f t="shared" si="4"/>
        <v>41.3</v>
      </c>
      <c r="S190" s="2" t="s">
        <v>354</v>
      </c>
      <c r="T190" s="2" t="s">
        <v>99</v>
      </c>
      <c r="U190" s="2" t="s">
        <v>355</v>
      </c>
      <c r="V190" s="2" t="s">
        <v>112</v>
      </c>
      <c r="W190" s="2" t="s">
        <v>422</v>
      </c>
      <c r="X190" s="2" t="s">
        <v>48</v>
      </c>
      <c r="Y190" s="2">
        <f t="shared" si="5"/>
        <v>30.400000000000002</v>
      </c>
      <c r="Z190" s="2" t="s">
        <v>1118</v>
      </c>
      <c r="AA190" s="2" t="s">
        <v>33</v>
      </c>
      <c r="AB190" s="2" t="s">
        <v>34</v>
      </c>
    </row>
    <row r="191" spans="1:28" x14ac:dyDescent="0.25">
      <c r="A191" s="3" t="s">
        <v>1997</v>
      </c>
      <c r="B191" s="3" t="s">
        <v>1602</v>
      </c>
      <c r="C191" s="3" t="s">
        <v>802</v>
      </c>
      <c r="D191" s="3" t="s">
        <v>318</v>
      </c>
      <c r="E191" s="5">
        <v>49947</v>
      </c>
      <c r="F191" s="6">
        <v>1802.42</v>
      </c>
      <c r="G191" s="6">
        <v>3848.77</v>
      </c>
      <c r="H191" s="6">
        <v>9576.5400000000009</v>
      </c>
      <c r="I191">
        <v>796.32</v>
      </c>
      <c r="J191">
        <v>500.42</v>
      </c>
      <c r="K191" s="6">
        <v>16524.47</v>
      </c>
      <c r="L191" s="10">
        <v>0.77690000000000003</v>
      </c>
      <c r="M191" s="2" t="s">
        <v>21</v>
      </c>
      <c r="N191" s="2" t="s">
        <v>598</v>
      </c>
      <c r="O191" s="2" t="s">
        <v>785</v>
      </c>
      <c r="P191" s="2" t="s">
        <v>24</v>
      </c>
      <c r="Q191" s="2" t="s">
        <v>70</v>
      </c>
      <c r="R191" s="2">
        <f t="shared" si="4"/>
        <v>41.2</v>
      </c>
      <c r="S191" s="2" t="s">
        <v>903</v>
      </c>
      <c r="T191" s="2" t="s">
        <v>634</v>
      </c>
      <c r="U191" s="2" t="s">
        <v>759</v>
      </c>
      <c r="V191" s="2" t="s">
        <v>159</v>
      </c>
      <c r="W191" s="2" t="s">
        <v>221</v>
      </c>
      <c r="X191" s="2" t="s">
        <v>31</v>
      </c>
      <c r="Y191" s="2">
        <f t="shared" si="5"/>
        <v>33.299999999999997</v>
      </c>
      <c r="Z191" s="2" t="s">
        <v>1998</v>
      </c>
      <c r="AA191" s="2" t="s">
        <v>33</v>
      </c>
      <c r="AB191" s="2" t="s">
        <v>34</v>
      </c>
    </row>
    <row r="192" spans="1:28" x14ac:dyDescent="0.25">
      <c r="A192" s="3" t="s">
        <v>1930</v>
      </c>
      <c r="B192" s="3" t="s">
        <v>1931</v>
      </c>
      <c r="C192" s="3" t="s">
        <v>476</v>
      </c>
      <c r="D192" s="3" t="s">
        <v>308</v>
      </c>
      <c r="E192" s="5">
        <v>54303</v>
      </c>
      <c r="F192" s="6">
        <v>2253.04</v>
      </c>
      <c r="G192" s="6">
        <v>3011.02</v>
      </c>
      <c r="H192" s="6">
        <v>8302.98</v>
      </c>
      <c r="I192">
        <v>540.83000000000004</v>
      </c>
      <c r="J192">
        <v>575.38</v>
      </c>
      <c r="K192" s="6">
        <v>14683.25</v>
      </c>
      <c r="L192" s="10">
        <v>0.28510000000000002</v>
      </c>
      <c r="M192" s="2" t="s">
        <v>21</v>
      </c>
      <c r="N192" s="2" t="s">
        <v>1074</v>
      </c>
      <c r="O192" s="2" t="s">
        <v>437</v>
      </c>
      <c r="P192" s="2" t="s">
        <v>24</v>
      </c>
      <c r="Q192" s="2" t="s">
        <v>439</v>
      </c>
      <c r="R192" s="2">
        <f t="shared" si="4"/>
        <v>41.2</v>
      </c>
      <c r="S192" s="2" t="s">
        <v>248</v>
      </c>
      <c r="T192" s="2" t="s">
        <v>302</v>
      </c>
      <c r="U192" s="2" t="s">
        <v>1161</v>
      </c>
      <c r="V192" s="2" t="s">
        <v>45</v>
      </c>
      <c r="W192" s="2" t="s">
        <v>60</v>
      </c>
      <c r="X192" s="2" t="s">
        <v>31</v>
      </c>
      <c r="Y192" s="2">
        <f t="shared" si="5"/>
        <v>27.1</v>
      </c>
      <c r="Z192" s="2" t="s">
        <v>55</v>
      </c>
      <c r="AA192" s="2" t="s">
        <v>33</v>
      </c>
      <c r="AB192" s="2" t="s">
        <v>34</v>
      </c>
    </row>
    <row r="193" spans="1:28" x14ac:dyDescent="0.25">
      <c r="A193" s="3" t="s">
        <v>1749</v>
      </c>
      <c r="B193" s="3" t="s">
        <v>1750</v>
      </c>
      <c r="C193" s="3" t="s">
        <v>749</v>
      </c>
      <c r="D193" s="3" t="s">
        <v>216</v>
      </c>
      <c r="E193" s="5">
        <v>75107</v>
      </c>
      <c r="F193" s="6">
        <v>1502.29</v>
      </c>
      <c r="G193" s="6">
        <v>2174.94</v>
      </c>
      <c r="H193" s="6">
        <v>8009.35</v>
      </c>
      <c r="I193">
        <v>876.78</v>
      </c>
      <c r="J193">
        <v>457.23</v>
      </c>
      <c r="K193" s="6">
        <v>13020.59</v>
      </c>
      <c r="L193" s="10">
        <v>0.3448</v>
      </c>
      <c r="M193" s="2" t="s">
        <v>21</v>
      </c>
      <c r="N193" s="2" t="s">
        <v>427</v>
      </c>
      <c r="O193" s="2" t="s">
        <v>300</v>
      </c>
      <c r="P193" s="2" t="s">
        <v>24</v>
      </c>
      <c r="Q193" s="2" t="s">
        <v>259</v>
      </c>
      <c r="R193" s="2">
        <f t="shared" si="4"/>
        <v>41.2</v>
      </c>
      <c r="S193" s="2" t="s">
        <v>345</v>
      </c>
      <c r="T193" s="2" t="s">
        <v>161</v>
      </c>
      <c r="U193" s="2" t="s">
        <v>109</v>
      </c>
      <c r="V193" s="2" t="s">
        <v>634</v>
      </c>
      <c r="W193" s="2" t="s">
        <v>405</v>
      </c>
      <c r="X193" s="2" t="s">
        <v>31</v>
      </c>
      <c r="Y193" s="2">
        <f t="shared" si="5"/>
        <v>32</v>
      </c>
      <c r="Z193" s="2" t="s">
        <v>624</v>
      </c>
      <c r="AA193" s="2" t="s">
        <v>33</v>
      </c>
      <c r="AB193" s="2" t="s">
        <v>34</v>
      </c>
    </row>
    <row r="194" spans="1:28" x14ac:dyDescent="0.25">
      <c r="A194" s="3" t="s">
        <v>1515</v>
      </c>
      <c r="B194" s="3" t="s">
        <v>1516</v>
      </c>
      <c r="C194" s="3" t="s">
        <v>653</v>
      </c>
      <c r="D194" s="3" t="s">
        <v>205</v>
      </c>
      <c r="E194" s="5">
        <v>60658</v>
      </c>
      <c r="F194" s="6">
        <v>1333.25</v>
      </c>
      <c r="G194" s="6">
        <v>2480.31</v>
      </c>
      <c r="H194" s="6">
        <v>7287.46</v>
      </c>
      <c r="I194">
        <v>697.14</v>
      </c>
      <c r="J194">
        <v>558.11</v>
      </c>
      <c r="K194" s="6">
        <v>12356.26</v>
      </c>
      <c r="L194" s="10">
        <v>0.30630000000000002</v>
      </c>
      <c r="M194" s="2" t="s">
        <v>21</v>
      </c>
      <c r="N194" s="2" t="s">
        <v>635</v>
      </c>
      <c r="O194" s="2" t="s">
        <v>1190</v>
      </c>
      <c r="P194" s="2" t="s">
        <v>24</v>
      </c>
      <c r="Q194" s="2" t="s">
        <v>31</v>
      </c>
      <c r="R194" s="2">
        <f t="shared" ref="R194:R257" si="6">+S194+T194</f>
        <v>41.2</v>
      </c>
      <c r="S194" s="2" t="s">
        <v>74</v>
      </c>
      <c r="T194" s="2" t="s">
        <v>322</v>
      </c>
      <c r="U194" s="2" t="s">
        <v>28</v>
      </c>
      <c r="V194" s="2" t="s">
        <v>100</v>
      </c>
      <c r="W194" s="2" t="s">
        <v>915</v>
      </c>
      <c r="X194" s="2" t="s">
        <v>61</v>
      </c>
      <c r="Y194" s="2">
        <f t="shared" ref="Y194:Y257" si="7">+V194+W194+X194</f>
        <v>31.8</v>
      </c>
      <c r="Z194" s="2" t="s">
        <v>23</v>
      </c>
      <c r="AA194" s="2" t="s">
        <v>33</v>
      </c>
      <c r="AB194" s="2" t="s">
        <v>34</v>
      </c>
    </row>
    <row r="195" spans="1:28" x14ac:dyDescent="0.25">
      <c r="A195" s="3" t="s">
        <v>1391</v>
      </c>
      <c r="B195" s="3" t="s">
        <v>1392</v>
      </c>
      <c r="C195" s="3" t="s">
        <v>962</v>
      </c>
      <c r="D195" s="3" t="s">
        <v>308</v>
      </c>
      <c r="E195" s="5">
        <v>63650</v>
      </c>
      <c r="F195" s="6">
        <v>1285.99</v>
      </c>
      <c r="G195" s="6">
        <v>2385.29</v>
      </c>
      <c r="H195" s="6">
        <v>6482.91</v>
      </c>
      <c r="I195">
        <v>404.87</v>
      </c>
      <c r="J195">
        <v>199.69</v>
      </c>
      <c r="K195" s="6">
        <v>10758.75</v>
      </c>
      <c r="L195" s="10">
        <v>0.38979999999999998</v>
      </c>
      <c r="M195" s="2" t="s">
        <v>21</v>
      </c>
      <c r="N195" s="2" t="s">
        <v>201</v>
      </c>
      <c r="O195" s="2" t="s">
        <v>1043</v>
      </c>
      <c r="P195" s="2" t="s">
        <v>24</v>
      </c>
      <c r="Q195" s="2" t="s">
        <v>244</v>
      </c>
      <c r="R195" s="2">
        <f t="shared" si="6"/>
        <v>41.1</v>
      </c>
      <c r="S195" s="2" t="s">
        <v>354</v>
      </c>
      <c r="T195" s="2" t="s">
        <v>805</v>
      </c>
      <c r="U195" s="2" t="s">
        <v>970</v>
      </c>
      <c r="V195" s="2" t="s">
        <v>100</v>
      </c>
      <c r="W195" s="2" t="s">
        <v>60</v>
      </c>
      <c r="X195" s="2" t="s">
        <v>31</v>
      </c>
      <c r="Y195" s="2">
        <f t="shared" si="7"/>
        <v>28.3</v>
      </c>
      <c r="Z195" s="2" t="s">
        <v>398</v>
      </c>
      <c r="AA195" s="2" t="s">
        <v>33</v>
      </c>
      <c r="AB195" s="2" t="s">
        <v>34</v>
      </c>
    </row>
    <row r="196" spans="1:28" x14ac:dyDescent="0.25">
      <c r="A196" s="3" t="s">
        <v>587</v>
      </c>
      <c r="B196" s="3" t="s">
        <v>588</v>
      </c>
      <c r="C196" s="3" t="s">
        <v>589</v>
      </c>
      <c r="D196" s="3" t="s">
        <v>308</v>
      </c>
      <c r="E196" s="5">
        <v>50355</v>
      </c>
      <c r="F196" s="6">
        <v>1895.45</v>
      </c>
      <c r="G196" s="6">
        <v>2064.67</v>
      </c>
      <c r="H196" s="6">
        <v>8596.67</v>
      </c>
      <c r="I196">
        <v>572.38</v>
      </c>
      <c r="J196">
        <v>421.86</v>
      </c>
      <c r="K196" s="6">
        <v>13551.03</v>
      </c>
      <c r="L196" s="10">
        <v>0.44400000000000001</v>
      </c>
      <c r="M196" s="2" t="s">
        <v>21</v>
      </c>
      <c r="N196" s="2" t="s">
        <v>590</v>
      </c>
      <c r="O196" s="2" t="s">
        <v>591</v>
      </c>
      <c r="P196" s="2" t="s">
        <v>24</v>
      </c>
      <c r="Q196" s="2" t="s">
        <v>133</v>
      </c>
      <c r="R196" s="2">
        <f t="shared" si="6"/>
        <v>41.099999999999994</v>
      </c>
      <c r="S196" s="2" t="s">
        <v>248</v>
      </c>
      <c r="T196" s="2" t="s">
        <v>592</v>
      </c>
      <c r="U196" s="2" t="s">
        <v>27</v>
      </c>
      <c r="V196" s="2" t="s">
        <v>496</v>
      </c>
      <c r="W196" s="2" t="s">
        <v>258</v>
      </c>
      <c r="X196" s="2" t="s">
        <v>157</v>
      </c>
      <c r="Y196" s="2">
        <f t="shared" si="7"/>
        <v>33.099999999999994</v>
      </c>
      <c r="Z196" s="2" t="s">
        <v>593</v>
      </c>
      <c r="AA196" s="2" t="s">
        <v>33</v>
      </c>
      <c r="AB196" s="2" t="s">
        <v>34</v>
      </c>
    </row>
    <row r="197" spans="1:28" x14ac:dyDescent="0.25">
      <c r="A197" s="3" t="s">
        <v>1692</v>
      </c>
      <c r="B197" s="3" t="s">
        <v>1693</v>
      </c>
      <c r="C197" s="3" t="s">
        <v>623</v>
      </c>
      <c r="D197" s="3" t="s">
        <v>318</v>
      </c>
      <c r="E197" s="5">
        <v>49937</v>
      </c>
      <c r="F197" s="6">
        <v>1714.59</v>
      </c>
      <c r="G197" s="6">
        <v>2828.15</v>
      </c>
      <c r="H197" s="6">
        <v>7874.21</v>
      </c>
      <c r="I197">
        <v>589.91</v>
      </c>
      <c r="J197">
        <v>216.03</v>
      </c>
      <c r="K197" s="6">
        <v>13222.88</v>
      </c>
      <c r="L197" s="10">
        <v>0.9778</v>
      </c>
      <c r="M197" s="2" t="s">
        <v>21</v>
      </c>
      <c r="N197" s="2" t="s">
        <v>1360</v>
      </c>
      <c r="O197" s="2" t="s">
        <v>973</v>
      </c>
      <c r="P197" s="2" t="s">
        <v>24</v>
      </c>
      <c r="Q197" s="2" t="s">
        <v>133</v>
      </c>
      <c r="R197" s="2">
        <f t="shared" si="6"/>
        <v>40.799999999999997</v>
      </c>
      <c r="S197" s="2" t="s">
        <v>267</v>
      </c>
      <c r="T197" s="2" t="s">
        <v>302</v>
      </c>
      <c r="U197" s="2" t="s">
        <v>420</v>
      </c>
      <c r="V197" s="2" t="s">
        <v>784</v>
      </c>
      <c r="W197" s="2" t="s">
        <v>505</v>
      </c>
      <c r="X197" s="2" t="s">
        <v>31</v>
      </c>
      <c r="Y197" s="2">
        <f t="shared" si="7"/>
        <v>32.200000000000003</v>
      </c>
      <c r="Z197" s="2" t="s">
        <v>1694</v>
      </c>
      <c r="AA197" s="2" t="s">
        <v>33</v>
      </c>
      <c r="AB197" s="2" t="s">
        <v>34</v>
      </c>
    </row>
    <row r="198" spans="1:28" x14ac:dyDescent="0.25">
      <c r="A198" s="3" t="s">
        <v>2054</v>
      </c>
      <c r="B198" s="3" t="s">
        <v>2055</v>
      </c>
      <c r="C198" s="3" t="s">
        <v>52</v>
      </c>
      <c r="D198" s="3" t="s">
        <v>53</v>
      </c>
      <c r="E198" s="5">
        <v>51911</v>
      </c>
      <c r="F198" s="6">
        <v>1544.63</v>
      </c>
      <c r="G198" s="6">
        <v>2554.94</v>
      </c>
      <c r="H198" s="6">
        <v>6646.39</v>
      </c>
      <c r="I198">
        <v>527.85</v>
      </c>
      <c r="J198">
        <v>424.38</v>
      </c>
      <c r="K198" s="6">
        <v>11698.19</v>
      </c>
      <c r="L198" s="10">
        <v>0.41260000000000002</v>
      </c>
      <c r="M198" s="2" t="s">
        <v>21</v>
      </c>
      <c r="N198" s="2" t="s">
        <v>502</v>
      </c>
      <c r="O198" s="2" t="s">
        <v>562</v>
      </c>
      <c r="P198" s="2" t="s">
        <v>24</v>
      </c>
      <c r="Q198" s="2" t="s">
        <v>169</v>
      </c>
      <c r="R198" s="2">
        <f t="shared" si="6"/>
        <v>40.700000000000003</v>
      </c>
      <c r="S198" s="2" t="s">
        <v>44</v>
      </c>
      <c r="T198" s="2" t="s">
        <v>302</v>
      </c>
      <c r="U198" s="2" t="s">
        <v>190</v>
      </c>
      <c r="V198" s="2" t="s">
        <v>625</v>
      </c>
      <c r="W198" s="2" t="s">
        <v>571</v>
      </c>
      <c r="X198" s="2" t="s">
        <v>149</v>
      </c>
      <c r="Y198" s="2">
        <f t="shared" si="7"/>
        <v>31.6</v>
      </c>
      <c r="Z198" s="2" t="s">
        <v>1233</v>
      </c>
      <c r="AA198" s="2" t="s">
        <v>33</v>
      </c>
      <c r="AB198" s="2" t="s">
        <v>34</v>
      </c>
    </row>
    <row r="199" spans="1:28" x14ac:dyDescent="0.25">
      <c r="A199" s="3" t="s">
        <v>1438</v>
      </c>
      <c r="B199" s="3" t="s">
        <v>1439</v>
      </c>
      <c r="C199" s="3" t="s">
        <v>461</v>
      </c>
      <c r="D199" s="3" t="s">
        <v>81</v>
      </c>
      <c r="E199" s="5">
        <v>52878</v>
      </c>
      <c r="F199" s="6">
        <v>2063.65</v>
      </c>
      <c r="G199" s="6">
        <v>2279.64</v>
      </c>
      <c r="H199" s="6">
        <v>7927.66</v>
      </c>
      <c r="I199">
        <v>581.22</v>
      </c>
      <c r="J199">
        <v>656.79</v>
      </c>
      <c r="K199" s="6">
        <v>13508.96</v>
      </c>
      <c r="L199" s="10">
        <v>0.37669999999999998</v>
      </c>
      <c r="M199" s="2" t="s">
        <v>21</v>
      </c>
      <c r="N199" s="2" t="s">
        <v>442</v>
      </c>
      <c r="O199" s="2" t="s">
        <v>839</v>
      </c>
      <c r="P199" s="2" t="s">
        <v>24</v>
      </c>
      <c r="Q199" s="2" t="s">
        <v>169</v>
      </c>
      <c r="R199" s="2">
        <f t="shared" si="6"/>
        <v>40.700000000000003</v>
      </c>
      <c r="S199" s="2" t="s">
        <v>520</v>
      </c>
      <c r="T199" s="2" t="s">
        <v>790</v>
      </c>
      <c r="U199" s="2" t="s">
        <v>228</v>
      </c>
      <c r="V199" s="2" t="s">
        <v>160</v>
      </c>
      <c r="W199" s="2" t="s">
        <v>1135</v>
      </c>
      <c r="X199" s="2" t="s">
        <v>149</v>
      </c>
      <c r="Y199" s="2">
        <f t="shared" si="7"/>
        <v>33.4</v>
      </c>
      <c r="Z199" s="2" t="s">
        <v>894</v>
      </c>
      <c r="AA199" s="2" t="s">
        <v>33</v>
      </c>
      <c r="AB199" s="2" t="s">
        <v>34</v>
      </c>
    </row>
    <row r="200" spans="1:28" x14ac:dyDescent="0.25">
      <c r="A200" s="3" t="s">
        <v>415</v>
      </c>
      <c r="B200" s="3" t="s">
        <v>416</v>
      </c>
      <c r="C200" s="3" t="s">
        <v>328</v>
      </c>
      <c r="D200" s="3" t="s">
        <v>329</v>
      </c>
      <c r="E200" s="5">
        <v>55115</v>
      </c>
      <c r="F200" s="6">
        <v>2699.34</v>
      </c>
      <c r="G200" s="6">
        <v>2319.2399999999998</v>
      </c>
      <c r="H200" s="6">
        <v>9710.77</v>
      </c>
      <c r="I200">
        <v>933.4</v>
      </c>
      <c r="J200">
        <v>681.11</v>
      </c>
      <c r="K200" s="6">
        <v>16343.85</v>
      </c>
      <c r="L200" s="10">
        <v>0.42570000000000002</v>
      </c>
      <c r="M200" s="2" t="s">
        <v>21</v>
      </c>
      <c r="N200" s="2" t="s">
        <v>417</v>
      </c>
      <c r="O200" s="2" t="s">
        <v>418</v>
      </c>
      <c r="P200" s="2" t="s">
        <v>24</v>
      </c>
      <c r="Q200" s="2" t="s">
        <v>419</v>
      </c>
      <c r="R200" s="2">
        <f t="shared" si="6"/>
        <v>40.700000000000003</v>
      </c>
      <c r="S200" s="2" t="s">
        <v>354</v>
      </c>
      <c r="T200" s="2" t="s">
        <v>344</v>
      </c>
      <c r="U200" s="2" t="s">
        <v>420</v>
      </c>
      <c r="V200" s="2" t="s">
        <v>421</v>
      </c>
      <c r="W200" s="2" t="s">
        <v>422</v>
      </c>
      <c r="X200" s="2" t="s">
        <v>48</v>
      </c>
      <c r="Y200" s="2">
        <f t="shared" si="7"/>
        <v>31.400000000000002</v>
      </c>
      <c r="Z200" s="2" t="s">
        <v>423</v>
      </c>
      <c r="AA200" s="2" t="s">
        <v>33</v>
      </c>
      <c r="AB200" s="2" t="s">
        <v>34</v>
      </c>
    </row>
    <row r="201" spans="1:28" x14ac:dyDescent="0.25">
      <c r="A201" s="3" t="s">
        <v>2182</v>
      </c>
      <c r="B201" s="3" t="s">
        <v>2183</v>
      </c>
      <c r="C201" s="3" t="s">
        <v>215</v>
      </c>
      <c r="D201" s="3" t="s">
        <v>216</v>
      </c>
      <c r="E201" s="5">
        <v>48732</v>
      </c>
      <c r="F201" s="6">
        <v>2430.5700000000002</v>
      </c>
      <c r="G201" s="6">
        <v>3310.75</v>
      </c>
      <c r="H201" s="6">
        <v>11598.71</v>
      </c>
      <c r="I201" s="6">
        <v>1061.71</v>
      </c>
      <c r="J201">
        <v>390.22</v>
      </c>
      <c r="K201" s="6">
        <v>18791.95</v>
      </c>
      <c r="L201" s="10">
        <v>0.37190000000000001</v>
      </c>
      <c r="M201" s="2" t="s">
        <v>21</v>
      </c>
      <c r="N201" s="2" t="s">
        <v>732</v>
      </c>
      <c r="O201" s="2" t="s">
        <v>1191</v>
      </c>
      <c r="P201" s="2" t="s">
        <v>24</v>
      </c>
      <c r="Q201" s="2" t="s">
        <v>108</v>
      </c>
      <c r="R201" s="2">
        <f t="shared" si="6"/>
        <v>40.599999999999994</v>
      </c>
      <c r="S201" s="2" t="s">
        <v>480</v>
      </c>
      <c r="T201" s="2" t="s">
        <v>411</v>
      </c>
      <c r="U201" s="2" t="s">
        <v>870</v>
      </c>
      <c r="V201" s="2" t="s">
        <v>421</v>
      </c>
      <c r="W201" s="2" t="s">
        <v>599</v>
      </c>
      <c r="X201" s="2" t="s">
        <v>31</v>
      </c>
      <c r="Y201" s="2">
        <f t="shared" si="7"/>
        <v>28.1</v>
      </c>
      <c r="Z201" s="2" t="s">
        <v>217</v>
      </c>
      <c r="AA201" s="2" t="s">
        <v>33</v>
      </c>
      <c r="AB201" s="2" t="s">
        <v>34</v>
      </c>
    </row>
    <row r="202" spans="1:28" x14ac:dyDescent="0.25">
      <c r="A202" s="3" t="s">
        <v>1673</v>
      </c>
      <c r="B202" s="3" t="s">
        <v>1674</v>
      </c>
      <c r="C202" s="3" t="s">
        <v>968</v>
      </c>
      <c r="D202" s="3" t="s">
        <v>154</v>
      </c>
      <c r="E202" s="5">
        <v>54882</v>
      </c>
      <c r="F202" s="6">
        <v>2046.74</v>
      </c>
      <c r="G202" s="6">
        <v>4500.58</v>
      </c>
      <c r="H202" s="6">
        <v>8255.91</v>
      </c>
      <c r="I202" s="6">
        <v>1024.1600000000001</v>
      </c>
      <c r="J202">
        <v>217.45</v>
      </c>
      <c r="K202" s="6">
        <v>16044.83</v>
      </c>
      <c r="L202" s="10">
        <v>0.498</v>
      </c>
      <c r="M202" s="2" t="s">
        <v>21</v>
      </c>
      <c r="N202" s="2" t="s">
        <v>196</v>
      </c>
      <c r="O202" s="2" t="s">
        <v>659</v>
      </c>
      <c r="P202" s="2" t="s">
        <v>24</v>
      </c>
      <c r="Q202" s="2" t="s">
        <v>200</v>
      </c>
      <c r="R202" s="2">
        <f t="shared" si="6"/>
        <v>40.5</v>
      </c>
      <c r="S202" s="2" t="s">
        <v>182</v>
      </c>
      <c r="T202" s="2" t="s">
        <v>158</v>
      </c>
      <c r="U202" s="2" t="s">
        <v>28</v>
      </c>
      <c r="V202" s="2" t="s">
        <v>479</v>
      </c>
      <c r="W202" s="2" t="s">
        <v>1135</v>
      </c>
      <c r="X202" s="2" t="s">
        <v>31</v>
      </c>
      <c r="Y202" s="2">
        <f t="shared" si="7"/>
        <v>31.5</v>
      </c>
      <c r="Z202" s="2" t="s">
        <v>854</v>
      </c>
      <c r="AA202" s="2" t="s">
        <v>33</v>
      </c>
      <c r="AB202" s="2" t="s">
        <v>34</v>
      </c>
    </row>
    <row r="203" spans="1:28" x14ac:dyDescent="0.25">
      <c r="A203" s="3" t="s">
        <v>1617</v>
      </c>
      <c r="B203" s="3" t="s">
        <v>1618</v>
      </c>
      <c r="C203" s="3" t="s">
        <v>516</v>
      </c>
      <c r="D203" s="3" t="s">
        <v>216</v>
      </c>
      <c r="E203" s="5">
        <v>67311</v>
      </c>
      <c r="F203" s="6">
        <v>3319.72</v>
      </c>
      <c r="G203" s="6">
        <v>3813.55</v>
      </c>
      <c r="H203" s="6">
        <v>9292.18</v>
      </c>
      <c r="I203">
        <v>985.24</v>
      </c>
      <c r="J203">
        <v>370.96</v>
      </c>
      <c r="K203" s="6">
        <v>17781.650000000001</v>
      </c>
      <c r="L203" s="10">
        <v>0.29160000000000003</v>
      </c>
      <c r="M203" s="2" t="s">
        <v>21</v>
      </c>
      <c r="N203" s="2" t="s">
        <v>393</v>
      </c>
      <c r="O203" s="2" t="s">
        <v>1197</v>
      </c>
      <c r="P203" s="2" t="s">
        <v>24</v>
      </c>
      <c r="Q203" s="2" t="s">
        <v>61</v>
      </c>
      <c r="R203" s="2">
        <f t="shared" si="6"/>
        <v>40.5</v>
      </c>
      <c r="S203" s="2" t="s">
        <v>344</v>
      </c>
      <c r="T203" s="2" t="s">
        <v>44</v>
      </c>
      <c r="U203" s="2" t="s">
        <v>1619</v>
      </c>
      <c r="V203" s="2" t="s">
        <v>396</v>
      </c>
      <c r="W203" s="2" t="s">
        <v>795</v>
      </c>
      <c r="X203" s="2" t="s">
        <v>48</v>
      </c>
      <c r="Y203" s="2">
        <f t="shared" si="7"/>
        <v>25.8</v>
      </c>
      <c r="Z203" s="2" t="s">
        <v>590</v>
      </c>
      <c r="AA203" s="2" t="s">
        <v>33</v>
      </c>
      <c r="AB203" s="2" t="s">
        <v>34</v>
      </c>
    </row>
    <row r="204" spans="1:28" x14ac:dyDescent="0.25">
      <c r="A204" s="3" t="s">
        <v>1507</v>
      </c>
      <c r="B204" s="3" t="s">
        <v>1508</v>
      </c>
      <c r="C204" s="3" t="s">
        <v>617</v>
      </c>
      <c r="D204" s="3" t="s">
        <v>177</v>
      </c>
      <c r="E204" s="5">
        <v>52214</v>
      </c>
      <c r="F204" s="6">
        <v>2291.62</v>
      </c>
      <c r="G204" s="6">
        <v>2797.57</v>
      </c>
      <c r="H204" s="6">
        <v>9141.68</v>
      </c>
      <c r="I204">
        <v>858.32</v>
      </c>
      <c r="J204">
        <v>296.38</v>
      </c>
      <c r="K204" s="6">
        <v>15385.57</v>
      </c>
      <c r="L204" s="10">
        <v>0.2341</v>
      </c>
      <c r="M204" s="2" t="s">
        <v>21</v>
      </c>
      <c r="N204" s="2" t="s">
        <v>1509</v>
      </c>
      <c r="O204" s="2" t="s">
        <v>1027</v>
      </c>
      <c r="P204" s="2" t="s">
        <v>24</v>
      </c>
      <c r="Q204" s="2" t="s">
        <v>169</v>
      </c>
      <c r="R204" s="2">
        <f t="shared" si="6"/>
        <v>40.4</v>
      </c>
      <c r="S204" s="2" t="s">
        <v>790</v>
      </c>
      <c r="T204" s="2" t="s">
        <v>322</v>
      </c>
      <c r="U204" s="2" t="s">
        <v>189</v>
      </c>
      <c r="V204" s="2" t="s">
        <v>634</v>
      </c>
      <c r="W204" s="2" t="s">
        <v>246</v>
      </c>
      <c r="X204" s="2" t="s">
        <v>169</v>
      </c>
      <c r="Y204" s="2">
        <f t="shared" si="7"/>
        <v>33.900000000000006</v>
      </c>
      <c r="Z204" s="2" t="s">
        <v>544</v>
      </c>
      <c r="AA204" s="2" t="s">
        <v>33</v>
      </c>
      <c r="AB204" s="2" t="s">
        <v>34</v>
      </c>
    </row>
    <row r="205" spans="1:28" x14ac:dyDescent="0.25">
      <c r="A205" s="3" t="s">
        <v>1968</v>
      </c>
      <c r="B205" s="3" t="s">
        <v>1969</v>
      </c>
      <c r="C205" s="3" t="s">
        <v>707</v>
      </c>
      <c r="D205" s="3" t="s">
        <v>66</v>
      </c>
      <c r="E205" s="5">
        <v>49829</v>
      </c>
      <c r="F205" s="6">
        <v>1921.71</v>
      </c>
      <c r="G205" s="6">
        <v>3136.09</v>
      </c>
      <c r="H205" s="6">
        <v>9635.51</v>
      </c>
      <c r="I205">
        <v>920.3</v>
      </c>
      <c r="J205">
        <v>563.4</v>
      </c>
      <c r="K205" s="6">
        <v>16177.01</v>
      </c>
      <c r="L205" s="10">
        <v>0.53590000000000004</v>
      </c>
      <c r="M205" s="2" t="s">
        <v>21</v>
      </c>
      <c r="N205" s="2" t="s">
        <v>502</v>
      </c>
      <c r="O205" s="2" t="s">
        <v>562</v>
      </c>
      <c r="P205" s="2" t="s">
        <v>24</v>
      </c>
      <c r="Q205" s="2" t="s">
        <v>200</v>
      </c>
      <c r="R205" s="2">
        <f t="shared" si="6"/>
        <v>40.299999999999997</v>
      </c>
      <c r="S205" s="2" t="s">
        <v>170</v>
      </c>
      <c r="T205" s="2" t="s">
        <v>267</v>
      </c>
      <c r="U205" s="2" t="s">
        <v>1228</v>
      </c>
      <c r="V205" s="2" t="s">
        <v>545</v>
      </c>
      <c r="W205" s="2" t="s">
        <v>294</v>
      </c>
      <c r="X205" s="2" t="s">
        <v>133</v>
      </c>
      <c r="Y205" s="2">
        <f t="shared" si="7"/>
        <v>30.3</v>
      </c>
      <c r="Z205" s="2" t="s">
        <v>854</v>
      </c>
      <c r="AA205" s="2" t="s">
        <v>33</v>
      </c>
      <c r="AB205" s="2" t="s">
        <v>1970</v>
      </c>
    </row>
    <row r="206" spans="1:28" x14ac:dyDescent="0.25">
      <c r="A206" s="3" t="s">
        <v>1711</v>
      </c>
      <c r="B206" s="3" t="s">
        <v>1712</v>
      </c>
      <c r="C206" s="3" t="s">
        <v>603</v>
      </c>
      <c r="D206" s="3" t="s">
        <v>205</v>
      </c>
      <c r="E206" s="5">
        <v>64117</v>
      </c>
      <c r="F206" s="6">
        <v>1774.92</v>
      </c>
      <c r="G206" s="6">
        <v>2890.09</v>
      </c>
      <c r="H206" s="6">
        <v>6285.82</v>
      </c>
      <c r="I206">
        <v>366.53</v>
      </c>
      <c r="J206">
        <v>233.04</v>
      </c>
      <c r="K206" s="6">
        <v>11550.4</v>
      </c>
      <c r="L206" s="10">
        <v>0.23880000000000001</v>
      </c>
      <c r="M206" s="2" t="s">
        <v>21</v>
      </c>
      <c r="N206" s="2" t="s">
        <v>1134</v>
      </c>
      <c r="O206" s="2" t="s">
        <v>418</v>
      </c>
      <c r="P206" s="2" t="s">
        <v>24</v>
      </c>
      <c r="Q206" s="2" t="s">
        <v>25</v>
      </c>
      <c r="R206" s="2">
        <f t="shared" si="6"/>
        <v>40.299999999999997</v>
      </c>
      <c r="S206" s="2" t="s">
        <v>158</v>
      </c>
      <c r="T206" s="2" t="s">
        <v>248</v>
      </c>
      <c r="U206" s="2" t="s">
        <v>256</v>
      </c>
      <c r="V206" s="2" t="s">
        <v>937</v>
      </c>
      <c r="W206" s="2" t="s">
        <v>1181</v>
      </c>
      <c r="X206" s="2" t="s">
        <v>265</v>
      </c>
      <c r="Y206" s="2">
        <f t="shared" si="7"/>
        <v>28.2</v>
      </c>
      <c r="Z206" s="2" t="s">
        <v>217</v>
      </c>
      <c r="AA206" s="2" t="s">
        <v>33</v>
      </c>
      <c r="AB206" s="2" t="s">
        <v>34</v>
      </c>
    </row>
    <row r="207" spans="1:28" x14ac:dyDescent="0.25">
      <c r="A207" s="3" t="s">
        <v>1572</v>
      </c>
      <c r="B207" s="3" t="s">
        <v>1573</v>
      </c>
      <c r="C207" s="3" t="s">
        <v>1571</v>
      </c>
      <c r="D207" s="3" t="s">
        <v>880</v>
      </c>
      <c r="E207" s="5">
        <v>55121</v>
      </c>
      <c r="F207" s="6">
        <v>2047.08</v>
      </c>
      <c r="G207" s="6">
        <v>3766.32</v>
      </c>
      <c r="H207" s="6">
        <v>8209.59</v>
      </c>
      <c r="I207">
        <v>970.72</v>
      </c>
      <c r="J207">
        <v>224.1</v>
      </c>
      <c r="K207" s="6">
        <v>15217.81</v>
      </c>
      <c r="L207" s="10">
        <v>0.42370000000000002</v>
      </c>
      <c r="M207" s="2" t="s">
        <v>21</v>
      </c>
      <c r="N207" s="2" t="s">
        <v>1386</v>
      </c>
      <c r="O207" s="2" t="s">
        <v>1449</v>
      </c>
      <c r="P207" s="2" t="s">
        <v>24</v>
      </c>
      <c r="Q207" s="2" t="s">
        <v>48</v>
      </c>
      <c r="R207" s="2">
        <f t="shared" si="6"/>
        <v>40.299999999999997</v>
      </c>
      <c r="S207" s="2" t="s">
        <v>592</v>
      </c>
      <c r="T207" s="2" t="s">
        <v>26</v>
      </c>
      <c r="U207" s="2" t="s">
        <v>210</v>
      </c>
      <c r="V207" s="2" t="s">
        <v>605</v>
      </c>
      <c r="W207" s="2" t="s">
        <v>782</v>
      </c>
      <c r="X207" s="2" t="s">
        <v>244</v>
      </c>
      <c r="Y207" s="2">
        <f t="shared" si="7"/>
        <v>34.299999999999997</v>
      </c>
      <c r="Z207" s="2" t="s">
        <v>1179</v>
      </c>
      <c r="AA207" s="2" t="s">
        <v>33</v>
      </c>
      <c r="AB207" s="2" t="s">
        <v>34</v>
      </c>
    </row>
    <row r="208" spans="1:28" x14ac:dyDescent="0.25">
      <c r="A208" s="3" t="s">
        <v>1358</v>
      </c>
      <c r="B208" s="3" t="s">
        <v>1359</v>
      </c>
      <c r="C208" s="3" t="s">
        <v>1176</v>
      </c>
      <c r="D208" s="3" t="s">
        <v>20</v>
      </c>
      <c r="E208" s="5">
        <v>49701</v>
      </c>
      <c r="F208" s="6">
        <v>1661.8</v>
      </c>
      <c r="G208" s="6">
        <v>2761.46</v>
      </c>
      <c r="H208" s="6">
        <v>7216.72</v>
      </c>
      <c r="I208">
        <v>344.3</v>
      </c>
      <c r="J208">
        <v>286.77999999999997</v>
      </c>
      <c r="K208" s="6">
        <v>12271.06</v>
      </c>
      <c r="L208" s="10">
        <v>0.51670000000000005</v>
      </c>
      <c r="M208" s="2" t="s">
        <v>21</v>
      </c>
      <c r="N208" s="2" t="s">
        <v>1360</v>
      </c>
      <c r="O208" s="2" t="s">
        <v>973</v>
      </c>
      <c r="P208" s="2" t="s">
        <v>24</v>
      </c>
      <c r="Q208" s="2" t="s">
        <v>200</v>
      </c>
      <c r="R208" s="2">
        <f t="shared" si="6"/>
        <v>40.299999999999997</v>
      </c>
      <c r="S208" s="2" t="s">
        <v>257</v>
      </c>
      <c r="T208" s="2" t="s">
        <v>344</v>
      </c>
      <c r="U208" s="2" t="s">
        <v>190</v>
      </c>
      <c r="V208" s="2" t="s">
        <v>421</v>
      </c>
      <c r="W208" s="2" t="s">
        <v>645</v>
      </c>
      <c r="X208" s="2" t="s">
        <v>169</v>
      </c>
      <c r="Y208" s="2">
        <f t="shared" si="7"/>
        <v>31.3</v>
      </c>
      <c r="Z208" s="2" t="s">
        <v>563</v>
      </c>
      <c r="AA208" s="2" t="s">
        <v>33</v>
      </c>
      <c r="AB208" s="2" t="s">
        <v>34</v>
      </c>
    </row>
    <row r="209" spans="1:28" x14ac:dyDescent="0.25">
      <c r="A209" s="3" t="s">
        <v>2150</v>
      </c>
      <c r="B209" s="3" t="s">
        <v>2151</v>
      </c>
      <c r="C209" s="3" t="s">
        <v>186</v>
      </c>
      <c r="D209" s="3" t="s">
        <v>93</v>
      </c>
      <c r="E209" s="5">
        <v>50665</v>
      </c>
      <c r="F209" s="6">
        <v>2031.28</v>
      </c>
      <c r="G209" s="6">
        <v>4448.68</v>
      </c>
      <c r="H209" s="6">
        <v>8202.49</v>
      </c>
      <c r="I209">
        <v>668.77</v>
      </c>
      <c r="J209">
        <v>567.52</v>
      </c>
      <c r="K209" s="6">
        <v>15918.74</v>
      </c>
      <c r="L209" s="10">
        <v>0.39879999999999999</v>
      </c>
      <c r="M209" s="2" t="s">
        <v>21</v>
      </c>
      <c r="N209" s="2" t="s">
        <v>641</v>
      </c>
      <c r="O209" s="2" t="s">
        <v>1304</v>
      </c>
      <c r="P209" s="2" t="s">
        <v>24</v>
      </c>
      <c r="Q209" s="2" t="s">
        <v>108</v>
      </c>
      <c r="R209" s="2">
        <f t="shared" si="6"/>
        <v>40.200000000000003</v>
      </c>
      <c r="S209" s="2" t="s">
        <v>480</v>
      </c>
      <c r="T209" s="2" t="s">
        <v>101</v>
      </c>
      <c r="U209" s="2" t="s">
        <v>926</v>
      </c>
      <c r="V209" s="2" t="s">
        <v>237</v>
      </c>
      <c r="W209" s="2" t="s">
        <v>505</v>
      </c>
      <c r="X209" s="2" t="s">
        <v>48</v>
      </c>
      <c r="Y209" s="2">
        <f t="shared" si="7"/>
        <v>34.700000000000003</v>
      </c>
      <c r="Z209" s="2" t="s">
        <v>561</v>
      </c>
      <c r="AA209" s="2" t="s">
        <v>33</v>
      </c>
      <c r="AB209" s="2" t="s">
        <v>34</v>
      </c>
    </row>
    <row r="210" spans="1:28" x14ac:dyDescent="0.25">
      <c r="A210" s="3" t="s">
        <v>1366</v>
      </c>
      <c r="B210" s="3" t="s">
        <v>1367</v>
      </c>
      <c r="C210" s="3" t="s">
        <v>596</v>
      </c>
      <c r="D210" s="3" t="s">
        <v>329</v>
      </c>
      <c r="E210" s="5">
        <v>62193</v>
      </c>
      <c r="F210" s="6">
        <v>1544.87</v>
      </c>
      <c r="G210" s="6">
        <v>2171.9699999999998</v>
      </c>
      <c r="H210" s="6">
        <v>7665.92</v>
      </c>
      <c r="I210">
        <v>603.66</v>
      </c>
      <c r="J210">
        <v>287.07</v>
      </c>
      <c r="K210" s="6">
        <v>12273.5</v>
      </c>
      <c r="L210" s="10">
        <v>0.35120000000000001</v>
      </c>
      <c r="M210" s="2" t="s">
        <v>21</v>
      </c>
      <c r="N210" s="2" t="s">
        <v>517</v>
      </c>
      <c r="O210" s="2" t="s">
        <v>518</v>
      </c>
      <c r="P210" s="2" t="s">
        <v>24</v>
      </c>
      <c r="Q210" s="2" t="s">
        <v>149</v>
      </c>
      <c r="R210" s="2">
        <f t="shared" si="6"/>
        <v>40.1</v>
      </c>
      <c r="S210" s="2" t="s">
        <v>403</v>
      </c>
      <c r="T210" s="2" t="s">
        <v>170</v>
      </c>
      <c r="U210" s="2" t="s">
        <v>888</v>
      </c>
      <c r="V210" s="2" t="s">
        <v>334</v>
      </c>
      <c r="W210" s="2" t="s">
        <v>98</v>
      </c>
      <c r="X210" s="2" t="s">
        <v>402</v>
      </c>
      <c r="Y210" s="2">
        <f t="shared" si="7"/>
        <v>33.700000000000003</v>
      </c>
      <c r="Z210" s="2" t="s">
        <v>841</v>
      </c>
      <c r="AA210" s="2" t="s">
        <v>33</v>
      </c>
      <c r="AB210" s="2" t="s">
        <v>34</v>
      </c>
    </row>
    <row r="211" spans="1:28" x14ac:dyDescent="0.25">
      <c r="A211" s="3" t="s">
        <v>2195</v>
      </c>
      <c r="B211" s="3" t="s">
        <v>2196</v>
      </c>
      <c r="C211" s="3" t="s">
        <v>273</v>
      </c>
      <c r="D211" s="3" t="s">
        <v>154</v>
      </c>
      <c r="E211" s="5">
        <v>66439</v>
      </c>
      <c r="F211" s="6">
        <v>1907.51</v>
      </c>
      <c r="G211" s="6">
        <v>2831.9</v>
      </c>
      <c r="H211" s="6">
        <v>9414.31</v>
      </c>
      <c r="I211">
        <v>807.1</v>
      </c>
      <c r="J211">
        <v>811.29</v>
      </c>
      <c r="K211" s="6">
        <v>15772.12</v>
      </c>
      <c r="L211" s="10">
        <v>0.43</v>
      </c>
      <c r="M211" s="2" t="s">
        <v>21</v>
      </c>
      <c r="N211" s="2" t="s">
        <v>538</v>
      </c>
      <c r="O211" s="2" t="s">
        <v>799</v>
      </c>
      <c r="P211" s="2" t="s">
        <v>24</v>
      </c>
      <c r="Q211" s="2" t="s">
        <v>775</v>
      </c>
      <c r="R211" s="2">
        <f t="shared" si="6"/>
        <v>40</v>
      </c>
      <c r="S211" s="2" t="s">
        <v>784</v>
      </c>
      <c r="T211" s="2" t="s">
        <v>607</v>
      </c>
      <c r="U211" s="2" t="s">
        <v>28</v>
      </c>
      <c r="V211" s="2" t="s">
        <v>137</v>
      </c>
      <c r="W211" s="2" t="s">
        <v>465</v>
      </c>
      <c r="X211" s="2" t="s">
        <v>31</v>
      </c>
      <c r="Y211" s="2">
        <f t="shared" si="7"/>
        <v>29.1</v>
      </c>
      <c r="Z211" s="2" t="s">
        <v>893</v>
      </c>
      <c r="AA211" s="2" t="s">
        <v>33</v>
      </c>
      <c r="AB211" s="2" t="s">
        <v>34</v>
      </c>
    </row>
    <row r="212" spans="1:28" x14ac:dyDescent="0.25">
      <c r="A212" s="3" t="s">
        <v>866</v>
      </c>
      <c r="B212" s="3" t="s">
        <v>867</v>
      </c>
      <c r="C212" s="3" t="s">
        <v>483</v>
      </c>
      <c r="D212" s="3" t="s">
        <v>177</v>
      </c>
      <c r="E212" s="5">
        <v>64003</v>
      </c>
      <c r="F212" s="6">
        <v>2935.81</v>
      </c>
      <c r="G212" s="6">
        <v>2727</v>
      </c>
      <c r="H212" s="6">
        <v>11266.88</v>
      </c>
      <c r="I212" s="6">
        <v>1179.07</v>
      </c>
      <c r="J212">
        <v>803.2</v>
      </c>
      <c r="K212" s="6">
        <v>18911.96</v>
      </c>
      <c r="L212" s="10">
        <v>0.68069999999999997</v>
      </c>
      <c r="M212" s="2" t="s">
        <v>21</v>
      </c>
      <c r="N212" s="2" t="s">
        <v>417</v>
      </c>
      <c r="O212" s="2" t="s">
        <v>418</v>
      </c>
      <c r="P212" s="2" t="s">
        <v>24</v>
      </c>
      <c r="Q212" s="2" t="s">
        <v>477</v>
      </c>
      <c r="R212" s="2">
        <f t="shared" si="6"/>
        <v>40</v>
      </c>
      <c r="S212" s="2" t="s">
        <v>486</v>
      </c>
      <c r="T212" s="2" t="s">
        <v>100</v>
      </c>
      <c r="U212" s="2" t="s">
        <v>504</v>
      </c>
      <c r="V212" s="2" t="s">
        <v>356</v>
      </c>
      <c r="W212" s="2" t="s">
        <v>421</v>
      </c>
      <c r="X212" s="2" t="s">
        <v>31</v>
      </c>
      <c r="Y212" s="2">
        <f t="shared" si="7"/>
        <v>33.700000000000003</v>
      </c>
      <c r="Z212" s="2" t="s">
        <v>857</v>
      </c>
      <c r="AA212" s="2" t="s">
        <v>33</v>
      </c>
      <c r="AB212" s="2" t="s">
        <v>34</v>
      </c>
    </row>
    <row r="213" spans="1:28" x14ac:dyDescent="0.25">
      <c r="A213" s="3" t="s">
        <v>1707</v>
      </c>
      <c r="B213" s="3" t="s">
        <v>1708</v>
      </c>
      <c r="C213" s="3" t="s">
        <v>603</v>
      </c>
      <c r="D213" s="3" t="s">
        <v>205</v>
      </c>
      <c r="E213" s="5">
        <v>69841</v>
      </c>
      <c r="F213" s="6">
        <v>2013.43</v>
      </c>
      <c r="G213" s="6">
        <v>3265.27</v>
      </c>
      <c r="H213" s="6">
        <v>8210.15</v>
      </c>
      <c r="I213" s="6">
        <v>1109.9100000000001</v>
      </c>
      <c r="J213">
        <v>643.86</v>
      </c>
      <c r="K213" s="6">
        <v>15242.63</v>
      </c>
      <c r="L213" s="10">
        <v>0.36320000000000002</v>
      </c>
      <c r="M213" s="2" t="s">
        <v>21</v>
      </c>
      <c r="N213" s="2" t="s">
        <v>94</v>
      </c>
      <c r="O213" s="2" t="s">
        <v>95</v>
      </c>
      <c r="P213" s="2" t="s">
        <v>24</v>
      </c>
      <c r="Q213" s="2" t="s">
        <v>157</v>
      </c>
      <c r="R213" s="2">
        <f t="shared" si="6"/>
        <v>39.9</v>
      </c>
      <c r="S213" s="2" t="s">
        <v>257</v>
      </c>
      <c r="T213" s="2" t="s">
        <v>136</v>
      </c>
      <c r="U213" s="2" t="s">
        <v>181</v>
      </c>
      <c r="V213" s="2" t="s">
        <v>334</v>
      </c>
      <c r="W213" s="2" t="s">
        <v>312</v>
      </c>
      <c r="X213" s="2" t="s">
        <v>157</v>
      </c>
      <c r="Y213" s="2">
        <f t="shared" si="7"/>
        <v>30.9</v>
      </c>
      <c r="Z213" s="2" t="s">
        <v>222</v>
      </c>
      <c r="AA213" s="2" t="s">
        <v>33</v>
      </c>
      <c r="AB213" s="2" t="s">
        <v>34</v>
      </c>
    </row>
    <row r="214" spans="1:28" x14ac:dyDescent="0.25">
      <c r="A214" s="3" t="s">
        <v>1231</v>
      </c>
      <c r="B214" s="3" t="s">
        <v>1232</v>
      </c>
      <c r="C214" s="3" t="s">
        <v>252</v>
      </c>
      <c r="D214" s="3" t="s">
        <v>216</v>
      </c>
      <c r="E214" s="5">
        <v>46041</v>
      </c>
      <c r="F214" s="6">
        <v>1847.19</v>
      </c>
      <c r="G214" s="6">
        <v>2989.06</v>
      </c>
      <c r="H214" s="6">
        <v>8878.82</v>
      </c>
      <c r="I214" s="6">
        <v>1071</v>
      </c>
      <c r="J214">
        <v>815.34</v>
      </c>
      <c r="K214" s="6">
        <v>15601.41</v>
      </c>
      <c r="L214" s="10">
        <v>0.4834</v>
      </c>
      <c r="M214" s="2" t="s">
        <v>21</v>
      </c>
      <c r="N214" s="2" t="s">
        <v>235</v>
      </c>
      <c r="O214" s="2" t="s">
        <v>513</v>
      </c>
      <c r="P214" s="2" t="s">
        <v>24</v>
      </c>
      <c r="Q214" s="2" t="s">
        <v>200</v>
      </c>
      <c r="R214" s="2">
        <f t="shared" si="6"/>
        <v>39.9</v>
      </c>
      <c r="S214" s="2" t="s">
        <v>257</v>
      </c>
      <c r="T214" s="2" t="s">
        <v>136</v>
      </c>
      <c r="U214" s="2" t="s">
        <v>606</v>
      </c>
      <c r="V214" s="2" t="s">
        <v>472</v>
      </c>
      <c r="W214" s="2" t="s">
        <v>1149</v>
      </c>
      <c r="X214" s="2" t="s">
        <v>31</v>
      </c>
      <c r="Y214" s="2">
        <f t="shared" si="7"/>
        <v>30.1</v>
      </c>
      <c r="Z214" s="2" t="s">
        <v>1233</v>
      </c>
      <c r="AA214" s="2" t="s">
        <v>33</v>
      </c>
      <c r="AB214" s="2" t="s">
        <v>34</v>
      </c>
    </row>
    <row r="215" spans="1:28" x14ac:dyDescent="0.25">
      <c r="A215" s="3" t="s">
        <v>1188</v>
      </c>
      <c r="B215" s="3" t="s">
        <v>1189</v>
      </c>
      <c r="C215" s="3" t="s">
        <v>612</v>
      </c>
      <c r="D215" s="3" t="s">
        <v>20</v>
      </c>
      <c r="E215" s="5">
        <v>45240</v>
      </c>
      <c r="F215" s="6">
        <v>1917.14</v>
      </c>
      <c r="G215" s="6">
        <v>2842.31</v>
      </c>
      <c r="H215" s="6">
        <v>9152.99</v>
      </c>
      <c r="I215">
        <v>485.75</v>
      </c>
      <c r="J215">
        <v>348.05</v>
      </c>
      <c r="K215" s="6">
        <v>14746.24</v>
      </c>
      <c r="L215" s="10">
        <v>0.49120000000000003</v>
      </c>
      <c r="M215" s="2" t="s">
        <v>21</v>
      </c>
      <c r="N215" s="2" t="s">
        <v>635</v>
      </c>
      <c r="O215" s="2" t="s">
        <v>1190</v>
      </c>
      <c r="P215" s="2" t="s">
        <v>24</v>
      </c>
      <c r="Q215" s="2" t="s">
        <v>61</v>
      </c>
      <c r="R215" s="2">
        <f t="shared" si="6"/>
        <v>39.9</v>
      </c>
      <c r="S215" s="2" t="s">
        <v>248</v>
      </c>
      <c r="T215" s="2" t="s">
        <v>322</v>
      </c>
      <c r="U215" s="2" t="s">
        <v>355</v>
      </c>
      <c r="V215" s="2" t="s">
        <v>411</v>
      </c>
      <c r="W215" s="2" t="s">
        <v>654</v>
      </c>
      <c r="X215" s="2" t="s">
        <v>157</v>
      </c>
      <c r="Y215" s="2">
        <f t="shared" si="7"/>
        <v>32.099999999999994</v>
      </c>
      <c r="Z215" s="2" t="s">
        <v>1191</v>
      </c>
      <c r="AA215" s="2" t="s">
        <v>33</v>
      </c>
      <c r="AB215" s="2" t="s">
        <v>34</v>
      </c>
    </row>
    <row r="216" spans="1:28" x14ac:dyDescent="0.25">
      <c r="A216" s="3" t="s">
        <v>514</v>
      </c>
      <c r="B216" s="3" t="s">
        <v>515</v>
      </c>
      <c r="C216" s="3" t="s">
        <v>516</v>
      </c>
      <c r="D216" s="3" t="s">
        <v>216</v>
      </c>
      <c r="E216" s="5">
        <v>69649</v>
      </c>
      <c r="F216" s="6">
        <v>1228.07</v>
      </c>
      <c r="G216" s="6">
        <v>1856.79</v>
      </c>
      <c r="H216" s="6">
        <v>8797.01</v>
      </c>
      <c r="I216">
        <v>615.29999999999995</v>
      </c>
      <c r="J216">
        <v>489.36</v>
      </c>
      <c r="K216" s="6">
        <v>12986.54</v>
      </c>
      <c r="L216" s="10">
        <v>0.37259999999999999</v>
      </c>
      <c r="M216" s="2" t="s">
        <v>21</v>
      </c>
      <c r="N216" s="2" t="s">
        <v>517</v>
      </c>
      <c r="O216" s="2" t="s">
        <v>518</v>
      </c>
      <c r="P216" s="2" t="s">
        <v>24</v>
      </c>
      <c r="Q216" s="2" t="s">
        <v>133</v>
      </c>
      <c r="R216" s="2">
        <f t="shared" si="6"/>
        <v>39.9</v>
      </c>
      <c r="S216" s="2" t="s">
        <v>362</v>
      </c>
      <c r="T216" s="2" t="s">
        <v>161</v>
      </c>
      <c r="U216" s="2" t="s">
        <v>519</v>
      </c>
      <c r="V216" s="2" t="s">
        <v>520</v>
      </c>
      <c r="W216" s="2" t="s">
        <v>45</v>
      </c>
      <c r="X216" s="2" t="s">
        <v>48</v>
      </c>
      <c r="Y216" s="2">
        <f t="shared" si="7"/>
        <v>35.700000000000003</v>
      </c>
      <c r="Z216" s="2" t="s">
        <v>521</v>
      </c>
      <c r="AA216" s="2" t="s">
        <v>33</v>
      </c>
      <c r="AB216" s="2" t="s">
        <v>34</v>
      </c>
    </row>
    <row r="217" spans="1:28" x14ac:dyDescent="0.25">
      <c r="A217" s="3" t="s">
        <v>194</v>
      </c>
      <c r="B217" s="3" t="s">
        <v>195</v>
      </c>
      <c r="C217" s="3" t="s">
        <v>117</v>
      </c>
      <c r="D217" s="3" t="s">
        <v>118</v>
      </c>
      <c r="E217" s="5">
        <v>55330</v>
      </c>
      <c r="F217" s="6">
        <v>2065.5500000000002</v>
      </c>
      <c r="G217" s="6">
        <v>2727.83</v>
      </c>
      <c r="H217" s="6">
        <v>9285.2000000000007</v>
      </c>
      <c r="I217" s="6">
        <v>1076.02</v>
      </c>
      <c r="J217">
        <v>474.61</v>
      </c>
      <c r="K217" s="6">
        <v>15629.21</v>
      </c>
      <c r="L217" s="10">
        <v>0.2447</v>
      </c>
      <c r="M217" s="2" t="s">
        <v>21</v>
      </c>
      <c r="N217" s="2" t="s">
        <v>196</v>
      </c>
      <c r="O217" s="2" t="s">
        <v>197</v>
      </c>
      <c r="P217" s="2" t="s">
        <v>24</v>
      </c>
      <c r="Q217" s="2" t="s">
        <v>25</v>
      </c>
      <c r="R217" s="2">
        <f t="shared" si="6"/>
        <v>39.9</v>
      </c>
      <c r="S217" s="2" t="s">
        <v>44</v>
      </c>
      <c r="T217" s="2" t="s">
        <v>101</v>
      </c>
      <c r="U217" s="2" t="s">
        <v>198</v>
      </c>
      <c r="V217" s="2" t="s">
        <v>199</v>
      </c>
      <c r="W217" s="2" t="s">
        <v>191</v>
      </c>
      <c r="X217" s="2" t="s">
        <v>200</v>
      </c>
      <c r="Y217" s="2">
        <f t="shared" si="7"/>
        <v>33.5</v>
      </c>
      <c r="Z217" s="2" t="s">
        <v>201</v>
      </c>
      <c r="AA217" s="2" t="s">
        <v>33</v>
      </c>
      <c r="AB217" s="2" t="s">
        <v>34</v>
      </c>
    </row>
    <row r="218" spans="1:28" x14ac:dyDescent="0.25">
      <c r="A218" s="3" t="s">
        <v>1788</v>
      </c>
      <c r="B218" s="3" t="s">
        <v>1789</v>
      </c>
      <c r="C218" s="3" t="s">
        <v>736</v>
      </c>
      <c r="D218" s="3" t="s">
        <v>66</v>
      </c>
      <c r="E218" s="5">
        <v>55394</v>
      </c>
      <c r="F218" s="6">
        <v>1995.37</v>
      </c>
      <c r="G218" s="6">
        <v>2405.2199999999998</v>
      </c>
      <c r="H218" s="6">
        <v>7150.6</v>
      </c>
      <c r="I218">
        <v>859.67</v>
      </c>
      <c r="J218">
        <v>325.55</v>
      </c>
      <c r="K218" s="6">
        <v>12736.41</v>
      </c>
      <c r="L218" s="10">
        <v>0.46779999999999999</v>
      </c>
      <c r="M218" s="2" t="s">
        <v>21</v>
      </c>
      <c r="N218" s="2" t="s">
        <v>188</v>
      </c>
      <c r="O218" s="2" t="s">
        <v>1126</v>
      </c>
      <c r="P218" s="2" t="s">
        <v>24</v>
      </c>
      <c r="Q218" s="2" t="s">
        <v>61</v>
      </c>
      <c r="R218" s="2">
        <f t="shared" si="6"/>
        <v>39.799999999999997</v>
      </c>
      <c r="S218" s="2" t="s">
        <v>182</v>
      </c>
      <c r="T218" s="2" t="s">
        <v>161</v>
      </c>
      <c r="U218" s="2" t="s">
        <v>28</v>
      </c>
      <c r="V218" s="2" t="s">
        <v>625</v>
      </c>
      <c r="W218" s="2" t="s">
        <v>422</v>
      </c>
      <c r="X218" s="2" t="s">
        <v>149</v>
      </c>
      <c r="Y218" s="2">
        <f t="shared" si="7"/>
        <v>32.6</v>
      </c>
      <c r="Z218" s="2" t="s">
        <v>590</v>
      </c>
      <c r="AA218" s="2" t="s">
        <v>33</v>
      </c>
      <c r="AB218" s="2" t="s">
        <v>34</v>
      </c>
    </row>
    <row r="219" spans="1:28" x14ac:dyDescent="0.25">
      <c r="A219" s="3" t="s">
        <v>1668</v>
      </c>
      <c r="B219" s="3" t="s">
        <v>1669</v>
      </c>
      <c r="C219" s="3" t="s">
        <v>176</v>
      </c>
      <c r="D219" s="3" t="s">
        <v>177</v>
      </c>
      <c r="E219" s="5">
        <v>56975</v>
      </c>
      <c r="F219" s="6">
        <v>2184.66</v>
      </c>
      <c r="G219" s="6">
        <v>2372.14</v>
      </c>
      <c r="H219" s="6">
        <v>7881.88</v>
      </c>
      <c r="I219">
        <v>377.1</v>
      </c>
      <c r="J219">
        <v>954.64</v>
      </c>
      <c r="K219" s="6">
        <v>13770.42</v>
      </c>
      <c r="L219" s="10">
        <v>0.42749999999999999</v>
      </c>
      <c r="M219" s="2" t="s">
        <v>21</v>
      </c>
      <c r="N219" s="2" t="s">
        <v>217</v>
      </c>
      <c r="O219" s="2" t="s">
        <v>518</v>
      </c>
      <c r="P219" s="2" t="s">
        <v>24</v>
      </c>
      <c r="Q219" s="2" t="s">
        <v>48</v>
      </c>
      <c r="R219" s="2">
        <f t="shared" si="6"/>
        <v>39.799999999999997</v>
      </c>
      <c r="S219" s="2" t="s">
        <v>784</v>
      </c>
      <c r="T219" s="2" t="s">
        <v>784</v>
      </c>
      <c r="U219" s="2" t="s">
        <v>995</v>
      </c>
      <c r="V219" s="2" t="s">
        <v>421</v>
      </c>
      <c r="W219" s="2" t="s">
        <v>71</v>
      </c>
      <c r="X219" s="2" t="s">
        <v>31</v>
      </c>
      <c r="Y219" s="2">
        <f t="shared" si="7"/>
        <v>30.5</v>
      </c>
      <c r="Z219" s="2" t="s">
        <v>799</v>
      </c>
      <c r="AA219" s="2" t="s">
        <v>33</v>
      </c>
      <c r="AB219" s="2" t="s">
        <v>34</v>
      </c>
    </row>
    <row r="220" spans="1:28" x14ac:dyDescent="0.25">
      <c r="A220" s="3" t="s">
        <v>559</v>
      </c>
      <c r="B220" s="3" t="s">
        <v>560</v>
      </c>
      <c r="C220" s="3" t="s">
        <v>80</v>
      </c>
      <c r="D220" s="3" t="s">
        <v>81</v>
      </c>
      <c r="E220" s="5">
        <v>56666</v>
      </c>
      <c r="F220" s="6">
        <v>1484.2</v>
      </c>
      <c r="G220" s="6">
        <v>2343.4899999999998</v>
      </c>
      <c r="H220" s="6">
        <v>7513.83</v>
      </c>
      <c r="I220">
        <v>723.31</v>
      </c>
      <c r="J220">
        <v>109.27</v>
      </c>
      <c r="K220" s="6">
        <v>12174.09</v>
      </c>
      <c r="L220" s="10">
        <v>0.48720000000000002</v>
      </c>
      <c r="M220" s="2" t="s">
        <v>21</v>
      </c>
      <c r="N220" s="2" t="s">
        <v>561</v>
      </c>
      <c r="O220" s="2" t="s">
        <v>562</v>
      </c>
      <c r="P220" s="2" t="s">
        <v>24</v>
      </c>
      <c r="Q220" s="2" t="s">
        <v>157</v>
      </c>
      <c r="R220" s="2">
        <f t="shared" si="6"/>
        <v>39.799999999999997</v>
      </c>
      <c r="S220" s="2" t="s">
        <v>97</v>
      </c>
      <c r="T220" s="2" t="s">
        <v>421</v>
      </c>
      <c r="U220" s="2" t="s">
        <v>190</v>
      </c>
      <c r="V220" s="2" t="s">
        <v>171</v>
      </c>
      <c r="W220" s="2" t="s">
        <v>268</v>
      </c>
      <c r="X220" s="2" t="s">
        <v>31</v>
      </c>
      <c r="Y220" s="2">
        <f t="shared" si="7"/>
        <v>32.4</v>
      </c>
      <c r="Z220" s="2" t="s">
        <v>563</v>
      </c>
      <c r="AA220" s="2" t="s">
        <v>33</v>
      </c>
      <c r="AB220" s="2" t="s">
        <v>34</v>
      </c>
    </row>
    <row r="221" spans="1:28" x14ac:dyDescent="0.25">
      <c r="A221" s="3" t="s">
        <v>2112</v>
      </c>
      <c r="B221" s="3" t="s">
        <v>2113</v>
      </c>
      <c r="C221" s="3" t="s">
        <v>566</v>
      </c>
      <c r="D221" s="3" t="s">
        <v>81</v>
      </c>
      <c r="E221" s="5">
        <v>43311</v>
      </c>
      <c r="F221" s="6">
        <v>1780.2</v>
      </c>
      <c r="G221" s="6">
        <v>2850.68</v>
      </c>
      <c r="H221" s="6">
        <v>8931.82</v>
      </c>
      <c r="I221">
        <v>843.22</v>
      </c>
      <c r="J221">
        <v>144.24</v>
      </c>
      <c r="K221" s="6">
        <v>14550.16</v>
      </c>
      <c r="L221" s="10">
        <v>0.53239999999999998</v>
      </c>
      <c r="M221" s="2" t="s">
        <v>21</v>
      </c>
      <c r="N221" s="2" t="s">
        <v>442</v>
      </c>
      <c r="O221" s="2" t="s">
        <v>178</v>
      </c>
      <c r="P221" s="2" t="s">
        <v>24</v>
      </c>
      <c r="Q221" s="2" t="s">
        <v>200</v>
      </c>
      <c r="R221" s="2">
        <f t="shared" si="6"/>
        <v>39.700000000000003</v>
      </c>
      <c r="S221" s="2" t="s">
        <v>159</v>
      </c>
      <c r="T221" s="2" t="s">
        <v>182</v>
      </c>
      <c r="U221" s="2" t="s">
        <v>355</v>
      </c>
      <c r="V221" s="2" t="s">
        <v>815</v>
      </c>
      <c r="W221" s="2" t="s">
        <v>1135</v>
      </c>
      <c r="X221" s="2" t="s">
        <v>127</v>
      </c>
      <c r="Y221" s="2">
        <f t="shared" si="7"/>
        <v>32.199999999999996</v>
      </c>
      <c r="Z221" s="2" t="s">
        <v>765</v>
      </c>
      <c r="AA221" s="2" t="s">
        <v>33</v>
      </c>
      <c r="AB221" s="2" t="s">
        <v>34</v>
      </c>
    </row>
    <row r="222" spans="1:28" x14ac:dyDescent="0.25">
      <c r="A222" s="3" t="s">
        <v>1926</v>
      </c>
      <c r="B222" s="3" t="s">
        <v>1927</v>
      </c>
      <c r="C222" s="3" t="s">
        <v>476</v>
      </c>
      <c r="D222" s="3" t="s">
        <v>308</v>
      </c>
      <c r="E222" s="5">
        <v>49961</v>
      </c>
      <c r="F222" s="6">
        <v>1914.03</v>
      </c>
      <c r="G222" s="6">
        <v>4720.21</v>
      </c>
      <c r="H222" s="6">
        <v>9336.2999999999993</v>
      </c>
      <c r="I222">
        <v>715.88</v>
      </c>
      <c r="J222">
        <v>524.17999999999995</v>
      </c>
      <c r="K222" s="6">
        <v>17210.599999999999</v>
      </c>
      <c r="L222" s="10">
        <v>0.38519999999999999</v>
      </c>
      <c r="M222" s="2" t="s">
        <v>21</v>
      </c>
      <c r="N222" s="2" t="s">
        <v>442</v>
      </c>
      <c r="O222" s="2" t="s">
        <v>839</v>
      </c>
      <c r="P222" s="2" t="s">
        <v>24</v>
      </c>
      <c r="Q222" s="2" t="s">
        <v>133</v>
      </c>
      <c r="R222" s="2">
        <f t="shared" si="6"/>
        <v>39.700000000000003</v>
      </c>
      <c r="S222" s="2" t="s">
        <v>472</v>
      </c>
      <c r="T222" s="2" t="s">
        <v>97</v>
      </c>
      <c r="U222" s="2" t="s">
        <v>909</v>
      </c>
      <c r="V222" s="2" t="s">
        <v>158</v>
      </c>
      <c r="W222" s="2" t="s">
        <v>478</v>
      </c>
      <c r="X222" s="2" t="s">
        <v>157</v>
      </c>
      <c r="Y222" s="2">
        <f t="shared" si="7"/>
        <v>31.099999999999998</v>
      </c>
      <c r="Z222" s="2" t="s">
        <v>300</v>
      </c>
      <c r="AA222" s="2" t="s">
        <v>33</v>
      </c>
      <c r="AB222" s="2" t="s">
        <v>34</v>
      </c>
    </row>
    <row r="223" spans="1:28" x14ac:dyDescent="0.25">
      <c r="A223" s="3" t="s">
        <v>1922</v>
      </c>
      <c r="B223" s="3" t="s">
        <v>1923</v>
      </c>
      <c r="C223" s="3" t="s">
        <v>633</v>
      </c>
      <c r="D223" s="3" t="s">
        <v>38</v>
      </c>
      <c r="E223" s="5">
        <v>57611</v>
      </c>
      <c r="F223" s="6">
        <v>2009.66</v>
      </c>
      <c r="G223" s="6">
        <v>2273.25</v>
      </c>
      <c r="H223" s="6">
        <v>8090.79</v>
      </c>
      <c r="I223">
        <v>980.34</v>
      </c>
      <c r="J223">
        <v>354.24</v>
      </c>
      <c r="K223" s="6">
        <v>13708.28</v>
      </c>
      <c r="L223" s="10">
        <v>0.24329999999999999</v>
      </c>
      <c r="M223" s="2" t="s">
        <v>21</v>
      </c>
      <c r="N223" s="2" t="s">
        <v>188</v>
      </c>
      <c r="O223" s="2" t="s">
        <v>1126</v>
      </c>
      <c r="P223" s="2" t="s">
        <v>24</v>
      </c>
      <c r="Q223" s="2" t="s">
        <v>133</v>
      </c>
      <c r="R223" s="2">
        <f t="shared" si="6"/>
        <v>39.6</v>
      </c>
      <c r="S223" s="2" t="s">
        <v>646</v>
      </c>
      <c r="T223" s="2" t="s">
        <v>431</v>
      </c>
      <c r="U223" s="2" t="s">
        <v>355</v>
      </c>
      <c r="V223" s="2" t="s">
        <v>161</v>
      </c>
      <c r="W223" s="2" t="s">
        <v>255</v>
      </c>
      <c r="X223" s="2" t="s">
        <v>70</v>
      </c>
      <c r="Y223" s="2">
        <f t="shared" si="7"/>
        <v>32.6</v>
      </c>
      <c r="Z223" s="2" t="s">
        <v>635</v>
      </c>
      <c r="AA223" s="2" t="s">
        <v>33</v>
      </c>
      <c r="AB223" s="2" t="s">
        <v>34</v>
      </c>
    </row>
    <row r="224" spans="1:28" x14ac:dyDescent="0.25">
      <c r="A224" s="3" t="s">
        <v>1680</v>
      </c>
      <c r="B224" s="3" t="s">
        <v>1681</v>
      </c>
      <c r="C224" s="3" t="s">
        <v>780</v>
      </c>
      <c r="D224" s="3" t="s">
        <v>66</v>
      </c>
      <c r="E224" s="5">
        <v>49130</v>
      </c>
      <c r="F224" s="6">
        <v>1978.92</v>
      </c>
      <c r="G224" s="6">
        <v>3954.67</v>
      </c>
      <c r="H224" s="6">
        <v>7024.46</v>
      </c>
      <c r="I224" s="6">
        <v>1250.9000000000001</v>
      </c>
      <c r="J224">
        <v>470.35</v>
      </c>
      <c r="K224" s="6">
        <v>14679.3</v>
      </c>
      <c r="L224" s="10">
        <v>0.37690000000000001</v>
      </c>
      <c r="M224" s="2" t="s">
        <v>21</v>
      </c>
      <c r="N224" s="2" t="s">
        <v>544</v>
      </c>
      <c r="O224" s="2" t="s">
        <v>242</v>
      </c>
      <c r="P224" s="2" t="s">
        <v>24</v>
      </c>
      <c r="Q224" s="2" t="s">
        <v>169</v>
      </c>
      <c r="R224" s="2">
        <f t="shared" si="6"/>
        <v>39.6</v>
      </c>
      <c r="S224" s="2" t="s">
        <v>100</v>
      </c>
      <c r="T224" s="2" t="s">
        <v>182</v>
      </c>
      <c r="U224" s="2" t="s">
        <v>125</v>
      </c>
      <c r="V224" s="2" t="s">
        <v>112</v>
      </c>
      <c r="W224" s="2" t="s">
        <v>452</v>
      </c>
      <c r="X224" s="2" t="s">
        <v>31</v>
      </c>
      <c r="Y224" s="2">
        <f t="shared" si="7"/>
        <v>32.6</v>
      </c>
      <c r="Z224" s="2" t="s">
        <v>183</v>
      </c>
      <c r="AA224" s="2" t="s">
        <v>33</v>
      </c>
      <c r="AB224" s="2" t="s">
        <v>34</v>
      </c>
    </row>
    <row r="225" spans="1:28" x14ac:dyDescent="0.25">
      <c r="A225" s="3" t="s">
        <v>1124</v>
      </c>
      <c r="B225" s="3" t="s">
        <v>1125</v>
      </c>
      <c r="C225" s="3" t="s">
        <v>153</v>
      </c>
      <c r="D225" s="3" t="s">
        <v>154</v>
      </c>
      <c r="E225" s="5">
        <v>47671</v>
      </c>
      <c r="F225" s="6">
        <v>1882.56</v>
      </c>
      <c r="G225" s="6">
        <v>2609.65</v>
      </c>
      <c r="H225" s="6">
        <v>7723.1</v>
      </c>
      <c r="I225">
        <v>894.89</v>
      </c>
      <c r="J225">
        <v>716.74</v>
      </c>
      <c r="K225" s="6">
        <v>13826.93</v>
      </c>
      <c r="L225" s="10">
        <v>0.51959999999999995</v>
      </c>
      <c r="M225" s="2" t="s">
        <v>21</v>
      </c>
      <c r="N225" s="2" t="s">
        <v>590</v>
      </c>
      <c r="O225" s="2" t="s">
        <v>1126</v>
      </c>
      <c r="P225" s="2" t="s">
        <v>24</v>
      </c>
      <c r="Q225" s="2" t="s">
        <v>76</v>
      </c>
      <c r="R225" s="2">
        <f t="shared" si="6"/>
        <v>39.6</v>
      </c>
      <c r="S225" s="2" t="s">
        <v>479</v>
      </c>
      <c r="T225" s="2" t="s">
        <v>237</v>
      </c>
      <c r="U225" s="2" t="s">
        <v>826</v>
      </c>
      <c r="V225" s="2" t="s">
        <v>199</v>
      </c>
      <c r="W225" s="2" t="s">
        <v>311</v>
      </c>
      <c r="X225" s="2" t="s">
        <v>48</v>
      </c>
      <c r="Y225" s="2">
        <f t="shared" si="7"/>
        <v>29.1</v>
      </c>
      <c r="Z225" s="2" t="s">
        <v>563</v>
      </c>
      <c r="AA225" s="2" t="s">
        <v>33</v>
      </c>
      <c r="AB225" s="2" t="s">
        <v>34</v>
      </c>
    </row>
    <row r="226" spans="1:28" x14ac:dyDescent="0.25">
      <c r="A226" s="3" t="s">
        <v>1418</v>
      </c>
      <c r="B226" s="3" t="s">
        <v>1419</v>
      </c>
      <c r="C226" s="3" t="s">
        <v>1225</v>
      </c>
      <c r="D226" s="3" t="s">
        <v>329</v>
      </c>
      <c r="E226" s="5">
        <v>59835</v>
      </c>
      <c r="F226" s="6">
        <v>1451.61</v>
      </c>
      <c r="G226" s="6">
        <v>2386.29</v>
      </c>
      <c r="H226" s="6">
        <v>7009.1</v>
      </c>
      <c r="I226">
        <v>972.32</v>
      </c>
      <c r="J226">
        <v>462.6</v>
      </c>
      <c r="K226" s="6">
        <v>12281.92</v>
      </c>
      <c r="L226" s="10">
        <v>0.17949999999999999</v>
      </c>
      <c r="M226" s="2" t="s">
        <v>21</v>
      </c>
      <c r="N226" s="2" t="s">
        <v>417</v>
      </c>
      <c r="O226" s="2" t="s">
        <v>418</v>
      </c>
      <c r="P226" s="2" t="s">
        <v>24</v>
      </c>
      <c r="Q226" s="2" t="s">
        <v>259</v>
      </c>
      <c r="R226" s="2">
        <f t="shared" si="6"/>
        <v>39.599999999999994</v>
      </c>
      <c r="S226" s="2" t="s">
        <v>362</v>
      </c>
      <c r="T226" s="2" t="s">
        <v>171</v>
      </c>
      <c r="U226" s="2" t="s">
        <v>569</v>
      </c>
      <c r="V226" s="2" t="s">
        <v>334</v>
      </c>
      <c r="W226" s="2" t="s">
        <v>545</v>
      </c>
      <c r="X226" s="2" t="s">
        <v>31</v>
      </c>
      <c r="Y226" s="2">
        <f t="shared" si="7"/>
        <v>32.4</v>
      </c>
      <c r="Z226" s="2" t="s">
        <v>217</v>
      </c>
      <c r="AA226" s="2" t="s">
        <v>33</v>
      </c>
      <c r="AB226" s="2" t="s">
        <v>34</v>
      </c>
    </row>
    <row r="227" spans="1:28" x14ac:dyDescent="0.25">
      <c r="A227" s="3" t="s">
        <v>2084</v>
      </c>
      <c r="B227" s="3" t="s">
        <v>2085</v>
      </c>
      <c r="C227" s="3" t="s">
        <v>566</v>
      </c>
      <c r="D227" s="3" t="s">
        <v>81</v>
      </c>
      <c r="E227" s="5">
        <v>48178</v>
      </c>
      <c r="F227" s="6">
        <v>3229.34</v>
      </c>
      <c r="G227" s="6">
        <v>4051.22</v>
      </c>
      <c r="H227" s="6">
        <v>9420.2000000000007</v>
      </c>
      <c r="I227">
        <v>937.1</v>
      </c>
      <c r="J227">
        <v>521.12</v>
      </c>
      <c r="K227" s="6">
        <v>18158.98</v>
      </c>
      <c r="L227" s="10">
        <v>0.49709999999999999</v>
      </c>
      <c r="M227" s="2" t="s">
        <v>21</v>
      </c>
      <c r="N227" s="2" t="s">
        <v>401</v>
      </c>
      <c r="O227" s="2" t="s">
        <v>1213</v>
      </c>
      <c r="P227" s="2" t="s">
        <v>24</v>
      </c>
      <c r="Q227" s="2" t="s">
        <v>31</v>
      </c>
      <c r="R227" s="2">
        <f t="shared" si="6"/>
        <v>39.5</v>
      </c>
      <c r="S227" s="2" t="s">
        <v>334</v>
      </c>
      <c r="T227" s="2" t="s">
        <v>75</v>
      </c>
      <c r="U227" s="2" t="s">
        <v>73</v>
      </c>
      <c r="V227" s="2" t="s">
        <v>313</v>
      </c>
      <c r="W227" s="2" t="s">
        <v>60</v>
      </c>
      <c r="X227" s="2" t="s">
        <v>352</v>
      </c>
      <c r="Y227" s="2">
        <f t="shared" si="7"/>
        <v>34.100000000000009</v>
      </c>
      <c r="Z227" s="2" t="s">
        <v>235</v>
      </c>
      <c r="AA227" s="2" t="s">
        <v>33</v>
      </c>
      <c r="AB227" s="2" t="s">
        <v>34</v>
      </c>
    </row>
    <row r="228" spans="1:28" x14ac:dyDescent="0.25">
      <c r="A228" s="3" t="s">
        <v>1629</v>
      </c>
      <c r="B228" s="3" t="s">
        <v>1630</v>
      </c>
      <c r="C228" s="3" t="s">
        <v>516</v>
      </c>
      <c r="D228" s="3" t="s">
        <v>216</v>
      </c>
      <c r="E228" s="5">
        <v>67193</v>
      </c>
      <c r="F228" s="6">
        <v>3390.07</v>
      </c>
      <c r="G228" s="6">
        <v>5479.08</v>
      </c>
      <c r="H228" s="6">
        <v>10952.51</v>
      </c>
      <c r="I228">
        <v>898.63</v>
      </c>
      <c r="J228" s="6">
        <v>1044.6300000000001</v>
      </c>
      <c r="K228" s="6">
        <v>21764.92</v>
      </c>
      <c r="L228" s="10">
        <v>0.2722</v>
      </c>
      <c r="M228" s="2" t="s">
        <v>21</v>
      </c>
      <c r="N228" s="2" t="s">
        <v>563</v>
      </c>
      <c r="O228" s="2" t="s">
        <v>1512</v>
      </c>
      <c r="P228" s="2" t="s">
        <v>24</v>
      </c>
      <c r="Q228" s="2" t="s">
        <v>31</v>
      </c>
      <c r="R228" s="2">
        <f t="shared" si="6"/>
        <v>39.4</v>
      </c>
      <c r="S228" s="2" t="s">
        <v>191</v>
      </c>
      <c r="T228" s="2" t="s">
        <v>519</v>
      </c>
      <c r="U228" s="2" t="s">
        <v>125</v>
      </c>
      <c r="V228" s="2" t="s">
        <v>180</v>
      </c>
      <c r="W228" s="2" t="s">
        <v>180</v>
      </c>
      <c r="X228" s="2" t="s">
        <v>31</v>
      </c>
      <c r="Y228" s="2">
        <f t="shared" si="7"/>
        <v>33</v>
      </c>
      <c r="Z228" s="2" t="s">
        <v>898</v>
      </c>
      <c r="AA228" s="2" t="s">
        <v>33</v>
      </c>
      <c r="AB228" s="2" t="s">
        <v>34</v>
      </c>
    </row>
    <row r="229" spans="1:28" x14ac:dyDescent="0.25">
      <c r="A229" s="3" t="s">
        <v>213</v>
      </c>
      <c r="B229" s="3" t="s">
        <v>214</v>
      </c>
      <c r="C229" s="3" t="s">
        <v>215</v>
      </c>
      <c r="D229" s="3" t="s">
        <v>216</v>
      </c>
      <c r="E229" s="5">
        <v>55716</v>
      </c>
      <c r="F229" s="6">
        <v>1751.82</v>
      </c>
      <c r="G229" s="6">
        <v>2815.04</v>
      </c>
      <c r="H229" s="6">
        <v>7948.61</v>
      </c>
      <c r="I229">
        <v>900.68</v>
      </c>
      <c r="J229">
        <v>537.72</v>
      </c>
      <c r="K229" s="6">
        <v>13953.87</v>
      </c>
      <c r="L229" s="10">
        <v>0.45879999999999999</v>
      </c>
      <c r="M229" s="2" t="s">
        <v>21</v>
      </c>
      <c r="N229" s="2" t="s">
        <v>217</v>
      </c>
      <c r="O229" s="2" t="s">
        <v>218</v>
      </c>
      <c r="P229" s="2" t="s">
        <v>24</v>
      </c>
      <c r="Q229" s="2" t="s">
        <v>149</v>
      </c>
      <c r="R229" s="2">
        <f t="shared" si="6"/>
        <v>39.299999999999997</v>
      </c>
      <c r="S229" s="2" t="s">
        <v>219</v>
      </c>
      <c r="T229" s="2" t="s">
        <v>100</v>
      </c>
      <c r="U229" s="2" t="s">
        <v>220</v>
      </c>
      <c r="V229" s="2" t="s">
        <v>161</v>
      </c>
      <c r="W229" s="2" t="s">
        <v>221</v>
      </c>
      <c r="X229" s="2" t="s">
        <v>149</v>
      </c>
      <c r="Y229" s="2">
        <f t="shared" si="7"/>
        <v>34</v>
      </c>
      <c r="Z229" s="2" t="s">
        <v>222</v>
      </c>
      <c r="AA229" s="2" t="s">
        <v>33</v>
      </c>
      <c r="AB229" s="2" t="s">
        <v>34</v>
      </c>
    </row>
    <row r="230" spans="1:28" x14ac:dyDescent="0.25">
      <c r="A230" s="3" t="s">
        <v>1967</v>
      </c>
      <c r="B230" s="3" t="s">
        <v>1372</v>
      </c>
      <c r="C230" s="3" t="s">
        <v>707</v>
      </c>
      <c r="D230" s="3" t="s">
        <v>66</v>
      </c>
      <c r="E230" s="5">
        <v>44202</v>
      </c>
      <c r="F230" s="6">
        <v>1557.61</v>
      </c>
      <c r="G230" s="6">
        <v>2238.09</v>
      </c>
      <c r="H230" s="6">
        <v>9029.83</v>
      </c>
      <c r="I230">
        <v>721.5</v>
      </c>
      <c r="J230">
        <v>384.17</v>
      </c>
      <c r="K230" s="6">
        <v>13931.2</v>
      </c>
      <c r="L230" s="10">
        <v>0.51619999999999999</v>
      </c>
      <c r="M230" s="2" t="s">
        <v>21</v>
      </c>
      <c r="N230" s="2" t="s">
        <v>94</v>
      </c>
      <c r="O230" s="2" t="s">
        <v>95</v>
      </c>
      <c r="P230" s="2" t="s">
        <v>24</v>
      </c>
      <c r="Q230" s="2" t="s">
        <v>244</v>
      </c>
      <c r="R230" s="2">
        <f t="shared" si="6"/>
        <v>39.200000000000003</v>
      </c>
      <c r="S230" s="2" t="s">
        <v>137</v>
      </c>
      <c r="T230" s="2" t="s">
        <v>607</v>
      </c>
      <c r="U230" s="2" t="s">
        <v>1048</v>
      </c>
      <c r="V230" s="2" t="s">
        <v>479</v>
      </c>
      <c r="W230" s="2" t="s">
        <v>412</v>
      </c>
      <c r="X230" s="2" t="s">
        <v>31</v>
      </c>
      <c r="Y230" s="2">
        <f t="shared" si="7"/>
        <v>31.200000000000003</v>
      </c>
      <c r="Z230" s="2" t="s">
        <v>94</v>
      </c>
      <c r="AA230" s="2" t="s">
        <v>33</v>
      </c>
      <c r="AB230" s="2" t="s">
        <v>34</v>
      </c>
    </row>
    <row r="231" spans="1:28" x14ac:dyDescent="0.25">
      <c r="A231" s="3" t="s">
        <v>1003</v>
      </c>
      <c r="B231" s="3" t="s">
        <v>1004</v>
      </c>
      <c r="C231" s="3" t="s">
        <v>968</v>
      </c>
      <c r="D231" s="3" t="s">
        <v>154</v>
      </c>
      <c r="E231" s="5">
        <v>48843</v>
      </c>
      <c r="F231" s="6">
        <v>1958.01</v>
      </c>
      <c r="G231" s="6">
        <v>4349.0200000000004</v>
      </c>
      <c r="H231" s="6">
        <v>6430.54</v>
      </c>
      <c r="I231">
        <v>495.02</v>
      </c>
      <c r="J231">
        <v>105.3</v>
      </c>
      <c r="K231" s="6">
        <v>13337.9</v>
      </c>
      <c r="L231" s="10">
        <v>0.43930000000000002</v>
      </c>
      <c r="M231" s="2" t="s">
        <v>21</v>
      </c>
      <c r="N231" s="2" t="s">
        <v>517</v>
      </c>
      <c r="O231" s="2" t="s">
        <v>518</v>
      </c>
      <c r="P231" s="2" t="s">
        <v>24</v>
      </c>
      <c r="Q231" s="2" t="s">
        <v>149</v>
      </c>
      <c r="R231" s="2">
        <f t="shared" si="6"/>
        <v>39.200000000000003</v>
      </c>
      <c r="S231" s="2" t="s">
        <v>784</v>
      </c>
      <c r="T231" s="2" t="s">
        <v>170</v>
      </c>
      <c r="U231" s="2" t="s">
        <v>682</v>
      </c>
      <c r="V231" s="2" t="s">
        <v>608</v>
      </c>
      <c r="W231" s="2" t="s">
        <v>915</v>
      </c>
      <c r="X231" s="2" t="s">
        <v>169</v>
      </c>
      <c r="Y231" s="2">
        <f t="shared" si="7"/>
        <v>31.9</v>
      </c>
      <c r="Z231" s="2" t="s">
        <v>799</v>
      </c>
      <c r="AA231" s="2" t="s">
        <v>33</v>
      </c>
      <c r="AB231" s="2" t="s">
        <v>34</v>
      </c>
    </row>
    <row r="232" spans="1:28" x14ac:dyDescent="0.25">
      <c r="A232" s="3" t="s">
        <v>2181</v>
      </c>
      <c r="B232" s="3" t="s">
        <v>2042</v>
      </c>
      <c r="C232" s="3" t="s">
        <v>215</v>
      </c>
      <c r="D232" s="3" t="s">
        <v>216</v>
      </c>
      <c r="E232" s="5">
        <v>57817</v>
      </c>
      <c r="F232" s="6">
        <v>1674.23</v>
      </c>
      <c r="G232" s="6">
        <v>2402.61</v>
      </c>
      <c r="H232" s="6">
        <v>7718.69</v>
      </c>
      <c r="I232">
        <v>384.8</v>
      </c>
      <c r="J232">
        <v>447.69</v>
      </c>
      <c r="K232" s="6">
        <v>12628.02</v>
      </c>
      <c r="L232" s="10">
        <v>0.30330000000000001</v>
      </c>
      <c r="M232" s="2" t="s">
        <v>21</v>
      </c>
      <c r="N232" s="2" t="s">
        <v>442</v>
      </c>
      <c r="O232" s="2" t="s">
        <v>839</v>
      </c>
      <c r="P232" s="2" t="s">
        <v>24</v>
      </c>
      <c r="Q232" s="2" t="s">
        <v>157</v>
      </c>
      <c r="R232" s="2">
        <f t="shared" si="6"/>
        <v>39</v>
      </c>
      <c r="S232" s="2" t="s">
        <v>607</v>
      </c>
      <c r="T232" s="2" t="s">
        <v>158</v>
      </c>
      <c r="U232" s="2" t="s">
        <v>751</v>
      </c>
      <c r="V232" s="2" t="s">
        <v>159</v>
      </c>
      <c r="W232" s="2" t="s">
        <v>268</v>
      </c>
      <c r="X232" s="2" t="s">
        <v>157</v>
      </c>
      <c r="Y232" s="2">
        <f t="shared" si="7"/>
        <v>32.9</v>
      </c>
      <c r="Z232" s="2" t="s">
        <v>1126</v>
      </c>
      <c r="AA232" s="2" t="s">
        <v>33</v>
      </c>
      <c r="AB232" s="2" t="s">
        <v>34</v>
      </c>
    </row>
    <row r="233" spans="1:28" x14ac:dyDescent="0.25">
      <c r="A233" s="3" t="s">
        <v>1771</v>
      </c>
      <c r="B233" s="3" t="s">
        <v>1772</v>
      </c>
      <c r="C233" s="3" t="s">
        <v>282</v>
      </c>
      <c r="D233" s="3" t="s">
        <v>81</v>
      </c>
      <c r="E233" s="5">
        <v>61228</v>
      </c>
      <c r="F233" s="6">
        <v>1862.93</v>
      </c>
      <c r="G233" s="6">
        <v>2243.5700000000002</v>
      </c>
      <c r="H233" s="6">
        <v>8621.9500000000007</v>
      </c>
      <c r="I233">
        <v>297.08999999999997</v>
      </c>
      <c r="J233">
        <v>8.2100000000000009</v>
      </c>
      <c r="K233" s="6">
        <v>13033.76</v>
      </c>
      <c r="L233" s="10">
        <v>0.51259999999999994</v>
      </c>
      <c r="M233" s="2" t="s">
        <v>21</v>
      </c>
      <c r="N233" s="2" t="s">
        <v>94</v>
      </c>
      <c r="O233" s="2" t="s">
        <v>95</v>
      </c>
      <c r="P233" s="2" t="s">
        <v>24</v>
      </c>
      <c r="Q233" s="2" t="s">
        <v>244</v>
      </c>
      <c r="R233" s="2">
        <f t="shared" si="6"/>
        <v>39</v>
      </c>
      <c r="S233" s="2" t="s">
        <v>110</v>
      </c>
      <c r="T233" s="2" t="s">
        <v>110</v>
      </c>
      <c r="U233" s="2" t="s">
        <v>640</v>
      </c>
      <c r="V233" s="2" t="s">
        <v>479</v>
      </c>
      <c r="W233" s="2" t="s">
        <v>29</v>
      </c>
      <c r="X233" s="2" t="s">
        <v>48</v>
      </c>
      <c r="Y233" s="2">
        <f t="shared" si="7"/>
        <v>31.700000000000003</v>
      </c>
      <c r="Z233" s="2" t="s">
        <v>1044</v>
      </c>
      <c r="AA233" s="2" t="s">
        <v>33</v>
      </c>
      <c r="AB233" s="2" t="s">
        <v>34</v>
      </c>
    </row>
    <row r="234" spans="1:28" x14ac:dyDescent="0.25">
      <c r="A234" s="3" t="s">
        <v>1517</v>
      </c>
      <c r="B234" s="3" t="s">
        <v>1518</v>
      </c>
      <c r="C234" s="3" t="s">
        <v>653</v>
      </c>
      <c r="D234" s="3" t="s">
        <v>205</v>
      </c>
      <c r="E234" s="5">
        <v>56860</v>
      </c>
      <c r="F234" s="6">
        <v>2397.96</v>
      </c>
      <c r="G234" s="6">
        <v>3636.46</v>
      </c>
      <c r="H234" s="6">
        <v>8050.33</v>
      </c>
      <c r="I234">
        <v>829.16</v>
      </c>
      <c r="J234">
        <v>371.85</v>
      </c>
      <c r="K234" s="6">
        <v>15285.76</v>
      </c>
      <c r="L234" s="10">
        <v>0.2165</v>
      </c>
      <c r="M234" s="2" t="s">
        <v>21</v>
      </c>
      <c r="N234" s="2" t="s">
        <v>938</v>
      </c>
      <c r="O234" s="2" t="s">
        <v>242</v>
      </c>
      <c r="P234" s="2" t="s">
        <v>24</v>
      </c>
      <c r="Q234" s="2" t="s">
        <v>31</v>
      </c>
      <c r="R234" s="2">
        <f t="shared" si="6"/>
        <v>39</v>
      </c>
      <c r="S234" s="2" t="s">
        <v>160</v>
      </c>
      <c r="T234" s="2" t="s">
        <v>57</v>
      </c>
      <c r="U234" s="2" t="s">
        <v>1228</v>
      </c>
      <c r="V234" s="2" t="s">
        <v>608</v>
      </c>
      <c r="W234" s="2" t="s">
        <v>422</v>
      </c>
      <c r="X234" s="2" t="s">
        <v>31</v>
      </c>
      <c r="Y234" s="2">
        <f t="shared" si="7"/>
        <v>32.4</v>
      </c>
      <c r="Z234" s="2" t="s">
        <v>597</v>
      </c>
      <c r="AA234" s="2" t="s">
        <v>33</v>
      </c>
      <c r="AB234" s="2" t="s">
        <v>34</v>
      </c>
    </row>
    <row r="235" spans="1:28" x14ac:dyDescent="0.25">
      <c r="A235" s="3" t="s">
        <v>1450</v>
      </c>
      <c r="B235" s="3" t="s">
        <v>1451</v>
      </c>
      <c r="C235" s="3" t="s">
        <v>263</v>
      </c>
      <c r="D235" s="3" t="s">
        <v>66</v>
      </c>
      <c r="E235" s="5">
        <v>55036</v>
      </c>
      <c r="F235" s="6">
        <v>1805.38</v>
      </c>
      <c r="G235" s="6">
        <v>2039.37</v>
      </c>
      <c r="H235" s="6">
        <v>7271.89</v>
      </c>
      <c r="I235">
        <v>576.91999999999996</v>
      </c>
      <c r="J235">
        <v>208.84</v>
      </c>
      <c r="K235" s="6">
        <v>11902.39</v>
      </c>
      <c r="L235" s="10">
        <v>0.26919999999999999</v>
      </c>
      <c r="M235" s="2" t="s">
        <v>21</v>
      </c>
      <c r="N235" s="2" t="s">
        <v>544</v>
      </c>
      <c r="O235" s="2" t="s">
        <v>242</v>
      </c>
      <c r="P235" s="2" t="s">
        <v>24</v>
      </c>
      <c r="Q235" s="2" t="s">
        <v>48</v>
      </c>
      <c r="R235" s="2">
        <f t="shared" si="6"/>
        <v>39</v>
      </c>
      <c r="S235" s="2" t="s">
        <v>99</v>
      </c>
      <c r="T235" s="2" t="s">
        <v>520</v>
      </c>
      <c r="U235" s="2" t="s">
        <v>73</v>
      </c>
      <c r="V235" s="2" t="s">
        <v>158</v>
      </c>
      <c r="W235" s="2" t="s">
        <v>98</v>
      </c>
      <c r="X235" s="2" t="s">
        <v>265</v>
      </c>
      <c r="Y235" s="2">
        <f t="shared" si="7"/>
        <v>34.6</v>
      </c>
      <c r="Z235" s="2" t="s">
        <v>197</v>
      </c>
      <c r="AA235" s="2" t="s">
        <v>33</v>
      </c>
      <c r="AB235" s="2" t="s">
        <v>34</v>
      </c>
    </row>
    <row r="236" spans="1:28" x14ac:dyDescent="0.25">
      <c r="A236" s="3" t="s">
        <v>942</v>
      </c>
      <c r="B236" s="3" t="s">
        <v>943</v>
      </c>
      <c r="C236" s="3" t="s">
        <v>117</v>
      </c>
      <c r="D236" s="3" t="s">
        <v>118</v>
      </c>
      <c r="E236" s="5">
        <v>137243</v>
      </c>
      <c r="F236" s="6">
        <v>3055.2</v>
      </c>
      <c r="G236" s="6">
        <v>3960.5</v>
      </c>
      <c r="H236" s="6">
        <v>12725.67</v>
      </c>
      <c r="I236" s="6">
        <v>1683.44</v>
      </c>
      <c r="J236">
        <v>962.57</v>
      </c>
      <c r="K236" s="6">
        <v>22387.38</v>
      </c>
      <c r="L236" s="10">
        <v>0.31580000000000003</v>
      </c>
      <c r="M236" s="2" t="s">
        <v>21</v>
      </c>
      <c r="N236" s="2" t="s">
        <v>765</v>
      </c>
      <c r="O236" s="2" t="s">
        <v>509</v>
      </c>
      <c r="P236" s="2" t="s">
        <v>24</v>
      </c>
      <c r="Q236" s="2" t="s">
        <v>169</v>
      </c>
      <c r="R236" s="2">
        <f t="shared" si="6"/>
        <v>39</v>
      </c>
      <c r="S236" s="2" t="s">
        <v>237</v>
      </c>
      <c r="T236" s="2" t="s">
        <v>815</v>
      </c>
      <c r="U236" s="2" t="s">
        <v>57</v>
      </c>
      <c r="V236" s="2" t="s">
        <v>199</v>
      </c>
      <c r="W236" s="2" t="s">
        <v>903</v>
      </c>
      <c r="X236" s="2" t="s">
        <v>157</v>
      </c>
      <c r="Y236" s="2">
        <f t="shared" si="7"/>
        <v>40.299999999999997</v>
      </c>
      <c r="Z236" s="2" t="s">
        <v>235</v>
      </c>
      <c r="AA236" s="2" t="s">
        <v>33</v>
      </c>
      <c r="AB236" s="2" t="s">
        <v>34</v>
      </c>
    </row>
    <row r="237" spans="1:28" x14ac:dyDescent="0.25">
      <c r="A237" s="3" t="s">
        <v>1896</v>
      </c>
      <c r="B237" s="3" t="s">
        <v>1897</v>
      </c>
      <c r="C237" s="3" t="s">
        <v>340</v>
      </c>
      <c r="D237" s="3" t="s">
        <v>205</v>
      </c>
      <c r="E237" s="5">
        <v>61860</v>
      </c>
      <c r="F237" s="6">
        <v>2079.96</v>
      </c>
      <c r="G237" s="6">
        <v>2443.69</v>
      </c>
      <c r="H237" s="6">
        <v>8926.98</v>
      </c>
      <c r="I237">
        <v>485.3</v>
      </c>
      <c r="J237" s="6">
        <v>2712.35</v>
      </c>
      <c r="K237" s="6">
        <v>16648.28</v>
      </c>
      <c r="L237" s="10">
        <v>0.20019999999999999</v>
      </c>
      <c r="M237" s="2" t="s">
        <v>21</v>
      </c>
      <c r="N237" s="2" t="s">
        <v>590</v>
      </c>
      <c r="O237" s="2" t="s">
        <v>591</v>
      </c>
      <c r="P237" s="2" t="s">
        <v>24</v>
      </c>
      <c r="Q237" s="2" t="s">
        <v>76</v>
      </c>
      <c r="R237" s="2">
        <f t="shared" si="6"/>
        <v>38.900000000000006</v>
      </c>
      <c r="S237" s="2" t="s">
        <v>520</v>
      </c>
      <c r="T237" s="2" t="s">
        <v>607</v>
      </c>
      <c r="U237" s="2" t="s">
        <v>303</v>
      </c>
      <c r="V237" s="2" t="s">
        <v>440</v>
      </c>
      <c r="W237" s="2" t="s">
        <v>1312</v>
      </c>
      <c r="X237" s="2" t="s">
        <v>31</v>
      </c>
      <c r="Y237" s="2">
        <f t="shared" si="7"/>
        <v>29.9</v>
      </c>
      <c r="Z237" s="2" t="s">
        <v>1304</v>
      </c>
      <c r="AA237" s="2" t="s">
        <v>33</v>
      </c>
      <c r="AB237" s="2" t="s">
        <v>34</v>
      </c>
    </row>
    <row r="238" spans="1:28" x14ac:dyDescent="0.25">
      <c r="A238" s="3" t="s">
        <v>1874</v>
      </c>
      <c r="B238" s="3" t="s">
        <v>1875</v>
      </c>
      <c r="C238" s="3" t="s">
        <v>1108</v>
      </c>
      <c r="D238" s="3" t="s">
        <v>154</v>
      </c>
      <c r="E238" s="5">
        <v>63414</v>
      </c>
      <c r="F238" s="6">
        <v>1512.83</v>
      </c>
      <c r="G238" s="6">
        <v>2558.56</v>
      </c>
      <c r="H238" s="6">
        <v>5415.71</v>
      </c>
      <c r="I238">
        <v>264.08999999999997</v>
      </c>
      <c r="J238">
        <v>153.83000000000001</v>
      </c>
      <c r="K238" s="6">
        <v>9905.02</v>
      </c>
      <c r="L238" s="10">
        <v>0.48</v>
      </c>
      <c r="M238" s="2" t="s">
        <v>21</v>
      </c>
      <c r="N238" s="2" t="s">
        <v>544</v>
      </c>
      <c r="O238" s="2" t="s">
        <v>242</v>
      </c>
      <c r="P238" s="2" t="s">
        <v>24</v>
      </c>
      <c r="Q238" s="2" t="s">
        <v>169</v>
      </c>
      <c r="R238" s="2">
        <f t="shared" si="6"/>
        <v>38.9</v>
      </c>
      <c r="S238" s="2" t="s">
        <v>136</v>
      </c>
      <c r="T238" s="2" t="s">
        <v>592</v>
      </c>
      <c r="U238" s="2" t="s">
        <v>220</v>
      </c>
      <c r="V238" s="2" t="s">
        <v>805</v>
      </c>
      <c r="W238" s="2" t="s">
        <v>98</v>
      </c>
      <c r="X238" s="2" t="s">
        <v>48</v>
      </c>
      <c r="Y238" s="2">
        <f t="shared" si="7"/>
        <v>34.700000000000003</v>
      </c>
      <c r="Z238" s="2" t="s">
        <v>217</v>
      </c>
      <c r="AA238" s="2" t="s">
        <v>33</v>
      </c>
      <c r="AB238" s="2" t="s">
        <v>34</v>
      </c>
    </row>
    <row r="239" spans="1:28" x14ac:dyDescent="0.25">
      <c r="A239" s="3" t="s">
        <v>1790</v>
      </c>
      <c r="B239" s="3" t="s">
        <v>1791</v>
      </c>
      <c r="C239" s="3" t="s">
        <v>736</v>
      </c>
      <c r="D239" s="3" t="s">
        <v>66</v>
      </c>
      <c r="E239" s="5">
        <v>67136</v>
      </c>
      <c r="F239" s="6">
        <v>1612.43</v>
      </c>
      <c r="G239" s="6">
        <v>1764.19</v>
      </c>
      <c r="H239" s="6">
        <v>5972.34</v>
      </c>
      <c r="I239">
        <v>466.79</v>
      </c>
      <c r="J239">
        <v>414.57</v>
      </c>
      <c r="K239" s="6">
        <v>10230.31</v>
      </c>
      <c r="L239" s="10">
        <v>0.29899999999999999</v>
      </c>
      <c r="M239" s="2" t="s">
        <v>21</v>
      </c>
      <c r="N239" s="2" t="s">
        <v>107</v>
      </c>
      <c r="O239" s="2" t="s">
        <v>178</v>
      </c>
      <c r="P239" s="2" t="s">
        <v>24</v>
      </c>
      <c r="Q239" s="2" t="s">
        <v>133</v>
      </c>
      <c r="R239" s="2">
        <f t="shared" si="6"/>
        <v>38.9</v>
      </c>
      <c r="S239" s="2" t="s">
        <v>267</v>
      </c>
      <c r="T239" s="2" t="s">
        <v>171</v>
      </c>
      <c r="U239" s="2" t="s">
        <v>236</v>
      </c>
      <c r="V239" s="2" t="s">
        <v>784</v>
      </c>
      <c r="W239" s="2" t="s">
        <v>422</v>
      </c>
      <c r="X239" s="2" t="s">
        <v>265</v>
      </c>
      <c r="Y239" s="2">
        <f t="shared" si="7"/>
        <v>34.699999999999996</v>
      </c>
      <c r="Z239" s="2" t="s">
        <v>442</v>
      </c>
      <c r="AA239" s="2" t="s">
        <v>33</v>
      </c>
      <c r="AB239" s="2" t="s">
        <v>34</v>
      </c>
    </row>
    <row r="240" spans="1:28" x14ac:dyDescent="0.25">
      <c r="A240" s="3" t="s">
        <v>1356</v>
      </c>
      <c r="B240" s="3" t="s">
        <v>1357</v>
      </c>
      <c r="C240" s="3" t="s">
        <v>1176</v>
      </c>
      <c r="D240" s="3" t="s">
        <v>20</v>
      </c>
      <c r="E240" s="5">
        <v>59295</v>
      </c>
      <c r="F240" s="6">
        <v>2018.28</v>
      </c>
      <c r="G240" s="6">
        <v>3002.41</v>
      </c>
      <c r="H240" s="6">
        <v>7064.68</v>
      </c>
      <c r="I240">
        <v>825.38</v>
      </c>
      <c r="J240">
        <v>567.38</v>
      </c>
      <c r="K240" s="6">
        <v>13478.13</v>
      </c>
      <c r="L240" s="10">
        <v>0.32229999999999998</v>
      </c>
      <c r="M240" s="2" t="s">
        <v>21</v>
      </c>
      <c r="N240" s="2" t="s">
        <v>1311</v>
      </c>
      <c r="O240" s="2" t="s">
        <v>874</v>
      </c>
      <c r="P240" s="2" t="s">
        <v>24</v>
      </c>
      <c r="Q240" s="2" t="s">
        <v>157</v>
      </c>
      <c r="R240" s="2">
        <f t="shared" si="6"/>
        <v>38.799999999999997</v>
      </c>
      <c r="S240" s="2" t="s">
        <v>191</v>
      </c>
      <c r="T240" s="2" t="s">
        <v>512</v>
      </c>
      <c r="U240" s="2" t="s">
        <v>840</v>
      </c>
      <c r="V240" s="2" t="s">
        <v>592</v>
      </c>
      <c r="W240" s="2" t="s">
        <v>676</v>
      </c>
      <c r="X240" s="2" t="s">
        <v>31</v>
      </c>
      <c r="Y240" s="2">
        <f t="shared" si="7"/>
        <v>33</v>
      </c>
      <c r="Z240" s="2" t="s">
        <v>1233</v>
      </c>
      <c r="AA240" s="2" t="s">
        <v>33</v>
      </c>
      <c r="AB240" s="2" t="s">
        <v>34</v>
      </c>
    </row>
    <row r="241" spans="1:28" x14ac:dyDescent="0.25">
      <c r="A241" s="3" t="s">
        <v>1443</v>
      </c>
      <c r="B241" s="3" t="s">
        <v>1444</v>
      </c>
      <c r="C241" s="3" t="s">
        <v>391</v>
      </c>
      <c r="D241" s="3" t="s">
        <v>154</v>
      </c>
      <c r="E241" s="5">
        <v>52224</v>
      </c>
      <c r="F241" s="6">
        <v>1873.91</v>
      </c>
      <c r="G241" s="6">
        <v>2860.57</v>
      </c>
      <c r="H241" s="6">
        <v>7024.33</v>
      </c>
      <c r="I241">
        <v>590.78</v>
      </c>
      <c r="J241">
        <v>292.57</v>
      </c>
      <c r="K241" s="6">
        <v>12642.16</v>
      </c>
      <c r="L241" s="10">
        <v>0.54900000000000004</v>
      </c>
      <c r="M241" s="2" t="s">
        <v>21</v>
      </c>
      <c r="N241" s="2" t="s">
        <v>107</v>
      </c>
      <c r="O241" s="2" t="s">
        <v>178</v>
      </c>
      <c r="P241" s="2" t="s">
        <v>24</v>
      </c>
      <c r="Q241" s="2" t="s">
        <v>244</v>
      </c>
      <c r="R241" s="2">
        <f t="shared" si="6"/>
        <v>38.700000000000003</v>
      </c>
      <c r="S241" s="2" t="s">
        <v>136</v>
      </c>
      <c r="T241" s="2" t="s">
        <v>110</v>
      </c>
      <c r="U241" s="2" t="s">
        <v>210</v>
      </c>
      <c r="V241" s="2" t="s">
        <v>322</v>
      </c>
      <c r="W241" s="2" t="s">
        <v>570</v>
      </c>
      <c r="X241" s="2" t="s">
        <v>70</v>
      </c>
      <c r="Y241" s="2">
        <f t="shared" si="7"/>
        <v>34.799999999999997</v>
      </c>
      <c r="Z241" s="2" t="s">
        <v>563</v>
      </c>
      <c r="AA241" s="2" t="s">
        <v>33</v>
      </c>
      <c r="AB241" s="2" t="s">
        <v>34</v>
      </c>
    </row>
    <row r="242" spans="1:28" x14ac:dyDescent="0.25">
      <c r="A242" s="3" t="s">
        <v>1319</v>
      </c>
      <c r="B242" s="3" t="s">
        <v>1320</v>
      </c>
      <c r="C242" s="3" t="s">
        <v>92</v>
      </c>
      <c r="D242" s="3" t="s">
        <v>93</v>
      </c>
      <c r="E242" s="5">
        <v>56913</v>
      </c>
      <c r="F242" s="6">
        <v>1694.59</v>
      </c>
      <c r="G242" s="6">
        <v>2702.5</v>
      </c>
      <c r="H242" s="6">
        <v>8058.26</v>
      </c>
      <c r="I242" s="6">
        <v>1102.02</v>
      </c>
      <c r="J242">
        <v>363.22</v>
      </c>
      <c r="K242" s="6">
        <v>13920.6</v>
      </c>
      <c r="L242" s="10">
        <v>0.29809999999999998</v>
      </c>
      <c r="M242" s="2" t="s">
        <v>21</v>
      </c>
      <c r="N242" s="2" t="s">
        <v>1118</v>
      </c>
      <c r="O242" s="2" t="s">
        <v>1321</v>
      </c>
      <c r="P242" s="2" t="s">
        <v>24</v>
      </c>
      <c r="Q242" s="2" t="s">
        <v>70</v>
      </c>
      <c r="R242" s="2">
        <f t="shared" si="6"/>
        <v>38.700000000000003</v>
      </c>
      <c r="S242" s="2" t="s">
        <v>44</v>
      </c>
      <c r="T242" s="2" t="s">
        <v>440</v>
      </c>
      <c r="U242" s="2" t="s">
        <v>888</v>
      </c>
      <c r="V242" s="2" t="s">
        <v>99</v>
      </c>
      <c r="W242" s="2" t="s">
        <v>268</v>
      </c>
      <c r="X242" s="2" t="s">
        <v>149</v>
      </c>
      <c r="Y242" s="2">
        <f t="shared" si="7"/>
        <v>35.300000000000004</v>
      </c>
      <c r="Z242" s="2" t="s">
        <v>406</v>
      </c>
      <c r="AA242" s="2" t="s">
        <v>33</v>
      </c>
      <c r="AB242" s="2" t="s">
        <v>34</v>
      </c>
    </row>
    <row r="243" spans="1:28" x14ac:dyDescent="0.25">
      <c r="A243" s="3" t="s">
        <v>1177</v>
      </c>
      <c r="B243" s="3" t="s">
        <v>1178</v>
      </c>
      <c r="C243" s="3" t="s">
        <v>536</v>
      </c>
      <c r="D243" s="3" t="s">
        <v>216</v>
      </c>
      <c r="E243" s="5">
        <v>58674</v>
      </c>
      <c r="F243" s="6">
        <v>1977.29</v>
      </c>
      <c r="G243" s="6">
        <v>2363.29</v>
      </c>
      <c r="H243" s="6">
        <v>7050.3</v>
      </c>
      <c r="I243">
        <v>521.14</v>
      </c>
      <c r="J243">
        <v>91.24</v>
      </c>
      <c r="K243" s="6">
        <v>12003.26</v>
      </c>
      <c r="L243" s="10">
        <v>0.3392</v>
      </c>
      <c r="M243" s="2" t="s">
        <v>21</v>
      </c>
      <c r="N243" s="2" t="s">
        <v>1179</v>
      </c>
      <c r="O243" s="2" t="s">
        <v>453</v>
      </c>
      <c r="P243" s="2" t="s">
        <v>24</v>
      </c>
      <c r="Q243" s="2" t="s">
        <v>157</v>
      </c>
      <c r="R243" s="2">
        <f t="shared" si="6"/>
        <v>38.700000000000003</v>
      </c>
      <c r="S243" s="2" t="s">
        <v>520</v>
      </c>
      <c r="T243" s="2" t="s">
        <v>784</v>
      </c>
      <c r="U243" s="2" t="s">
        <v>1180</v>
      </c>
      <c r="V243" s="2" t="s">
        <v>608</v>
      </c>
      <c r="W243" s="2" t="s">
        <v>1181</v>
      </c>
      <c r="X243" s="2" t="s">
        <v>31</v>
      </c>
      <c r="Y243" s="2">
        <f t="shared" si="7"/>
        <v>29.4</v>
      </c>
      <c r="Z243" s="2" t="s">
        <v>513</v>
      </c>
      <c r="AA243" s="2" t="s">
        <v>33</v>
      </c>
      <c r="AB243" s="2" t="s">
        <v>34</v>
      </c>
    </row>
    <row r="244" spans="1:28" x14ac:dyDescent="0.25">
      <c r="A244" s="3" t="s">
        <v>761</v>
      </c>
      <c r="B244" s="3" t="s">
        <v>762</v>
      </c>
      <c r="C244" s="3" t="s">
        <v>307</v>
      </c>
      <c r="D244" s="3" t="s">
        <v>308</v>
      </c>
      <c r="E244" s="5">
        <v>62305</v>
      </c>
      <c r="F244" s="6">
        <v>1425.2</v>
      </c>
      <c r="G244" s="6">
        <v>2089.0500000000002</v>
      </c>
      <c r="H244" s="6">
        <v>8149.43</v>
      </c>
      <c r="I244" s="6">
        <v>1071</v>
      </c>
      <c r="J244">
        <v>457.66</v>
      </c>
      <c r="K244" s="6">
        <v>13192.34</v>
      </c>
      <c r="L244" s="10">
        <v>0.32450000000000001</v>
      </c>
      <c r="M244" s="2" t="s">
        <v>21</v>
      </c>
      <c r="N244" s="2" t="s">
        <v>763</v>
      </c>
      <c r="O244" s="2" t="s">
        <v>764</v>
      </c>
      <c r="P244" s="2" t="s">
        <v>24</v>
      </c>
      <c r="Q244" s="2" t="s">
        <v>439</v>
      </c>
      <c r="R244" s="2">
        <f t="shared" si="6"/>
        <v>38.700000000000003</v>
      </c>
      <c r="S244" s="2" t="s">
        <v>219</v>
      </c>
      <c r="T244" s="2" t="s">
        <v>334</v>
      </c>
      <c r="U244" s="2" t="s">
        <v>111</v>
      </c>
      <c r="V244" s="2" t="s">
        <v>136</v>
      </c>
      <c r="W244" s="2" t="s">
        <v>294</v>
      </c>
      <c r="X244" s="2" t="s">
        <v>70</v>
      </c>
      <c r="Y244" s="2">
        <f t="shared" si="7"/>
        <v>34.4</v>
      </c>
      <c r="Z244" s="2" t="s">
        <v>765</v>
      </c>
      <c r="AA244" s="2" t="s">
        <v>33</v>
      </c>
      <c r="AB244" s="2" t="s">
        <v>34</v>
      </c>
    </row>
    <row r="245" spans="1:28" x14ac:dyDescent="0.25">
      <c r="A245" s="3" t="s">
        <v>1924</v>
      </c>
      <c r="B245" s="3" t="s">
        <v>1925</v>
      </c>
      <c r="C245" s="3" t="s">
        <v>633</v>
      </c>
      <c r="D245" s="3" t="s">
        <v>38</v>
      </c>
      <c r="E245" s="5">
        <v>59003</v>
      </c>
      <c r="F245" s="6">
        <v>1566.25</v>
      </c>
      <c r="G245" s="6">
        <v>2524.7600000000002</v>
      </c>
      <c r="H245" s="6">
        <v>6220.41</v>
      </c>
      <c r="I245">
        <v>780.01</v>
      </c>
      <c r="J245">
        <v>324.25</v>
      </c>
      <c r="K245" s="6">
        <v>11415.67</v>
      </c>
      <c r="L245" s="10">
        <v>0.33710000000000001</v>
      </c>
      <c r="M245" s="2" t="s">
        <v>21</v>
      </c>
      <c r="N245" s="2" t="s">
        <v>94</v>
      </c>
      <c r="O245" s="2" t="s">
        <v>1027</v>
      </c>
      <c r="P245" s="2" t="s">
        <v>24</v>
      </c>
      <c r="Q245" s="2" t="s">
        <v>439</v>
      </c>
      <c r="R245" s="2">
        <f t="shared" si="6"/>
        <v>38.5</v>
      </c>
      <c r="S245" s="2" t="s">
        <v>137</v>
      </c>
      <c r="T245" s="2" t="s">
        <v>411</v>
      </c>
      <c r="U245" s="2" t="s">
        <v>321</v>
      </c>
      <c r="V245" s="2" t="s">
        <v>520</v>
      </c>
      <c r="W245" s="2" t="s">
        <v>1227</v>
      </c>
      <c r="X245" s="2" t="s">
        <v>48</v>
      </c>
      <c r="Y245" s="2">
        <f t="shared" si="7"/>
        <v>30</v>
      </c>
      <c r="Z245" s="2" t="s">
        <v>114</v>
      </c>
      <c r="AA245" s="2" t="s">
        <v>33</v>
      </c>
      <c r="AB245" s="2" t="s">
        <v>34</v>
      </c>
    </row>
    <row r="246" spans="1:28" x14ac:dyDescent="0.25">
      <c r="A246" s="3" t="s">
        <v>1211</v>
      </c>
      <c r="B246" s="3" t="s">
        <v>1212</v>
      </c>
      <c r="C246" s="3" t="s">
        <v>65</v>
      </c>
      <c r="D246" s="3" t="s">
        <v>66</v>
      </c>
      <c r="E246" s="5">
        <v>48683</v>
      </c>
      <c r="F246" s="6">
        <v>2337.77</v>
      </c>
      <c r="G246" s="6">
        <v>3064.09</v>
      </c>
      <c r="H246" s="6">
        <v>9056.08</v>
      </c>
      <c r="I246">
        <v>574.73</v>
      </c>
      <c r="J246">
        <v>564.82000000000005</v>
      </c>
      <c r="K246" s="6">
        <v>15597.49</v>
      </c>
      <c r="L246" s="10">
        <v>0.26479999999999998</v>
      </c>
      <c r="M246" s="2" t="s">
        <v>21</v>
      </c>
      <c r="N246" s="2" t="s">
        <v>401</v>
      </c>
      <c r="O246" s="2" t="s">
        <v>1213</v>
      </c>
      <c r="P246" s="2" t="s">
        <v>24</v>
      </c>
      <c r="Q246" s="2" t="s">
        <v>48</v>
      </c>
      <c r="R246" s="2">
        <f t="shared" si="6"/>
        <v>38.5</v>
      </c>
      <c r="S246" s="2" t="s">
        <v>158</v>
      </c>
      <c r="T246" s="2" t="s">
        <v>344</v>
      </c>
      <c r="U246" s="2" t="s">
        <v>751</v>
      </c>
      <c r="V246" s="2" t="s">
        <v>784</v>
      </c>
      <c r="W246" s="2" t="s">
        <v>676</v>
      </c>
      <c r="X246" s="2" t="s">
        <v>157</v>
      </c>
      <c r="Y246" s="2">
        <f t="shared" si="7"/>
        <v>33.5</v>
      </c>
      <c r="Z246" s="2" t="s">
        <v>401</v>
      </c>
      <c r="AA246" s="2" t="s">
        <v>33</v>
      </c>
      <c r="AB246" s="2" t="s">
        <v>34</v>
      </c>
    </row>
    <row r="247" spans="1:28" x14ac:dyDescent="0.25">
      <c r="A247" s="3" t="s">
        <v>996</v>
      </c>
      <c r="B247" s="3" t="s">
        <v>997</v>
      </c>
      <c r="C247" s="3" t="s">
        <v>524</v>
      </c>
      <c r="D247" s="3" t="s">
        <v>66</v>
      </c>
      <c r="E247" s="5">
        <v>51304</v>
      </c>
      <c r="F247" s="6">
        <v>1366.65</v>
      </c>
      <c r="G247" s="6">
        <v>1778.1</v>
      </c>
      <c r="H247" s="6">
        <v>6364.03</v>
      </c>
      <c r="I247">
        <v>828.14</v>
      </c>
      <c r="J247">
        <v>343.4</v>
      </c>
      <c r="K247" s="6">
        <v>10680.33</v>
      </c>
      <c r="L247" s="10">
        <v>0.41620000000000001</v>
      </c>
      <c r="M247" s="2" t="s">
        <v>21</v>
      </c>
      <c r="N247" s="2" t="s">
        <v>94</v>
      </c>
      <c r="O247" s="2" t="s">
        <v>95</v>
      </c>
      <c r="P247" s="2" t="s">
        <v>24</v>
      </c>
      <c r="Q247" s="2" t="s">
        <v>419</v>
      </c>
      <c r="R247" s="2">
        <f t="shared" si="6"/>
        <v>38.5</v>
      </c>
      <c r="S247" s="2" t="s">
        <v>267</v>
      </c>
      <c r="T247" s="2" t="s">
        <v>472</v>
      </c>
      <c r="U247" s="2" t="s">
        <v>919</v>
      </c>
      <c r="V247" s="2" t="s">
        <v>100</v>
      </c>
      <c r="W247" s="2" t="s">
        <v>998</v>
      </c>
      <c r="X247" s="2" t="s">
        <v>200</v>
      </c>
      <c r="Y247" s="2">
        <f t="shared" si="7"/>
        <v>33.299999999999997</v>
      </c>
      <c r="Z247" s="2" t="s">
        <v>341</v>
      </c>
      <c r="AA247" s="2" t="s">
        <v>33</v>
      </c>
      <c r="AB247" s="2" t="s">
        <v>34</v>
      </c>
    </row>
    <row r="248" spans="1:28" x14ac:dyDescent="0.25">
      <c r="A248" s="3" t="s">
        <v>1688</v>
      </c>
      <c r="B248" s="3" t="s">
        <v>1372</v>
      </c>
      <c r="C248" s="3" t="s">
        <v>879</v>
      </c>
      <c r="D248" s="3" t="s">
        <v>880</v>
      </c>
      <c r="E248" s="5">
        <v>55817</v>
      </c>
      <c r="F248" s="6">
        <v>1426.2</v>
      </c>
      <c r="G248" s="6">
        <v>1995.43</v>
      </c>
      <c r="H248" s="6">
        <v>6959.35</v>
      </c>
      <c r="I248">
        <v>684.98</v>
      </c>
      <c r="J248">
        <v>52.18</v>
      </c>
      <c r="K248" s="6">
        <v>11118.14</v>
      </c>
      <c r="L248" s="10">
        <v>0.3599</v>
      </c>
      <c r="M248" s="2" t="s">
        <v>21</v>
      </c>
      <c r="N248" s="2" t="s">
        <v>1118</v>
      </c>
      <c r="O248" s="2" t="s">
        <v>1321</v>
      </c>
      <c r="P248" s="2" t="s">
        <v>24</v>
      </c>
      <c r="Q248" s="2" t="s">
        <v>200</v>
      </c>
      <c r="R248" s="2">
        <f t="shared" si="6"/>
        <v>38.299999999999997</v>
      </c>
      <c r="S248" s="2" t="s">
        <v>136</v>
      </c>
      <c r="T248" s="2" t="s">
        <v>137</v>
      </c>
      <c r="U248" s="2" t="s">
        <v>919</v>
      </c>
      <c r="V248" s="2" t="s">
        <v>608</v>
      </c>
      <c r="W248" s="2" t="s">
        <v>294</v>
      </c>
      <c r="X248" s="2" t="s">
        <v>157</v>
      </c>
      <c r="Y248" s="2">
        <f t="shared" si="7"/>
        <v>33.799999999999997</v>
      </c>
      <c r="Z248" s="2" t="s">
        <v>764</v>
      </c>
      <c r="AA248" s="2" t="s">
        <v>33</v>
      </c>
      <c r="AB248" s="2" t="s">
        <v>34</v>
      </c>
    </row>
    <row r="249" spans="1:28" x14ac:dyDescent="0.25">
      <c r="A249" s="3" t="s">
        <v>1754</v>
      </c>
      <c r="B249" s="3" t="s">
        <v>1755</v>
      </c>
      <c r="C249" s="3" t="s">
        <v>686</v>
      </c>
      <c r="D249" s="3" t="s">
        <v>205</v>
      </c>
      <c r="E249" s="5">
        <v>65135</v>
      </c>
      <c r="F249" s="6">
        <v>2520.91</v>
      </c>
      <c r="G249" s="6">
        <v>2917.16</v>
      </c>
      <c r="H249" s="6">
        <v>9453.61</v>
      </c>
      <c r="I249">
        <v>585.49</v>
      </c>
      <c r="J249">
        <v>419.28</v>
      </c>
      <c r="K249" s="6">
        <v>15896.45</v>
      </c>
      <c r="L249" s="10">
        <v>0.40810000000000002</v>
      </c>
      <c r="M249" s="2" t="s">
        <v>21</v>
      </c>
      <c r="N249" s="2" t="s">
        <v>217</v>
      </c>
      <c r="O249" s="2" t="s">
        <v>518</v>
      </c>
      <c r="P249" s="2" t="s">
        <v>24</v>
      </c>
      <c r="Q249" s="2" t="s">
        <v>402</v>
      </c>
      <c r="R249" s="2">
        <f t="shared" si="6"/>
        <v>38.200000000000003</v>
      </c>
      <c r="S249" s="2" t="s">
        <v>440</v>
      </c>
      <c r="T249" s="2" t="s">
        <v>57</v>
      </c>
      <c r="U249" s="2" t="s">
        <v>751</v>
      </c>
      <c r="V249" s="2" t="s">
        <v>159</v>
      </c>
      <c r="W249" s="2" t="s">
        <v>29</v>
      </c>
      <c r="X249" s="2" t="s">
        <v>31</v>
      </c>
      <c r="Y249" s="2">
        <f t="shared" si="7"/>
        <v>32.400000000000006</v>
      </c>
      <c r="Z249" s="2" t="s">
        <v>561</v>
      </c>
      <c r="AA249" s="2" t="s">
        <v>33</v>
      </c>
      <c r="AB249" s="2" t="s">
        <v>34</v>
      </c>
    </row>
    <row r="250" spans="1:28" x14ac:dyDescent="0.25">
      <c r="A250" s="3" t="s">
        <v>1248</v>
      </c>
      <c r="B250" s="3" t="s">
        <v>1249</v>
      </c>
      <c r="C250" s="3" t="s">
        <v>1250</v>
      </c>
      <c r="D250" s="3" t="s">
        <v>216</v>
      </c>
      <c r="E250" s="5">
        <v>45796</v>
      </c>
      <c r="F250" s="6">
        <v>1446.96</v>
      </c>
      <c r="G250" s="6">
        <v>2274.0300000000002</v>
      </c>
      <c r="H250" s="6">
        <v>9024.9599999999991</v>
      </c>
      <c r="I250">
        <v>732.01</v>
      </c>
      <c r="J250">
        <v>820.17</v>
      </c>
      <c r="K250" s="6">
        <v>14298.12</v>
      </c>
      <c r="L250" s="10">
        <v>0.52259999999999995</v>
      </c>
      <c r="M250" s="2" t="s">
        <v>21</v>
      </c>
      <c r="N250" s="2" t="s">
        <v>799</v>
      </c>
      <c r="O250" s="2" t="s">
        <v>1251</v>
      </c>
      <c r="P250" s="2" t="s">
        <v>24</v>
      </c>
      <c r="Q250" s="2" t="s">
        <v>133</v>
      </c>
      <c r="R250" s="2">
        <f t="shared" si="6"/>
        <v>38</v>
      </c>
      <c r="S250" s="2" t="s">
        <v>625</v>
      </c>
      <c r="T250" s="2" t="s">
        <v>592</v>
      </c>
      <c r="U250" s="2" t="s">
        <v>355</v>
      </c>
      <c r="V250" s="2" t="s">
        <v>520</v>
      </c>
      <c r="W250" s="2" t="s">
        <v>221</v>
      </c>
      <c r="X250" s="2" t="s">
        <v>157</v>
      </c>
      <c r="Y250" s="2">
        <f t="shared" si="7"/>
        <v>34.299999999999997</v>
      </c>
      <c r="Z250" s="2" t="s">
        <v>95</v>
      </c>
      <c r="AA250" s="2" t="s">
        <v>33</v>
      </c>
      <c r="AB250" s="2" t="s">
        <v>34</v>
      </c>
    </row>
    <row r="251" spans="1:28" x14ac:dyDescent="0.25">
      <c r="A251" s="3" t="s">
        <v>1141</v>
      </c>
      <c r="B251" s="3" t="s">
        <v>1142</v>
      </c>
      <c r="C251" s="3" t="s">
        <v>1143</v>
      </c>
      <c r="D251" s="3" t="s">
        <v>154</v>
      </c>
      <c r="E251" s="5">
        <v>52394</v>
      </c>
      <c r="F251" s="6">
        <v>1792.94</v>
      </c>
      <c r="G251" s="6">
        <v>3167.09</v>
      </c>
      <c r="H251" s="6">
        <v>8887.59</v>
      </c>
      <c r="I251" s="6">
        <v>1355.08</v>
      </c>
      <c r="J251">
        <v>345.5</v>
      </c>
      <c r="K251" s="6">
        <v>15548.2</v>
      </c>
      <c r="L251" s="10">
        <v>0.37759999999999999</v>
      </c>
      <c r="M251" s="2" t="s">
        <v>21</v>
      </c>
      <c r="N251" s="2" t="s">
        <v>938</v>
      </c>
      <c r="O251" s="2" t="s">
        <v>1016</v>
      </c>
      <c r="P251" s="2" t="s">
        <v>24</v>
      </c>
      <c r="Q251" s="2" t="s">
        <v>149</v>
      </c>
      <c r="R251" s="2">
        <f t="shared" si="6"/>
        <v>38</v>
      </c>
      <c r="S251" s="2" t="s">
        <v>634</v>
      </c>
      <c r="T251" s="2" t="s">
        <v>344</v>
      </c>
      <c r="U251" s="2" t="s">
        <v>181</v>
      </c>
      <c r="V251" s="2" t="s">
        <v>161</v>
      </c>
      <c r="W251" s="2" t="s">
        <v>72</v>
      </c>
      <c r="X251" s="2" t="s">
        <v>70</v>
      </c>
      <c r="Y251" s="2">
        <f t="shared" si="7"/>
        <v>32.699999999999996</v>
      </c>
      <c r="Z251" s="2" t="s">
        <v>544</v>
      </c>
      <c r="AA251" s="2" t="s">
        <v>33</v>
      </c>
      <c r="AB251" s="2" t="s">
        <v>34</v>
      </c>
    </row>
    <row r="252" spans="1:28" x14ac:dyDescent="0.25">
      <c r="A252" s="3" t="s">
        <v>868</v>
      </c>
      <c r="B252" s="3" t="s">
        <v>869</v>
      </c>
      <c r="C252" s="3" t="s">
        <v>749</v>
      </c>
      <c r="D252" s="3" t="s">
        <v>216</v>
      </c>
      <c r="E252" s="5">
        <v>61182</v>
      </c>
      <c r="F252" s="6">
        <v>1855.82</v>
      </c>
      <c r="G252" s="6">
        <v>2680.47</v>
      </c>
      <c r="H252" s="6">
        <v>8504.48</v>
      </c>
      <c r="I252">
        <v>762.35</v>
      </c>
      <c r="J252">
        <v>994.9</v>
      </c>
      <c r="K252" s="6">
        <v>14798.03</v>
      </c>
      <c r="L252" s="10">
        <v>0.44</v>
      </c>
      <c r="M252" s="2" t="s">
        <v>21</v>
      </c>
      <c r="N252" s="2" t="s">
        <v>423</v>
      </c>
      <c r="O252" s="2" t="s">
        <v>183</v>
      </c>
      <c r="P252" s="2" t="s">
        <v>24</v>
      </c>
      <c r="Q252" s="2" t="s">
        <v>61</v>
      </c>
      <c r="R252" s="2">
        <f t="shared" si="6"/>
        <v>38</v>
      </c>
      <c r="S252" s="2" t="s">
        <v>440</v>
      </c>
      <c r="T252" s="2" t="s">
        <v>99</v>
      </c>
      <c r="U252" s="2" t="s">
        <v>870</v>
      </c>
      <c r="V252" s="2" t="s">
        <v>161</v>
      </c>
      <c r="W252" s="2" t="s">
        <v>59</v>
      </c>
      <c r="X252" s="2" t="s">
        <v>48</v>
      </c>
      <c r="Y252" s="2">
        <f t="shared" si="7"/>
        <v>31.4</v>
      </c>
      <c r="Z252" s="2" t="s">
        <v>23</v>
      </c>
      <c r="AA252" s="2" t="s">
        <v>33</v>
      </c>
      <c r="AB252" s="2" t="s">
        <v>34</v>
      </c>
    </row>
    <row r="253" spans="1:28" x14ac:dyDescent="0.25">
      <c r="A253" s="3" t="s">
        <v>1072</v>
      </c>
      <c r="B253" s="3" t="s">
        <v>1073</v>
      </c>
      <c r="C253" s="3" t="s">
        <v>879</v>
      </c>
      <c r="D253" s="3" t="s">
        <v>880</v>
      </c>
      <c r="E253" s="5">
        <v>52388</v>
      </c>
      <c r="F253" s="6">
        <v>2622.38</v>
      </c>
      <c r="G253" s="6">
        <v>3108.95</v>
      </c>
      <c r="H253" s="6">
        <v>8647.0300000000007</v>
      </c>
      <c r="I253" s="6">
        <v>1119.19</v>
      </c>
      <c r="J253">
        <v>475.37</v>
      </c>
      <c r="K253" s="6">
        <v>15972.93</v>
      </c>
      <c r="L253" s="10">
        <v>0.40649999999999997</v>
      </c>
      <c r="M253" s="2" t="s">
        <v>21</v>
      </c>
      <c r="N253" s="2" t="s">
        <v>1074</v>
      </c>
      <c r="O253" s="2" t="s">
        <v>437</v>
      </c>
      <c r="P253" s="2" t="s">
        <v>24</v>
      </c>
      <c r="Q253" s="2" t="s">
        <v>497</v>
      </c>
      <c r="R253" s="2">
        <f t="shared" si="6"/>
        <v>37.900000000000006</v>
      </c>
      <c r="S253" s="2" t="s">
        <v>344</v>
      </c>
      <c r="T253" s="2" t="s">
        <v>625</v>
      </c>
      <c r="U253" s="2" t="s">
        <v>125</v>
      </c>
      <c r="V253" s="2" t="s">
        <v>472</v>
      </c>
      <c r="W253" s="2" t="s">
        <v>676</v>
      </c>
      <c r="X253" s="2" t="s">
        <v>48</v>
      </c>
      <c r="Y253" s="2">
        <f t="shared" si="7"/>
        <v>30.900000000000002</v>
      </c>
      <c r="Z253" s="2" t="s">
        <v>55</v>
      </c>
      <c r="AA253" s="2" t="s">
        <v>33</v>
      </c>
      <c r="AB253" s="2" t="s">
        <v>34</v>
      </c>
    </row>
    <row r="254" spans="1:28" x14ac:dyDescent="0.25">
      <c r="A254" s="3" t="s">
        <v>2067</v>
      </c>
      <c r="B254" s="3" t="s">
        <v>2068</v>
      </c>
      <c r="C254" s="3" t="s">
        <v>37</v>
      </c>
      <c r="D254" s="3" t="s">
        <v>38</v>
      </c>
      <c r="E254" s="5">
        <v>55348</v>
      </c>
      <c r="F254" s="6">
        <v>2074.36</v>
      </c>
      <c r="G254" s="6">
        <v>2380.9699999999998</v>
      </c>
      <c r="H254" s="6">
        <v>7663.2</v>
      </c>
      <c r="I254" s="6">
        <v>1002.68</v>
      </c>
      <c r="J254">
        <v>121.12</v>
      </c>
      <c r="K254" s="6">
        <v>13242.33</v>
      </c>
      <c r="L254" s="10">
        <v>0.45469999999999999</v>
      </c>
      <c r="M254" s="2" t="s">
        <v>21</v>
      </c>
      <c r="N254" s="2" t="s">
        <v>799</v>
      </c>
      <c r="O254" s="2" t="s">
        <v>1251</v>
      </c>
      <c r="P254" s="2" t="s">
        <v>24</v>
      </c>
      <c r="Q254" s="2" t="s">
        <v>439</v>
      </c>
      <c r="R254" s="2">
        <f t="shared" si="6"/>
        <v>37.799999999999997</v>
      </c>
      <c r="S254" s="2" t="s">
        <v>199</v>
      </c>
      <c r="T254" s="2" t="s">
        <v>26</v>
      </c>
      <c r="U254" s="2" t="s">
        <v>430</v>
      </c>
      <c r="V254" s="2" t="s">
        <v>158</v>
      </c>
      <c r="W254" s="2" t="s">
        <v>422</v>
      </c>
      <c r="X254" s="2" t="s">
        <v>419</v>
      </c>
      <c r="Y254" s="2">
        <f t="shared" si="7"/>
        <v>33.999999999999993</v>
      </c>
      <c r="Z254" s="2" t="s">
        <v>1044</v>
      </c>
      <c r="AA254" s="2" t="s">
        <v>33</v>
      </c>
      <c r="AB254" s="2" t="s">
        <v>34</v>
      </c>
    </row>
    <row r="255" spans="1:28" x14ac:dyDescent="0.25">
      <c r="A255" s="3" t="s">
        <v>2037</v>
      </c>
      <c r="B255" s="3" t="s">
        <v>2038</v>
      </c>
      <c r="C255" s="3" t="s">
        <v>52</v>
      </c>
      <c r="D255" s="3" t="s">
        <v>53</v>
      </c>
      <c r="E255" s="5">
        <v>51142</v>
      </c>
      <c r="F255" s="6">
        <v>1920.58</v>
      </c>
      <c r="G255" s="6">
        <v>2585.92</v>
      </c>
      <c r="H255" s="6">
        <v>7704.47</v>
      </c>
      <c r="I255" s="6">
        <v>1336.34</v>
      </c>
      <c r="J255">
        <v>123.72</v>
      </c>
      <c r="K255" s="6">
        <v>13671.03</v>
      </c>
      <c r="L255" s="10">
        <v>0.4592</v>
      </c>
      <c r="M255" s="2" t="s">
        <v>21</v>
      </c>
      <c r="N255" s="2" t="s">
        <v>351</v>
      </c>
      <c r="O255" s="2" t="s">
        <v>946</v>
      </c>
      <c r="P255" s="2" t="s">
        <v>24</v>
      </c>
      <c r="Q255" s="2" t="s">
        <v>70</v>
      </c>
      <c r="R255" s="2">
        <f t="shared" si="6"/>
        <v>37.799999999999997</v>
      </c>
      <c r="S255" s="2" t="s">
        <v>634</v>
      </c>
      <c r="T255" s="2" t="s">
        <v>411</v>
      </c>
      <c r="U255" s="2" t="s">
        <v>783</v>
      </c>
      <c r="V255" s="2" t="s">
        <v>411</v>
      </c>
      <c r="W255" s="2" t="s">
        <v>570</v>
      </c>
      <c r="X255" s="2" t="s">
        <v>61</v>
      </c>
      <c r="Y255" s="2">
        <f t="shared" si="7"/>
        <v>36.099999999999994</v>
      </c>
      <c r="Z255" s="2" t="s">
        <v>681</v>
      </c>
      <c r="AA255" s="2" t="s">
        <v>33</v>
      </c>
      <c r="AB255" s="2" t="s">
        <v>34</v>
      </c>
    </row>
    <row r="256" spans="1:28" x14ac:dyDescent="0.25">
      <c r="A256" s="3" t="s">
        <v>1715</v>
      </c>
      <c r="B256" s="3" t="s">
        <v>1716</v>
      </c>
      <c r="C256" s="3" t="s">
        <v>603</v>
      </c>
      <c r="D256" s="3" t="s">
        <v>205</v>
      </c>
      <c r="E256" s="5">
        <v>78524</v>
      </c>
      <c r="F256" s="6">
        <v>2355.3000000000002</v>
      </c>
      <c r="G256" s="6">
        <v>3846.96</v>
      </c>
      <c r="H256" s="6">
        <v>6881.26</v>
      </c>
      <c r="I256">
        <v>650.04999999999995</v>
      </c>
      <c r="J256" s="6">
        <v>1052.78</v>
      </c>
      <c r="K256" s="6">
        <v>14786.35</v>
      </c>
      <c r="L256" s="10">
        <v>0.19839999999999999</v>
      </c>
      <c r="M256" s="2" t="s">
        <v>21</v>
      </c>
      <c r="N256" s="2" t="s">
        <v>894</v>
      </c>
      <c r="O256" s="2" t="s">
        <v>898</v>
      </c>
      <c r="P256" s="2" t="s">
        <v>24</v>
      </c>
      <c r="Q256" s="2" t="s">
        <v>48</v>
      </c>
      <c r="R256" s="2">
        <f t="shared" si="6"/>
        <v>37.799999999999997</v>
      </c>
      <c r="S256" s="2" t="s">
        <v>100</v>
      </c>
      <c r="T256" s="2" t="s">
        <v>302</v>
      </c>
      <c r="U256" s="2" t="s">
        <v>181</v>
      </c>
      <c r="V256" s="2" t="s">
        <v>805</v>
      </c>
      <c r="W256" s="2" t="s">
        <v>71</v>
      </c>
      <c r="X256" s="2" t="s">
        <v>169</v>
      </c>
      <c r="Y256" s="2">
        <f t="shared" si="7"/>
        <v>33.1</v>
      </c>
      <c r="Z256" s="2" t="s">
        <v>804</v>
      </c>
      <c r="AA256" s="2" t="s">
        <v>33</v>
      </c>
      <c r="AB256" s="2" t="s">
        <v>34</v>
      </c>
    </row>
    <row r="257" spans="1:28" x14ac:dyDescent="0.25">
      <c r="A257" s="3" t="s">
        <v>1533</v>
      </c>
      <c r="B257" s="3" t="s">
        <v>1534</v>
      </c>
      <c r="C257" s="3" t="s">
        <v>204</v>
      </c>
      <c r="D257" s="3" t="s">
        <v>205</v>
      </c>
      <c r="E257" s="5">
        <v>46645</v>
      </c>
      <c r="F257" s="6">
        <v>1420.98</v>
      </c>
      <c r="G257" s="6">
        <v>2150.1999999999998</v>
      </c>
      <c r="H257" s="6">
        <v>6695.56</v>
      </c>
      <c r="I257">
        <v>683.66</v>
      </c>
      <c r="J257">
        <v>377.08</v>
      </c>
      <c r="K257" s="6">
        <v>11327.49</v>
      </c>
      <c r="L257" s="10">
        <v>0.42930000000000001</v>
      </c>
      <c r="M257" s="2" t="s">
        <v>21</v>
      </c>
      <c r="N257" s="2" t="s">
        <v>423</v>
      </c>
      <c r="O257" s="2" t="s">
        <v>183</v>
      </c>
      <c r="P257" s="2" t="s">
        <v>24</v>
      </c>
      <c r="Q257" s="2" t="s">
        <v>439</v>
      </c>
      <c r="R257" s="2">
        <f t="shared" si="6"/>
        <v>37.700000000000003</v>
      </c>
      <c r="S257" s="2" t="s">
        <v>634</v>
      </c>
      <c r="T257" s="2" t="s">
        <v>170</v>
      </c>
      <c r="U257" s="2" t="s">
        <v>511</v>
      </c>
      <c r="V257" s="2" t="s">
        <v>159</v>
      </c>
      <c r="W257" s="2" t="s">
        <v>836</v>
      </c>
      <c r="X257" s="2" t="s">
        <v>31</v>
      </c>
      <c r="Y257" s="2">
        <f t="shared" si="7"/>
        <v>32.799999999999997</v>
      </c>
      <c r="Z257" s="2" t="s">
        <v>201</v>
      </c>
      <c r="AA257" s="2" t="s">
        <v>33</v>
      </c>
      <c r="AB257" s="2" t="s">
        <v>34</v>
      </c>
    </row>
    <row r="258" spans="1:28" x14ac:dyDescent="0.25">
      <c r="A258" s="3" t="s">
        <v>1085</v>
      </c>
      <c r="B258" s="3" t="s">
        <v>1086</v>
      </c>
      <c r="C258" s="3" t="s">
        <v>873</v>
      </c>
      <c r="D258" s="3" t="s">
        <v>53</v>
      </c>
      <c r="E258" s="5">
        <v>62284</v>
      </c>
      <c r="F258" s="6">
        <v>1702.39</v>
      </c>
      <c r="G258" s="6">
        <v>2725.51</v>
      </c>
      <c r="H258" s="6">
        <v>8452.2800000000007</v>
      </c>
      <c r="I258">
        <v>960.87</v>
      </c>
      <c r="J258">
        <v>372.26</v>
      </c>
      <c r="K258" s="6">
        <v>14213.31</v>
      </c>
      <c r="L258" s="10">
        <v>0.37859999999999999</v>
      </c>
      <c r="M258" s="2" t="s">
        <v>21</v>
      </c>
      <c r="N258" s="2" t="s">
        <v>763</v>
      </c>
      <c r="O258" s="2" t="s">
        <v>1087</v>
      </c>
      <c r="P258" s="2" t="s">
        <v>24</v>
      </c>
      <c r="Q258" s="2" t="s">
        <v>477</v>
      </c>
      <c r="R258" s="2">
        <f t="shared" ref="R258:R321" si="8">+S258+T258</f>
        <v>37.700000000000003</v>
      </c>
      <c r="S258" s="2" t="s">
        <v>354</v>
      </c>
      <c r="T258" s="2" t="s">
        <v>112</v>
      </c>
      <c r="U258" s="2" t="s">
        <v>58</v>
      </c>
      <c r="V258" s="2" t="s">
        <v>421</v>
      </c>
      <c r="W258" s="2" t="s">
        <v>158</v>
      </c>
      <c r="X258" s="2" t="s">
        <v>31</v>
      </c>
      <c r="Y258" s="2">
        <f t="shared" ref="Y258:Y321" si="9">+V258+W258+X258</f>
        <v>36.5</v>
      </c>
      <c r="Z258" s="2" t="s">
        <v>427</v>
      </c>
      <c r="AA258" s="2" t="s">
        <v>33</v>
      </c>
      <c r="AB258" s="2" t="s">
        <v>34</v>
      </c>
    </row>
    <row r="259" spans="1:28" x14ac:dyDescent="0.25">
      <c r="A259" s="3" t="s">
        <v>1412</v>
      </c>
      <c r="B259" s="3" t="s">
        <v>1413</v>
      </c>
      <c r="C259" s="3" t="s">
        <v>1225</v>
      </c>
      <c r="D259" s="3" t="s">
        <v>329</v>
      </c>
      <c r="E259" s="5">
        <v>53346</v>
      </c>
      <c r="F259" s="6">
        <v>1878.95</v>
      </c>
      <c r="G259" s="6">
        <v>4518.3500000000004</v>
      </c>
      <c r="H259" s="6">
        <v>8650.73</v>
      </c>
      <c r="I259">
        <v>542.02</v>
      </c>
      <c r="J259">
        <v>698.88</v>
      </c>
      <c r="K259" s="6">
        <v>16288.93</v>
      </c>
      <c r="L259" s="10">
        <v>0.52210000000000001</v>
      </c>
      <c r="M259" s="2" t="s">
        <v>21</v>
      </c>
      <c r="N259" s="2" t="s">
        <v>765</v>
      </c>
      <c r="O259" s="2" t="s">
        <v>1251</v>
      </c>
      <c r="P259" s="2" t="s">
        <v>24</v>
      </c>
      <c r="Q259" s="2" t="s">
        <v>61</v>
      </c>
      <c r="R259" s="2">
        <f t="shared" si="8"/>
        <v>37.6</v>
      </c>
      <c r="S259" s="2" t="s">
        <v>100</v>
      </c>
      <c r="T259" s="2" t="s">
        <v>344</v>
      </c>
      <c r="U259" s="2" t="s">
        <v>28</v>
      </c>
      <c r="V259" s="2" t="s">
        <v>160</v>
      </c>
      <c r="W259" s="2" t="s">
        <v>452</v>
      </c>
      <c r="X259" s="2" t="s">
        <v>31</v>
      </c>
      <c r="Y259" s="2">
        <f t="shared" si="9"/>
        <v>34.6</v>
      </c>
      <c r="Z259" s="2" t="s">
        <v>938</v>
      </c>
      <c r="AA259" s="2" t="s">
        <v>33</v>
      </c>
      <c r="AB259" s="2" t="s">
        <v>34</v>
      </c>
    </row>
    <row r="260" spans="1:28" x14ac:dyDescent="0.25">
      <c r="A260" s="3" t="s">
        <v>895</v>
      </c>
      <c r="B260" s="3" t="s">
        <v>896</v>
      </c>
      <c r="C260" s="3" t="s">
        <v>897</v>
      </c>
      <c r="D260" s="3" t="s">
        <v>216</v>
      </c>
      <c r="E260" s="5">
        <v>68476</v>
      </c>
      <c r="F260" s="6">
        <v>2043.31</v>
      </c>
      <c r="G260" s="6">
        <v>2713.11</v>
      </c>
      <c r="H260" s="6">
        <v>8880.9500000000007</v>
      </c>
      <c r="I260" s="6">
        <v>1360.13</v>
      </c>
      <c r="J260">
        <v>470.67</v>
      </c>
      <c r="K260" s="6">
        <v>15468.17</v>
      </c>
      <c r="L260" s="10">
        <v>0.44600000000000001</v>
      </c>
      <c r="M260" s="2" t="s">
        <v>21</v>
      </c>
      <c r="N260" s="2" t="s">
        <v>894</v>
      </c>
      <c r="O260" s="2" t="s">
        <v>898</v>
      </c>
      <c r="P260" s="2" t="s">
        <v>24</v>
      </c>
      <c r="Q260" s="2" t="s">
        <v>157</v>
      </c>
      <c r="R260" s="2">
        <f t="shared" si="8"/>
        <v>37.6</v>
      </c>
      <c r="S260" s="2" t="s">
        <v>170</v>
      </c>
      <c r="T260" s="2" t="s">
        <v>625</v>
      </c>
      <c r="U260" s="2" t="s">
        <v>840</v>
      </c>
      <c r="V260" s="2" t="s">
        <v>421</v>
      </c>
      <c r="W260" s="2" t="s">
        <v>605</v>
      </c>
      <c r="X260" s="2" t="s">
        <v>133</v>
      </c>
      <c r="Y260" s="2">
        <f t="shared" si="9"/>
        <v>34.299999999999997</v>
      </c>
      <c r="Z260" s="2" t="s">
        <v>681</v>
      </c>
      <c r="AA260" s="2" t="s">
        <v>33</v>
      </c>
      <c r="AB260" s="2" t="s">
        <v>34</v>
      </c>
    </row>
    <row r="261" spans="1:28" x14ac:dyDescent="0.25">
      <c r="A261" s="3" t="s">
        <v>1892</v>
      </c>
      <c r="B261" s="3" t="s">
        <v>1893</v>
      </c>
      <c r="C261" s="3" t="s">
        <v>340</v>
      </c>
      <c r="D261" s="3" t="s">
        <v>205</v>
      </c>
      <c r="E261" s="5">
        <v>61177</v>
      </c>
      <c r="F261" s="6">
        <v>1845.43</v>
      </c>
      <c r="G261" s="6">
        <v>2692.92</v>
      </c>
      <c r="H261" s="6">
        <v>7880.4</v>
      </c>
      <c r="I261">
        <v>840.55</v>
      </c>
      <c r="J261">
        <v>319.94</v>
      </c>
      <c r="K261" s="6">
        <v>13579.24</v>
      </c>
      <c r="L261" s="10">
        <v>0.36659999999999998</v>
      </c>
      <c r="M261" s="2" t="s">
        <v>21</v>
      </c>
      <c r="N261" s="2" t="s">
        <v>765</v>
      </c>
      <c r="O261" s="2" t="s">
        <v>1251</v>
      </c>
      <c r="P261" s="2" t="s">
        <v>24</v>
      </c>
      <c r="Q261" s="2" t="s">
        <v>61</v>
      </c>
      <c r="R261" s="2">
        <f t="shared" si="8"/>
        <v>37.599999999999994</v>
      </c>
      <c r="S261" s="2" t="s">
        <v>171</v>
      </c>
      <c r="T261" s="2" t="s">
        <v>592</v>
      </c>
      <c r="U261" s="2" t="s">
        <v>1165</v>
      </c>
      <c r="V261" s="2" t="s">
        <v>158</v>
      </c>
      <c r="W261" s="2" t="s">
        <v>733</v>
      </c>
      <c r="X261" s="2" t="s">
        <v>48</v>
      </c>
      <c r="Y261" s="2">
        <f t="shared" si="9"/>
        <v>34.5</v>
      </c>
      <c r="Z261" s="2" t="s">
        <v>854</v>
      </c>
      <c r="AA261" s="2" t="s">
        <v>33</v>
      </c>
      <c r="AB261" s="2" t="s">
        <v>34</v>
      </c>
    </row>
    <row r="262" spans="1:28" x14ac:dyDescent="0.25">
      <c r="A262" s="3" t="s">
        <v>1876</v>
      </c>
      <c r="B262" s="3" t="s">
        <v>1877</v>
      </c>
      <c r="C262" s="3" t="s">
        <v>1133</v>
      </c>
      <c r="D262" s="3" t="s">
        <v>154</v>
      </c>
      <c r="E262" s="5">
        <v>54534</v>
      </c>
      <c r="F262" s="6">
        <v>2516.15</v>
      </c>
      <c r="G262" s="6">
        <v>4672</v>
      </c>
      <c r="H262" s="6">
        <v>9713.52</v>
      </c>
      <c r="I262" s="6">
        <v>1024.26</v>
      </c>
      <c r="J262">
        <v>516.5</v>
      </c>
      <c r="K262" s="6">
        <v>18442.43</v>
      </c>
      <c r="L262" s="10">
        <v>0.37990000000000002</v>
      </c>
      <c r="M262" s="2" t="s">
        <v>21</v>
      </c>
      <c r="N262" s="2" t="s">
        <v>811</v>
      </c>
      <c r="O262" s="2" t="s">
        <v>156</v>
      </c>
      <c r="P262" s="2" t="s">
        <v>24</v>
      </c>
      <c r="Q262" s="2" t="s">
        <v>48</v>
      </c>
      <c r="R262" s="2">
        <f t="shared" si="8"/>
        <v>37.299999999999997</v>
      </c>
      <c r="S262" s="2" t="s">
        <v>496</v>
      </c>
      <c r="T262" s="2" t="s">
        <v>386</v>
      </c>
      <c r="U262" s="2" t="s">
        <v>995</v>
      </c>
      <c r="V262" s="2" t="s">
        <v>608</v>
      </c>
      <c r="W262" s="2" t="s">
        <v>312</v>
      </c>
      <c r="X262" s="2" t="s">
        <v>265</v>
      </c>
      <c r="Y262" s="2">
        <f t="shared" si="9"/>
        <v>33</v>
      </c>
      <c r="Z262" s="2" t="s">
        <v>442</v>
      </c>
      <c r="AA262" s="2" t="s">
        <v>33</v>
      </c>
      <c r="AB262" s="2" t="s">
        <v>34</v>
      </c>
    </row>
    <row r="263" spans="1:28" x14ac:dyDescent="0.25">
      <c r="A263" s="3" t="s">
        <v>2175</v>
      </c>
      <c r="B263" s="3" t="s">
        <v>2176</v>
      </c>
      <c r="C263" s="3" t="s">
        <v>252</v>
      </c>
      <c r="D263" s="3" t="s">
        <v>216</v>
      </c>
      <c r="E263" s="5">
        <v>52447</v>
      </c>
      <c r="F263" s="6">
        <v>3771.94</v>
      </c>
      <c r="G263" s="6">
        <v>2621.85</v>
      </c>
      <c r="H263" s="6">
        <v>8343.09</v>
      </c>
      <c r="I263">
        <v>829.08</v>
      </c>
      <c r="J263">
        <v>75.239999999999995</v>
      </c>
      <c r="K263" s="6">
        <v>15641.2</v>
      </c>
      <c r="L263" s="10">
        <v>0.36530000000000001</v>
      </c>
      <c r="M263" s="2" t="s">
        <v>21</v>
      </c>
      <c r="N263" s="2" t="s">
        <v>938</v>
      </c>
      <c r="O263" s="2" t="s">
        <v>242</v>
      </c>
      <c r="P263" s="2" t="s">
        <v>24</v>
      </c>
      <c r="Q263" s="2" t="s">
        <v>419</v>
      </c>
      <c r="R263" s="2">
        <f t="shared" si="8"/>
        <v>37.200000000000003</v>
      </c>
      <c r="S263" s="2" t="s">
        <v>258</v>
      </c>
      <c r="T263" s="2" t="s">
        <v>248</v>
      </c>
      <c r="U263" s="2" t="s">
        <v>846</v>
      </c>
      <c r="V263" s="2" t="s">
        <v>322</v>
      </c>
      <c r="W263" s="2" t="s">
        <v>71</v>
      </c>
      <c r="X263" s="2" t="s">
        <v>31</v>
      </c>
      <c r="Y263" s="2">
        <f t="shared" si="9"/>
        <v>31.4</v>
      </c>
      <c r="Z263" s="2" t="s">
        <v>1284</v>
      </c>
      <c r="AA263" s="2" t="s">
        <v>33</v>
      </c>
      <c r="AB263" s="2" t="s">
        <v>34</v>
      </c>
    </row>
    <row r="264" spans="1:28" x14ac:dyDescent="0.25">
      <c r="A264" s="3" t="s">
        <v>1918</v>
      </c>
      <c r="B264" s="3" t="s">
        <v>1919</v>
      </c>
      <c r="C264" s="3" t="s">
        <v>633</v>
      </c>
      <c r="D264" s="3" t="s">
        <v>38</v>
      </c>
      <c r="E264" s="5">
        <v>62067</v>
      </c>
      <c r="F264" s="6">
        <v>1717.75</v>
      </c>
      <c r="G264" s="6">
        <v>2797.87</v>
      </c>
      <c r="H264" s="6">
        <v>7779.75</v>
      </c>
      <c r="I264">
        <v>685.43</v>
      </c>
      <c r="J264">
        <v>359.05</v>
      </c>
      <c r="K264" s="6">
        <v>13339.85</v>
      </c>
      <c r="L264" s="10">
        <v>0.26350000000000001</v>
      </c>
      <c r="M264" s="2" t="s">
        <v>21</v>
      </c>
      <c r="N264" s="2" t="s">
        <v>804</v>
      </c>
      <c r="O264" s="2" t="s">
        <v>657</v>
      </c>
      <c r="P264" s="2" t="s">
        <v>24</v>
      </c>
      <c r="Q264" s="2" t="s">
        <v>31</v>
      </c>
      <c r="R264" s="2">
        <f t="shared" si="8"/>
        <v>37.200000000000003</v>
      </c>
      <c r="S264" s="2" t="s">
        <v>520</v>
      </c>
      <c r="T264" s="2" t="s">
        <v>634</v>
      </c>
      <c r="U264" s="2" t="s">
        <v>870</v>
      </c>
      <c r="V264" s="2" t="s">
        <v>101</v>
      </c>
      <c r="W264" s="2" t="s">
        <v>645</v>
      </c>
      <c r="X264" s="2" t="s">
        <v>133</v>
      </c>
      <c r="Y264" s="2">
        <f t="shared" si="9"/>
        <v>33</v>
      </c>
      <c r="Z264" s="2" t="s">
        <v>168</v>
      </c>
      <c r="AA264" s="2" t="s">
        <v>33</v>
      </c>
      <c r="AB264" s="2" t="s">
        <v>34</v>
      </c>
    </row>
    <row r="265" spans="1:28" x14ac:dyDescent="0.25">
      <c r="A265" s="3" t="s">
        <v>1403</v>
      </c>
      <c r="B265" s="3" t="s">
        <v>1404</v>
      </c>
      <c r="C265" s="3" t="s">
        <v>962</v>
      </c>
      <c r="D265" s="3" t="s">
        <v>308</v>
      </c>
      <c r="E265" s="5">
        <v>65129</v>
      </c>
      <c r="F265" s="6">
        <v>1743.18</v>
      </c>
      <c r="G265" s="6">
        <v>2656.7</v>
      </c>
      <c r="H265" s="6">
        <v>7431.44</v>
      </c>
      <c r="I265">
        <v>906.94</v>
      </c>
      <c r="J265">
        <v>539.5</v>
      </c>
      <c r="K265" s="6">
        <v>13277.76</v>
      </c>
      <c r="L265" s="10">
        <v>0.42680000000000001</v>
      </c>
      <c r="M265" s="2" t="s">
        <v>21</v>
      </c>
      <c r="N265" s="2" t="s">
        <v>804</v>
      </c>
      <c r="O265" s="2" t="s">
        <v>657</v>
      </c>
      <c r="P265" s="2" t="s">
        <v>24</v>
      </c>
      <c r="Q265" s="2" t="s">
        <v>133</v>
      </c>
      <c r="R265" s="2">
        <f t="shared" si="8"/>
        <v>37.200000000000003</v>
      </c>
      <c r="S265" s="2" t="s">
        <v>137</v>
      </c>
      <c r="T265" s="2" t="s">
        <v>159</v>
      </c>
      <c r="U265" s="2" t="s">
        <v>385</v>
      </c>
      <c r="V265" s="2" t="s">
        <v>136</v>
      </c>
      <c r="W265" s="2" t="s">
        <v>180</v>
      </c>
      <c r="X265" s="2" t="s">
        <v>31</v>
      </c>
      <c r="Y265" s="2">
        <f t="shared" si="9"/>
        <v>35.700000000000003</v>
      </c>
      <c r="Z265" s="2" t="s">
        <v>270</v>
      </c>
      <c r="AA265" s="2" t="s">
        <v>33</v>
      </c>
      <c r="AB265" s="2" t="s">
        <v>34</v>
      </c>
    </row>
    <row r="266" spans="1:28" x14ac:dyDescent="0.25">
      <c r="A266" s="3" t="s">
        <v>163</v>
      </c>
      <c r="B266" s="3" t="s">
        <v>164</v>
      </c>
      <c r="C266" s="3" t="s">
        <v>165</v>
      </c>
      <c r="D266" s="3" t="s">
        <v>166</v>
      </c>
      <c r="E266" s="5">
        <v>55094</v>
      </c>
      <c r="F266" s="6">
        <v>2274.48</v>
      </c>
      <c r="G266" s="6">
        <v>2993.24</v>
      </c>
      <c r="H266" s="6">
        <v>8031.78</v>
      </c>
      <c r="I266">
        <v>928.63</v>
      </c>
      <c r="J266">
        <v>282.12</v>
      </c>
      <c r="K266" s="6">
        <v>14510.25</v>
      </c>
      <c r="L266" s="10">
        <v>0.36080000000000001</v>
      </c>
      <c r="M266" s="2" t="s">
        <v>21</v>
      </c>
      <c r="N266" s="2" t="s">
        <v>167</v>
      </c>
      <c r="O266" s="2" t="s">
        <v>168</v>
      </c>
      <c r="P266" s="2" t="s">
        <v>24</v>
      </c>
      <c r="Q266" s="2" t="s">
        <v>169</v>
      </c>
      <c r="R266" s="2">
        <f t="shared" si="8"/>
        <v>37.200000000000003</v>
      </c>
      <c r="S266" s="2" t="s">
        <v>170</v>
      </c>
      <c r="T266" s="2" t="s">
        <v>171</v>
      </c>
      <c r="U266" s="2" t="s">
        <v>125</v>
      </c>
      <c r="V266" s="2" t="s">
        <v>159</v>
      </c>
      <c r="W266" s="2" t="s">
        <v>98</v>
      </c>
      <c r="X266" s="2" t="s">
        <v>172</v>
      </c>
      <c r="Y266" s="2">
        <f t="shared" si="9"/>
        <v>34.900000000000006</v>
      </c>
      <c r="Z266" s="2" t="s">
        <v>173</v>
      </c>
      <c r="AA266" s="2" t="s">
        <v>33</v>
      </c>
      <c r="AB266" s="2" t="s">
        <v>34</v>
      </c>
    </row>
    <row r="267" spans="1:28" x14ac:dyDescent="0.25">
      <c r="A267" s="3" t="s">
        <v>2050</v>
      </c>
      <c r="B267" s="3" t="s">
        <v>2051</v>
      </c>
      <c r="C267" s="3" t="s">
        <v>52</v>
      </c>
      <c r="D267" s="3" t="s">
        <v>53</v>
      </c>
      <c r="E267" s="5">
        <v>49211</v>
      </c>
      <c r="F267" s="6">
        <v>1697.75</v>
      </c>
      <c r="G267" s="6">
        <v>2511.15</v>
      </c>
      <c r="H267" s="6">
        <v>7719.53</v>
      </c>
      <c r="I267">
        <v>641.52</v>
      </c>
      <c r="J267">
        <v>154.76</v>
      </c>
      <c r="K267" s="6">
        <v>12724.72</v>
      </c>
      <c r="L267" s="10">
        <v>0.44969999999999999</v>
      </c>
      <c r="M267" s="2" t="s">
        <v>21</v>
      </c>
      <c r="N267" s="2" t="s">
        <v>351</v>
      </c>
      <c r="O267" s="2" t="s">
        <v>946</v>
      </c>
      <c r="P267" s="2" t="s">
        <v>24</v>
      </c>
      <c r="Q267" s="2" t="s">
        <v>61</v>
      </c>
      <c r="R267" s="2">
        <f t="shared" si="8"/>
        <v>37.1</v>
      </c>
      <c r="S267" s="2" t="s">
        <v>159</v>
      </c>
      <c r="T267" s="2" t="s">
        <v>101</v>
      </c>
      <c r="U267" s="2" t="s">
        <v>355</v>
      </c>
      <c r="V267" s="2" t="s">
        <v>334</v>
      </c>
      <c r="W267" s="2" t="s">
        <v>441</v>
      </c>
      <c r="X267" s="2" t="s">
        <v>127</v>
      </c>
      <c r="Y267" s="2">
        <f t="shared" si="9"/>
        <v>35</v>
      </c>
      <c r="Z267" s="2" t="s">
        <v>1118</v>
      </c>
      <c r="AA267" s="2" t="s">
        <v>33</v>
      </c>
      <c r="AB267" s="2" t="s">
        <v>34</v>
      </c>
    </row>
    <row r="268" spans="1:28" x14ac:dyDescent="0.25">
      <c r="A268" s="3" t="s">
        <v>1229</v>
      </c>
      <c r="B268" s="3" t="s">
        <v>1230</v>
      </c>
      <c r="C268" s="3" t="s">
        <v>892</v>
      </c>
      <c r="D268" s="3" t="s">
        <v>308</v>
      </c>
      <c r="E268" s="5">
        <v>58481</v>
      </c>
      <c r="F268" s="6">
        <v>1775.09</v>
      </c>
      <c r="G268" s="6">
        <v>2002.03</v>
      </c>
      <c r="H268" s="6">
        <v>7084.59</v>
      </c>
      <c r="I268" s="6">
        <v>1132.79</v>
      </c>
      <c r="J268">
        <v>682.43</v>
      </c>
      <c r="K268" s="6">
        <v>12676.93</v>
      </c>
      <c r="L268" s="10">
        <v>0.37840000000000001</v>
      </c>
      <c r="M268" s="2" t="s">
        <v>21</v>
      </c>
      <c r="N268" s="2" t="s">
        <v>401</v>
      </c>
      <c r="O268" s="2" t="s">
        <v>1213</v>
      </c>
      <c r="P268" s="2" t="s">
        <v>24</v>
      </c>
      <c r="Q268" s="2" t="s">
        <v>133</v>
      </c>
      <c r="R268" s="2">
        <f t="shared" si="8"/>
        <v>37.1</v>
      </c>
      <c r="S268" s="2" t="s">
        <v>607</v>
      </c>
      <c r="T268" s="2" t="s">
        <v>496</v>
      </c>
      <c r="U268" s="2" t="s">
        <v>303</v>
      </c>
      <c r="V268" s="2" t="s">
        <v>171</v>
      </c>
      <c r="W268" s="2" t="s">
        <v>645</v>
      </c>
      <c r="X268" s="2" t="s">
        <v>419</v>
      </c>
      <c r="Y268" s="2">
        <f t="shared" si="9"/>
        <v>32.799999999999997</v>
      </c>
      <c r="Z268" s="2" t="s">
        <v>533</v>
      </c>
      <c r="AA268" s="2" t="s">
        <v>33</v>
      </c>
      <c r="AB268" s="2" t="s">
        <v>34</v>
      </c>
    </row>
    <row r="269" spans="1:28" x14ac:dyDescent="0.25">
      <c r="A269" s="3" t="s">
        <v>2063</v>
      </c>
      <c r="B269" s="3" t="s">
        <v>2064</v>
      </c>
      <c r="C269" s="3" t="s">
        <v>37</v>
      </c>
      <c r="D269" s="3" t="s">
        <v>38</v>
      </c>
      <c r="E269" s="5">
        <v>87887</v>
      </c>
      <c r="F269" s="6">
        <v>2036.55</v>
      </c>
      <c r="G269" s="6">
        <v>2679.09</v>
      </c>
      <c r="H269" s="6">
        <v>8889.98</v>
      </c>
      <c r="I269">
        <v>943.24</v>
      </c>
      <c r="J269">
        <v>227.82</v>
      </c>
      <c r="K269" s="6">
        <v>14776.69</v>
      </c>
      <c r="L269" s="10">
        <v>0.37309999999999999</v>
      </c>
      <c r="M269" s="2" t="s">
        <v>21</v>
      </c>
      <c r="N269" s="2" t="s">
        <v>938</v>
      </c>
      <c r="O269" s="2" t="s">
        <v>1016</v>
      </c>
      <c r="P269" s="2" t="s">
        <v>24</v>
      </c>
      <c r="Q269" s="2" t="s">
        <v>352</v>
      </c>
      <c r="R269" s="2">
        <f t="shared" si="8"/>
        <v>37.099999999999994</v>
      </c>
      <c r="S269" s="2" t="s">
        <v>99</v>
      </c>
      <c r="T269" s="2" t="s">
        <v>782</v>
      </c>
      <c r="U269" s="2" t="s">
        <v>430</v>
      </c>
      <c r="V269" s="2" t="s">
        <v>170</v>
      </c>
      <c r="W269" s="2" t="s">
        <v>396</v>
      </c>
      <c r="X269" s="2" t="s">
        <v>31</v>
      </c>
      <c r="Y269" s="2">
        <f t="shared" si="9"/>
        <v>34.9</v>
      </c>
      <c r="Z269" s="2" t="s">
        <v>1360</v>
      </c>
      <c r="AA269" s="2" t="s">
        <v>33</v>
      </c>
      <c r="AB269" s="2" t="s">
        <v>34</v>
      </c>
    </row>
    <row r="270" spans="1:28" x14ac:dyDescent="0.25">
      <c r="A270" s="3" t="s">
        <v>2134</v>
      </c>
      <c r="B270" s="3" t="s">
        <v>2135</v>
      </c>
      <c r="C270" s="3" t="s">
        <v>531</v>
      </c>
      <c r="D270" s="3" t="s">
        <v>329</v>
      </c>
      <c r="E270" s="5">
        <v>55021</v>
      </c>
      <c r="F270" s="6">
        <v>2178.6</v>
      </c>
      <c r="G270" s="6">
        <v>2368.58</v>
      </c>
      <c r="H270" s="6">
        <v>8424.94</v>
      </c>
      <c r="I270">
        <v>858.17</v>
      </c>
      <c r="J270">
        <v>244.14</v>
      </c>
      <c r="K270" s="6">
        <v>14074.43</v>
      </c>
      <c r="L270" s="10">
        <v>0.2278</v>
      </c>
      <c r="M270" s="2" t="s">
        <v>21</v>
      </c>
      <c r="N270" s="2" t="s">
        <v>804</v>
      </c>
      <c r="O270" s="2" t="s">
        <v>657</v>
      </c>
      <c r="P270" s="2" t="s">
        <v>24</v>
      </c>
      <c r="Q270" s="2" t="s">
        <v>157</v>
      </c>
      <c r="R270" s="2">
        <f t="shared" si="8"/>
        <v>37</v>
      </c>
      <c r="S270" s="2" t="s">
        <v>334</v>
      </c>
      <c r="T270" s="2" t="s">
        <v>344</v>
      </c>
      <c r="U270" s="2" t="s">
        <v>1161</v>
      </c>
      <c r="V270" s="2" t="s">
        <v>161</v>
      </c>
      <c r="W270" s="2" t="s">
        <v>422</v>
      </c>
      <c r="X270" s="2" t="s">
        <v>31</v>
      </c>
      <c r="Y270" s="2">
        <f t="shared" si="9"/>
        <v>31.9</v>
      </c>
      <c r="Z270" s="2" t="s">
        <v>854</v>
      </c>
      <c r="AA270" s="2" t="s">
        <v>33</v>
      </c>
      <c r="AB270" s="2" t="s">
        <v>34</v>
      </c>
    </row>
    <row r="271" spans="1:28" x14ac:dyDescent="0.25">
      <c r="A271" s="3" t="s">
        <v>2059</v>
      </c>
      <c r="B271" s="3" t="s">
        <v>2060</v>
      </c>
      <c r="C271" s="3" t="s">
        <v>52</v>
      </c>
      <c r="D271" s="3" t="s">
        <v>53</v>
      </c>
      <c r="E271" s="5">
        <v>50978</v>
      </c>
      <c r="F271" s="6">
        <v>2163.3000000000002</v>
      </c>
      <c r="G271" s="6">
        <v>1722.44</v>
      </c>
      <c r="H271" s="6">
        <v>8104.86</v>
      </c>
      <c r="I271" s="6">
        <v>1619.64</v>
      </c>
      <c r="J271">
        <v>295.64999999999998</v>
      </c>
      <c r="K271" s="6">
        <v>13905.89</v>
      </c>
      <c r="L271" s="10">
        <v>0.3569</v>
      </c>
      <c r="M271" s="2" t="s">
        <v>21</v>
      </c>
      <c r="N271" s="2" t="s">
        <v>1311</v>
      </c>
      <c r="O271" s="2" t="s">
        <v>874</v>
      </c>
      <c r="P271" s="2" t="s">
        <v>24</v>
      </c>
      <c r="Q271" s="2" t="s">
        <v>149</v>
      </c>
      <c r="R271" s="2">
        <f t="shared" si="8"/>
        <v>37</v>
      </c>
      <c r="S271" s="2" t="s">
        <v>101</v>
      </c>
      <c r="T271" s="2" t="s">
        <v>100</v>
      </c>
      <c r="U271" s="2" t="s">
        <v>385</v>
      </c>
      <c r="V271" s="2" t="s">
        <v>607</v>
      </c>
      <c r="W271" s="2" t="s">
        <v>998</v>
      </c>
      <c r="X271" s="2" t="s">
        <v>265</v>
      </c>
      <c r="Y271" s="2">
        <f t="shared" si="9"/>
        <v>35.6</v>
      </c>
      <c r="Z271" s="2" t="s">
        <v>218</v>
      </c>
      <c r="AA271" s="2" t="s">
        <v>33</v>
      </c>
      <c r="AB271" s="2" t="s">
        <v>34</v>
      </c>
    </row>
    <row r="272" spans="1:28" x14ac:dyDescent="0.25">
      <c r="A272" s="3" t="s">
        <v>1810</v>
      </c>
      <c r="B272" s="3" t="s">
        <v>1435</v>
      </c>
      <c r="C272" s="3" t="s">
        <v>1805</v>
      </c>
      <c r="D272" s="3" t="s">
        <v>93</v>
      </c>
      <c r="E272" s="5">
        <v>48822</v>
      </c>
      <c r="F272" s="6">
        <v>1927</v>
      </c>
      <c r="G272" s="6">
        <v>3015.64</v>
      </c>
      <c r="H272" s="6">
        <v>6786.43</v>
      </c>
      <c r="I272">
        <v>713.06</v>
      </c>
      <c r="J272">
        <v>261.77999999999997</v>
      </c>
      <c r="K272" s="6">
        <v>12703.9</v>
      </c>
      <c r="L272" s="10">
        <v>0.99690000000000001</v>
      </c>
      <c r="M272" s="2" t="s">
        <v>21</v>
      </c>
      <c r="N272" s="2" t="s">
        <v>1360</v>
      </c>
      <c r="O272" s="2" t="s">
        <v>973</v>
      </c>
      <c r="P272" s="2" t="s">
        <v>24</v>
      </c>
      <c r="Q272" s="2" t="s">
        <v>122</v>
      </c>
      <c r="R272" s="2">
        <f t="shared" si="8"/>
        <v>37</v>
      </c>
      <c r="S272" s="2" t="s">
        <v>431</v>
      </c>
      <c r="T272" s="2" t="s">
        <v>784</v>
      </c>
      <c r="U272" s="2" t="s">
        <v>751</v>
      </c>
      <c r="V272" s="2" t="s">
        <v>520</v>
      </c>
      <c r="W272" s="2" t="s">
        <v>478</v>
      </c>
      <c r="X272" s="2" t="s">
        <v>244</v>
      </c>
      <c r="Y272" s="2">
        <f t="shared" si="9"/>
        <v>31.900000000000002</v>
      </c>
      <c r="Z272" s="2" t="s">
        <v>1020</v>
      </c>
      <c r="AA272" s="2" t="s">
        <v>33</v>
      </c>
      <c r="AB272" s="2" t="s">
        <v>34</v>
      </c>
    </row>
    <row r="273" spans="1:28" x14ac:dyDescent="0.25">
      <c r="A273" s="3" t="s">
        <v>151</v>
      </c>
      <c r="B273" s="3" t="s">
        <v>152</v>
      </c>
      <c r="C273" s="3" t="s">
        <v>153</v>
      </c>
      <c r="D273" s="3" t="s">
        <v>154</v>
      </c>
      <c r="E273" s="5">
        <v>47165</v>
      </c>
      <c r="F273" s="6">
        <v>2828.45</v>
      </c>
      <c r="G273" s="6">
        <v>3041.98</v>
      </c>
      <c r="H273" s="6">
        <v>7338.88</v>
      </c>
      <c r="I273">
        <v>854.46</v>
      </c>
      <c r="J273">
        <v>128.72999999999999</v>
      </c>
      <c r="K273" s="6">
        <v>14192.5</v>
      </c>
      <c r="L273" s="10">
        <v>0.52329999999999999</v>
      </c>
      <c r="M273" s="2" t="s">
        <v>21</v>
      </c>
      <c r="N273" s="2" t="s">
        <v>155</v>
      </c>
      <c r="O273" s="2" t="s">
        <v>156</v>
      </c>
      <c r="P273" s="2" t="s">
        <v>24</v>
      </c>
      <c r="Q273" s="2" t="s">
        <v>157</v>
      </c>
      <c r="R273" s="2">
        <f t="shared" si="8"/>
        <v>37</v>
      </c>
      <c r="S273" s="2" t="s">
        <v>158</v>
      </c>
      <c r="T273" s="2" t="s">
        <v>159</v>
      </c>
      <c r="U273" s="2" t="s">
        <v>27</v>
      </c>
      <c r="V273" s="2" t="s">
        <v>160</v>
      </c>
      <c r="W273" s="2" t="s">
        <v>161</v>
      </c>
      <c r="X273" s="2" t="s">
        <v>133</v>
      </c>
      <c r="Y273" s="2">
        <f t="shared" si="9"/>
        <v>37.299999999999997</v>
      </c>
      <c r="Z273" s="2" t="s">
        <v>162</v>
      </c>
      <c r="AA273" s="2" t="s">
        <v>33</v>
      </c>
      <c r="AB273" s="2" t="s">
        <v>34</v>
      </c>
    </row>
    <row r="274" spans="1:28" x14ac:dyDescent="0.25">
      <c r="A274" s="3" t="s">
        <v>1354</v>
      </c>
      <c r="B274" s="3" t="s">
        <v>1355</v>
      </c>
      <c r="C274" s="3" t="s">
        <v>1176</v>
      </c>
      <c r="D274" s="3" t="s">
        <v>20</v>
      </c>
      <c r="E274" s="5">
        <v>55630</v>
      </c>
      <c r="F274" s="6">
        <v>1691</v>
      </c>
      <c r="G274" s="6">
        <v>2656.55</v>
      </c>
      <c r="H274" s="6">
        <v>7626.91</v>
      </c>
      <c r="I274">
        <v>674.5</v>
      </c>
      <c r="J274">
        <v>83.33</v>
      </c>
      <c r="K274" s="6">
        <v>12732.28</v>
      </c>
      <c r="L274" s="10">
        <v>0.46710000000000002</v>
      </c>
      <c r="M274" s="2" t="s">
        <v>21</v>
      </c>
      <c r="N274" s="2" t="s">
        <v>155</v>
      </c>
      <c r="O274" s="2" t="s">
        <v>260</v>
      </c>
      <c r="P274" s="2" t="s">
        <v>24</v>
      </c>
      <c r="Q274" s="2" t="s">
        <v>31</v>
      </c>
      <c r="R274" s="2">
        <f t="shared" si="8"/>
        <v>36.900000000000006</v>
      </c>
      <c r="S274" s="2" t="s">
        <v>440</v>
      </c>
      <c r="T274" s="2" t="s">
        <v>137</v>
      </c>
      <c r="U274" s="2" t="s">
        <v>247</v>
      </c>
      <c r="V274" s="2" t="s">
        <v>219</v>
      </c>
      <c r="W274" s="2" t="s">
        <v>998</v>
      </c>
      <c r="X274" s="2" t="s">
        <v>31</v>
      </c>
      <c r="Y274" s="2">
        <f t="shared" si="9"/>
        <v>35.700000000000003</v>
      </c>
      <c r="Z274" s="2" t="s">
        <v>173</v>
      </c>
      <c r="AA274" s="2" t="s">
        <v>33</v>
      </c>
      <c r="AB274" s="2" t="s">
        <v>34</v>
      </c>
    </row>
    <row r="275" spans="1:28" x14ac:dyDescent="0.25">
      <c r="A275" s="3" t="s">
        <v>1137</v>
      </c>
      <c r="B275" s="3" t="s">
        <v>1138</v>
      </c>
      <c r="C275" s="3" t="s">
        <v>1139</v>
      </c>
      <c r="D275" s="3" t="s">
        <v>66</v>
      </c>
      <c r="E275" s="5">
        <v>57065</v>
      </c>
      <c r="F275" s="6">
        <v>1653.94</v>
      </c>
      <c r="G275" s="6">
        <v>2058.12</v>
      </c>
      <c r="H275" s="6">
        <v>7957.5</v>
      </c>
      <c r="I275">
        <v>512.98</v>
      </c>
      <c r="J275">
        <v>617.80999999999995</v>
      </c>
      <c r="K275" s="6">
        <v>12800.35</v>
      </c>
      <c r="L275" s="10">
        <v>0.22600000000000001</v>
      </c>
      <c r="M275" s="2" t="s">
        <v>21</v>
      </c>
      <c r="N275" s="2" t="s">
        <v>804</v>
      </c>
      <c r="O275" s="2" t="s">
        <v>657</v>
      </c>
      <c r="P275" s="2" t="s">
        <v>24</v>
      </c>
      <c r="Q275" s="2" t="s">
        <v>157</v>
      </c>
      <c r="R275" s="2">
        <f t="shared" si="8"/>
        <v>36.900000000000006</v>
      </c>
      <c r="S275" s="2" t="s">
        <v>625</v>
      </c>
      <c r="T275" s="2" t="s">
        <v>160</v>
      </c>
      <c r="U275" s="2" t="s">
        <v>1140</v>
      </c>
      <c r="V275" s="2" t="s">
        <v>199</v>
      </c>
      <c r="W275" s="2" t="s">
        <v>545</v>
      </c>
      <c r="X275" s="2" t="s">
        <v>169</v>
      </c>
      <c r="Y275" s="2">
        <f t="shared" si="9"/>
        <v>32.400000000000006</v>
      </c>
      <c r="Z275" s="2" t="s">
        <v>591</v>
      </c>
      <c r="AA275" s="2" t="s">
        <v>33</v>
      </c>
      <c r="AB275" s="2" t="s">
        <v>34</v>
      </c>
    </row>
    <row r="276" spans="1:28" x14ac:dyDescent="0.25">
      <c r="A276" s="3" t="s">
        <v>90</v>
      </c>
      <c r="B276" s="3" t="s">
        <v>91</v>
      </c>
      <c r="C276" s="3" t="s">
        <v>92</v>
      </c>
      <c r="D276" s="3" t="s">
        <v>93</v>
      </c>
      <c r="E276" s="5">
        <v>57124</v>
      </c>
      <c r="F276" s="6">
        <v>1454.76</v>
      </c>
      <c r="G276" s="6">
        <v>2258.62</v>
      </c>
      <c r="H276" s="6">
        <v>10292.959999999999</v>
      </c>
      <c r="I276" s="6">
        <v>1188.1400000000001</v>
      </c>
      <c r="J276">
        <v>390.64</v>
      </c>
      <c r="K276" s="6">
        <v>15585.12</v>
      </c>
      <c r="L276" s="10">
        <v>0.35599999999999998</v>
      </c>
      <c r="M276" s="2" t="s">
        <v>21</v>
      </c>
      <c r="N276" s="2" t="s">
        <v>94</v>
      </c>
      <c r="O276" s="2" t="s">
        <v>95</v>
      </c>
      <c r="P276" s="2" t="s">
        <v>24</v>
      </c>
      <c r="Q276" s="2" t="s">
        <v>96</v>
      </c>
      <c r="R276" s="2">
        <f t="shared" si="8"/>
        <v>36.799999999999997</v>
      </c>
      <c r="S276" s="2" t="s">
        <v>97</v>
      </c>
      <c r="T276" s="2" t="s">
        <v>98</v>
      </c>
      <c r="U276" s="2" t="s">
        <v>99</v>
      </c>
      <c r="V276" s="2" t="s">
        <v>100</v>
      </c>
      <c r="W276" s="2" t="s">
        <v>101</v>
      </c>
      <c r="X276" s="2" t="s">
        <v>102</v>
      </c>
      <c r="Y276" s="2">
        <f t="shared" si="9"/>
        <v>39.799999999999997</v>
      </c>
      <c r="Z276" s="2" t="s">
        <v>103</v>
      </c>
      <c r="AA276" s="2" t="s">
        <v>33</v>
      </c>
      <c r="AB276" s="2" t="s">
        <v>34</v>
      </c>
    </row>
    <row r="277" spans="1:28" x14ac:dyDescent="0.25">
      <c r="A277" s="3" t="s">
        <v>1405</v>
      </c>
      <c r="B277" s="3" t="s">
        <v>1406</v>
      </c>
      <c r="C277" s="3" t="s">
        <v>1225</v>
      </c>
      <c r="D277" s="3" t="s">
        <v>329</v>
      </c>
      <c r="E277" s="5">
        <v>67283</v>
      </c>
      <c r="F277" s="6">
        <v>1347.51</v>
      </c>
      <c r="G277" s="6">
        <v>1868.71</v>
      </c>
      <c r="H277" s="6">
        <v>6828.27</v>
      </c>
      <c r="I277">
        <v>473.05</v>
      </c>
      <c r="J277">
        <v>26.25</v>
      </c>
      <c r="K277" s="6">
        <v>10543.79</v>
      </c>
      <c r="L277" s="10">
        <v>0.32190000000000002</v>
      </c>
      <c r="M277" s="2" t="s">
        <v>21</v>
      </c>
      <c r="N277" s="2" t="s">
        <v>1044</v>
      </c>
      <c r="O277" s="2" t="s">
        <v>1213</v>
      </c>
      <c r="P277" s="2" t="s">
        <v>24</v>
      </c>
      <c r="Q277" s="2" t="s">
        <v>265</v>
      </c>
      <c r="R277" s="2">
        <f t="shared" si="8"/>
        <v>36.700000000000003</v>
      </c>
      <c r="S277" s="2" t="s">
        <v>634</v>
      </c>
      <c r="T277" s="2" t="s">
        <v>625</v>
      </c>
      <c r="U277" s="2" t="s">
        <v>751</v>
      </c>
      <c r="V277" s="2" t="s">
        <v>136</v>
      </c>
      <c r="W277" s="2" t="s">
        <v>836</v>
      </c>
      <c r="X277" s="2" t="s">
        <v>70</v>
      </c>
      <c r="Y277" s="2">
        <f t="shared" si="9"/>
        <v>34.299999999999997</v>
      </c>
      <c r="Z277" s="2" t="s">
        <v>785</v>
      </c>
      <c r="AA277" s="2" t="s">
        <v>33</v>
      </c>
      <c r="AB277" s="2" t="s">
        <v>34</v>
      </c>
    </row>
    <row r="278" spans="1:28" x14ac:dyDescent="0.25">
      <c r="A278" s="3" t="s">
        <v>1397</v>
      </c>
      <c r="B278" s="3" t="s">
        <v>1398</v>
      </c>
      <c r="C278" s="3" t="s">
        <v>962</v>
      </c>
      <c r="D278" s="3" t="s">
        <v>308</v>
      </c>
      <c r="E278" s="5">
        <v>64136</v>
      </c>
      <c r="F278" s="6">
        <v>1321.88</v>
      </c>
      <c r="G278" s="6">
        <v>2414.5</v>
      </c>
      <c r="H278" s="6">
        <v>7603.51</v>
      </c>
      <c r="I278">
        <v>966.96</v>
      </c>
      <c r="J278">
        <v>611.66999999999996</v>
      </c>
      <c r="K278" s="6">
        <v>12918.52</v>
      </c>
      <c r="L278" s="10">
        <v>0.2843</v>
      </c>
      <c r="M278" s="2" t="s">
        <v>21</v>
      </c>
      <c r="N278" s="2" t="s">
        <v>568</v>
      </c>
      <c r="O278" s="2" t="s">
        <v>1399</v>
      </c>
      <c r="P278" s="2" t="s">
        <v>24</v>
      </c>
      <c r="Q278" s="2" t="s">
        <v>70</v>
      </c>
      <c r="R278" s="2">
        <f t="shared" si="8"/>
        <v>36.700000000000003</v>
      </c>
      <c r="S278" s="2" t="s">
        <v>136</v>
      </c>
      <c r="T278" s="2" t="s">
        <v>472</v>
      </c>
      <c r="U278" s="2" t="s">
        <v>430</v>
      </c>
      <c r="V278" s="2" t="s">
        <v>136</v>
      </c>
      <c r="W278" s="2" t="s">
        <v>356</v>
      </c>
      <c r="X278" s="2" t="s">
        <v>70</v>
      </c>
      <c r="Y278" s="2">
        <f t="shared" si="9"/>
        <v>35.699999999999996</v>
      </c>
      <c r="Z278" s="2" t="s">
        <v>300</v>
      </c>
      <c r="AA278" s="2" t="s">
        <v>33</v>
      </c>
      <c r="AB278" s="2" t="s">
        <v>34</v>
      </c>
    </row>
    <row r="279" spans="1:28" x14ac:dyDescent="0.25">
      <c r="A279" s="3" t="s">
        <v>1569</v>
      </c>
      <c r="B279" s="3" t="s">
        <v>1570</v>
      </c>
      <c r="C279" s="3" t="s">
        <v>1571</v>
      </c>
      <c r="D279" s="3" t="s">
        <v>880</v>
      </c>
      <c r="E279" s="5">
        <v>62590</v>
      </c>
      <c r="F279" s="6">
        <v>1826.98</v>
      </c>
      <c r="G279" s="6">
        <v>3165.89</v>
      </c>
      <c r="H279" s="6">
        <v>7430.12</v>
      </c>
      <c r="I279" s="6">
        <v>1108.67</v>
      </c>
      <c r="J279">
        <v>350.14</v>
      </c>
      <c r="K279" s="6">
        <v>13881.8</v>
      </c>
      <c r="L279" s="10">
        <v>0.19089999999999999</v>
      </c>
      <c r="M279" s="2" t="s">
        <v>21</v>
      </c>
      <c r="N279" s="2" t="s">
        <v>442</v>
      </c>
      <c r="O279" s="2" t="s">
        <v>839</v>
      </c>
      <c r="P279" s="2" t="s">
        <v>24</v>
      </c>
      <c r="Q279" s="2" t="s">
        <v>726</v>
      </c>
      <c r="R279" s="2">
        <f t="shared" si="8"/>
        <v>36.5</v>
      </c>
      <c r="S279" s="2" t="s">
        <v>180</v>
      </c>
      <c r="T279" s="2" t="s">
        <v>805</v>
      </c>
      <c r="U279" s="2" t="s">
        <v>448</v>
      </c>
      <c r="V279" s="2" t="s">
        <v>608</v>
      </c>
      <c r="W279" s="2" t="s">
        <v>676</v>
      </c>
      <c r="X279" s="2" t="s">
        <v>439</v>
      </c>
      <c r="Y279" s="2">
        <f t="shared" si="9"/>
        <v>33</v>
      </c>
      <c r="Z279" s="2" t="s">
        <v>217</v>
      </c>
      <c r="AA279" s="2" t="s">
        <v>33</v>
      </c>
      <c r="AB279" s="2" t="s">
        <v>34</v>
      </c>
    </row>
    <row r="280" spans="1:28" x14ac:dyDescent="0.25">
      <c r="A280" s="3" t="s">
        <v>1395</v>
      </c>
      <c r="B280" s="3" t="s">
        <v>1396</v>
      </c>
      <c r="C280" s="3" t="s">
        <v>962</v>
      </c>
      <c r="D280" s="3" t="s">
        <v>308</v>
      </c>
      <c r="E280" s="5">
        <v>63620</v>
      </c>
      <c r="F280" s="6">
        <v>1257.3599999999999</v>
      </c>
      <c r="G280" s="6">
        <v>2240.1999999999998</v>
      </c>
      <c r="H280" s="6">
        <v>7023.27</v>
      </c>
      <c r="I280">
        <v>825.92</v>
      </c>
      <c r="J280">
        <v>509.11</v>
      </c>
      <c r="K280" s="6">
        <v>11855.86</v>
      </c>
      <c r="L280" s="10">
        <v>0.23150000000000001</v>
      </c>
      <c r="M280" s="2" t="s">
        <v>21</v>
      </c>
      <c r="N280" s="2" t="s">
        <v>563</v>
      </c>
      <c r="O280" s="2" t="s">
        <v>1152</v>
      </c>
      <c r="P280" s="2" t="s">
        <v>24</v>
      </c>
      <c r="Q280" s="2" t="s">
        <v>133</v>
      </c>
      <c r="R280" s="2">
        <f t="shared" si="8"/>
        <v>36.5</v>
      </c>
      <c r="S280" s="2" t="s">
        <v>815</v>
      </c>
      <c r="T280" s="2" t="s">
        <v>302</v>
      </c>
      <c r="U280" s="2" t="s">
        <v>870</v>
      </c>
      <c r="V280" s="2" t="s">
        <v>520</v>
      </c>
      <c r="W280" s="2" t="s">
        <v>29</v>
      </c>
      <c r="X280" s="2" t="s">
        <v>48</v>
      </c>
      <c r="Y280" s="2">
        <f t="shared" si="9"/>
        <v>33.200000000000003</v>
      </c>
      <c r="Z280" s="2" t="s">
        <v>351</v>
      </c>
      <c r="AA280" s="2" t="s">
        <v>33</v>
      </c>
      <c r="AB280" s="2" t="s">
        <v>34</v>
      </c>
    </row>
    <row r="281" spans="1:28" x14ac:dyDescent="0.25">
      <c r="A281" s="3" t="s">
        <v>631</v>
      </c>
      <c r="B281" s="3" t="s">
        <v>632</v>
      </c>
      <c r="C281" s="3" t="s">
        <v>633</v>
      </c>
      <c r="D281" s="3" t="s">
        <v>38</v>
      </c>
      <c r="E281" s="5">
        <v>55468</v>
      </c>
      <c r="F281" s="6">
        <v>1836.93</v>
      </c>
      <c r="G281" s="6">
        <v>2455.9699999999998</v>
      </c>
      <c r="H281" s="6">
        <v>10384.530000000001</v>
      </c>
      <c r="I281" s="6">
        <v>1219.96</v>
      </c>
      <c r="J281">
        <v>540.19000000000005</v>
      </c>
      <c r="K281" s="6">
        <v>16437.580000000002</v>
      </c>
      <c r="L281" s="10">
        <v>0.36520000000000002</v>
      </c>
      <c r="M281" s="2" t="s">
        <v>21</v>
      </c>
      <c r="N281" s="2" t="s">
        <v>568</v>
      </c>
      <c r="O281" s="2" t="s">
        <v>168</v>
      </c>
      <c r="P281" s="2" t="s">
        <v>24</v>
      </c>
      <c r="Q281" s="2" t="s">
        <v>133</v>
      </c>
      <c r="R281" s="2">
        <f t="shared" si="8"/>
        <v>36.5</v>
      </c>
      <c r="S281" s="2" t="s">
        <v>386</v>
      </c>
      <c r="T281" s="2" t="s">
        <v>605</v>
      </c>
      <c r="U281" s="2" t="s">
        <v>569</v>
      </c>
      <c r="V281" s="2" t="s">
        <v>634</v>
      </c>
      <c r="W281" s="2" t="s">
        <v>171</v>
      </c>
      <c r="X281" s="2" t="s">
        <v>149</v>
      </c>
      <c r="Y281" s="2">
        <f t="shared" si="9"/>
        <v>36.9</v>
      </c>
      <c r="Z281" s="2" t="s">
        <v>635</v>
      </c>
      <c r="AA281" s="2" t="s">
        <v>33</v>
      </c>
      <c r="AB281" s="2" t="s">
        <v>34</v>
      </c>
    </row>
    <row r="282" spans="1:28" x14ac:dyDescent="0.25">
      <c r="A282" s="3" t="s">
        <v>1241</v>
      </c>
      <c r="B282" s="3" t="s">
        <v>1242</v>
      </c>
      <c r="C282" s="3" t="s">
        <v>1225</v>
      </c>
      <c r="D282" s="3" t="s">
        <v>329</v>
      </c>
      <c r="E282" s="5">
        <v>79579</v>
      </c>
      <c r="F282" s="6">
        <v>1490.22</v>
      </c>
      <c r="G282" s="6">
        <v>2863.86</v>
      </c>
      <c r="H282" s="6">
        <v>8700.0300000000007</v>
      </c>
      <c r="I282">
        <v>820.58</v>
      </c>
      <c r="J282">
        <v>104.96</v>
      </c>
      <c r="K282" s="6">
        <v>13979.65</v>
      </c>
      <c r="L282" s="10">
        <v>0.23139999999999999</v>
      </c>
      <c r="M282" s="2" t="s">
        <v>21</v>
      </c>
      <c r="N282" s="2" t="s">
        <v>521</v>
      </c>
      <c r="O282" s="2" t="s">
        <v>532</v>
      </c>
      <c r="P282" s="2" t="s">
        <v>24</v>
      </c>
      <c r="Q282" s="2" t="s">
        <v>70</v>
      </c>
      <c r="R282" s="2">
        <f t="shared" si="8"/>
        <v>36.400000000000006</v>
      </c>
      <c r="S282" s="2" t="s">
        <v>421</v>
      </c>
      <c r="T282" s="2" t="s">
        <v>520</v>
      </c>
      <c r="U282" s="2" t="s">
        <v>858</v>
      </c>
      <c r="V282" s="2" t="s">
        <v>101</v>
      </c>
      <c r="W282" s="2" t="s">
        <v>112</v>
      </c>
      <c r="X282" s="2" t="s">
        <v>265</v>
      </c>
      <c r="Y282" s="2">
        <f t="shared" si="9"/>
        <v>36.700000000000003</v>
      </c>
      <c r="Z282" s="2" t="s">
        <v>681</v>
      </c>
      <c r="AA282" s="2" t="s">
        <v>33</v>
      </c>
      <c r="AB282" s="2" t="s">
        <v>34</v>
      </c>
    </row>
    <row r="283" spans="1:28" x14ac:dyDescent="0.25">
      <c r="A283" s="3" t="s">
        <v>1979</v>
      </c>
      <c r="B283" s="3" t="s">
        <v>1401</v>
      </c>
      <c r="C283" s="3" t="s">
        <v>317</v>
      </c>
      <c r="D283" s="3" t="s">
        <v>318</v>
      </c>
      <c r="E283" s="5">
        <v>50510</v>
      </c>
      <c r="F283" s="6">
        <v>2087.58</v>
      </c>
      <c r="G283" s="6">
        <v>3151.25</v>
      </c>
      <c r="H283" s="6">
        <v>9322.02</v>
      </c>
      <c r="I283">
        <v>571.33000000000004</v>
      </c>
      <c r="J283">
        <v>90.83</v>
      </c>
      <c r="K283" s="6">
        <v>15223.02</v>
      </c>
      <c r="L283" s="10">
        <v>0.51290000000000002</v>
      </c>
      <c r="M283" s="2" t="s">
        <v>21</v>
      </c>
      <c r="N283" s="2" t="s">
        <v>804</v>
      </c>
      <c r="O283" s="2" t="s">
        <v>657</v>
      </c>
      <c r="P283" s="2" t="s">
        <v>24</v>
      </c>
      <c r="Q283" s="2" t="s">
        <v>61</v>
      </c>
      <c r="R283" s="2">
        <f t="shared" si="8"/>
        <v>36.299999999999997</v>
      </c>
      <c r="S283" s="2" t="s">
        <v>472</v>
      </c>
      <c r="T283" s="2" t="s">
        <v>520</v>
      </c>
      <c r="U283" s="2" t="s">
        <v>256</v>
      </c>
      <c r="V283" s="2" t="s">
        <v>302</v>
      </c>
      <c r="W283" s="2" t="s">
        <v>405</v>
      </c>
      <c r="X283" s="2" t="s">
        <v>31</v>
      </c>
      <c r="Y283" s="2">
        <f t="shared" si="9"/>
        <v>33.4</v>
      </c>
      <c r="Z283" s="2" t="s">
        <v>470</v>
      </c>
      <c r="AA283" s="2" t="s">
        <v>33</v>
      </c>
      <c r="AB283" s="2" t="s">
        <v>34</v>
      </c>
    </row>
    <row r="284" spans="1:28" x14ac:dyDescent="0.25">
      <c r="A284" s="3" t="s">
        <v>1794</v>
      </c>
      <c r="B284" s="3" t="s">
        <v>1795</v>
      </c>
      <c r="C284" s="3" t="s">
        <v>736</v>
      </c>
      <c r="D284" s="3" t="s">
        <v>66</v>
      </c>
      <c r="E284" s="5">
        <v>59263</v>
      </c>
      <c r="F284" s="6">
        <v>1854.99</v>
      </c>
      <c r="G284" s="6">
        <v>2299.29</v>
      </c>
      <c r="H284" s="6">
        <v>6267.92</v>
      </c>
      <c r="I284">
        <v>617.52</v>
      </c>
      <c r="J284">
        <v>226.98</v>
      </c>
      <c r="K284" s="6">
        <v>11266.7</v>
      </c>
      <c r="L284" s="10">
        <v>0.34429999999999999</v>
      </c>
      <c r="M284" s="2" t="s">
        <v>21</v>
      </c>
      <c r="N284" s="2" t="s">
        <v>811</v>
      </c>
      <c r="O284" s="2" t="s">
        <v>1152</v>
      </c>
      <c r="P284" s="2" t="s">
        <v>24</v>
      </c>
      <c r="Q284" s="2" t="s">
        <v>133</v>
      </c>
      <c r="R284" s="2">
        <f t="shared" si="8"/>
        <v>36.299999999999997</v>
      </c>
      <c r="S284" s="2" t="s">
        <v>472</v>
      </c>
      <c r="T284" s="2" t="s">
        <v>520</v>
      </c>
      <c r="U284" s="2" t="s">
        <v>640</v>
      </c>
      <c r="V284" s="2" t="s">
        <v>784</v>
      </c>
      <c r="W284" s="2" t="s">
        <v>221</v>
      </c>
      <c r="X284" s="2" t="s">
        <v>48</v>
      </c>
      <c r="Y284" s="2">
        <f t="shared" si="9"/>
        <v>35.199999999999996</v>
      </c>
      <c r="Z284" s="2" t="s">
        <v>197</v>
      </c>
      <c r="AA284" s="2" t="s">
        <v>33</v>
      </c>
      <c r="AB284" s="2" t="s">
        <v>34</v>
      </c>
    </row>
    <row r="285" spans="1:28" x14ac:dyDescent="0.25">
      <c r="A285" s="3" t="s">
        <v>297</v>
      </c>
      <c r="B285" s="3" t="s">
        <v>298</v>
      </c>
      <c r="C285" s="3" t="s">
        <v>299</v>
      </c>
      <c r="D285" s="3" t="s">
        <v>166</v>
      </c>
      <c r="E285" s="5">
        <v>55039</v>
      </c>
      <c r="F285" s="6">
        <v>2110.9699999999998</v>
      </c>
      <c r="G285" s="6">
        <v>2265.0100000000002</v>
      </c>
      <c r="H285" s="6">
        <v>8514.0300000000007</v>
      </c>
      <c r="I285">
        <v>989.96</v>
      </c>
      <c r="J285">
        <v>781.01</v>
      </c>
      <c r="K285" s="6">
        <v>14660.98</v>
      </c>
      <c r="L285" s="10">
        <v>0.45219999999999999</v>
      </c>
      <c r="M285" s="2" t="s">
        <v>21</v>
      </c>
      <c r="N285" s="2" t="s">
        <v>300</v>
      </c>
      <c r="O285" s="2" t="s">
        <v>301</v>
      </c>
      <c r="P285" s="2" t="s">
        <v>24</v>
      </c>
      <c r="Q285" s="2" t="s">
        <v>133</v>
      </c>
      <c r="R285" s="2">
        <f t="shared" si="8"/>
        <v>36.299999999999997</v>
      </c>
      <c r="S285" s="2" t="s">
        <v>180</v>
      </c>
      <c r="T285" s="2" t="s">
        <v>302</v>
      </c>
      <c r="U285" s="2" t="s">
        <v>303</v>
      </c>
      <c r="V285" s="2" t="s">
        <v>158</v>
      </c>
      <c r="W285" s="2" t="s">
        <v>29</v>
      </c>
      <c r="X285" s="2" t="s">
        <v>70</v>
      </c>
      <c r="Y285" s="2">
        <f t="shared" si="9"/>
        <v>33.6</v>
      </c>
      <c r="Z285" s="2" t="s">
        <v>304</v>
      </c>
      <c r="AA285" s="2" t="s">
        <v>33</v>
      </c>
      <c r="AB285" s="2" t="s">
        <v>34</v>
      </c>
    </row>
    <row r="286" spans="1:28" x14ac:dyDescent="0.25">
      <c r="A286" s="3" t="s">
        <v>1531</v>
      </c>
      <c r="B286" s="3" t="s">
        <v>1532</v>
      </c>
      <c r="C286" s="3" t="s">
        <v>204</v>
      </c>
      <c r="D286" s="3" t="s">
        <v>205</v>
      </c>
      <c r="E286" s="5">
        <v>74041</v>
      </c>
      <c r="F286" s="6">
        <v>1772.76</v>
      </c>
      <c r="G286" s="6">
        <v>2608.86</v>
      </c>
      <c r="H286" s="6">
        <v>7507.4</v>
      </c>
      <c r="I286">
        <v>789.78</v>
      </c>
      <c r="J286">
        <v>253.74</v>
      </c>
      <c r="K286" s="6">
        <v>12932.54</v>
      </c>
      <c r="L286" s="10">
        <v>0.27460000000000001</v>
      </c>
      <c r="M286" s="2" t="s">
        <v>21</v>
      </c>
      <c r="N286" s="2" t="s">
        <v>1346</v>
      </c>
      <c r="O286" s="2" t="s">
        <v>816</v>
      </c>
      <c r="P286" s="2" t="s">
        <v>24</v>
      </c>
      <c r="Q286" s="2" t="s">
        <v>157</v>
      </c>
      <c r="R286" s="2">
        <f t="shared" si="8"/>
        <v>36.200000000000003</v>
      </c>
      <c r="S286" s="2" t="s">
        <v>160</v>
      </c>
      <c r="T286" s="2" t="s">
        <v>421</v>
      </c>
      <c r="U286" s="2" t="s">
        <v>751</v>
      </c>
      <c r="V286" s="2" t="s">
        <v>158</v>
      </c>
      <c r="W286" s="2" t="s">
        <v>335</v>
      </c>
      <c r="X286" s="2" t="s">
        <v>244</v>
      </c>
      <c r="Y286" s="2">
        <f t="shared" si="9"/>
        <v>35.799999999999997</v>
      </c>
      <c r="Z286" s="2" t="s">
        <v>417</v>
      </c>
      <c r="AA286" s="2" t="s">
        <v>33</v>
      </c>
      <c r="AB286" s="2" t="s">
        <v>34</v>
      </c>
    </row>
    <row r="287" spans="1:28" x14ac:dyDescent="0.25">
      <c r="A287" s="3" t="s">
        <v>1510</v>
      </c>
      <c r="B287" s="3" t="s">
        <v>1511</v>
      </c>
      <c r="C287" s="3" t="s">
        <v>617</v>
      </c>
      <c r="D287" s="3" t="s">
        <v>177</v>
      </c>
      <c r="E287" s="5">
        <v>63974</v>
      </c>
      <c r="F287" s="6">
        <v>1883.09</v>
      </c>
      <c r="G287" s="6">
        <v>2117.7800000000002</v>
      </c>
      <c r="H287" s="6">
        <v>8728.8799999999992</v>
      </c>
      <c r="I287">
        <v>882.46</v>
      </c>
      <c r="J287">
        <v>385.22</v>
      </c>
      <c r="K287" s="6">
        <v>13997.42</v>
      </c>
      <c r="L287" s="10">
        <v>0.2215</v>
      </c>
      <c r="M287" s="2" t="s">
        <v>21</v>
      </c>
      <c r="N287" s="2" t="s">
        <v>563</v>
      </c>
      <c r="O287" s="2" t="s">
        <v>1512</v>
      </c>
      <c r="P287" s="2" t="s">
        <v>24</v>
      </c>
      <c r="Q287" s="2" t="s">
        <v>439</v>
      </c>
      <c r="R287" s="2">
        <f t="shared" si="8"/>
        <v>36.200000000000003</v>
      </c>
      <c r="S287" s="2" t="s">
        <v>815</v>
      </c>
      <c r="T287" s="2" t="s">
        <v>110</v>
      </c>
      <c r="U287" s="2" t="s">
        <v>343</v>
      </c>
      <c r="V287" s="2" t="s">
        <v>160</v>
      </c>
      <c r="W287" s="2" t="s">
        <v>396</v>
      </c>
      <c r="X287" s="2" t="s">
        <v>133</v>
      </c>
      <c r="Y287" s="2">
        <f t="shared" si="9"/>
        <v>34.700000000000003</v>
      </c>
      <c r="Z287" s="2" t="s">
        <v>1043</v>
      </c>
      <c r="AA287" s="2" t="s">
        <v>33</v>
      </c>
      <c r="AB287" s="2" t="s">
        <v>34</v>
      </c>
    </row>
    <row r="288" spans="1:28" x14ac:dyDescent="0.25">
      <c r="A288" s="3" t="s">
        <v>1150</v>
      </c>
      <c r="B288" s="3" t="s">
        <v>1151</v>
      </c>
      <c r="C288" s="3" t="s">
        <v>536</v>
      </c>
      <c r="D288" s="3" t="s">
        <v>216</v>
      </c>
      <c r="E288" s="5">
        <v>50254</v>
      </c>
      <c r="F288" s="6">
        <v>1460.76</v>
      </c>
      <c r="G288" s="6">
        <v>2269.27</v>
      </c>
      <c r="H288" s="6">
        <v>8132.54</v>
      </c>
      <c r="I288">
        <v>940.7</v>
      </c>
      <c r="J288">
        <v>711.7</v>
      </c>
      <c r="K288" s="6">
        <v>13514.97</v>
      </c>
      <c r="L288" s="10">
        <v>0.30580000000000002</v>
      </c>
      <c r="M288" s="2" t="s">
        <v>21</v>
      </c>
      <c r="N288" s="2" t="s">
        <v>811</v>
      </c>
      <c r="O288" s="2" t="s">
        <v>1152</v>
      </c>
      <c r="P288" s="2" t="s">
        <v>24</v>
      </c>
      <c r="Q288" s="2" t="s">
        <v>149</v>
      </c>
      <c r="R288" s="2">
        <f t="shared" si="8"/>
        <v>36.200000000000003</v>
      </c>
      <c r="S288" s="2" t="s">
        <v>112</v>
      </c>
      <c r="T288" s="2" t="s">
        <v>344</v>
      </c>
      <c r="U288" s="2" t="s">
        <v>846</v>
      </c>
      <c r="V288" s="2" t="s">
        <v>101</v>
      </c>
      <c r="W288" s="2" t="s">
        <v>405</v>
      </c>
      <c r="X288" s="2" t="s">
        <v>133</v>
      </c>
      <c r="Y288" s="2">
        <f t="shared" si="9"/>
        <v>33.1</v>
      </c>
      <c r="Z288" s="2" t="s">
        <v>1043</v>
      </c>
      <c r="AA288" s="2" t="s">
        <v>33</v>
      </c>
      <c r="AB288" s="2" t="s">
        <v>34</v>
      </c>
    </row>
    <row r="289" spans="1:28" x14ac:dyDescent="0.25">
      <c r="A289" s="3" t="s">
        <v>2197</v>
      </c>
      <c r="B289" s="3" t="s">
        <v>2198</v>
      </c>
      <c r="C289" s="3" t="s">
        <v>476</v>
      </c>
      <c r="D289" s="3" t="s">
        <v>308</v>
      </c>
      <c r="E289" s="5">
        <v>54886</v>
      </c>
      <c r="F289" s="6">
        <v>2134.61</v>
      </c>
      <c r="G289" s="6">
        <v>2914.51</v>
      </c>
      <c r="H289" s="6">
        <v>9301.51</v>
      </c>
      <c r="I289" s="6">
        <v>1112.47</v>
      </c>
      <c r="J289">
        <v>603.35</v>
      </c>
      <c r="K289" s="6">
        <v>16066.46</v>
      </c>
      <c r="L289" s="10">
        <v>0.33829999999999999</v>
      </c>
      <c r="M289" s="2" t="s">
        <v>21</v>
      </c>
      <c r="N289" s="2" t="s">
        <v>1311</v>
      </c>
      <c r="O289" s="2" t="s">
        <v>874</v>
      </c>
      <c r="P289" s="2" t="s">
        <v>24</v>
      </c>
      <c r="Q289" s="2" t="s">
        <v>200</v>
      </c>
      <c r="R289" s="2">
        <f t="shared" si="8"/>
        <v>36</v>
      </c>
      <c r="S289" s="2" t="s">
        <v>159</v>
      </c>
      <c r="T289" s="2" t="s">
        <v>171</v>
      </c>
      <c r="U289" s="2" t="s">
        <v>846</v>
      </c>
      <c r="V289" s="2" t="s">
        <v>322</v>
      </c>
      <c r="W289" s="2" t="s">
        <v>255</v>
      </c>
      <c r="X289" s="2" t="s">
        <v>352</v>
      </c>
      <c r="Y289" s="2">
        <f t="shared" si="9"/>
        <v>33.200000000000003</v>
      </c>
      <c r="Z289" s="2" t="s">
        <v>1346</v>
      </c>
      <c r="AA289" s="2" t="s">
        <v>33</v>
      </c>
      <c r="AB289" s="2" t="s">
        <v>34</v>
      </c>
    </row>
    <row r="290" spans="1:28" x14ac:dyDescent="0.25">
      <c r="A290" s="3" t="s">
        <v>2186</v>
      </c>
      <c r="B290" s="3" t="s">
        <v>2187</v>
      </c>
      <c r="C290" s="3" t="s">
        <v>215</v>
      </c>
      <c r="D290" s="3" t="s">
        <v>216</v>
      </c>
      <c r="E290" s="5">
        <v>70791</v>
      </c>
      <c r="F290" s="6">
        <v>1569.13</v>
      </c>
      <c r="G290" s="6">
        <v>2108.67</v>
      </c>
      <c r="H290" s="6">
        <v>7024.94</v>
      </c>
      <c r="I290">
        <v>547.67999999999995</v>
      </c>
      <c r="J290">
        <v>235.67</v>
      </c>
      <c r="K290" s="6">
        <v>11486.09</v>
      </c>
      <c r="L290" s="10">
        <v>0.13739999999999999</v>
      </c>
      <c r="M290" s="2" t="s">
        <v>21</v>
      </c>
      <c r="N290" s="2" t="s">
        <v>167</v>
      </c>
      <c r="O290" s="2" t="s">
        <v>1512</v>
      </c>
      <c r="P290" s="2" t="s">
        <v>24</v>
      </c>
      <c r="Q290" s="2" t="s">
        <v>352</v>
      </c>
      <c r="R290" s="2">
        <f t="shared" si="8"/>
        <v>36</v>
      </c>
      <c r="S290" s="2" t="s">
        <v>100</v>
      </c>
      <c r="T290" s="2" t="s">
        <v>100</v>
      </c>
      <c r="U290" s="2" t="s">
        <v>511</v>
      </c>
      <c r="V290" s="2" t="s">
        <v>160</v>
      </c>
      <c r="W290" s="2" t="s">
        <v>605</v>
      </c>
      <c r="X290" s="2" t="s">
        <v>31</v>
      </c>
      <c r="Y290" s="2">
        <f t="shared" si="9"/>
        <v>34.799999999999997</v>
      </c>
      <c r="Z290" s="2" t="s">
        <v>683</v>
      </c>
      <c r="AA290" s="2" t="s">
        <v>33</v>
      </c>
      <c r="AB290" s="2" t="s">
        <v>34</v>
      </c>
    </row>
    <row r="291" spans="1:28" x14ac:dyDescent="0.25">
      <c r="A291" s="3" t="s">
        <v>833</v>
      </c>
      <c r="B291" s="3" t="s">
        <v>834</v>
      </c>
      <c r="C291" s="3" t="s">
        <v>117</v>
      </c>
      <c r="D291" s="3" t="s">
        <v>118</v>
      </c>
      <c r="E291" s="5">
        <v>60065</v>
      </c>
      <c r="F291" s="6">
        <v>2333.9499999999998</v>
      </c>
      <c r="G291" s="6">
        <v>2507.75</v>
      </c>
      <c r="H291" s="6">
        <v>10456.620000000001</v>
      </c>
      <c r="I291" s="6">
        <v>1372.42</v>
      </c>
      <c r="J291">
        <v>508.8</v>
      </c>
      <c r="K291" s="6">
        <v>17179.54</v>
      </c>
      <c r="L291" s="10">
        <v>0.29630000000000001</v>
      </c>
      <c r="M291" s="2" t="s">
        <v>21</v>
      </c>
      <c r="N291" s="2" t="s">
        <v>533</v>
      </c>
      <c r="O291" s="2" t="s">
        <v>835</v>
      </c>
      <c r="P291" s="2" t="s">
        <v>24</v>
      </c>
      <c r="Q291" s="2" t="s">
        <v>70</v>
      </c>
      <c r="R291" s="2">
        <f t="shared" si="8"/>
        <v>36</v>
      </c>
      <c r="S291" s="2" t="s">
        <v>496</v>
      </c>
      <c r="T291" s="2" t="s">
        <v>101</v>
      </c>
      <c r="U291" s="2" t="s">
        <v>682</v>
      </c>
      <c r="V291" s="2" t="s">
        <v>411</v>
      </c>
      <c r="W291" s="2" t="s">
        <v>836</v>
      </c>
      <c r="X291" s="2" t="s">
        <v>265</v>
      </c>
      <c r="Y291" s="2">
        <f t="shared" si="9"/>
        <v>35.199999999999996</v>
      </c>
      <c r="Z291" s="2" t="s">
        <v>275</v>
      </c>
      <c r="AA291" s="2" t="s">
        <v>33</v>
      </c>
      <c r="AB291" s="2" t="s">
        <v>34</v>
      </c>
    </row>
    <row r="292" spans="1:28" x14ac:dyDescent="0.25">
      <c r="A292" s="3" t="s">
        <v>1344</v>
      </c>
      <c r="B292" s="3" t="s">
        <v>1345</v>
      </c>
      <c r="C292" s="3" t="s">
        <v>933</v>
      </c>
      <c r="D292" s="3" t="s">
        <v>166</v>
      </c>
      <c r="E292" s="5">
        <v>65545</v>
      </c>
      <c r="F292" s="6">
        <v>2068.5300000000002</v>
      </c>
      <c r="G292" s="6">
        <v>3160.52</v>
      </c>
      <c r="H292" s="6">
        <v>9427.32</v>
      </c>
      <c r="I292">
        <v>560.13</v>
      </c>
      <c r="J292" s="6">
        <v>1169.6400000000001</v>
      </c>
      <c r="K292" s="6">
        <v>16386.14</v>
      </c>
      <c r="L292" s="10">
        <v>0.1196</v>
      </c>
      <c r="M292" s="2" t="s">
        <v>21</v>
      </c>
      <c r="N292" s="2" t="s">
        <v>1346</v>
      </c>
      <c r="O292" s="2" t="s">
        <v>835</v>
      </c>
      <c r="P292" s="2" t="s">
        <v>24</v>
      </c>
      <c r="Q292" s="2" t="s">
        <v>48</v>
      </c>
      <c r="R292" s="2">
        <f t="shared" si="8"/>
        <v>35.900000000000006</v>
      </c>
      <c r="S292" s="2" t="s">
        <v>441</v>
      </c>
      <c r="T292" s="2" t="s">
        <v>344</v>
      </c>
      <c r="U292" s="2" t="s">
        <v>1347</v>
      </c>
      <c r="V292" s="2" t="s">
        <v>403</v>
      </c>
      <c r="W292" s="2" t="s">
        <v>113</v>
      </c>
      <c r="X292" s="2" t="s">
        <v>61</v>
      </c>
      <c r="Y292" s="2">
        <f t="shared" si="9"/>
        <v>32.9</v>
      </c>
      <c r="Z292" s="2" t="s">
        <v>874</v>
      </c>
      <c r="AA292" s="2" t="s">
        <v>33</v>
      </c>
      <c r="AB292" s="2" t="s">
        <v>34</v>
      </c>
    </row>
    <row r="293" spans="1:28" x14ac:dyDescent="0.25">
      <c r="A293" s="3" t="s">
        <v>812</v>
      </c>
      <c r="B293" s="3" t="s">
        <v>813</v>
      </c>
      <c r="C293" s="3" t="s">
        <v>349</v>
      </c>
      <c r="D293" s="3" t="s">
        <v>154</v>
      </c>
      <c r="E293" s="5">
        <v>55654</v>
      </c>
      <c r="F293" s="6">
        <v>1581.16</v>
      </c>
      <c r="G293" s="6">
        <v>1663.94</v>
      </c>
      <c r="H293" s="6">
        <v>7383.52</v>
      </c>
      <c r="I293">
        <v>637.73</v>
      </c>
      <c r="J293">
        <v>247.2</v>
      </c>
      <c r="K293" s="6">
        <v>11513.55</v>
      </c>
      <c r="L293" s="10">
        <v>0.37509999999999999</v>
      </c>
      <c r="M293" s="2" t="s">
        <v>21</v>
      </c>
      <c r="N293" s="2" t="s">
        <v>521</v>
      </c>
      <c r="O293" s="2" t="s">
        <v>814</v>
      </c>
      <c r="P293" s="2" t="s">
        <v>24</v>
      </c>
      <c r="Q293" s="2" t="s">
        <v>149</v>
      </c>
      <c r="R293" s="2">
        <f t="shared" si="8"/>
        <v>35.9</v>
      </c>
      <c r="S293" s="2" t="s">
        <v>136</v>
      </c>
      <c r="T293" s="2" t="s">
        <v>815</v>
      </c>
      <c r="U293" s="2" t="s">
        <v>697</v>
      </c>
      <c r="V293" s="2" t="s">
        <v>302</v>
      </c>
      <c r="W293" s="2" t="s">
        <v>159</v>
      </c>
      <c r="X293" s="2" t="s">
        <v>244</v>
      </c>
      <c r="Y293" s="2">
        <f t="shared" si="9"/>
        <v>39.100000000000009</v>
      </c>
      <c r="Z293" s="2" t="s">
        <v>816</v>
      </c>
      <c r="AA293" s="2" t="s">
        <v>33</v>
      </c>
      <c r="AB293" s="2" t="s">
        <v>34</v>
      </c>
    </row>
    <row r="294" spans="1:28" x14ac:dyDescent="0.25">
      <c r="A294" s="3" t="s">
        <v>1980</v>
      </c>
      <c r="B294" s="3" t="s">
        <v>1981</v>
      </c>
      <c r="C294" s="3" t="s">
        <v>317</v>
      </c>
      <c r="D294" s="3" t="s">
        <v>318</v>
      </c>
      <c r="E294" s="5">
        <v>63391</v>
      </c>
      <c r="F294" s="6">
        <v>1491.18</v>
      </c>
      <c r="G294" s="6">
        <v>2852.32</v>
      </c>
      <c r="H294" s="6">
        <v>7450.15</v>
      </c>
      <c r="I294">
        <v>674.28</v>
      </c>
      <c r="J294">
        <v>495.37</v>
      </c>
      <c r="K294" s="6">
        <v>12963.31</v>
      </c>
      <c r="L294" s="10">
        <v>0.4607</v>
      </c>
      <c r="M294" s="2" t="s">
        <v>21</v>
      </c>
      <c r="N294" s="2" t="s">
        <v>401</v>
      </c>
      <c r="O294" s="2" t="s">
        <v>1213</v>
      </c>
      <c r="P294" s="2" t="s">
        <v>24</v>
      </c>
      <c r="Q294" s="2" t="s">
        <v>76</v>
      </c>
      <c r="R294" s="2">
        <f t="shared" si="8"/>
        <v>35.799999999999997</v>
      </c>
      <c r="S294" s="2" t="s">
        <v>520</v>
      </c>
      <c r="T294" s="2" t="s">
        <v>496</v>
      </c>
      <c r="U294" s="2" t="s">
        <v>503</v>
      </c>
      <c r="V294" s="2" t="s">
        <v>110</v>
      </c>
      <c r="W294" s="2" t="s">
        <v>191</v>
      </c>
      <c r="X294" s="2" t="s">
        <v>31</v>
      </c>
      <c r="Y294" s="2">
        <f t="shared" si="9"/>
        <v>34.9</v>
      </c>
      <c r="Z294" s="2" t="s">
        <v>683</v>
      </c>
      <c r="AA294" s="2" t="s">
        <v>33</v>
      </c>
      <c r="AB294" s="2" t="s">
        <v>34</v>
      </c>
    </row>
    <row r="295" spans="1:28" x14ac:dyDescent="0.25">
      <c r="A295" s="3" t="s">
        <v>1371</v>
      </c>
      <c r="B295" s="3" t="s">
        <v>1372</v>
      </c>
      <c r="C295" s="3" t="s">
        <v>596</v>
      </c>
      <c r="D295" s="3" t="s">
        <v>329</v>
      </c>
      <c r="E295" s="5">
        <v>63455</v>
      </c>
      <c r="F295" s="6">
        <v>1643.34</v>
      </c>
      <c r="G295" s="6">
        <v>2824.83</v>
      </c>
      <c r="H295" s="6">
        <v>7158.28</v>
      </c>
      <c r="I295">
        <v>873.19</v>
      </c>
      <c r="J295">
        <v>381.04</v>
      </c>
      <c r="K295" s="6">
        <v>12880.68</v>
      </c>
      <c r="L295" s="10">
        <v>0.34520000000000001</v>
      </c>
      <c r="M295" s="2" t="s">
        <v>21</v>
      </c>
      <c r="N295" s="2" t="s">
        <v>533</v>
      </c>
      <c r="O295" s="2" t="s">
        <v>835</v>
      </c>
      <c r="P295" s="2" t="s">
        <v>24</v>
      </c>
      <c r="Q295" s="2" t="s">
        <v>352</v>
      </c>
      <c r="R295" s="2">
        <f t="shared" si="8"/>
        <v>35.799999999999997</v>
      </c>
      <c r="S295" s="2" t="s">
        <v>431</v>
      </c>
      <c r="T295" s="2" t="s">
        <v>608</v>
      </c>
      <c r="U295" s="2" t="s">
        <v>503</v>
      </c>
      <c r="V295" s="2" t="s">
        <v>608</v>
      </c>
      <c r="W295" s="2" t="s">
        <v>180</v>
      </c>
      <c r="X295" s="2" t="s">
        <v>149</v>
      </c>
      <c r="Y295" s="2">
        <f t="shared" si="9"/>
        <v>35.800000000000004</v>
      </c>
      <c r="Z295" s="2" t="s">
        <v>1087</v>
      </c>
      <c r="AA295" s="2" t="s">
        <v>33</v>
      </c>
      <c r="AB295" s="2" t="s">
        <v>34</v>
      </c>
    </row>
    <row r="296" spans="1:28" x14ac:dyDescent="0.25">
      <c r="A296" s="3" t="s">
        <v>935</v>
      </c>
      <c r="B296" s="3" t="s">
        <v>936</v>
      </c>
      <c r="C296" s="3" t="s">
        <v>461</v>
      </c>
      <c r="D296" s="3" t="s">
        <v>81</v>
      </c>
      <c r="E296" s="5">
        <v>49798</v>
      </c>
      <c r="F296" s="6">
        <v>1504.66</v>
      </c>
      <c r="G296" s="6">
        <v>1756.35</v>
      </c>
      <c r="H296" s="6">
        <v>7360.49</v>
      </c>
      <c r="I296">
        <v>862.98</v>
      </c>
      <c r="J296">
        <v>273.31</v>
      </c>
      <c r="K296" s="6">
        <v>11757.78</v>
      </c>
      <c r="L296" s="10">
        <v>0.61119999999999997</v>
      </c>
      <c r="M296" s="2" t="s">
        <v>21</v>
      </c>
      <c r="N296" s="2" t="s">
        <v>799</v>
      </c>
      <c r="O296" s="2" t="s">
        <v>249</v>
      </c>
      <c r="P296" s="2" t="s">
        <v>24</v>
      </c>
      <c r="Q296" s="2" t="s">
        <v>108</v>
      </c>
      <c r="R296" s="2">
        <f t="shared" si="8"/>
        <v>35.799999999999997</v>
      </c>
      <c r="S296" s="2" t="s">
        <v>411</v>
      </c>
      <c r="T296" s="2" t="s">
        <v>937</v>
      </c>
      <c r="U296" s="2" t="s">
        <v>27</v>
      </c>
      <c r="V296" s="2" t="s">
        <v>386</v>
      </c>
      <c r="W296" s="2" t="s">
        <v>180</v>
      </c>
      <c r="X296" s="2" t="s">
        <v>149</v>
      </c>
      <c r="Y296" s="2">
        <f t="shared" si="9"/>
        <v>37.4</v>
      </c>
      <c r="Z296" s="2" t="s">
        <v>938</v>
      </c>
      <c r="AA296" s="2" t="s">
        <v>33</v>
      </c>
      <c r="AB296" s="2" t="s">
        <v>34</v>
      </c>
    </row>
    <row r="297" spans="1:28" x14ac:dyDescent="0.25">
      <c r="A297" s="3" t="s">
        <v>1960</v>
      </c>
      <c r="B297" s="3" t="s">
        <v>1961</v>
      </c>
      <c r="C297" s="3" t="s">
        <v>707</v>
      </c>
      <c r="D297" s="3" t="s">
        <v>66</v>
      </c>
      <c r="E297" s="5">
        <v>58886</v>
      </c>
      <c r="F297" s="6">
        <v>1360.89</v>
      </c>
      <c r="G297" s="6">
        <v>2244.3000000000002</v>
      </c>
      <c r="H297" s="6">
        <v>6805.8</v>
      </c>
      <c r="I297">
        <v>515.85</v>
      </c>
      <c r="J297">
        <v>427.75</v>
      </c>
      <c r="K297" s="6">
        <v>11354.6</v>
      </c>
      <c r="L297" s="10">
        <v>0.2334</v>
      </c>
      <c r="M297" s="2" t="s">
        <v>21</v>
      </c>
      <c r="N297" s="2" t="s">
        <v>533</v>
      </c>
      <c r="O297" s="2" t="s">
        <v>814</v>
      </c>
      <c r="P297" s="2" t="s">
        <v>24</v>
      </c>
      <c r="Q297" s="2" t="s">
        <v>157</v>
      </c>
      <c r="R297" s="2">
        <f t="shared" si="8"/>
        <v>35.700000000000003</v>
      </c>
      <c r="S297" s="2" t="s">
        <v>431</v>
      </c>
      <c r="T297" s="2" t="s">
        <v>160</v>
      </c>
      <c r="U297" s="2" t="s">
        <v>539</v>
      </c>
      <c r="V297" s="2" t="s">
        <v>334</v>
      </c>
      <c r="W297" s="2" t="s">
        <v>937</v>
      </c>
      <c r="X297" s="2" t="s">
        <v>31</v>
      </c>
      <c r="Y297" s="2">
        <f t="shared" si="9"/>
        <v>33.799999999999997</v>
      </c>
      <c r="Z297" s="2" t="s">
        <v>561</v>
      </c>
      <c r="AA297" s="2" t="s">
        <v>33</v>
      </c>
      <c r="AB297" s="2" t="s">
        <v>34</v>
      </c>
    </row>
    <row r="298" spans="1:28" x14ac:dyDescent="0.25">
      <c r="A298" s="3" t="s">
        <v>1666</v>
      </c>
      <c r="B298" s="3" t="s">
        <v>1667</v>
      </c>
      <c r="C298" s="3" t="s">
        <v>176</v>
      </c>
      <c r="D298" s="3" t="s">
        <v>177</v>
      </c>
      <c r="E298" s="5">
        <v>48943</v>
      </c>
      <c r="F298" s="6">
        <v>1627.93</v>
      </c>
      <c r="G298" s="6">
        <v>2373.27</v>
      </c>
      <c r="H298" s="6">
        <v>8474.4500000000007</v>
      </c>
      <c r="I298">
        <v>659.3</v>
      </c>
      <c r="J298">
        <v>362.05</v>
      </c>
      <c r="K298" s="6">
        <v>13497</v>
      </c>
      <c r="L298" s="10">
        <v>0.35349999999999998</v>
      </c>
      <c r="M298" s="2" t="s">
        <v>21</v>
      </c>
      <c r="N298" s="2" t="s">
        <v>428</v>
      </c>
      <c r="O298" s="2" t="s">
        <v>816</v>
      </c>
      <c r="P298" s="2" t="s">
        <v>24</v>
      </c>
      <c r="Q298" s="2" t="s">
        <v>169</v>
      </c>
      <c r="R298" s="2">
        <f t="shared" si="8"/>
        <v>35.700000000000003</v>
      </c>
      <c r="S298" s="2" t="s">
        <v>1237</v>
      </c>
      <c r="T298" s="2" t="s">
        <v>100</v>
      </c>
      <c r="U298" s="2" t="s">
        <v>1485</v>
      </c>
      <c r="V298" s="2" t="s">
        <v>334</v>
      </c>
      <c r="W298" s="2" t="s">
        <v>98</v>
      </c>
      <c r="X298" s="2" t="s">
        <v>61</v>
      </c>
      <c r="Y298" s="2">
        <f t="shared" si="9"/>
        <v>32.799999999999997</v>
      </c>
      <c r="Z298" s="2" t="s">
        <v>521</v>
      </c>
      <c r="AA298" s="2" t="s">
        <v>33</v>
      </c>
      <c r="AB298" s="2" t="s">
        <v>34</v>
      </c>
    </row>
    <row r="299" spans="1:28" x14ac:dyDescent="0.25">
      <c r="A299" s="3" t="s">
        <v>1852</v>
      </c>
      <c r="B299" s="3" t="s">
        <v>1853</v>
      </c>
      <c r="C299" s="3" t="s">
        <v>307</v>
      </c>
      <c r="D299" s="3" t="s">
        <v>308</v>
      </c>
      <c r="E299" s="5">
        <v>63057</v>
      </c>
      <c r="F299" s="6">
        <v>1369.78</v>
      </c>
      <c r="G299" s="6">
        <v>2233.86</v>
      </c>
      <c r="H299" s="6">
        <v>7335.64</v>
      </c>
      <c r="I299" s="6">
        <v>1331.15</v>
      </c>
      <c r="J299">
        <v>213.48</v>
      </c>
      <c r="K299" s="6">
        <v>12483.91</v>
      </c>
      <c r="L299" s="10">
        <v>0.2802</v>
      </c>
      <c r="M299" s="2" t="s">
        <v>67</v>
      </c>
      <c r="N299" s="2" t="s">
        <v>1316</v>
      </c>
      <c r="O299" s="2" t="s">
        <v>849</v>
      </c>
      <c r="P299" s="2" t="s">
        <v>24</v>
      </c>
      <c r="Q299" s="2" t="s">
        <v>48</v>
      </c>
      <c r="R299" s="2">
        <f t="shared" si="8"/>
        <v>35.6</v>
      </c>
      <c r="S299" s="2" t="s">
        <v>625</v>
      </c>
      <c r="T299" s="2" t="s">
        <v>479</v>
      </c>
      <c r="U299" s="2" t="s">
        <v>109</v>
      </c>
      <c r="V299" s="2" t="s">
        <v>219</v>
      </c>
      <c r="W299" s="2" t="s">
        <v>472</v>
      </c>
      <c r="X299" s="2" t="s">
        <v>352</v>
      </c>
      <c r="Y299" s="2">
        <f t="shared" si="9"/>
        <v>39.5</v>
      </c>
      <c r="Z299" s="2" t="s">
        <v>1399</v>
      </c>
      <c r="AA299" s="2" t="s">
        <v>33</v>
      </c>
      <c r="AB299" s="2" t="s">
        <v>34</v>
      </c>
    </row>
    <row r="300" spans="1:28" x14ac:dyDescent="0.25">
      <c r="A300" s="3" t="s">
        <v>529</v>
      </c>
      <c r="B300" s="3" t="s">
        <v>530</v>
      </c>
      <c r="C300" s="3" t="s">
        <v>531</v>
      </c>
      <c r="D300" s="3" t="s">
        <v>329</v>
      </c>
      <c r="E300" s="5">
        <v>53124</v>
      </c>
      <c r="F300" s="6">
        <v>1908.95</v>
      </c>
      <c r="G300" s="6">
        <v>2937.44</v>
      </c>
      <c r="H300" s="6">
        <v>9363.4500000000007</v>
      </c>
      <c r="I300" s="6">
        <v>1289.04</v>
      </c>
      <c r="J300">
        <v>608.9</v>
      </c>
      <c r="K300" s="6">
        <v>16107.79</v>
      </c>
      <c r="L300" s="10">
        <v>0.47660000000000002</v>
      </c>
      <c r="M300" s="2" t="s">
        <v>21</v>
      </c>
      <c r="N300" s="2" t="s">
        <v>521</v>
      </c>
      <c r="O300" s="2" t="s">
        <v>532</v>
      </c>
      <c r="P300" s="2" t="s">
        <v>24</v>
      </c>
      <c r="Q300" s="2" t="s">
        <v>70</v>
      </c>
      <c r="R300" s="2">
        <f t="shared" si="8"/>
        <v>35.599999999999994</v>
      </c>
      <c r="S300" s="2" t="s">
        <v>161</v>
      </c>
      <c r="T300" s="2" t="s">
        <v>334</v>
      </c>
      <c r="U300" s="2" t="s">
        <v>355</v>
      </c>
      <c r="V300" s="2" t="s">
        <v>110</v>
      </c>
      <c r="W300" s="2" t="s">
        <v>45</v>
      </c>
      <c r="X300" s="2" t="s">
        <v>133</v>
      </c>
      <c r="Y300" s="2">
        <f t="shared" si="9"/>
        <v>36.799999999999997</v>
      </c>
      <c r="Z300" s="2" t="s">
        <v>533</v>
      </c>
      <c r="AA300" s="2" t="s">
        <v>33</v>
      </c>
      <c r="AB300" s="2" t="s">
        <v>34</v>
      </c>
    </row>
    <row r="301" spans="1:28" x14ac:dyDescent="0.25">
      <c r="A301" s="3" t="s">
        <v>1916</v>
      </c>
      <c r="B301" s="3" t="s">
        <v>1917</v>
      </c>
      <c r="C301" s="3" t="s">
        <v>633</v>
      </c>
      <c r="D301" s="3" t="s">
        <v>38</v>
      </c>
      <c r="E301" s="5">
        <v>56573</v>
      </c>
      <c r="F301" s="6">
        <v>1663.08</v>
      </c>
      <c r="G301" s="6">
        <v>2538.83</v>
      </c>
      <c r="H301" s="6">
        <v>7307.47</v>
      </c>
      <c r="I301">
        <v>896.08</v>
      </c>
      <c r="J301">
        <v>215.54</v>
      </c>
      <c r="K301" s="6">
        <v>12621</v>
      </c>
      <c r="L301" s="10">
        <v>0.30099999999999999</v>
      </c>
      <c r="M301" s="2" t="s">
        <v>21</v>
      </c>
      <c r="N301" s="2" t="s">
        <v>811</v>
      </c>
      <c r="O301" s="2" t="s">
        <v>156</v>
      </c>
      <c r="P301" s="2" t="s">
        <v>24</v>
      </c>
      <c r="Q301" s="2" t="s">
        <v>244</v>
      </c>
      <c r="R301" s="2">
        <f t="shared" si="8"/>
        <v>35.5</v>
      </c>
      <c r="S301" s="2" t="s">
        <v>431</v>
      </c>
      <c r="T301" s="2" t="s">
        <v>634</v>
      </c>
      <c r="U301" s="2" t="s">
        <v>56</v>
      </c>
      <c r="V301" s="2" t="s">
        <v>160</v>
      </c>
      <c r="W301" s="2" t="s">
        <v>71</v>
      </c>
      <c r="X301" s="2" t="s">
        <v>84</v>
      </c>
      <c r="Y301" s="2">
        <f t="shared" si="9"/>
        <v>34.200000000000003</v>
      </c>
      <c r="Z301" s="2" t="s">
        <v>1190</v>
      </c>
      <c r="AA301" s="2" t="s">
        <v>33</v>
      </c>
      <c r="AB301" s="2" t="s">
        <v>34</v>
      </c>
    </row>
    <row r="302" spans="1:28" x14ac:dyDescent="0.25">
      <c r="A302" s="3" t="s">
        <v>1695</v>
      </c>
      <c r="B302" s="3" t="s">
        <v>1696</v>
      </c>
      <c r="C302" s="3" t="s">
        <v>623</v>
      </c>
      <c r="D302" s="3" t="s">
        <v>318</v>
      </c>
      <c r="E302" s="5">
        <v>59839</v>
      </c>
      <c r="F302" s="6">
        <v>1168.25</v>
      </c>
      <c r="G302" s="6">
        <v>2098.19</v>
      </c>
      <c r="H302" s="6">
        <v>6264.06</v>
      </c>
      <c r="I302">
        <v>545.14</v>
      </c>
      <c r="J302">
        <v>246.26</v>
      </c>
      <c r="K302" s="6">
        <v>10321.9</v>
      </c>
      <c r="L302" s="10">
        <v>0.3266</v>
      </c>
      <c r="M302" s="2" t="s">
        <v>21</v>
      </c>
      <c r="N302" s="2" t="s">
        <v>533</v>
      </c>
      <c r="O302" s="2" t="s">
        <v>835</v>
      </c>
      <c r="P302" s="2" t="s">
        <v>24</v>
      </c>
      <c r="Q302" s="2" t="s">
        <v>149</v>
      </c>
      <c r="R302" s="2">
        <f t="shared" si="8"/>
        <v>35.5</v>
      </c>
      <c r="S302" s="2" t="s">
        <v>110</v>
      </c>
      <c r="T302" s="2" t="s">
        <v>452</v>
      </c>
      <c r="U302" s="2" t="s">
        <v>577</v>
      </c>
      <c r="V302" s="2" t="s">
        <v>607</v>
      </c>
      <c r="W302" s="2" t="s">
        <v>625</v>
      </c>
      <c r="X302" s="2" t="s">
        <v>352</v>
      </c>
      <c r="Y302" s="2">
        <f t="shared" si="9"/>
        <v>39.100000000000009</v>
      </c>
      <c r="Z302" s="2" t="s">
        <v>1697</v>
      </c>
      <c r="AA302" s="2" t="s">
        <v>33</v>
      </c>
      <c r="AB302" s="2" t="s">
        <v>34</v>
      </c>
    </row>
    <row r="303" spans="1:28" x14ac:dyDescent="0.25">
      <c r="A303" s="3" t="s">
        <v>1174</v>
      </c>
      <c r="B303" s="3" t="s">
        <v>1175</v>
      </c>
      <c r="C303" s="3" t="s">
        <v>1176</v>
      </c>
      <c r="D303" s="3" t="s">
        <v>20</v>
      </c>
      <c r="E303" s="5">
        <v>49749</v>
      </c>
      <c r="F303" s="6">
        <v>1518.62</v>
      </c>
      <c r="G303" s="6">
        <v>2202.2600000000002</v>
      </c>
      <c r="H303" s="6">
        <v>7982.87</v>
      </c>
      <c r="I303">
        <v>864.75</v>
      </c>
      <c r="J303">
        <v>144.19999999999999</v>
      </c>
      <c r="K303" s="6">
        <v>12712.7</v>
      </c>
      <c r="L303" s="10">
        <v>0.48209999999999997</v>
      </c>
      <c r="M303" s="2" t="s">
        <v>67</v>
      </c>
      <c r="N303" s="2" t="s">
        <v>1055</v>
      </c>
      <c r="O303" s="2" t="s">
        <v>1056</v>
      </c>
      <c r="P303" s="2" t="s">
        <v>24</v>
      </c>
      <c r="Q303" s="2" t="s">
        <v>157</v>
      </c>
      <c r="R303" s="2">
        <f t="shared" si="8"/>
        <v>35.5</v>
      </c>
      <c r="S303" s="2" t="s">
        <v>199</v>
      </c>
      <c r="T303" s="2" t="s">
        <v>625</v>
      </c>
      <c r="U303" s="2" t="s">
        <v>991</v>
      </c>
      <c r="V303" s="2" t="s">
        <v>302</v>
      </c>
      <c r="W303" s="2" t="s">
        <v>452</v>
      </c>
      <c r="X303" s="2" t="s">
        <v>402</v>
      </c>
      <c r="Y303" s="2">
        <f t="shared" si="9"/>
        <v>37.5</v>
      </c>
      <c r="Z303" s="2" t="s">
        <v>874</v>
      </c>
      <c r="AA303" s="2" t="s">
        <v>33</v>
      </c>
      <c r="AB303" s="2" t="s">
        <v>34</v>
      </c>
    </row>
    <row r="304" spans="1:28" x14ac:dyDescent="0.25">
      <c r="A304" s="3" t="s">
        <v>1984</v>
      </c>
      <c r="B304" s="3" t="s">
        <v>1369</v>
      </c>
      <c r="C304" s="3" t="s">
        <v>536</v>
      </c>
      <c r="D304" s="3" t="s">
        <v>216</v>
      </c>
      <c r="E304" s="5">
        <v>53124</v>
      </c>
      <c r="F304" s="6">
        <v>1631.1</v>
      </c>
      <c r="G304" s="6">
        <v>3806.65</v>
      </c>
      <c r="H304" s="6">
        <v>7666.78</v>
      </c>
      <c r="I304">
        <v>913.73</v>
      </c>
      <c r="J304">
        <v>462.05</v>
      </c>
      <c r="K304" s="6">
        <v>14480.3</v>
      </c>
      <c r="L304" s="10">
        <v>0.216</v>
      </c>
      <c r="M304" s="2" t="s">
        <v>21</v>
      </c>
      <c r="N304" s="2" t="s">
        <v>167</v>
      </c>
      <c r="O304" s="2" t="s">
        <v>168</v>
      </c>
      <c r="P304" s="2" t="s">
        <v>24</v>
      </c>
      <c r="Q304" s="2" t="s">
        <v>149</v>
      </c>
      <c r="R304" s="2">
        <f t="shared" si="8"/>
        <v>35.400000000000006</v>
      </c>
      <c r="S304" s="2" t="s">
        <v>440</v>
      </c>
      <c r="T304" s="2" t="s">
        <v>421</v>
      </c>
      <c r="U304" s="2" t="s">
        <v>1985</v>
      </c>
      <c r="V304" s="2" t="s">
        <v>344</v>
      </c>
      <c r="W304" s="2" t="s">
        <v>645</v>
      </c>
      <c r="X304" s="2" t="s">
        <v>31</v>
      </c>
      <c r="Y304" s="2">
        <f t="shared" si="9"/>
        <v>33.1</v>
      </c>
      <c r="Z304" s="2" t="s">
        <v>304</v>
      </c>
      <c r="AA304" s="2" t="s">
        <v>33</v>
      </c>
      <c r="AB304" s="2" t="s">
        <v>34</v>
      </c>
    </row>
    <row r="305" spans="1:28" x14ac:dyDescent="0.25">
      <c r="A305" s="3" t="s">
        <v>1796</v>
      </c>
      <c r="B305" s="3" t="s">
        <v>1797</v>
      </c>
      <c r="C305" s="3" t="s">
        <v>241</v>
      </c>
      <c r="D305" s="3" t="s">
        <v>66</v>
      </c>
      <c r="E305" s="5">
        <v>55459</v>
      </c>
      <c r="F305" s="6">
        <v>1957.03</v>
      </c>
      <c r="G305" s="6">
        <v>3270.94</v>
      </c>
      <c r="H305" s="6">
        <v>9741.4</v>
      </c>
      <c r="I305">
        <v>559.82000000000005</v>
      </c>
      <c r="J305">
        <v>230.2</v>
      </c>
      <c r="K305" s="6">
        <v>15759.39</v>
      </c>
      <c r="L305" s="10">
        <v>0.24299999999999999</v>
      </c>
      <c r="M305" s="2" t="s">
        <v>67</v>
      </c>
      <c r="N305" s="2" t="s">
        <v>681</v>
      </c>
      <c r="O305" s="2" t="s">
        <v>68</v>
      </c>
      <c r="P305" s="2" t="s">
        <v>24</v>
      </c>
      <c r="Q305" s="2" t="s">
        <v>169</v>
      </c>
      <c r="R305" s="2">
        <f t="shared" si="8"/>
        <v>35.299999999999997</v>
      </c>
      <c r="S305" s="2" t="s">
        <v>496</v>
      </c>
      <c r="T305" s="2" t="s">
        <v>625</v>
      </c>
      <c r="U305" s="2" t="s">
        <v>949</v>
      </c>
      <c r="V305" s="2" t="s">
        <v>101</v>
      </c>
      <c r="W305" s="2" t="s">
        <v>356</v>
      </c>
      <c r="X305" s="2" t="s">
        <v>70</v>
      </c>
      <c r="Y305" s="2">
        <f t="shared" si="9"/>
        <v>35.5</v>
      </c>
      <c r="Z305" s="2" t="s">
        <v>659</v>
      </c>
      <c r="AA305" s="2" t="s">
        <v>33</v>
      </c>
      <c r="AB305" s="2" t="s">
        <v>34</v>
      </c>
    </row>
    <row r="306" spans="1:28" x14ac:dyDescent="0.25">
      <c r="A306" s="3" t="s">
        <v>944</v>
      </c>
      <c r="B306" s="3" t="s">
        <v>945</v>
      </c>
      <c r="C306" s="3" t="s">
        <v>483</v>
      </c>
      <c r="D306" s="3" t="s">
        <v>177</v>
      </c>
      <c r="E306" s="5">
        <v>62131</v>
      </c>
      <c r="F306" s="6">
        <v>2515.17</v>
      </c>
      <c r="G306" s="6">
        <v>2817.87</v>
      </c>
      <c r="H306" s="6">
        <v>8567.5400000000009</v>
      </c>
      <c r="I306" s="6">
        <v>1024.71</v>
      </c>
      <c r="J306">
        <v>465.36</v>
      </c>
      <c r="K306" s="6">
        <v>15390.66</v>
      </c>
      <c r="L306" s="10">
        <v>0.36320000000000002</v>
      </c>
      <c r="M306" s="2" t="s">
        <v>21</v>
      </c>
      <c r="N306" s="2" t="s">
        <v>351</v>
      </c>
      <c r="O306" s="2" t="s">
        <v>946</v>
      </c>
      <c r="P306" s="2" t="s">
        <v>24</v>
      </c>
      <c r="Q306" s="2" t="s">
        <v>76</v>
      </c>
      <c r="R306" s="2">
        <f t="shared" si="8"/>
        <v>35.299999999999997</v>
      </c>
      <c r="S306" s="2" t="s">
        <v>570</v>
      </c>
      <c r="T306" s="2" t="s">
        <v>411</v>
      </c>
      <c r="U306" s="2" t="s">
        <v>870</v>
      </c>
      <c r="V306" s="2" t="s">
        <v>170</v>
      </c>
      <c r="W306" s="2" t="s">
        <v>245</v>
      </c>
      <c r="X306" s="2" t="s">
        <v>157</v>
      </c>
      <c r="Y306" s="2">
        <f t="shared" si="9"/>
        <v>33.4</v>
      </c>
      <c r="Z306" s="2" t="s">
        <v>107</v>
      </c>
      <c r="AA306" s="2" t="s">
        <v>33</v>
      </c>
      <c r="AB306" s="2" t="s">
        <v>34</v>
      </c>
    </row>
    <row r="307" spans="1:28" x14ac:dyDescent="0.25">
      <c r="A307" s="3" t="s">
        <v>1999</v>
      </c>
      <c r="B307" s="3" t="s">
        <v>2000</v>
      </c>
      <c r="C307" s="3" t="s">
        <v>802</v>
      </c>
      <c r="D307" s="3" t="s">
        <v>318</v>
      </c>
      <c r="E307" s="5">
        <v>58967</v>
      </c>
      <c r="F307" s="6">
        <v>1631.23</v>
      </c>
      <c r="G307" s="6">
        <v>3081.57</v>
      </c>
      <c r="H307" s="6">
        <v>7998.86</v>
      </c>
      <c r="I307">
        <v>646.94000000000005</v>
      </c>
      <c r="J307">
        <v>272.81</v>
      </c>
      <c r="K307" s="6">
        <v>13631.41</v>
      </c>
      <c r="L307" s="10">
        <v>0.3735</v>
      </c>
      <c r="M307" s="2" t="s">
        <v>67</v>
      </c>
      <c r="N307" s="2" t="s">
        <v>681</v>
      </c>
      <c r="O307" s="2" t="s">
        <v>68</v>
      </c>
      <c r="P307" s="2" t="s">
        <v>24</v>
      </c>
      <c r="Q307" s="2" t="s">
        <v>70</v>
      </c>
      <c r="R307" s="2">
        <f t="shared" si="8"/>
        <v>35.200000000000003</v>
      </c>
      <c r="S307" s="2" t="s">
        <v>634</v>
      </c>
      <c r="T307" s="2" t="s">
        <v>45</v>
      </c>
      <c r="U307" s="2" t="s">
        <v>210</v>
      </c>
      <c r="V307" s="2" t="s">
        <v>57</v>
      </c>
      <c r="W307" s="2" t="s">
        <v>608</v>
      </c>
      <c r="X307" s="2" t="s">
        <v>31</v>
      </c>
      <c r="Y307" s="2">
        <f t="shared" si="9"/>
        <v>39.099999999999994</v>
      </c>
      <c r="Z307" s="2" t="s">
        <v>94</v>
      </c>
      <c r="AA307" s="2" t="s">
        <v>33</v>
      </c>
      <c r="AB307" s="2" t="s">
        <v>34</v>
      </c>
    </row>
    <row r="308" spans="1:28" x14ac:dyDescent="0.25">
      <c r="A308" s="3" t="s">
        <v>1962</v>
      </c>
      <c r="B308" s="3" t="s">
        <v>1433</v>
      </c>
      <c r="C308" s="3" t="s">
        <v>707</v>
      </c>
      <c r="D308" s="3" t="s">
        <v>66</v>
      </c>
      <c r="E308" s="5">
        <v>54502</v>
      </c>
      <c r="F308" s="6">
        <v>1952.56</v>
      </c>
      <c r="G308" s="6">
        <v>3044.9</v>
      </c>
      <c r="H308" s="6">
        <v>8032.84</v>
      </c>
      <c r="I308">
        <v>858.79</v>
      </c>
      <c r="J308">
        <v>596.37</v>
      </c>
      <c r="K308" s="6">
        <v>14485.46</v>
      </c>
      <c r="L308" s="10">
        <v>0.25840000000000002</v>
      </c>
      <c r="M308" s="2" t="s">
        <v>21</v>
      </c>
      <c r="N308" s="2" t="s">
        <v>437</v>
      </c>
      <c r="O308" s="2" t="s">
        <v>1028</v>
      </c>
      <c r="P308" s="2" t="s">
        <v>24</v>
      </c>
      <c r="Q308" s="2" t="s">
        <v>169</v>
      </c>
      <c r="R308" s="2">
        <f t="shared" si="8"/>
        <v>35.200000000000003</v>
      </c>
      <c r="S308" s="2" t="s">
        <v>421</v>
      </c>
      <c r="T308" s="2" t="s">
        <v>421</v>
      </c>
      <c r="U308" s="2" t="s">
        <v>853</v>
      </c>
      <c r="V308" s="2" t="s">
        <v>429</v>
      </c>
      <c r="W308" s="2" t="s">
        <v>246</v>
      </c>
      <c r="X308" s="2" t="s">
        <v>31</v>
      </c>
      <c r="Y308" s="2">
        <f t="shared" si="9"/>
        <v>35.799999999999997</v>
      </c>
      <c r="Z308" s="2" t="s">
        <v>946</v>
      </c>
      <c r="AA308" s="2" t="s">
        <v>33</v>
      </c>
      <c r="AB308" s="2" t="s">
        <v>34</v>
      </c>
    </row>
    <row r="309" spans="1:28" x14ac:dyDescent="0.25">
      <c r="A309" s="3" t="s">
        <v>1862</v>
      </c>
      <c r="B309" s="3" t="s">
        <v>1802</v>
      </c>
      <c r="C309" s="3" t="s">
        <v>1236</v>
      </c>
      <c r="D309" s="3" t="s">
        <v>66</v>
      </c>
      <c r="E309" s="5">
        <v>59103</v>
      </c>
      <c r="F309" s="6">
        <v>1371.11</v>
      </c>
      <c r="G309" s="6">
        <v>2334.13</v>
      </c>
      <c r="H309" s="6">
        <v>7439.1</v>
      </c>
      <c r="I309">
        <v>906.39</v>
      </c>
      <c r="J309">
        <v>99.19</v>
      </c>
      <c r="K309" s="6">
        <v>12149.92</v>
      </c>
      <c r="L309" s="10">
        <v>0.30349999999999999</v>
      </c>
      <c r="M309" s="2" t="s">
        <v>67</v>
      </c>
      <c r="N309" s="2" t="s">
        <v>173</v>
      </c>
      <c r="O309" s="2" t="s">
        <v>314</v>
      </c>
      <c r="P309" s="2" t="s">
        <v>24</v>
      </c>
      <c r="Q309" s="2" t="s">
        <v>48</v>
      </c>
      <c r="R309" s="2">
        <f t="shared" si="8"/>
        <v>35.200000000000003</v>
      </c>
      <c r="S309" s="2" t="s">
        <v>605</v>
      </c>
      <c r="T309" s="2" t="s">
        <v>101</v>
      </c>
      <c r="U309" s="2" t="s">
        <v>870</v>
      </c>
      <c r="V309" s="2" t="s">
        <v>592</v>
      </c>
      <c r="W309" s="2" t="s">
        <v>98</v>
      </c>
      <c r="X309" s="2" t="s">
        <v>133</v>
      </c>
      <c r="Y309" s="2">
        <f t="shared" si="9"/>
        <v>34.799999999999997</v>
      </c>
      <c r="Z309" s="2" t="s">
        <v>167</v>
      </c>
      <c r="AA309" s="2" t="s">
        <v>33</v>
      </c>
      <c r="AB309" s="2" t="s">
        <v>34</v>
      </c>
    </row>
    <row r="310" spans="1:28" x14ac:dyDescent="0.25">
      <c r="A310" s="3" t="s">
        <v>931</v>
      </c>
      <c r="B310" s="3" t="s">
        <v>932</v>
      </c>
      <c r="C310" s="3" t="s">
        <v>933</v>
      </c>
      <c r="D310" s="3" t="s">
        <v>166</v>
      </c>
      <c r="E310" s="5">
        <v>55657</v>
      </c>
      <c r="F310" s="6">
        <v>1153.56</v>
      </c>
      <c r="G310" s="6">
        <v>2257.56</v>
      </c>
      <c r="H310" s="6">
        <v>7813.05</v>
      </c>
      <c r="I310">
        <v>916.09</v>
      </c>
      <c r="J310">
        <v>286.95</v>
      </c>
      <c r="K310" s="6">
        <v>12427.2</v>
      </c>
      <c r="L310" s="10">
        <v>0.30499999999999999</v>
      </c>
      <c r="M310" s="2" t="s">
        <v>67</v>
      </c>
      <c r="N310" s="2" t="s">
        <v>681</v>
      </c>
      <c r="O310" s="2" t="s">
        <v>68</v>
      </c>
      <c r="P310" s="2" t="s">
        <v>24</v>
      </c>
      <c r="Q310" s="2" t="s">
        <v>157</v>
      </c>
      <c r="R310" s="2">
        <f t="shared" si="8"/>
        <v>35.200000000000003</v>
      </c>
      <c r="S310" s="2" t="s">
        <v>180</v>
      </c>
      <c r="T310" s="2" t="s">
        <v>608</v>
      </c>
      <c r="U310" s="2" t="s">
        <v>741</v>
      </c>
      <c r="V310" s="2" t="s">
        <v>302</v>
      </c>
      <c r="W310" s="2" t="s">
        <v>191</v>
      </c>
      <c r="X310" s="2" t="s">
        <v>31</v>
      </c>
      <c r="Y310" s="2">
        <f t="shared" si="9"/>
        <v>35.200000000000003</v>
      </c>
      <c r="Z310" s="2" t="s">
        <v>934</v>
      </c>
      <c r="AA310" s="2" t="s">
        <v>33</v>
      </c>
      <c r="AB310" s="2" t="s">
        <v>34</v>
      </c>
    </row>
    <row r="311" spans="1:28" x14ac:dyDescent="0.25">
      <c r="A311" s="3" t="s">
        <v>851</v>
      </c>
      <c r="B311" s="3" t="s">
        <v>852</v>
      </c>
      <c r="C311" s="3" t="s">
        <v>176</v>
      </c>
      <c r="D311" s="3" t="s">
        <v>177</v>
      </c>
      <c r="E311" s="5">
        <v>55037</v>
      </c>
      <c r="F311" s="6">
        <v>1392.25</v>
      </c>
      <c r="G311" s="6">
        <v>1939.6</v>
      </c>
      <c r="H311" s="6">
        <v>7615.2</v>
      </c>
      <c r="I311">
        <v>635.84</v>
      </c>
      <c r="J311">
        <v>232.2</v>
      </c>
      <c r="K311" s="6">
        <v>11815.08</v>
      </c>
      <c r="L311" s="10">
        <v>0.44600000000000001</v>
      </c>
      <c r="M311" s="2" t="s">
        <v>67</v>
      </c>
      <c r="N311" s="2" t="s">
        <v>681</v>
      </c>
      <c r="O311" s="2" t="s">
        <v>68</v>
      </c>
      <c r="P311" s="2" t="s">
        <v>24</v>
      </c>
      <c r="Q311" s="2" t="s">
        <v>157</v>
      </c>
      <c r="R311" s="2">
        <f t="shared" si="8"/>
        <v>35.200000000000003</v>
      </c>
      <c r="S311" s="2" t="s">
        <v>45</v>
      </c>
      <c r="T311" s="2" t="s">
        <v>634</v>
      </c>
      <c r="U311" s="2" t="s">
        <v>853</v>
      </c>
      <c r="V311" s="2" t="s">
        <v>411</v>
      </c>
      <c r="W311" s="2" t="s">
        <v>452</v>
      </c>
      <c r="X311" s="2" t="s">
        <v>169</v>
      </c>
      <c r="Y311" s="2">
        <f t="shared" si="9"/>
        <v>35.6</v>
      </c>
      <c r="Z311" s="2" t="s">
        <v>854</v>
      </c>
      <c r="AA311" s="2" t="s">
        <v>33</v>
      </c>
      <c r="AB311" s="2" t="s">
        <v>34</v>
      </c>
    </row>
    <row r="312" spans="1:28" x14ac:dyDescent="0.25">
      <c r="A312" s="3" t="s">
        <v>2097</v>
      </c>
      <c r="B312" s="3" t="s">
        <v>2098</v>
      </c>
      <c r="C312" s="3" t="s">
        <v>566</v>
      </c>
      <c r="D312" s="3" t="s">
        <v>81</v>
      </c>
      <c r="E312" s="5">
        <v>59301</v>
      </c>
      <c r="F312" s="6">
        <v>2469.41</v>
      </c>
      <c r="G312" s="6">
        <v>3123.64</v>
      </c>
      <c r="H312" s="6">
        <v>7586.79</v>
      </c>
      <c r="I312">
        <v>743.35</v>
      </c>
      <c r="J312">
        <v>147.47999999999999</v>
      </c>
      <c r="K312" s="6">
        <v>14070.68</v>
      </c>
      <c r="L312" s="10">
        <v>0.44950000000000001</v>
      </c>
      <c r="M312" s="2" t="s">
        <v>21</v>
      </c>
      <c r="N312" s="2" t="s">
        <v>300</v>
      </c>
      <c r="O312" s="2" t="s">
        <v>260</v>
      </c>
      <c r="P312" s="2" t="s">
        <v>24</v>
      </c>
      <c r="Q312" s="2" t="s">
        <v>402</v>
      </c>
      <c r="R312" s="2">
        <f t="shared" si="8"/>
        <v>35.099999999999994</v>
      </c>
      <c r="S312" s="2" t="s">
        <v>937</v>
      </c>
      <c r="T312" s="2" t="s">
        <v>608</v>
      </c>
      <c r="U312" s="2" t="s">
        <v>759</v>
      </c>
      <c r="V312" s="2" t="s">
        <v>403</v>
      </c>
      <c r="W312" s="2" t="s">
        <v>356</v>
      </c>
      <c r="X312" s="2" t="s">
        <v>265</v>
      </c>
      <c r="Y312" s="2">
        <f t="shared" si="9"/>
        <v>38.000000000000007</v>
      </c>
      <c r="Z312" s="2" t="s">
        <v>393</v>
      </c>
      <c r="AA312" s="2" t="s">
        <v>33</v>
      </c>
      <c r="AB312" s="2" t="s">
        <v>34</v>
      </c>
    </row>
    <row r="313" spans="1:28" x14ac:dyDescent="0.25">
      <c r="A313" s="3" t="s">
        <v>1379</v>
      </c>
      <c r="B313" s="3" t="s">
        <v>1380</v>
      </c>
      <c r="C313" s="3" t="s">
        <v>596</v>
      </c>
      <c r="D313" s="3" t="s">
        <v>329</v>
      </c>
      <c r="E313" s="5">
        <v>68944</v>
      </c>
      <c r="F313" s="6">
        <v>1547.77</v>
      </c>
      <c r="G313" s="6">
        <v>2628.94</v>
      </c>
      <c r="H313" s="6">
        <v>8271.06</v>
      </c>
      <c r="I313" s="6">
        <v>1085.04</v>
      </c>
      <c r="J313">
        <v>408.25</v>
      </c>
      <c r="K313" s="6">
        <v>13941.06</v>
      </c>
      <c r="L313" s="10">
        <v>0.26850000000000002</v>
      </c>
      <c r="M313" s="2" t="s">
        <v>67</v>
      </c>
      <c r="N313" s="2" t="s">
        <v>1233</v>
      </c>
      <c r="O313" s="2" t="s">
        <v>1381</v>
      </c>
      <c r="P313" s="2" t="s">
        <v>24</v>
      </c>
      <c r="Q313" s="2" t="s">
        <v>157</v>
      </c>
      <c r="R313" s="2">
        <f t="shared" si="8"/>
        <v>35</v>
      </c>
      <c r="S313" s="2" t="s">
        <v>496</v>
      </c>
      <c r="T313" s="2" t="s">
        <v>100</v>
      </c>
      <c r="U313" s="2" t="s">
        <v>430</v>
      </c>
      <c r="V313" s="2" t="s">
        <v>136</v>
      </c>
      <c r="W313" s="2" t="s">
        <v>1237</v>
      </c>
      <c r="X313" s="2" t="s">
        <v>133</v>
      </c>
      <c r="Y313" s="2">
        <f t="shared" si="9"/>
        <v>37.4</v>
      </c>
      <c r="Z313" s="2" t="s">
        <v>1197</v>
      </c>
      <c r="AA313" s="2" t="s">
        <v>33</v>
      </c>
      <c r="AB313" s="2" t="s">
        <v>34</v>
      </c>
    </row>
    <row r="314" spans="1:28" x14ac:dyDescent="0.25">
      <c r="A314" s="3" t="s">
        <v>2086</v>
      </c>
      <c r="B314" s="3" t="s">
        <v>2087</v>
      </c>
      <c r="C314" s="3" t="s">
        <v>566</v>
      </c>
      <c r="D314" s="3" t="s">
        <v>81</v>
      </c>
      <c r="E314" s="5">
        <v>52306</v>
      </c>
      <c r="F314" s="6">
        <v>2100.5100000000002</v>
      </c>
      <c r="G314" s="6">
        <v>3249.79</v>
      </c>
      <c r="H314" s="6">
        <v>7595.29</v>
      </c>
      <c r="I314">
        <v>379.37</v>
      </c>
      <c r="J314">
        <v>294.58999999999997</v>
      </c>
      <c r="K314" s="6">
        <v>13619.55</v>
      </c>
      <c r="L314" s="10">
        <v>0.36099999999999999</v>
      </c>
      <c r="M314" s="2" t="s">
        <v>21</v>
      </c>
      <c r="N314" s="2" t="s">
        <v>521</v>
      </c>
      <c r="O314" s="2" t="s">
        <v>532</v>
      </c>
      <c r="P314" s="2" t="s">
        <v>24</v>
      </c>
      <c r="Q314" s="2" t="s">
        <v>127</v>
      </c>
      <c r="R314" s="2">
        <f t="shared" si="8"/>
        <v>34.9</v>
      </c>
      <c r="S314" s="2" t="s">
        <v>605</v>
      </c>
      <c r="T314" s="2" t="s">
        <v>608</v>
      </c>
      <c r="U314" s="2" t="s">
        <v>569</v>
      </c>
      <c r="V314" s="2" t="s">
        <v>99</v>
      </c>
      <c r="W314" s="2" t="s">
        <v>431</v>
      </c>
      <c r="X314" s="2" t="s">
        <v>70</v>
      </c>
      <c r="Y314" s="2">
        <f t="shared" si="9"/>
        <v>37.699999999999996</v>
      </c>
      <c r="Z314" s="2" t="s">
        <v>1873</v>
      </c>
      <c r="AA314" s="2" t="s">
        <v>33</v>
      </c>
      <c r="AB314" s="2" t="s">
        <v>34</v>
      </c>
    </row>
    <row r="315" spans="1:28" x14ac:dyDescent="0.25">
      <c r="A315" s="3" t="s">
        <v>1920</v>
      </c>
      <c r="B315" s="3" t="s">
        <v>1921</v>
      </c>
      <c r="C315" s="3" t="s">
        <v>633</v>
      </c>
      <c r="D315" s="3" t="s">
        <v>38</v>
      </c>
      <c r="E315" s="5">
        <v>55196</v>
      </c>
      <c r="F315" s="6">
        <v>1583.5</v>
      </c>
      <c r="G315" s="6">
        <v>2805.49</v>
      </c>
      <c r="H315" s="6">
        <v>8649.86</v>
      </c>
      <c r="I315">
        <v>947.54</v>
      </c>
      <c r="J315">
        <v>561.66</v>
      </c>
      <c r="K315" s="6">
        <v>14548.05</v>
      </c>
      <c r="L315" s="10">
        <v>0.32750000000000001</v>
      </c>
      <c r="M315" s="2" t="s">
        <v>67</v>
      </c>
      <c r="N315" s="2" t="s">
        <v>854</v>
      </c>
      <c r="O315" s="2" t="s">
        <v>1409</v>
      </c>
      <c r="P315" s="2" t="s">
        <v>24</v>
      </c>
      <c r="Q315" s="2" t="s">
        <v>157</v>
      </c>
      <c r="R315" s="2">
        <f t="shared" si="8"/>
        <v>34.9</v>
      </c>
      <c r="S315" s="2" t="s">
        <v>937</v>
      </c>
      <c r="T315" s="2" t="s">
        <v>322</v>
      </c>
      <c r="U315" s="2" t="s">
        <v>840</v>
      </c>
      <c r="V315" s="2" t="s">
        <v>137</v>
      </c>
      <c r="W315" s="2" t="s">
        <v>431</v>
      </c>
      <c r="X315" s="2" t="s">
        <v>352</v>
      </c>
      <c r="Y315" s="2">
        <f t="shared" si="9"/>
        <v>36.900000000000006</v>
      </c>
      <c r="Z315" s="2" t="s">
        <v>442</v>
      </c>
      <c r="AA315" s="2" t="s">
        <v>33</v>
      </c>
      <c r="AB315" s="2" t="s">
        <v>34</v>
      </c>
    </row>
    <row r="316" spans="1:28" x14ac:dyDescent="0.25">
      <c r="A316" s="3" t="s">
        <v>1622</v>
      </c>
      <c r="B316" s="3" t="s">
        <v>1623</v>
      </c>
      <c r="C316" s="3" t="s">
        <v>516</v>
      </c>
      <c r="D316" s="3" t="s">
        <v>216</v>
      </c>
      <c r="E316" s="5">
        <v>58955</v>
      </c>
      <c r="F316" s="6">
        <v>1560.07</v>
      </c>
      <c r="G316" s="6">
        <v>2437.64</v>
      </c>
      <c r="H316" s="6">
        <v>9472.6200000000008</v>
      </c>
      <c r="I316">
        <v>606.69000000000005</v>
      </c>
      <c r="J316">
        <v>371.83</v>
      </c>
      <c r="K316" s="6">
        <v>14448.85</v>
      </c>
      <c r="L316" s="10">
        <v>0.25440000000000002</v>
      </c>
      <c r="M316" s="2" t="s">
        <v>21</v>
      </c>
      <c r="N316" s="2" t="s">
        <v>1043</v>
      </c>
      <c r="O316" s="2" t="s">
        <v>609</v>
      </c>
      <c r="P316" s="2" t="s">
        <v>24</v>
      </c>
      <c r="Q316" s="2" t="s">
        <v>157</v>
      </c>
      <c r="R316" s="2">
        <f t="shared" si="8"/>
        <v>34.700000000000003</v>
      </c>
      <c r="S316" s="2" t="s">
        <v>1237</v>
      </c>
      <c r="T316" s="2" t="s">
        <v>496</v>
      </c>
      <c r="U316" s="2" t="s">
        <v>1624</v>
      </c>
      <c r="V316" s="2" t="s">
        <v>472</v>
      </c>
      <c r="W316" s="2" t="s">
        <v>605</v>
      </c>
      <c r="X316" s="2" t="s">
        <v>149</v>
      </c>
      <c r="Y316" s="2">
        <f t="shared" si="9"/>
        <v>34.300000000000004</v>
      </c>
      <c r="Z316" s="2" t="s">
        <v>1304</v>
      </c>
      <c r="AA316" s="2" t="s">
        <v>33</v>
      </c>
      <c r="AB316" s="2" t="s">
        <v>34</v>
      </c>
    </row>
    <row r="317" spans="1:28" x14ac:dyDescent="0.25">
      <c r="A317" s="3" t="s">
        <v>1195</v>
      </c>
      <c r="B317" s="3" t="s">
        <v>1196</v>
      </c>
      <c r="C317" s="3" t="s">
        <v>566</v>
      </c>
      <c r="D317" s="3" t="s">
        <v>81</v>
      </c>
      <c r="E317" s="5">
        <v>54765</v>
      </c>
      <c r="F317" s="6">
        <v>1387.06</v>
      </c>
      <c r="G317" s="6">
        <v>2299.65</v>
      </c>
      <c r="H317" s="6">
        <v>7177.63</v>
      </c>
      <c r="I317">
        <v>456.01</v>
      </c>
      <c r="J317">
        <v>240.25</v>
      </c>
      <c r="K317" s="6">
        <v>11560.6</v>
      </c>
      <c r="L317" s="10">
        <v>0.34160000000000001</v>
      </c>
      <c r="M317" s="2" t="s">
        <v>67</v>
      </c>
      <c r="N317" s="2" t="s">
        <v>1197</v>
      </c>
      <c r="O317" s="2" t="s">
        <v>1198</v>
      </c>
      <c r="P317" s="2" t="s">
        <v>24</v>
      </c>
      <c r="Q317" s="2" t="s">
        <v>133</v>
      </c>
      <c r="R317" s="2">
        <f t="shared" si="8"/>
        <v>34.5</v>
      </c>
      <c r="S317" s="2" t="s">
        <v>258</v>
      </c>
      <c r="T317" s="2" t="s">
        <v>608</v>
      </c>
      <c r="U317" s="2" t="s">
        <v>190</v>
      </c>
      <c r="V317" s="2" t="s">
        <v>110</v>
      </c>
      <c r="W317" s="2" t="s">
        <v>396</v>
      </c>
      <c r="X317" s="2" t="s">
        <v>172</v>
      </c>
      <c r="Y317" s="2">
        <f t="shared" si="9"/>
        <v>37.300000000000004</v>
      </c>
      <c r="Z317" s="2" t="s">
        <v>1118</v>
      </c>
      <c r="AA317" s="2" t="s">
        <v>33</v>
      </c>
      <c r="AB317" s="2" t="s">
        <v>34</v>
      </c>
    </row>
    <row r="318" spans="1:28" x14ac:dyDescent="0.25">
      <c r="A318" s="3" t="s">
        <v>2093</v>
      </c>
      <c r="B318" s="3" t="s">
        <v>2094</v>
      </c>
      <c r="C318" s="3" t="s">
        <v>566</v>
      </c>
      <c r="D318" s="3" t="s">
        <v>81</v>
      </c>
      <c r="E318" s="5">
        <v>61121</v>
      </c>
      <c r="F318" s="6">
        <v>2371.56</v>
      </c>
      <c r="G318" s="6">
        <v>3845.88</v>
      </c>
      <c r="H318" s="6">
        <v>7743.9</v>
      </c>
      <c r="I318" s="6">
        <v>1060.95</v>
      </c>
      <c r="J318">
        <v>479.8</v>
      </c>
      <c r="K318" s="6">
        <v>15502.09</v>
      </c>
      <c r="L318" s="10">
        <v>0.35239999999999999</v>
      </c>
      <c r="M318" s="2" t="s">
        <v>67</v>
      </c>
      <c r="N318" s="2" t="s">
        <v>1316</v>
      </c>
      <c r="O318" s="2" t="s">
        <v>1056</v>
      </c>
      <c r="P318" s="2" t="s">
        <v>24</v>
      </c>
      <c r="Q318" s="2" t="s">
        <v>439</v>
      </c>
      <c r="R318" s="2">
        <f t="shared" si="8"/>
        <v>34.4</v>
      </c>
      <c r="S318" s="2" t="s">
        <v>452</v>
      </c>
      <c r="T318" s="2" t="s">
        <v>634</v>
      </c>
      <c r="U318" s="2" t="s">
        <v>630</v>
      </c>
      <c r="V318" s="2" t="s">
        <v>403</v>
      </c>
      <c r="W318" s="2" t="s">
        <v>45</v>
      </c>
      <c r="X318" s="2" t="s">
        <v>149</v>
      </c>
      <c r="Y318" s="2">
        <f t="shared" si="9"/>
        <v>38.200000000000003</v>
      </c>
      <c r="Z318" s="2" t="s">
        <v>1399</v>
      </c>
      <c r="AA318" s="2" t="s">
        <v>33</v>
      </c>
      <c r="AB318" s="2" t="s">
        <v>34</v>
      </c>
    </row>
    <row r="319" spans="1:28" x14ac:dyDescent="0.25">
      <c r="A319" s="3" t="s">
        <v>678</v>
      </c>
      <c r="B319" s="3" t="s">
        <v>679</v>
      </c>
      <c r="C319" s="3" t="s">
        <v>680</v>
      </c>
      <c r="D319" s="3" t="s">
        <v>93</v>
      </c>
      <c r="E319" s="5">
        <v>51545</v>
      </c>
      <c r="F319" s="6">
        <v>1493.7</v>
      </c>
      <c r="G319" s="6">
        <v>2739.95</v>
      </c>
      <c r="H319" s="6">
        <v>8883.33</v>
      </c>
      <c r="I319">
        <v>884.11</v>
      </c>
      <c r="J319">
        <v>514.37</v>
      </c>
      <c r="K319" s="6">
        <v>14515.46</v>
      </c>
      <c r="L319" s="10">
        <v>1</v>
      </c>
      <c r="M319" s="2" t="s">
        <v>67</v>
      </c>
      <c r="N319" s="2" t="s">
        <v>681</v>
      </c>
      <c r="O319" s="2" t="s">
        <v>68</v>
      </c>
      <c r="P319" s="2" t="s">
        <v>24</v>
      </c>
      <c r="Q319" s="2" t="s">
        <v>61</v>
      </c>
      <c r="R319" s="2">
        <f t="shared" si="8"/>
        <v>34.299999999999997</v>
      </c>
      <c r="S319" s="2" t="s">
        <v>496</v>
      </c>
      <c r="T319" s="2" t="s">
        <v>479</v>
      </c>
      <c r="U319" s="2" t="s">
        <v>682</v>
      </c>
      <c r="V319" s="2" t="s">
        <v>386</v>
      </c>
      <c r="W319" s="2" t="s">
        <v>605</v>
      </c>
      <c r="X319" s="2" t="s">
        <v>169</v>
      </c>
      <c r="Y319" s="2">
        <f t="shared" si="9"/>
        <v>36.700000000000003</v>
      </c>
      <c r="Z319" s="2" t="s">
        <v>683</v>
      </c>
      <c r="AA319" s="2" t="s">
        <v>33</v>
      </c>
      <c r="AB319" s="2" t="s">
        <v>34</v>
      </c>
    </row>
    <row r="320" spans="1:28" x14ac:dyDescent="0.25">
      <c r="A320" s="3" t="s">
        <v>1965</v>
      </c>
      <c r="B320" s="3" t="s">
        <v>1966</v>
      </c>
      <c r="C320" s="3" t="s">
        <v>707</v>
      </c>
      <c r="D320" s="3" t="s">
        <v>66</v>
      </c>
      <c r="E320" s="5">
        <v>56311</v>
      </c>
      <c r="F320" s="6">
        <v>2162.44</v>
      </c>
      <c r="G320" s="6">
        <v>2983.47</v>
      </c>
      <c r="H320" s="6">
        <v>7966.82</v>
      </c>
      <c r="I320">
        <v>885.36</v>
      </c>
      <c r="J320">
        <v>705.85</v>
      </c>
      <c r="K320" s="6">
        <v>14703.94</v>
      </c>
      <c r="L320" s="10">
        <v>0.21959999999999999</v>
      </c>
      <c r="M320" s="2" t="s">
        <v>67</v>
      </c>
      <c r="N320" s="2" t="s">
        <v>785</v>
      </c>
      <c r="O320" s="2" t="s">
        <v>1460</v>
      </c>
      <c r="P320" s="2" t="s">
        <v>24</v>
      </c>
      <c r="Q320" s="2" t="s">
        <v>31</v>
      </c>
      <c r="R320" s="2">
        <f t="shared" si="8"/>
        <v>34.1</v>
      </c>
      <c r="S320" s="2" t="s">
        <v>255</v>
      </c>
      <c r="T320" s="2" t="s">
        <v>607</v>
      </c>
      <c r="U320" s="2" t="s">
        <v>1724</v>
      </c>
      <c r="V320" s="2" t="s">
        <v>480</v>
      </c>
      <c r="W320" s="2" t="s">
        <v>59</v>
      </c>
      <c r="X320" s="2" t="s">
        <v>133</v>
      </c>
      <c r="Y320" s="2">
        <f t="shared" si="9"/>
        <v>34.799999999999997</v>
      </c>
      <c r="Z320" s="2" t="s">
        <v>518</v>
      </c>
      <c r="AA320" s="2" t="s">
        <v>33</v>
      </c>
      <c r="AB320" s="2" t="s">
        <v>34</v>
      </c>
    </row>
    <row r="321" spans="1:28" x14ac:dyDescent="0.25">
      <c r="A321" s="3" t="s">
        <v>434</v>
      </c>
      <c r="B321" s="3" t="s">
        <v>435</v>
      </c>
      <c r="C321" s="3" t="s">
        <v>436</v>
      </c>
      <c r="D321" s="3" t="s">
        <v>205</v>
      </c>
      <c r="E321" s="5">
        <v>63185</v>
      </c>
      <c r="F321" s="6">
        <v>1603.2</v>
      </c>
      <c r="G321" s="6">
        <v>2040.68</v>
      </c>
      <c r="H321" s="6">
        <v>7936.05</v>
      </c>
      <c r="I321" s="6">
        <v>1017.81</v>
      </c>
      <c r="J321">
        <v>283.20999999999998</v>
      </c>
      <c r="K321" s="6">
        <v>12880.94</v>
      </c>
      <c r="L321" s="10">
        <v>0.20430000000000001</v>
      </c>
      <c r="M321" s="2" t="s">
        <v>21</v>
      </c>
      <c r="N321" s="2" t="s">
        <v>437</v>
      </c>
      <c r="O321" s="2" t="s">
        <v>438</v>
      </c>
      <c r="P321" s="2" t="s">
        <v>24</v>
      </c>
      <c r="Q321" s="2" t="s">
        <v>439</v>
      </c>
      <c r="R321" s="2">
        <f t="shared" si="8"/>
        <v>34.1</v>
      </c>
      <c r="S321" s="2" t="s">
        <v>440</v>
      </c>
      <c r="T321" s="2" t="s">
        <v>441</v>
      </c>
      <c r="U321" s="2" t="s">
        <v>28</v>
      </c>
      <c r="V321" s="2" t="s">
        <v>429</v>
      </c>
      <c r="W321" s="2" t="s">
        <v>431</v>
      </c>
      <c r="X321" s="2" t="s">
        <v>157</v>
      </c>
      <c r="Y321" s="2">
        <f t="shared" si="9"/>
        <v>37.9</v>
      </c>
      <c r="Z321" s="2" t="s">
        <v>442</v>
      </c>
      <c r="AA321" s="2" t="s">
        <v>33</v>
      </c>
      <c r="AB321" s="2" t="s">
        <v>34</v>
      </c>
    </row>
    <row r="322" spans="1:28" x14ac:dyDescent="0.25">
      <c r="A322" s="3" t="s">
        <v>1267</v>
      </c>
      <c r="B322" s="3" t="s">
        <v>1268</v>
      </c>
      <c r="C322" s="3" t="s">
        <v>1139</v>
      </c>
      <c r="D322" s="3" t="s">
        <v>66</v>
      </c>
      <c r="E322" s="5">
        <v>56284</v>
      </c>
      <c r="F322" s="6">
        <v>2235.89</v>
      </c>
      <c r="G322" s="6">
        <v>2344.94</v>
      </c>
      <c r="H322" s="6">
        <v>7782.68</v>
      </c>
      <c r="I322">
        <v>652.70000000000005</v>
      </c>
      <c r="J322">
        <v>665.19</v>
      </c>
      <c r="K322" s="6">
        <v>13681.41</v>
      </c>
      <c r="L322" s="10">
        <v>0.20660000000000001</v>
      </c>
      <c r="M322" s="2" t="s">
        <v>67</v>
      </c>
      <c r="N322" s="2" t="s">
        <v>418</v>
      </c>
      <c r="O322" s="2" t="s">
        <v>1090</v>
      </c>
      <c r="P322" s="2" t="s">
        <v>24</v>
      </c>
      <c r="Q322" s="2" t="s">
        <v>439</v>
      </c>
      <c r="R322" s="2">
        <f t="shared" ref="R322:R385" si="10">+S322+T322</f>
        <v>34</v>
      </c>
      <c r="S322" s="2" t="s">
        <v>441</v>
      </c>
      <c r="T322" s="2" t="s">
        <v>1237</v>
      </c>
      <c r="U322" s="2" t="s">
        <v>991</v>
      </c>
      <c r="V322" s="2" t="s">
        <v>608</v>
      </c>
      <c r="W322" s="2" t="s">
        <v>101</v>
      </c>
      <c r="X322" s="2" t="s">
        <v>133</v>
      </c>
      <c r="Y322" s="2">
        <f t="shared" ref="Y322:Y385" si="11">+V322+W322+X322</f>
        <v>38.200000000000003</v>
      </c>
      <c r="Z322" s="2" t="s">
        <v>197</v>
      </c>
      <c r="AA322" s="2" t="s">
        <v>33</v>
      </c>
      <c r="AB322" s="2" t="s">
        <v>34</v>
      </c>
    </row>
    <row r="323" spans="1:28" x14ac:dyDescent="0.25">
      <c r="A323" s="3" t="s">
        <v>1425</v>
      </c>
      <c r="B323" s="3" t="s">
        <v>1426</v>
      </c>
      <c r="C323" s="3" t="s">
        <v>1082</v>
      </c>
      <c r="D323" s="3" t="s">
        <v>20</v>
      </c>
      <c r="E323" s="5">
        <v>72458</v>
      </c>
      <c r="F323" s="6">
        <v>1105.29</v>
      </c>
      <c r="G323" s="6">
        <v>2468.7600000000002</v>
      </c>
      <c r="H323" s="6">
        <v>6605.52</v>
      </c>
      <c r="I323">
        <v>900.02</v>
      </c>
      <c r="J323">
        <v>458.58</v>
      </c>
      <c r="K323" s="6">
        <v>11538.18</v>
      </c>
      <c r="L323" s="10">
        <v>0.1598</v>
      </c>
      <c r="M323" s="2" t="s">
        <v>67</v>
      </c>
      <c r="N323" s="2" t="s">
        <v>1197</v>
      </c>
      <c r="O323" s="2" t="s">
        <v>1198</v>
      </c>
      <c r="P323" s="2" t="s">
        <v>24</v>
      </c>
      <c r="Q323" s="2" t="s">
        <v>133</v>
      </c>
      <c r="R323" s="2">
        <f t="shared" si="10"/>
        <v>33.799999999999997</v>
      </c>
      <c r="S323" s="2" t="s">
        <v>258</v>
      </c>
      <c r="T323" s="2" t="s">
        <v>100</v>
      </c>
      <c r="U323" s="2" t="s">
        <v>606</v>
      </c>
      <c r="V323" s="2" t="s">
        <v>429</v>
      </c>
      <c r="W323" s="2" t="s">
        <v>191</v>
      </c>
      <c r="X323" s="2" t="s">
        <v>149</v>
      </c>
      <c r="Y323" s="2">
        <f t="shared" si="11"/>
        <v>36.5</v>
      </c>
      <c r="Z323" s="2" t="s">
        <v>1197</v>
      </c>
      <c r="AA323" s="2" t="s">
        <v>33</v>
      </c>
      <c r="AB323" s="2" t="s">
        <v>34</v>
      </c>
    </row>
    <row r="324" spans="1:28" x14ac:dyDescent="0.25">
      <c r="A324" s="3" t="s">
        <v>1670</v>
      </c>
      <c r="B324" s="3" t="s">
        <v>1671</v>
      </c>
      <c r="C324" s="3" t="s">
        <v>628</v>
      </c>
      <c r="D324" s="3" t="s">
        <v>93</v>
      </c>
      <c r="E324" s="5">
        <v>47401</v>
      </c>
      <c r="F324" s="6">
        <v>1613.2</v>
      </c>
      <c r="G324" s="6">
        <v>2935.75</v>
      </c>
      <c r="H324" s="6">
        <v>7710.02</v>
      </c>
      <c r="I324">
        <v>705.87</v>
      </c>
      <c r="J324">
        <v>454.54</v>
      </c>
      <c r="K324" s="6">
        <v>13419.39</v>
      </c>
      <c r="L324" s="10">
        <v>0.99980000000000002</v>
      </c>
      <c r="M324" s="2" t="s">
        <v>67</v>
      </c>
      <c r="N324" s="2" t="s">
        <v>1316</v>
      </c>
      <c r="O324" s="2" t="s">
        <v>849</v>
      </c>
      <c r="P324" s="2" t="s">
        <v>24</v>
      </c>
      <c r="Q324" s="2" t="s">
        <v>265</v>
      </c>
      <c r="R324" s="2">
        <f t="shared" si="10"/>
        <v>33.700000000000003</v>
      </c>
      <c r="S324" s="2" t="s">
        <v>441</v>
      </c>
      <c r="T324" s="2" t="s">
        <v>334</v>
      </c>
      <c r="U324" s="2" t="s">
        <v>503</v>
      </c>
      <c r="V324" s="2" t="s">
        <v>607</v>
      </c>
      <c r="W324" s="2" t="s">
        <v>479</v>
      </c>
      <c r="X324" s="2" t="s">
        <v>31</v>
      </c>
      <c r="Y324" s="2">
        <f t="shared" si="11"/>
        <v>37.400000000000006</v>
      </c>
      <c r="Z324" s="2" t="s">
        <v>521</v>
      </c>
      <c r="AA324" s="2" t="s">
        <v>33</v>
      </c>
      <c r="AB324" s="2" t="s">
        <v>34</v>
      </c>
    </row>
    <row r="325" spans="1:28" x14ac:dyDescent="0.25">
      <c r="A325" s="3" t="s">
        <v>1053</v>
      </c>
      <c r="B325" s="3" t="s">
        <v>1054</v>
      </c>
      <c r="C325" s="3" t="s">
        <v>204</v>
      </c>
      <c r="D325" s="3" t="s">
        <v>205</v>
      </c>
      <c r="E325" s="5">
        <v>81639</v>
      </c>
      <c r="F325" s="6">
        <v>1705.54</v>
      </c>
      <c r="G325" s="6">
        <v>2149.08</v>
      </c>
      <c r="H325" s="6">
        <v>8634.42</v>
      </c>
      <c r="I325" s="6">
        <v>1288.81</v>
      </c>
      <c r="J325">
        <v>553.76</v>
      </c>
      <c r="K325" s="6">
        <v>14331.61</v>
      </c>
      <c r="L325" s="10">
        <v>0.31630000000000003</v>
      </c>
      <c r="M325" s="2" t="s">
        <v>67</v>
      </c>
      <c r="N325" s="2" t="s">
        <v>1055</v>
      </c>
      <c r="O325" s="2" t="s">
        <v>1056</v>
      </c>
      <c r="P325" s="2" t="s">
        <v>24</v>
      </c>
      <c r="Q325" s="2" t="s">
        <v>265</v>
      </c>
      <c r="R325" s="2">
        <f t="shared" si="10"/>
        <v>33.700000000000003</v>
      </c>
      <c r="S325" s="2" t="s">
        <v>100</v>
      </c>
      <c r="T325" s="2" t="s">
        <v>335</v>
      </c>
      <c r="U325" s="2" t="s">
        <v>189</v>
      </c>
      <c r="V325" s="2" t="s">
        <v>137</v>
      </c>
      <c r="W325" s="2" t="s">
        <v>99</v>
      </c>
      <c r="X325" s="2" t="s">
        <v>133</v>
      </c>
      <c r="Y325" s="2">
        <f t="shared" si="11"/>
        <v>39.799999999999997</v>
      </c>
      <c r="Z325" s="2" t="s">
        <v>114</v>
      </c>
      <c r="AA325" s="2" t="s">
        <v>33</v>
      </c>
      <c r="AB325" s="2" t="s">
        <v>34</v>
      </c>
    </row>
    <row r="326" spans="1:28" x14ac:dyDescent="0.25">
      <c r="A326" s="3" t="s">
        <v>1527</v>
      </c>
      <c r="B326" s="3" t="s">
        <v>1528</v>
      </c>
      <c r="C326" s="3" t="s">
        <v>653</v>
      </c>
      <c r="D326" s="3" t="s">
        <v>205</v>
      </c>
      <c r="E326" s="5">
        <v>68996</v>
      </c>
      <c r="F326" s="6">
        <v>3084.29</v>
      </c>
      <c r="G326" s="6">
        <v>4349.9799999999996</v>
      </c>
      <c r="H326" s="6">
        <v>8967.19</v>
      </c>
      <c r="I326" s="6">
        <v>1019.92</v>
      </c>
      <c r="J326">
        <v>160.83000000000001</v>
      </c>
      <c r="K326" s="6">
        <v>17582.2</v>
      </c>
      <c r="L326" s="10">
        <v>0.34849999999999998</v>
      </c>
      <c r="M326" s="2" t="s">
        <v>67</v>
      </c>
      <c r="N326" s="2" t="s">
        <v>1197</v>
      </c>
      <c r="O326" s="2" t="s">
        <v>1198</v>
      </c>
      <c r="P326" s="2" t="s">
        <v>24</v>
      </c>
      <c r="Q326" s="2" t="s">
        <v>70</v>
      </c>
      <c r="R326" s="2">
        <f t="shared" si="10"/>
        <v>33.6</v>
      </c>
      <c r="S326" s="2" t="s">
        <v>45</v>
      </c>
      <c r="T326" s="2" t="s">
        <v>45</v>
      </c>
      <c r="U326" s="2" t="s">
        <v>870</v>
      </c>
      <c r="V326" s="2" t="s">
        <v>161</v>
      </c>
      <c r="W326" s="2" t="s">
        <v>431</v>
      </c>
      <c r="X326" s="2" t="s">
        <v>200</v>
      </c>
      <c r="Y326" s="2">
        <f t="shared" si="11"/>
        <v>36.199999999999996</v>
      </c>
      <c r="Z326" s="2" t="s">
        <v>1399</v>
      </c>
      <c r="AA326" s="2" t="s">
        <v>33</v>
      </c>
      <c r="AB326" s="2" t="s">
        <v>34</v>
      </c>
    </row>
    <row r="327" spans="1:28" x14ac:dyDescent="0.25">
      <c r="A327" s="3" t="s">
        <v>1407</v>
      </c>
      <c r="B327" s="3" t="s">
        <v>1408</v>
      </c>
      <c r="C327" s="3" t="s">
        <v>1225</v>
      </c>
      <c r="D327" s="3" t="s">
        <v>329</v>
      </c>
      <c r="E327" s="5">
        <v>55395</v>
      </c>
      <c r="F327" s="6">
        <v>1543.28</v>
      </c>
      <c r="G327" s="6">
        <v>2039.99</v>
      </c>
      <c r="H327" s="6">
        <v>6819.72</v>
      </c>
      <c r="I327">
        <v>487</v>
      </c>
      <c r="J327">
        <v>154.99</v>
      </c>
      <c r="K327" s="6">
        <v>11044.98</v>
      </c>
      <c r="L327" s="10">
        <v>0.29659999999999997</v>
      </c>
      <c r="M327" s="2" t="s">
        <v>67</v>
      </c>
      <c r="N327" s="2" t="s">
        <v>1055</v>
      </c>
      <c r="O327" s="2" t="s">
        <v>1056</v>
      </c>
      <c r="P327" s="2" t="s">
        <v>24</v>
      </c>
      <c r="Q327" s="2" t="s">
        <v>244</v>
      </c>
      <c r="R327" s="2">
        <f t="shared" si="10"/>
        <v>33.6</v>
      </c>
      <c r="S327" s="2" t="s">
        <v>396</v>
      </c>
      <c r="T327" s="2" t="s">
        <v>100</v>
      </c>
      <c r="U327" s="2" t="s">
        <v>1048</v>
      </c>
      <c r="V327" s="2" t="s">
        <v>592</v>
      </c>
      <c r="W327" s="2" t="s">
        <v>496</v>
      </c>
      <c r="X327" s="2" t="s">
        <v>31</v>
      </c>
      <c r="Y327" s="2">
        <f t="shared" si="11"/>
        <v>36.700000000000003</v>
      </c>
      <c r="Z327" s="2" t="s">
        <v>1409</v>
      </c>
      <c r="AA327" s="2" t="s">
        <v>33</v>
      </c>
      <c r="AB327" s="2" t="s">
        <v>34</v>
      </c>
    </row>
    <row r="328" spans="1:28" x14ac:dyDescent="0.25">
      <c r="A328" s="3" t="s">
        <v>2126</v>
      </c>
      <c r="B328" s="3" t="s">
        <v>2127</v>
      </c>
      <c r="C328" s="3" t="s">
        <v>1216</v>
      </c>
      <c r="D328" s="3" t="s">
        <v>205</v>
      </c>
      <c r="E328" s="5">
        <v>60201</v>
      </c>
      <c r="F328" s="6">
        <v>1437.73</v>
      </c>
      <c r="G328" s="6">
        <v>3503.59</v>
      </c>
      <c r="H328" s="6">
        <v>7693.56</v>
      </c>
      <c r="I328" s="6">
        <v>1283.32</v>
      </c>
      <c r="J328">
        <v>545.59</v>
      </c>
      <c r="K328" s="6">
        <v>14463.79</v>
      </c>
      <c r="L328" s="10">
        <v>0.34960000000000002</v>
      </c>
      <c r="M328" s="2" t="s">
        <v>67</v>
      </c>
      <c r="N328" s="2" t="s">
        <v>95</v>
      </c>
      <c r="O328" s="2" t="s">
        <v>760</v>
      </c>
      <c r="P328" s="2" t="s">
        <v>24</v>
      </c>
      <c r="Q328" s="2" t="s">
        <v>157</v>
      </c>
      <c r="R328" s="2">
        <f t="shared" si="10"/>
        <v>33.5</v>
      </c>
      <c r="S328" s="2" t="s">
        <v>545</v>
      </c>
      <c r="T328" s="2" t="s">
        <v>322</v>
      </c>
      <c r="U328" s="2" t="s">
        <v>503</v>
      </c>
      <c r="V328" s="2" t="s">
        <v>634</v>
      </c>
      <c r="W328" s="2" t="s">
        <v>625</v>
      </c>
      <c r="X328" s="2" t="s">
        <v>25</v>
      </c>
      <c r="Y328" s="2">
        <f t="shared" si="11"/>
        <v>38.5</v>
      </c>
      <c r="Z328" s="2" t="s">
        <v>1152</v>
      </c>
      <c r="AA328" s="2" t="s">
        <v>33</v>
      </c>
      <c r="AB328" s="2" t="s">
        <v>34</v>
      </c>
    </row>
    <row r="329" spans="1:28" x14ac:dyDescent="0.25">
      <c r="A329" s="3" t="s">
        <v>1649</v>
      </c>
      <c r="B329" s="3" t="s">
        <v>1650</v>
      </c>
      <c r="C329" s="3" t="s">
        <v>612</v>
      </c>
      <c r="D329" s="3" t="s">
        <v>20</v>
      </c>
      <c r="E329" s="5">
        <v>44739</v>
      </c>
      <c r="F329" s="6">
        <v>1555.19</v>
      </c>
      <c r="G329" s="6">
        <v>3803.05</v>
      </c>
      <c r="H329" s="6">
        <v>8445.6</v>
      </c>
      <c r="I329">
        <v>743.37</v>
      </c>
      <c r="J329">
        <v>441.52</v>
      </c>
      <c r="K329" s="6">
        <v>14988.73</v>
      </c>
      <c r="L329" s="10">
        <v>0.57069999999999999</v>
      </c>
      <c r="M329" s="2" t="s">
        <v>67</v>
      </c>
      <c r="N329" s="2" t="s">
        <v>659</v>
      </c>
      <c r="O329" s="2" t="s">
        <v>989</v>
      </c>
      <c r="P329" s="2" t="s">
        <v>24</v>
      </c>
      <c r="Q329" s="2" t="s">
        <v>133</v>
      </c>
      <c r="R329" s="2">
        <f t="shared" si="10"/>
        <v>33.5</v>
      </c>
      <c r="S329" s="2" t="s">
        <v>998</v>
      </c>
      <c r="T329" s="2" t="s">
        <v>137</v>
      </c>
      <c r="U329" s="2" t="s">
        <v>1485</v>
      </c>
      <c r="V329" s="2" t="s">
        <v>110</v>
      </c>
      <c r="W329" s="2" t="s">
        <v>404</v>
      </c>
      <c r="X329" s="2" t="s">
        <v>31</v>
      </c>
      <c r="Y329" s="2">
        <f t="shared" si="11"/>
        <v>34.6</v>
      </c>
      <c r="Z329" s="2" t="s">
        <v>650</v>
      </c>
      <c r="AA329" s="2" t="s">
        <v>33</v>
      </c>
      <c r="AB329" s="2" t="s">
        <v>34</v>
      </c>
    </row>
    <row r="330" spans="1:28" x14ac:dyDescent="0.25">
      <c r="A330" s="3" t="s">
        <v>1350</v>
      </c>
      <c r="B330" s="3" t="s">
        <v>1351</v>
      </c>
      <c r="C330" s="3" t="s">
        <v>153</v>
      </c>
      <c r="D330" s="3" t="s">
        <v>154</v>
      </c>
      <c r="E330" s="5">
        <v>52284</v>
      </c>
      <c r="F330" s="6">
        <v>1880.28</v>
      </c>
      <c r="G330" s="6">
        <v>2388.25</v>
      </c>
      <c r="H330" s="6">
        <v>6682.5</v>
      </c>
      <c r="I330">
        <v>410.44</v>
      </c>
      <c r="J330">
        <v>171.53</v>
      </c>
      <c r="K330" s="6">
        <v>11533.01</v>
      </c>
      <c r="L330" s="10">
        <v>0.25469999999999998</v>
      </c>
      <c r="M330" s="2" t="s">
        <v>67</v>
      </c>
      <c r="N330" s="2" t="s">
        <v>1055</v>
      </c>
      <c r="O330" s="2" t="s">
        <v>1056</v>
      </c>
      <c r="P330" s="2" t="s">
        <v>24</v>
      </c>
      <c r="Q330" s="2" t="s">
        <v>419</v>
      </c>
      <c r="R330" s="2">
        <f t="shared" si="10"/>
        <v>33.5</v>
      </c>
      <c r="S330" s="2" t="s">
        <v>396</v>
      </c>
      <c r="T330" s="2" t="s">
        <v>171</v>
      </c>
      <c r="U330" s="2" t="s">
        <v>503</v>
      </c>
      <c r="V330" s="2" t="s">
        <v>137</v>
      </c>
      <c r="W330" s="2" t="s">
        <v>161</v>
      </c>
      <c r="X330" s="2" t="s">
        <v>48</v>
      </c>
      <c r="Y330" s="2">
        <f t="shared" si="11"/>
        <v>37.4</v>
      </c>
      <c r="Z330" s="2" t="s">
        <v>1245</v>
      </c>
      <c r="AA330" s="2" t="s">
        <v>33</v>
      </c>
      <c r="AB330" s="2" t="s">
        <v>34</v>
      </c>
    </row>
    <row r="331" spans="1:28" x14ac:dyDescent="0.25">
      <c r="A331" s="3" t="s">
        <v>1660</v>
      </c>
      <c r="B331" s="3" t="s">
        <v>1661</v>
      </c>
      <c r="C331" s="3" t="s">
        <v>1658</v>
      </c>
      <c r="D331" s="3" t="s">
        <v>53</v>
      </c>
      <c r="E331" s="5">
        <v>56047</v>
      </c>
      <c r="F331" s="6">
        <v>1564.76</v>
      </c>
      <c r="G331" s="6">
        <v>2593.56</v>
      </c>
      <c r="H331" s="6">
        <v>9309.5</v>
      </c>
      <c r="I331">
        <v>712.47</v>
      </c>
      <c r="J331">
        <v>485.4</v>
      </c>
      <c r="K331" s="6">
        <v>14665.69</v>
      </c>
      <c r="L331" s="10">
        <v>0.41220000000000001</v>
      </c>
      <c r="M331" s="2" t="s">
        <v>67</v>
      </c>
      <c r="N331" s="2" t="s">
        <v>1126</v>
      </c>
      <c r="O331" s="2" t="s">
        <v>1495</v>
      </c>
      <c r="P331" s="2" t="s">
        <v>24</v>
      </c>
      <c r="Q331" s="2" t="s">
        <v>157</v>
      </c>
      <c r="R331" s="2">
        <f t="shared" si="10"/>
        <v>33.400000000000006</v>
      </c>
      <c r="S331" s="2" t="s">
        <v>356</v>
      </c>
      <c r="T331" s="2" t="s">
        <v>479</v>
      </c>
      <c r="U331" s="2" t="s">
        <v>991</v>
      </c>
      <c r="V331" s="2" t="s">
        <v>411</v>
      </c>
      <c r="W331" s="2" t="s">
        <v>784</v>
      </c>
      <c r="X331" s="2" t="s">
        <v>157</v>
      </c>
      <c r="Y331" s="2">
        <f t="shared" si="11"/>
        <v>39.599999999999994</v>
      </c>
      <c r="Z331" s="2" t="s">
        <v>1016</v>
      </c>
      <c r="AA331" s="2" t="s">
        <v>33</v>
      </c>
      <c r="AB331" s="2" t="s">
        <v>34</v>
      </c>
    </row>
    <row r="332" spans="1:28" x14ac:dyDescent="0.25">
      <c r="A332" s="3" t="s">
        <v>1513</v>
      </c>
      <c r="B332" s="3" t="s">
        <v>1514</v>
      </c>
      <c r="C332" s="3" t="s">
        <v>617</v>
      </c>
      <c r="D332" s="3" t="s">
        <v>177</v>
      </c>
      <c r="E332" s="5">
        <v>60307</v>
      </c>
      <c r="F332" s="6">
        <v>1717.29</v>
      </c>
      <c r="G332" s="6">
        <v>2739.12</v>
      </c>
      <c r="H332" s="6">
        <v>7034.35</v>
      </c>
      <c r="I332">
        <v>977.61</v>
      </c>
      <c r="J332">
        <v>894.19</v>
      </c>
      <c r="K332" s="6">
        <v>13362.56</v>
      </c>
      <c r="L332" s="10">
        <v>0.41789999999999999</v>
      </c>
      <c r="M332" s="2" t="s">
        <v>67</v>
      </c>
      <c r="N332" s="2" t="s">
        <v>197</v>
      </c>
      <c r="O332" s="2" t="s">
        <v>934</v>
      </c>
      <c r="P332" s="2" t="s">
        <v>24</v>
      </c>
      <c r="Q332" s="2" t="s">
        <v>133</v>
      </c>
      <c r="R332" s="2">
        <f t="shared" si="10"/>
        <v>33.400000000000006</v>
      </c>
      <c r="S332" s="2" t="s">
        <v>112</v>
      </c>
      <c r="T332" s="2" t="s">
        <v>45</v>
      </c>
      <c r="U332" s="2" t="s">
        <v>247</v>
      </c>
      <c r="V332" s="2" t="s">
        <v>44</v>
      </c>
      <c r="W332" s="2" t="s">
        <v>1237</v>
      </c>
      <c r="X332" s="2" t="s">
        <v>31</v>
      </c>
      <c r="Y332" s="2">
        <f t="shared" si="11"/>
        <v>38.599999999999994</v>
      </c>
      <c r="Z332" s="2" t="s">
        <v>1043</v>
      </c>
      <c r="AA332" s="2" t="s">
        <v>33</v>
      </c>
      <c r="AB332" s="2" t="s">
        <v>34</v>
      </c>
    </row>
    <row r="333" spans="1:28" x14ac:dyDescent="0.25">
      <c r="A333" s="3" t="s">
        <v>1606</v>
      </c>
      <c r="B333" s="3" t="s">
        <v>1607</v>
      </c>
      <c r="C333" s="3" t="s">
        <v>328</v>
      </c>
      <c r="D333" s="3" t="s">
        <v>329</v>
      </c>
      <c r="E333" s="5">
        <v>68961</v>
      </c>
      <c r="F333" s="6">
        <v>1330.22</v>
      </c>
      <c r="G333" s="6">
        <v>1817.04</v>
      </c>
      <c r="H333" s="6">
        <v>8289.1</v>
      </c>
      <c r="I333">
        <v>517.07000000000005</v>
      </c>
      <c r="J333">
        <v>102.39</v>
      </c>
      <c r="K333" s="6">
        <v>12055.82</v>
      </c>
      <c r="L333" s="10">
        <v>0.37369999999999998</v>
      </c>
      <c r="M333" s="2" t="s">
        <v>67</v>
      </c>
      <c r="N333" s="2" t="s">
        <v>1055</v>
      </c>
      <c r="O333" s="2" t="s">
        <v>1056</v>
      </c>
      <c r="P333" s="2" t="s">
        <v>24</v>
      </c>
      <c r="Q333" s="2" t="s">
        <v>108</v>
      </c>
      <c r="R333" s="2">
        <f t="shared" si="10"/>
        <v>33.4</v>
      </c>
      <c r="S333" s="2" t="s">
        <v>605</v>
      </c>
      <c r="T333" s="2" t="s">
        <v>199</v>
      </c>
      <c r="U333" s="2" t="s">
        <v>569</v>
      </c>
      <c r="V333" s="2" t="s">
        <v>592</v>
      </c>
      <c r="W333" s="2" t="s">
        <v>158</v>
      </c>
      <c r="X333" s="2" t="s">
        <v>70</v>
      </c>
      <c r="Y333" s="2">
        <f t="shared" si="11"/>
        <v>38.999999999999993</v>
      </c>
      <c r="Z333" s="2" t="s">
        <v>1213</v>
      </c>
      <c r="AA333" s="2" t="s">
        <v>33</v>
      </c>
      <c r="AB333" s="2" t="s">
        <v>34</v>
      </c>
    </row>
    <row r="334" spans="1:28" x14ac:dyDescent="0.25">
      <c r="A334" s="3" t="s">
        <v>1723</v>
      </c>
      <c r="B334" s="3" t="s">
        <v>1690</v>
      </c>
      <c r="C334" s="3" t="s">
        <v>165</v>
      </c>
      <c r="D334" s="3" t="s">
        <v>166</v>
      </c>
      <c r="E334" s="5">
        <v>53131</v>
      </c>
      <c r="F334" s="6">
        <v>2239.39</v>
      </c>
      <c r="G334" s="6">
        <v>3518.97</v>
      </c>
      <c r="H334" s="6">
        <v>8480.33</v>
      </c>
      <c r="I334">
        <v>772.24</v>
      </c>
      <c r="J334">
        <v>777.49</v>
      </c>
      <c r="K334" s="6">
        <v>15788.43</v>
      </c>
      <c r="L334" s="10">
        <v>0.47849999999999998</v>
      </c>
      <c r="M334" s="2" t="s">
        <v>67</v>
      </c>
      <c r="N334" s="2" t="s">
        <v>1197</v>
      </c>
      <c r="O334" s="2" t="s">
        <v>1198</v>
      </c>
      <c r="P334" s="2" t="s">
        <v>24</v>
      </c>
      <c r="Q334" s="2" t="s">
        <v>70</v>
      </c>
      <c r="R334" s="2">
        <f t="shared" si="10"/>
        <v>33.099999999999994</v>
      </c>
      <c r="S334" s="2" t="s">
        <v>335</v>
      </c>
      <c r="T334" s="2" t="s">
        <v>334</v>
      </c>
      <c r="U334" s="2" t="s">
        <v>1724</v>
      </c>
      <c r="V334" s="2" t="s">
        <v>386</v>
      </c>
      <c r="W334" s="2" t="s">
        <v>545</v>
      </c>
      <c r="X334" s="2" t="s">
        <v>31</v>
      </c>
      <c r="Y334" s="2">
        <f t="shared" si="11"/>
        <v>35.299999999999997</v>
      </c>
      <c r="Z334" s="2" t="s">
        <v>183</v>
      </c>
      <c r="AA334" s="2" t="s">
        <v>33</v>
      </c>
      <c r="AB334" s="2" t="s">
        <v>34</v>
      </c>
    </row>
    <row r="335" spans="1:28" x14ac:dyDescent="0.25">
      <c r="A335" s="3" t="s">
        <v>1440</v>
      </c>
      <c r="B335" s="3" t="s">
        <v>1441</v>
      </c>
      <c r="C335" s="3" t="s">
        <v>391</v>
      </c>
      <c r="D335" s="3" t="s">
        <v>154</v>
      </c>
      <c r="E335" s="5">
        <v>49788</v>
      </c>
      <c r="F335" s="6">
        <v>1284.1199999999999</v>
      </c>
      <c r="G335" s="6">
        <v>3355.87</v>
      </c>
      <c r="H335" s="6">
        <v>7047.08</v>
      </c>
      <c r="I335">
        <v>582.67999999999995</v>
      </c>
      <c r="J335">
        <v>354.04</v>
      </c>
      <c r="K335" s="6">
        <v>12623.79</v>
      </c>
      <c r="L335" s="10">
        <v>0.34789999999999999</v>
      </c>
      <c r="M335" s="2" t="s">
        <v>67</v>
      </c>
      <c r="N335" s="2" t="s">
        <v>973</v>
      </c>
      <c r="O335" s="2" t="s">
        <v>974</v>
      </c>
      <c r="P335" s="2" t="s">
        <v>24</v>
      </c>
      <c r="Q335" s="2" t="s">
        <v>70</v>
      </c>
      <c r="R335" s="2">
        <f t="shared" si="10"/>
        <v>33.099999999999994</v>
      </c>
      <c r="S335" s="2" t="s">
        <v>1135</v>
      </c>
      <c r="T335" s="2" t="s">
        <v>158</v>
      </c>
      <c r="U335" s="2" t="s">
        <v>1442</v>
      </c>
      <c r="V335" s="2" t="s">
        <v>345</v>
      </c>
      <c r="W335" s="2" t="s">
        <v>71</v>
      </c>
      <c r="X335" s="2" t="s">
        <v>149</v>
      </c>
      <c r="Y335" s="2">
        <f t="shared" si="11"/>
        <v>36.5</v>
      </c>
      <c r="Z335" s="2" t="s">
        <v>1055</v>
      </c>
      <c r="AA335" s="2" t="s">
        <v>33</v>
      </c>
      <c r="AB335" s="2" t="s">
        <v>34</v>
      </c>
    </row>
    <row r="336" spans="1:28" x14ac:dyDescent="0.25">
      <c r="A336" s="3" t="s">
        <v>1986</v>
      </c>
      <c r="B336" s="3" t="s">
        <v>1987</v>
      </c>
      <c r="C336" s="3" t="s">
        <v>536</v>
      </c>
      <c r="D336" s="3" t="s">
        <v>216</v>
      </c>
      <c r="E336" s="5">
        <v>64895</v>
      </c>
      <c r="F336" s="6">
        <v>1501.52</v>
      </c>
      <c r="G336" s="6">
        <v>2573.23</v>
      </c>
      <c r="H336" s="6">
        <v>7663.16</v>
      </c>
      <c r="I336" s="6">
        <v>1204.8</v>
      </c>
      <c r="J336">
        <v>574.95000000000005</v>
      </c>
      <c r="K336" s="6">
        <v>13517.66</v>
      </c>
      <c r="L336" s="10">
        <v>0.13850000000000001</v>
      </c>
      <c r="M336" s="2" t="s">
        <v>67</v>
      </c>
      <c r="N336" s="2" t="s">
        <v>513</v>
      </c>
      <c r="O336" s="2" t="s">
        <v>992</v>
      </c>
      <c r="P336" s="2" t="s">
        <v>24</v>
      </c>
      <c r="Q336" s="2" t="s">
        <v>70</v>
      </c>
      <c r="R336" s="2">
        <f t="shared" si="10"/>
        <v>33</v>
      </c>
      <c r="S336" s="2" t="s">
        <v>605</v>
      </c>
      <c r="T336" s="2" t="s">
        <v>45</v>
      </c>
      <c r="U336" s="2" t="s">
        <v>606</v>
      </c>
      <c r="V336" s="2" t="s">
        <v>302</v>
      </c>
      <c r="W336" s="2" t="s">
        <v>421</v>
      </c>
      <c r="X336" s="2" t="s">
        <v>31</v>
      </c>
      <c r="Y336" s="2">
        <f t="shared" si="11"/>
        <v>37.400000000000006</v>
      </c>
      <c r="Z336" s="2" t="s">
        <v>657</v>
      </c>
      <c r="AA336" s="2" t="s">
        <v>33</v>
      </c>
      <c r="AB336" s="2" t="s">
        <v>34</v>
      </c>
    </row>
    <row r="337" spans="1:28" x14ac:dyDescent="0.25">
      <c r="A337" s="3" t="s">
        <v>1863</v>
      </c>
      <c r="B337" s="3" t="s">
        <v>1864</v>
      </c>
      <c r="C337" s="3" t="s">
        <v>1236</v>
      </c>
      <c r="D337" s="3" t="s">
        <v>66</v>
      </c>
      <c r="E337" s="5">
        <v>58164</v>
      </c>
      <c r="F337" s="6">
        <v>2080.9</v>
      </c>
      <c r="G337" s="6">
        <v>2926.89</v>
      </c>
      <c r="H337" s="6">
        <v>7647.21</v>
      </c>
      <c r="I337">
        <v>789.87</v>
      </c>
      <c r="J337">
        <v>372.9</v>
      </c>
      <c r="K337" s="6">
        <v>13817.76</v>
      </c>
      <c r="L337" s="10">
        <v>0.2535</v>
      </c>
      <c r="M337" s="2" t="s">
        <v>67</v>
      </c>
      <c r="N337" s="2" t="s">
        <v>785</v>
      </c>
      <c r="O337" s="2" t="s">
        <v>1460</v>
      </c>
      <c r="P337" s="2" t="s">
        <v>24</v>
      </c>
      <c r="Q337" s="2" t="s">
        <v>169</v>
      </c>
      <c r="R337" s="2">
        <f t="shared" si="10"/>
        <v>33</v>
      </c>
      <c r="S337" s="2" t="s">
        <v>180</v>
      </c>
      <c r="T337" s="2" t="s">
        <v>180</v>
      </c>
      <c r="U337" s="2" t="s">
        <v>826</v>
      </c>
      <c r="V337" s="2" t="s">
        <v>26</v>
      </c>
      <c r="W337" s="2" t="s">
        <v>191</v>
      </c>
      <c r="X337" s="2" t="s">
        <v>200</v>
      </c>
      <c r="Y337" s="2">
        <f t="shared" si="11"/>
        <v>36.9</v>
      </c>
      <c r="Z337" s="2" t="s">
        <v>1304</v>
      </c>
      <c r="AA337" s="2" t="s">
        <v>33</v>
      </c>
      <c r="AB337" s="2" t="s">
        <v>34</v>
      </c>
    </row>
    <row r="338" spans="1:28" x14ac:dyDescent="0.25">
      <c r="A338" s="3" t="s">
        <v>1740</v>
      </c>
      <c r="B338" s="3" t="s">
        <v>1741</v>
      </c>
      <c r="C338" s="3" t="s">
        <v>483</v>
      </c>
      <c r="D338" s="3" t="s">
        <v>177</v>
      </c>
      <c r="E338" s="5">
        <v>62386</v>
      </c>
      <c r="F338" s="6">
        <v>1489.85</v>
      </c>
      <c r="G338" s="6">
        <v>2086.1999999999998</v>
      </c>
      <c r="H338" s="6">
        <v>7087.89</v>
      </c>
      <c r="I338">
        <v>999.7</v>
      </c>
      <c r="J338">
        <v>374.74</v>
      </c>
      <c r="K338" s="6">
        <v>12038.38</v>
      </c>
      <c r="L338" s="10">
        <v>0.38850000000000001</v>
      </c>
      <c r="M338" s="2" t="s">
        <v>67</v>
      </c>
      <c r="N338" s="2" t="s">
        <v>764</v>
      </c>
      <c r="O338" s="2" t="s">
        <v>1289</v>
      </c>
      <c r="P338" s="2" t="s">
        <v>24</v>
      </c>
      <c r="Q338" s="2" t="s">
        <v>70</v>
      </c>
      <c r="R338" s="2">
        <f t="shared" si="10"/>
        <v>32.900000000000006</v>
      </c>
      <c r="S338" s="2" t="s">
        <v>246</v>
      </c>
      <c r="T338" s="2" t="s">
        <v>421</v>
      </c>
      <c r="U338" s="2" t="s">
        <v>236</v>
      </c>
      <c r="V338" s="2" t="s">
        <v>26</v>
      </c>
      <c r="W338" s="2" t="s">
        <v>520</v>
      </c>
      <c r="X338" s="2" t="s">
        <v>108</v>
      </c>
      <c r="Y338" s="2">
        <f t="shared" si="11"/>
        <v>41.000000000000007</v>
      </c>
      <c r="Z338" s="2" t="s">
        <v>197</v>
      </c>
      <c r="AA338" s="2" t="s">
        <v>33</v>
      </c>
      <c r="AB338" s="2" t="s">
        <v>34</v>
      </c>
    </row>
    <row r="339" spans="1:28" x14ac:dyDescent="0.25">
      <c r="A339" s="3" t="s">
        <v>1689</v>
      </c>
      <c r="B339" s="3" t="s">
        <v>1690</v>
      </c>
      <c r="C339" s="3" t="s">
        <v>879</v>
      </c>
      <c r="D339" s="3" t="s">
        <v>880</v>
      </c>
      <c r="E339" s="5">
        <v>79369</v>
      </c>
      <c r="F339" s="6">
        <v>1675.44</v>
      </c>
      <c r="G339" s="6">
        <v>2602.84</v>
      </c>
      <c r="H339" s="6">
        <v>6673.03</v>
      </c>
      <c r="I339">
        <v>743.87</v>
      </c>
      <c r="J339">
        <v>169.69</v>
      </c>
      <c r="K339" s="6">
        <v>11864.87</v>
      </c>
      <c r="L339" s="10">
        <v>0.21360000000000001</v>
      </c>
      <c r="M339" s="2" t="s">
        <v>67</v>
      </c>
      <c r="N339" s="2" t="s">
        <v>1197</v>
      </c>
      <c r="O339" s="2" t="s">
        <v>1198</v>
      </c>
      <c r="P339" s="2" t="s">
        <v>24</v>
      </c>
      <c r="Q339" s="2" t="s">
        <v>352</v>
      </c>
      <c r="R339" s="2">
        <f t="shared" si="10"/>
        <v>32.799999999999997</v>
      </c>
      <c r="S339" s="2" t="s">
        <v>496</v>
      </c>
      <c r="T339" s="2" t="s">
        <v>258</v>
      </c>
      <c r="U339" s="2" t="s">
        <v>448</v>
      </c>
      <c r="V339" s="2" t="s">
        <v>257</v>
      </c>
      <c r="W339" s="2" t="s">
        <v>334</v>
      </c>
      <c r="X339" s="2" t="s">
        <v>48</v>
      </c>
      <c r="Y339" s="2">
        <f t="shared" si="11"/>
        <v>38.199999999999996</v>
      </c>
      <c r="Z339" s="2" t="s">
        <v>509</v>
      </c>
      <c r="AA339" s="2" t="s">
        <v>33</v>
      </c>
      <c r="AB339" s="2" t="s">
        <v>34</v>
      </c>
    </row>
    <row r="340" spans="1:28" x14ac:dyDescent="0.25">
      <c r="A340" s="3" t="s">
        <v>1588</v>
      </c>
      <c r="B340" s="3" t="s">
        <v>1589</v>
      </c>
      <c r="C340" s="3" t="s">
        <v>501</v>
      </c>
      <c r="D340" s="3" t="s">
        <v>308</v>
      </c>
      <c r="E340" s="5">
        <v>62812</v>
      </c>
      <c r="F340" s="6">
        <v>1739.38</v>
      </c>
      <c r="G340" s="6">
        <v>3086.9</v>
      </c>
      <c r="H340" s="6">
        <v>6706.23</v>
      </c>
      <c r="I340">
        <v>553.13</v>
      </c>
      <c r="J340">
        <v>419.63</v>
      </c>
      <c r="K340" s="6">
        <v>12505.28</v>
      </c>
      <c r="L340" s="10">
        <v>0.22739999999999999</v>
      </c>
      <c r="M340" s="2" t="s">
        <v>67</v>
      </c>
      <c r="N340" s="2" t="s">
        <v>197</v>
      </c>
      <c r="O340" s="2" t="s">
        <v>752</v>
      </c>
      <c r="P340" s="2" t="s">
        <v>24</v>
      </c>
      <c r="Q340" s="2" t="s">
        <v>244</v>
      </c>
      <c r="R340" s="2">
        <f t="shared" si="10"/>
        <v>32.799999999999997</v>
      </c>
      <c r="S340" s="2" t="s">
        <v>268</v>
      </c>
      <c r="T340" s="2" t="s">
        <v>625</v>
      </c>
      <c r="U340" s="2" t="s">
        <v>606</v>
      </c>
      <c r="V340" s="2" t="s">
        <v>110</v>
      </c>
      <c r="W340" s="2" t="s">
        <v>496</v>
      </c>
      <c r="X340" s="2" t="s">
        <v>133</v>
      </c>
      <c r="Y340" s="2">
        <f t="shared" si="11"/>
        <v>37</v>
      </c>
      <c r="Z340" s="2" t="s">
        <v>453</v>
      </c>
      <c r="AA340" s="2" t="s">
        <v>33</v>
      </c>
      <c r="AB340" s="2" t="s">
        <v>34</v>
      </c>
    </row>
    <row r="341" spans="1:28" x14ac:dyDescent="0.25">
      <c r="A341" s="3" t="s">
        <v>1521</v>
      </c>
      <c r="B341" s="3" t="s">
        <v>1522</v>
      </c>
      <c r="C341" s="3" t="s">
        <v>653</v>
      </c>
      <c r="D341" s="3" t="s">
        <v>205</v>
      </c>
      <c r="E341" s="5">
        <v>61107</v>
      </c>
      <c r="F341" s="6">
        <v>1699.47</v>
      </c>
      <c r="G341" s="6">
        <v>2375.56</v>
      </c>
      <c r="H341" s="6">
        <v>7481.26</v>
      </c>
      <c r="I341">
        <v>822.93</v>
      </c>
      <c r="J341">
        <v>165.05</v>
      </c>
      <c r="K341" s="6">
        <v>12544.27</v>
      </c>
      <c r="L341" s="10">
        <v>0.40339999999999998</v>
      </c>
      <c r="M341" s="2" t="s">
        <v>67</v>
      </c>
      <c r="N341" s="2" t="s">
        <v>513</v>
      </c>
      <c r="O341" s="2" t="s">
        <v>992</v>
      </c>
      <c r="P341" s="2" t="s">
        <v>24</v>
      </c>
      <c r="Q341" s="2" t="s">
        <v>133</v>
      </c>
      <c r="R341" s="2">
        <f t="shared" si="10"/>
        <v>32.799999999999997</v>
      </c>
      <c r="S341" s="2" t="s">
        <v>441</v>
      </c>
      <c r="T341" s="2" t="s">
        <v>180</v>
      </c>
      <c r="U341" s="2" t="s">
        <v>909</v>
      </c>
      <c r="V341" s="2" t="s">
        <v>386</v>
      </c>
      <c r="W341" s="2" t="s">
        <v>421</v>
      </c>
      <c r="X341" s="2" t="s">
        <v>48</v>
      </c>
      <c r="Y341" s="2">
        <f t="shared" si="11"/>
        <v>38.000000000000007</v>
      </c>
      <c r="Z341" s="2" t="s">
        <v>1044</v>
      </c>
      <c r="AA341" s="2" t="s">
        <v>33</v>
      </c>
      <c r="AB341" s="2" t="s">
        <v>34</v>
      </c>
    </row>
    <row r="342" spans="1:28" x14ac:dyDescent="0.25">
      <c r="A342" s="3" t="s">
        <v>1400</v>
      </c>
      <c r="B342" s="3" t="s">
        <v>1401</v>
      </c>
      <c r="C342" s="3" t="s">
        <v>962</v>
      </c>
      <c r="D342" s="3" t="s">
        <v>308</v>
      </c>
      <c r="E342" s="5">
        <v>61370</v>
      </c>
      <c r="F342" s="6">
        <v>2045.25</v>
      </c>
      <c r="G342" s="6">
        <v>2187.71</v>
      </c>
      <c r="H342" s="6">
        <v>9873.74</v>
      </c>
      <c r="I342">
        <v>979.61</v>
      </c>
      <c r="J342">
        <v>291.92</v>
      </c>
      <c r="K342" s="6">
        <v>15378.23</v>
      </c>
      <c r="L342" s="10">
        <v>0.3165</v>
      </c>
      <c r="M342" s="2" t="s">
        <v>67</v>
      </c>
      <c r="N342" s="2" t="s">
        <v>1304</v>
      </c>
      <c r="O342" s="2" t="s">
        <v>1198</v>
      </c>
      <c r="P342" s="2" t="s">
        <v>24</v>
      </c>
      <c r="Q342" s="2" t="s">
        <v>157</v>
      </c>
      <c r="R342" s="2">
        <f t="shared" si="10"/>
        <v>32.799999999999997</v>
      </c>
      <c r="S342" s="2" t="s">
        <v>452</v>
      </c>
      <c r="T342" s="2" t="s">
        <v>45</v>
      </c>
      <c r="U342" s="2" t="s">
        <v>1402</v>
      </c>
      <c r="V342" s="2" t="s">
        <v>257</v>
      </c>
      <c r="W342" s="2" t="s">
        <v>645</v>
      </c>
      <c r="X342" s="2" t="s">
        <v>31</v>
      </c>
      <c r="Y342" s="2">
        <f t="shared" si="11"/>
        <v>34.200000000000003</v>
      </c>
      <c r="Z342" s="2" t="s">
        <v>1251</v>
      </c>
      <c r="AA342" s="2" t="s">
        <v>33</v>
      </c>
      <c r="AB342" s="2" t="s">
        <v>34</v>
      </c>
    </row>
    <row r="343" spans="1:28" x14ac:dyDescent="0.25">
      <c r="A343" s="3" t="s">
        <v>1025</v>
      </c>
      <c r="B343" s="3" t="s">
        <v>1026</v>
      </c>
      <c r="C343" s="3" t="s">
        <v>933</v>
      </c>
      <c r="D343" s="3" t="s">
        <v>166</v>
      </c>
      <c r="E343" s="5">
        <v>56974</v>
      </c>
      <c r="F343" s="6">
        <v>1232.45</v>
      </c>
      <c r="G343" s="6">
        <v>2180.09</v>
      </c>
      <c r="H343" s="6">
        <v>6705.03</v>
      </c>
      <c r="I343">
        <v>763.52</v>
      </c>
      <c r="J343">
        <v>279.95</v>
      </c>
      <c r="K343" s="6">
        <v>11161.04</v>
      </c>
      <c r="L343" s="10">
        <v>0.33260000000000001</v>
      </c>
      <c r="M343" s="2" t="s">
        <v>67</v>
      </c>
      <c r="N343" s="2" t="s">
        <v>1027</v>
      </c>
      <c r="O343" s="2" t="s">
        <v>760</v>
      </c>
      <c r="P343" s="2" t="s">
        <v>24</v>
      </c>
      <c r="Q343" s="2" t="s">
        <v>133</v>
      </c>
      <c r="R343" s="2">
        <f t="shared" si="10"/>
        <v>32.6</v>
      </c>
      <c r="S343" s="2" t="s">
        <v>268</v>
      </c>
      <c r="T343" s="2" t="s">
        <v>159</v>
      </c>
      <c r="U343" s="2" t="s">
        <v>448</v>
      </c>
      <c r="V343" s="2" t="s">
        <v>267</v>
      </c>
      <c r="W343" s="2" t="s">
        <v>334</v>
      </c>
      <c r="X343" s="2" t="s">
        <v>133</v>
      </c>
      <c r="Y343" s="2">
        <f t="shared" si="11"/>
        <v>38.9</v>
      </c>
      <c r="Z343" s="2" t="s">
        <v>1028</v>
      </c>
      <c r="AA343" s="2" t="s">
        <v>33</v>
      </c>
      <c r="AB343" s="2" t="s">
        <v>34</v>
      </c>
    </row>
    <row r="344" spans="1:28" x14ac:dyDescent="0.25">
      <c r="A344" s="3" t="s">
        <v>778</v>
      </c>
      <c r="B344" s="3" t="s">
        <v>779</v>
      </c>
      <c r="C344" s="3" t="s">
        <v>780</v>
      </c>
      <c r="D344" s="3" t="s">
        <v>66</v>
      </c>
      <c r="E344" s="5">
        <v>60164</v>
      </c>
      <c r="F344" s="6">
        <v>1794.81</v>
      </c>
      <c r="G344" s="6">
        <v>1963.69</v>
      </c>
      <c r="H344" s="6">
        <v>7355.64</v>
      </c>
      <c r="I344">
        <v>931.25</v>
      </c>
      <c r="J344">
        <v>912.07</v>
      </c>
      <c r="K344" s="6">
        <v>12957.46</v>
      </c>
      <c r="L344" s="10">
        <v>0.43980000000000002</v>
      </c>
      <c r="M344" s="2" t="s">
        <v>67</v>
      </c>
      <c r="N344" s="2" t="s">
        <v>764</v>
      </c>
      <c r="O344" s="2" t="s">
        <v>781</v>
      </c>
      <c r="P344" s="2" t="s">
        <v>24</v>
      </c>
      <c r="Q344" s="2" t="s">
        <v>133</v>
      </c>
      <c r="R344" s="2">
        <f t="shared" si="10"/>
        <v>32.599999999999994</v>
      </c>
      <c r="S344" s="2" t="s">
        <v>335</v>
      </c>
      <c r="T344" s="2" t="s">
        <v>782</v>
      </c>
      <c r="U344" s="2" t="s">
        <v>783</v>
      </c>
      <c r="V344" s="2" t="s">
        <v>784</v>
      </c>
      <c r="W344" s="2" t="s">
        <v>403</v>
      </c>
      <c r="X344" s="2" t="s">
        <v>352</v>
      </c>
      <c r="Y344" s="2">
        <f t="shared" si="11"/>
        <v>41.400000000000006</v>
      </c>
      <c r="Z344" s="2" t="s">
        <v>785</v>
      </c>
      <c r="AA344" s="2" t="s">
        <v>33</v>
      </c>
      <c r="AB344" s="2" t="s">
        <v>34</v>
      </c>
    </row>
    <row r="345" spans="1:28" x14ac:dyDescent="0.25">
      <c r="A345" s="3" t="s">
        <v>2152</v>
      </c>
      <c r="B345" s="3" t="s">
        <v>2153</v>
      </c>
      <c r="C345" s="3" t="s">
        <v>186</v>
      </c>
      <c r="D345" s="3" t="s">
        <v>93</v>
      </c>
      <c r="E345" s="5">
        <v>60409</v>
      </c>
      <c r="F345" s="6">
        <v>1545.09</v>
      </c>
      <c r="G345" s="6">
        <v>2608.5500000000002</v>
      </c>
      <c r="H345" s="6">
        <v>7011.3</v>
      </c>
      <c r="I345">
        <v>476.97</v>
      </c>
      <c r="J345">
        <v>379.65</v>
      </c>
      <c r="K345" s="6">
        <v>12021.57</v>
      </c>
      <c r="L345" s="10">
        <v>0.3206</v>
      </c>
      <c r="M345" s="2" t="s">
        <v>67</v>
      </c>
      <c r="N345" s="2" t="s">
        <v>1027</v>
      </c>
      <c r="O345" s="2" t="s">
        <v>760</v>
      </c>
      <c r="P345" s="2" t="s">
        <v>24</v>
      </c>
      <c r="Q345" s="2" t="s">
        <v>169</v>
      </c>
      <c r="R345" s="2">
        <f t="shared" si="10"/>
        <v>32.5</v>
      </c>
      <c r="S345" s="2" t="s">
        <v>733</v>
      </c>
      <c r="T345" s="2" t="s">
        <v>496</v>
      </c>
      <c r="U345" s="2" t="s">
        <v>640</v>
      </c>
      <c r="V345" s="2" t="s">
        <v>354</v>
      </c>
      <c r="W345" s="2" t="s">
        <v>1237</v>
      </c>
      <c r="X345" s="2" t="s">
        <v>70</v>
      </c>
      <c r="Y345" s="2">
        <f t="shared" si="11"/>
        <v>39.199999999999996</v>
      </c>
      <c r="Z345" s="2" t="s">
        <v>1213</v>
      </c>
      <c r="AA345" s="2" t="s">
        <v>33</v>
      </c>
      <c r="AB345" s="2" t="s">
        <v>34</v>
      </c>
    </row>
    <row r="346" spans="1:28" x14ac:dyDescent="0.25">
      <c r="A346" s="3" t="s">
        <v>450</v>
      </c>
      <c r="B346" s="3" t="s">
        <v>451</v>
      </c>
      <c r="C346" s="3" t="s">
        <v>349</v>
      </c>
      <c r="D346" s="3" t="s">
        <v>154</v>
      </c>
      <c r="E346" s="5">
        <v>63101</v>
      </c>
      <c r="F346" s="6">
        <v>1201.55</v>
      </c>
      <c r="G346" s="6">
        <v>1826.64</v>
      </c>
      <c r="H346" s="6">
        <v>6416.52</v>
      </c>
      <c r="I346">
        <v>711.46</v>
      </c>
      <c r="J346">
        <v>246.92</v>
      </c>
      <c r="K346" s="6">
        <v>10403.1</v>
      </c>
      <c r="L346" s="10">
        <v>0.3352</v>
      </c>
      <c r="M346" s="2" t="s">
        <v>67</v>
      </c>
      <c r="N346" s="2" t="s">
        <v>95</v>
      </c>
      <c r="O346" s="2" t="s">
        <v>309</v>
      </c>
      <c r="P346" s="2" t="s">
        <v>24</v>
      </c>
      <c r="Q346" s="2" t="s">
        <v>70</v>
      </c>
      <c r="R346" s="2">
        <f t="shared" si="10"/>
        <v>32.5</v>
      </c>
      <c r="S346" s="2" t="s">
        <v>452</v>
      </c>
      <c r="T346" s="2" t="s">
        <v>180</v>
      </c>
      <c r="U346" s="2" t="s">
        <v>125</v>
      </c>
      <c r="V346" s="2" t="s">
        <v>170</v>
      </c>
      <c r="W346" s="2" t="s">
        <v>110</v>
      </c>
      <c r="X346" s="2" t="s">
        <v>149</v>
      </c>
      <c r="Y346" s="2">
        <f t="shared" si="11"/>
        <v>39.4</v>
      </c>
      <c r="Z346" s="2" t="s">
        <v>453</v>
      </c>
      <c r="AA346" s="2" t="s">
        <v>33</v>
      </c>
      <c r="AB346" s="2" t="s">
        <v>34</v>
      </c>
    </row>
    <row r="347" spans="1:28" x14ac:dyDescent="0.25">
      <c r="A347" s="3" t="s">
        <v>1414</v>
      </c>
      <c r="B347" s="3" t="s">
        <v>1415</v>
      </c>
      <c r="C347" s="3" t="s">
        <v>1225</v>
      </c>
      <c r="D347" s="3" t="s">
        <v>329</v>
      </c>
      <c r="E347" s="5">
        <v>55474</v>
      </c>
      <c r="F347" s="6">
        <v>1379.15</v>
      </c>
      <c r="G347" s="6">
        <v>2450.0700000000002</v>
      </c>
      <c r="H347" s="6">
        <v>7873.9</v>
      </c>
      <c r="I347">
        <v>850.35</v>
      </c>
      <c r="J347">
        <v>481.93</v>
      </c>
      <c r="K347" s="6">
        <v>13035.4</v>
      </c>
      <c r="L347" s="10">
        <v>0.40889999999999999</v>
      </c>
      <c r="M347" s="2" t="s">
        <v>67</v>
      </c>
      <c r="N347" s="2" t="s">
        <v>650</v>
      </c>
      <c r="O347" s="2" t="s">
        <v>1416</v>
      </c>
      <c r="P347" s="2" t="s">
        <v>24</v>
      </c>
      <c r="Q347" s="2" t="s">
        <v>157</v>
      </c>
      <c r="R347" s="2">
        <f t="shared" si="10"/>
        <v>32.400000000000006</v>
      </c>
      <c r="S347" s="2" t="s">
        <v>246</v>
      </c>
      <c r="T347" s="2" t="s">
        <v>431</v>
      </c>
      <c r="U347" s="2" t="s">
        <v>504</v>
      </c>
      <c r="V347" s="2" t="s">
        <v>161</v>
      </c>
      <c r="W347" s="2" t="s">
        <v>607</v>
      </c>
      <c r="X347" s="2" t="s">
        <v>673</v>
      </c>
      <c r="Y347" s="2">
        <f t="shared" si="11"/>
        <v>43.099999999999994</v>
      </c>
      <c r="Z347" s="2" t="s">
        <v>1417</v>
      </c>
      <c r="AA347" s="2" t="s">
        <v>33</v>
      </c>
      <c r="AB347" s="2" t="s">
        <v>34</v>
      </c>
    </row>
    <row r="348" spans="1:28" x14ac:dyDescent="0.25">
      <c r="A348" s="3" t="s">
        <v>2171</v>
      </c>
      <c r="B348" s="3" t="s">
        <v>2172</v>
      </c>
      <c r="C348" s="3" t="s">
        <v>252</v>
      </c>
      <c r="D348" s="3" t="s">
        <v>216</v>
      </c>
      <c r="E348" s="5">
        <v>50454</v>
      </c>
      <c r="F348" s="6">
        <v>2816.65</v>
      </c>
      <c r="G348" s="6">
        <v>3478.61</v>
      </c>
      <c r="H348" s="6">
        <v>8345.84</v>
      </c>
      <c r="I348">
        <v>989.46</v>
      </c>
      <c r="J348">
        <v>316.39</v>
      </c>
      <c r="K348" s="6">
        <v>15946.96</v>
      </c>
      <c r="L348" s="10">
        <v>0.39539999999999997</v>
      </c>
      <c r="M348" s="2" t="s">
        <v>67</v>
      </c>
      <c r="N348" s="2" t="s">
        <v>218</v>
      </c>
      <c r="O348" s="2" t="s">
        <v>629</v>
      </c>
      <c r="P348" s="2" t="s">
        <v>24</v>
      </c>
      <c r="Q348" s="2" t="s">
        <v>70</v>
      </c>
      <c r="R348" s="2">
        <f t="shared" si="10"/>
        <v>32.4</v>
      </c>
      <c r="S348" s="2" t="s">
        <v>59</v>
      </c>
      <c r="T348" s="2" t="s">
        <v>170</v>
      </c>
      <c r="U348" s="2" t="s">
        <v>511</v>
      </c>
      <c r="V348" s="2" t="s">
        <v>480</v>
      </c>
      <c r="W348" s="2" t="s">
        <v>334</v>
      </c>
      <c r="X348" s="2" t="s">
        <v>48</v>
      </c>
      <c r="Y348" s="2">
        <f t="shared" si="11"/>
        <v>38.699999999999996</v>
      </c>
      <c r="Z348" s="2" t="s">
        <v>946</v>
      </c>
      <c r="AA348" s="2" t="s">
        <v>33</v>
      </c>
      <c r="AB348" s="2" t="s">
        <v>34</v>
      </c>
    </row>
    <row r="349" spans="1:28" x14ac:dyDescent="0.25">
      <c r="A349" s="3" t="s">
        <v>1717</v>
      </c>
      <c r="B349" s="3" t="s">
        <v>1718</v>
      </c>
      <c r="C349" s="3" t="s">
        <v>603</v>
      </c>
      <c r="D349" s="3" t="s">
        <v>205</v>
      </c>
      <c r="E349" s="5">
        <v>73208</v>
      </c>
      <c r="F349" s="6">
        <v>1266.92</v>
      </c>
      <c r="G349" s="6">
        <v>2109.7600000000002</v>
      </c>
      <c r="H349" s="6">
        <v>6012.87</v>
      </c>
      <c r="I349">
        <v>693.37</v>
      </c>
      <c r="J349">
        <v>431.66</v>
      </c>
      <c r="K349" s="6">
        <v>10514.58</v>
      </c>
      <c r="L349" s="10">
        <v>0.317</v>
      </c>
      <c r="M349" s="2" t="s">
        <v>67</v>
      </c>
      <c r="N349" s="2" t="s">
        <v>513</v>
      </c>
      <c r="O349" s="2" t="s">
        <v>992</v>
      </c>
      <c r="P349" s="2" t="s">
        <v>24</v>
      </c>
      <c r="Q349" s="2" t="s">
        <v>439</v>
      </c>
      <c r="R349" s="2">
        <f t="shared" si="10"/>
        <v>32.299999999999997</v>
      </c>
      <c r="S349" s="2" t="s">
        <v>570</v>
      </c>
      <c r="T349" s="2" t="s">
        <v>937</v>
      </c>
      <c r="U349" s="2" t="s">
        <v>1165</v>
      </c>
      <c r="V349" s="2" t="s">
        <v>429</v>
      </c>
      <c r="W349" s="2" t="s">
        <v>101</v>
      </c>
      <c r="X349" s="2" t="s">
        <v>31</v>
      </c>
      <c r="Y349" s="2">
        <f t="shared" si="11"/>
        <v>39.5</v>
      </c>
      <c r="Z349" s="2" t="s">
        <v>1197</v>
      </c>
      <c r="AA349" s="2" t="s">
        <v>33</v>
      </c>
      <c r="AB349" s="2" t="s">
        <v>34</v>
      </c>
    </row>
    <row r="350" spans="1:28" x14ac:dyDescent="0.25">
      <c r="A350" s="3" t="s">
        <v>1631</v>
      </c>
      <c r="B350" s="3" t="s">
        <v>1632</v>
      </c>
      <c r="C350" s="3" t="s">
        <v>638</v>
      </c>
      <c r="D350" s="3" t="s">
        <v>166</v>
      </c>
      <c r="E350" s="5">
        <v>54643</v>
      </c>
      <c r="F350" s="6">
        <v>2317.4299999999998</v>
      </c>
      <c r="G350" s="6">
        <v>3473.78</v>
      </c>
      <c r="H350" s="6">
        <v>9302.94</v>
      </c>
      <c r="I350">
        <v>891.25</v>
      </c>
      <c r="J350">
        <v>717.94</v>
      </c>
      <c r="K350" s="6">
        <v>16703.34</v>
      </c>
      <c r="L350" s="10">
        <v>0.29339999999999999</v>
      </c>
      <c r="M350" s="2" t="s">
        <v>67</v>
      </c>
      <c r="N350" s="2" t="s">
        <v>1087</v>
      </c>
      <c r="O350" s="2" t="s">
        <v>781</v>
      </c>
      <c r="P350" s="2" t="s">
        <v>24</v>
      </c>
      <c r="Q350" s="2" t="s">
        <v>31</v>
      </c>
      <c r="R350" s="2">
        <f t="shared" si="10"/>
        <v>32.299999999999997</v>
      </c>
      <c r="S350" s="2" t="s">
        <v>221</v>
      </c>
      <c r="T350" s="2" t="s">
        <v>431</v>
      </c>
      <c r="U350" s="2" t="s">
        <v>1140</v>
      </c>
      <c r="V350" s="2" t="s">
        <v>411</v>
      </c>
      <c r="W350" s="2" t="s">
        <v>100</v>
      </c>
      <c r="X350" s="2" t="s">
        <v>31</v>
      </c>
      <c r="Y350" s="2">
        <f t="shared" si="11"/>
        <v>37.4</v>
      </c>
      <c r="Z350" s="2" t="s">
        <v>1399</v>
      </c>
      <c r="AA350" s="2" t="s">
        <v>33</v>
      </c>
      <c r="AB350" s="2" t="s">
        <v>34</v>
      </c>
    </row>
    <row r="351" spans="1:28" x14ac:dyDescent="0.25">
      <c r="A351" s="3" t="s">
        <v>1483</v>
      </c>
      <c r="B351" s="3" t="s">
        <v>1484</v>
      </c>
      <c r="C351" s="3" t="s">
        <v>589</v>
      </c>
      <c r="D351" s="3" t="s">
        <v>308</v>
      </c>
      <c r="E351" s="5">
        <v>46596</v>
      </c>
      <c r="F351" s="6">
        <v>1460.96</v>
      </c>
      <c r="G351" s="6">
        <v>2627.56</v>
      </c>
      <c r="H351" s="6">
        <v>8640.58</v>
      </c>
      <c r="I351">
        <v>675.98</v>
      </c>
      <c r="J351">
        <v>154.35</v>
      </c>
      <c r="K351" s="6">
        <v>13559.43</v>
      </c>
      <c r="L351" s="10">
        <v>0.4985</v>
      </c>
      <c r="M351" s="2" t="s">
        <v>67</v>
      </c>
      <c r="N351" s="2" t="s">
        <v>197</v>
      </c>
      <c r="O351" s="2" t="s">
        <v>934</v>
      </c>
      <c r="P351" s="2" t="s">
        <v>24</v>
      </c>
      <c r="Q351" s="2" t="s">
        <v>439</v>
      </c>
      <c r="R351" s="2">
        <f t="shared" si="10"/>
        <v>32.299999999999997</v>
      </c>
      <c r="S351" s="2" t="s">
        <v>412</v>
      </c>
      <c r="T351" s="2" t="s">
        <v>634</v>
      </c>
      <c r="U351" s="2" t="s">
        <v>1485</v>
      </c>
      <c r="V351" s="2" t="s">
        <v>805</v>
      </c>
      <c r="W351" s="2" t="s">
        <v>246</v>
      </c>
      <c r="X351" s="2" t="s">
        <v>31</v>
      </c>
      <c r="Y351" s="2">
        <f t="shared" si="11"/>
        <v>35.299999999999997</v>
      </c>
      <c r="Z351" s="2" t="s">
        <v>854</v>
      </c>
      <c r="AA351" s="2" t="s">
        <v>33</v>
      </c>
      <c r="AB351" s="2" t="s">
        <v>34</v>
      </c>
    </row>
    <row r="352" spans="1:28" x14ac:dyDescent="0.25">
      <c r="A352" s="3" t="s">
        <v>1914</v>
      </c>
      <c r="B352" s="3" t="s">
        <v>1915</v>
      </c>
      <c r="C352" s="3" t="s">
        <v>633</v>
      </c>
      <c r="D352" s="3" t="s">
        <v>38</v>
      </c>
      <c r="E352" s="5">
        <v>63898</v>
      </c>
      <c r="F352" s="6">
        <v>1772.56</v>
      </c>
      <c r="G352" s="6">
        <v>2166.54</v>
      </c>
      <c r="H352" s="6">
        <v>7009.57</v>
      </c>
      <c r="I352">
        <v>701.42</v>
      </c>
      <c r="J352">
        <v>261.22000000000003</v>
      </c>
      <c r="K352" s="6">
        <v>11911.31</v>
      </c>
      <c r="L352" s="10">
        <v>0.28710000000000002</v>
      </c>
      <c r="M352" s="2" t="s">
        <v>67</v>
      </c>
      <c r="N352" s="2" t="s">
        <v>1027</v>
      </c>
      <c r="O352" s="2" t="s">
        <v>760</v>
      </c>
      <c r="P352" s="2" t="s">
        <v>24</v>
      </c>
      <c r="Q352" s="2" t="s">
        <v>169</v>
      </c>
      <c r="R352" s="2">
        <f t="shared" si="10"/>
        <v>32.200000000000003</v>
      </c>
      <c r="S352" s="2" t="s">
        <v>496</v>
      </c>
      <c r="T352" s="2" t="s">
        <v>221</v>
      </c>
      <c r="U352" s="2" t="s">
        <v>28</v>
      </c>
      <c r="V352" s="2" t="s">
        <v>248</v>
      </c>
      <c r="W352" s="2" t="s">
        <v>625</v>
      </c>
      <c r="X352" s="2" t="s">
        <v>439</v>
      </c>
      <c r="Y352" s="2">
        <f t="shared" si="11"/>
        <v>40.700000000000003</v>
      </c>
      <c r="Z352" s="2" t="s">
        <v>314</v>
      </c>
      <c r="AA352" s="2" t="s">
        <v>33</v>
      </c>
      <c r="AB352" s="2" t="s">
        <v>34</v>
      </c>
    </row>
    <row r="353" spans="1:28" x14ac:dyDescent="0.25">
      <c r="A353" s="3" t="s">
        <v>1758</v>
      </c>
      <c r="B353" s="3" t="s">
        <v>1759</v>
      </c>
      <c r="C353" s="3" t="s">
        <v>686</v>
      </c>
      <c r="D353" s="3" t="s">
        <v>205</v>
      </c>
      <c r="E353" s="5">
        <v>62278</v>
      </c>
      <c r="F353" s="6">
        <v>2201.59</v>
      </c>
      <c r="G353" s="6">
        <v>2635.4</v>
      </c>
      <c r="H353" s="6">
        <v>8334.41</v>
      </c>
      <c r="I353">
        <v>816.05</v>
      </c>
      <c r="J353">
        <v>642.22</v>
      </c>
      <c r="K353" s="6">
        <v>14629.66</v>
      </c>
      <c r="L353" s="10">
        <v>0.36130000000000001</v>
      </c>
      <c r="M353" s="2" t="s">
        <v>67</v>
      </c>
      <c r="N353" s="2" t="s">
        <v>1027</v>
      </c>
      <c r="O353" s="2" t="s">
        <v>446</v>
      </c>
      <c r="P353" s="2" t="s">
        <v>24</v>
      </c>
      <c r="Q353" s="2" t="s">
        <v>133</v>
      </c>
      <c r="R353" s="2">
        <f t="shared" si="10"/>
        <v>32.200000000000003</v>
      </c>
      <c r="S353" s="2" t="s">
        <v>98</v>
      </c>
      <c r="T353" s="2" t="s">
        <v>421</v>
      </c>
      <c r="U353" s="2" t="s">
        <v>343</v>
      </c>
      <c r="V353" s="2" t="s">
        <v>394</v>
      </c>
      <c r="W353" s="2" t="s">
        <v>431</v>
      </c>
      <c r="X353" s="2" t="s">
        <v>169</v>
      </c>
      <c r="Y353" s="2">
        <f t="shared" si="11"/>
        <v>39.100000000000009</v>
      </c>
      <c r="Z353" s="2" t="s">
        <v>1016</v>
      </c>
      <c r="AA353" s="2" t="s">
        <v>33</v>
      </c>
      <c r="AB353" s="2" t="s">
        <v>34</v>
      </c>
    </row>
    <row r="354" spans="1:28" x14ac:dyDescent="0.25">
      <c r="A354" s="3" t="s">
        <v>1282</v>
      </c>
      <c r="B354" s="3" t="s">
        <v>1283</v>
      </c>
      <c r="C354" s="3" t="s">
        <v>501</v>
      </c>
      <c r="D354" s="3" t="s">
        <v>308</v>
      </c>
      <c r="E354" s="5">
        <v>77545</v>
      </c>
      <c r="F354" s="6">
        <v>3251.13</v>
      </c>
      <c r="G354" s="6">
        <v>1972.71</v>
      </c>
      <c r="H354" s="6">
        <v>8223.5</v>
      </c>
      <c r="I354" s="6">
        <v>1030.98</v>
      </c>
      <c r="J354">
        <v>855.18</v>
      </c>
      <c r="K354" s="6">
        <v>15333.5</v>
      </c>
      <c r="L354" s="10">
        <v>0.2253</v>
      </c>
      <c r="M354" s="2" t="s">
        <v>67</v>
      </c>
      <c r="N354" s="2" t="s">
        <v>1190</v>
      </c>
      <c r="O354" s="2" t="s">
        <v>1284</v>
      </c>
      <c r="P354" s="2" t="s">
        <v>24</v>
      </c>
      <c r="Q354" s="2" t="s">
        <v>265</v>
      </c>
      <c r="R354" s="2">
        <f t="shared" si="10"/>
        <v>32.200000000000003</v>
      </c>
      <c r="S354" s="2" t="s">
        <v>396</v>
      </c>
      <c r="T354" s="2" t="s">
        <v>112</v>
      </c>
      <c r="U354" s="2" t="s">
        <v>355</v>
      </c>
      <c r="V354" s="2" t="s">
        <v>57</v>
      </c>
      <c r="W354" s="2" t="s">
        <v>520</v>
      </c>
      <c r="X354" s="2" t="s">
        <v>70</v>
      </c>
      <c r="Y354" s="2">
        <f t="shared" si="11"/>
        <v>39.6</v>
      </c>
      <c r="Z354" s="2" t="s">
        <v>1016</v>
      </c>
      <c r="AA354" s="2" t="s">
        <v>33</v>
      </c>
      <c r="AB354" s="2" t="s">
        <v>34</v>
      </c>
    </row>
    <row r="355" spans="1:28" x14ac:dyDescent="0.25">
      <c r="A355" s="3" t="s">
        <v>2095</v>
      </c>
      <c r="B355" s="3" t="s">
        <v>2096</v>
      </c>
      <c r="C355" s="3" t="s">
        <v>566</v>
      </c>
      <c r="D355" s="3" t="s">
        <v>81</v>
      </c>
      <c r="E355" s="5">
        <v>67561</v>
      </c>
      <c r="F355" s="6">
        <v>1559.5</v>
      </c>
      <c r="G355" s="6">
        <v>2898.62</v>
      </c>
      <c r="H355" s="6">
        <v>8219.17</v>
      </c>
      <c r="I355">
        <v>800.64</v>
      </c>
      <c r="J355">
        <v>324.64</v>
      </c>
      <c r="K355" s="6">
        <v>13802.57</v>
      </c>
      <c r="L355" s="10">
        <v>0.39079999999999998</v>
      </c>
      <c r="M355" s="2" t="s">
        <v>67</v>
      </c>
      <c r="N355" s="2" t="s">
        <v>591</v>
      </c>
      <c r="O355" s="2" t="s">
        <v>618</v>
      </c>
      <c r="P355" s="2" t="s">
        <v>24</v>
      </c>
      <c r="Q355" s="2" t="s">
        <v>244</v>
      </c>
      <c r="R355" s="2">
        <f t="shared" si="10"/>
        <v>32.1</v>
      </c>
      <c r="S355" s="2" t="s">
        <v>404</v>
      </c>
      <c r="T355" s="2" t="s">
        <v>496</v>
      </c>
      <c r="U355" s="2" t="s">
        <v>1165</v>
      </c>
      <c r="V355" s="2" t="s">
        <v>607</v>
      </c>
      <c r="W355" s="2" t="s">
        <v>634</v>
      </c>
      <c r="X355" s="2" t="s">
        <v>439</v>
      </c>
      <c r="Y355" s="2">
        <f t="shared" si="11"/>
        <v>39.5</v>
      </c>
      <c r="Z355" s="2" t="s">
        <v>1197</v>
      </c>
      <c r="AA355" s="2" t="s">
        <v>33</v>
      </c>
      <c r="AB355" s="2" t="s">
        <v>34</v>
      </c>
    </row>
    <row r="356" spans="1:28" x14ac:dyDescent="0.25">
      <c r="A356" s="3" t="s">
        <v>1529</v>
      </c>
      <c r="B356" s="3" t="s">
        <v>1530</v>
      </c>
      <c r="C356" s="3" t="s">
        <v>1042</v>
      </c>
      <c r="D356" s="3" t="s">
        <v>20</v>
      </c>
      <c r="E356" s="5">
        <v>56324</v>
      </c>
      <c r="F356" s="6">
        <v>1820.82</v>
      </c>
      <c r="G356" s="6">
        <v>2729.2</v>
      </c>
      <c r="H356" s="6">
        <v>7378.24</v>
      </c>
      <c r="I356" s="6">
        <v>1004.14</v>
      </c>
      <c r="J356">
        <v>667.74</v>
      </c>
      <c r="K356" s="6">
        <v>13600.15</v>
      </c>
      <c r="L356" s="10">
        <v>0.23530000000000001</v>
      </c>
      <c r="M356" s="2" t="s">
        <v>67</v>
      </c>
      <c r="N356" s="2" t="s">
        <v>1087</v>
      </c>
      <c r="O356" s="2" t="s">
        <v>446</v>
      </c>
      <c r="P356" s="2" t="s">
        <v>24</v>
      </c>
      <c r="Q356" s="2" t="s">
        <v>200</v>
      </c>
      <c r="R356" s="2">
        <f t="shared" si="10"/>
        <v>32.1</v>
      </c>
      <c r="S356" s="2" t="s">
        <v>396</v>
      </c>
      <c r="T356" s="2" t="s">
        <v>180</v>
      </c>
      <c r="U356" s="2" t="s">
        <v>27</v>
      </c>
      <c r="V356" s="2" t="s">
        <v>57</v>
      </c>
      <c r="W356" s="2" t="s">
        <v>26</v>
      </c>
      <c r="X356" s="2" t="s">
        <v>200</v>
      </c>
      <c r="Y356" s="2">
        <f t="shared" si="11"/>
        <v>41.9</v>
      </c>
      <c r="Z356" s="2" t="s">
        <v>989</v>
      </c>
      <c r="AA356" s="2" t="s">
        <v>33</v>
      </c>
      <c r="AB356" s="2" t="s">
        <v>34</v>
      </c>
    </row>
    <row r="357" spans="1:28" x14ac:dyDescent="0.25">
      <c r="A357" s="3" t="s">
        <v>250</v>
      </c>
      <c r="B357" s="3" t="s">
        <v>251</v>
      </c>
      <c r="C357" s="3" t="s">
        <v>252</v>
      </c>
      <c r="D357" s="3" t="s">
        <v>216</v>
      </c>
      <c r="E357" s="5">
        <v>52559</v>
      </c>
      <c r="F357" s="6">
        <v>1561.65</v>
      </c>
      <c r="G357" s="6">
        <v>2065.0500000000002</v>
      </c>
      <c r="H357" s="6">
        <v>8333.9699999999993</v>
      </c>
      <c r="I357">
        <v>874.74</v>
      </c>
      <c r="J357">
        <v>393.55</v>
      </c>
      <c r="K357" s="6">
        <v>13228.96</v>
      </c>
      <c r="L357" s="10">
        <v>0.27800000000000002</v>
      </c>
      <c r="M357" s="2" t="s">
        <v>67</v>
      </c>
      <c r="N357" s="2" t="s">
        <v>253</v>
      </c>
      <c r="O357" s="2" t="s">
        <v>254</v>
      </c>
      <c r="P357" s="2" t="s">
        <v>24</v>
      </c>
      <c r="Q357" s="2" t="s">
        <v>169</v>
      </c>
      <c r="R357" s="2">
        <f t="shared" si="10"/>
        <v>32</v>
      </c>
      <c r="S357" s="2" t="s">
        <v>255</v>
      </c>
      <c r="T357" s="2" t="s">
        <v>100</v>
      </c>
      <c r="U357" s="2" t="s">
        <v>256</v>
      </c>
      <c r="V357" s="2" t="s">
        <v>257</v>
      </c>
      <c r="W357" s="2" t="s">
        <v>258</v>
      </c>
      <c r="X357" s="2" t="s">
        <v>259</v>
      </c>
      <c r="Y357" s="2">
        <f t="shared" si="11"/>
        <v>38.4</v>
      </c>
      <c r="Z357" s="2" t="s">
        <v>260</v>
      </c>
      <c r="AA357" s="2" t="s">
        <v>33</v>
      </c>
      <c r="AB357" s="2" t="s">
        <v>34</v>
      </c>
    </row>
    <row r="358" spans="1:28" x14ac:dyDescent="0.25">
      <c r="A358" s="3" t="s">
        <v>2179</v>
      </c>
      <c r="B358" s="3" t="s">
        <v>2180</v>
      </c>
      <c r="C358" s="3" t="s">
        <v>215</v>
      </c>
      <c r="D358" s="3" t="s">
        <v>216</v>
      </c>
      <c r="E358" s="5">
        <v>58600</v>
      </c>
      <c r="F358" s="6">
        <v>1474.38</v>
      </c>
      <c r="G358" s="6">
        <v>2732.24</v>
      </c>
      <c r="H358" s="6">
        <v>8556.2199999999993</v>
      </c>
      <c r="I358">
        <v>828.43</v>
      </c>
      <c r="J358">
        <v>497.25</v>
      </c>
      <c r="K358" s="6">
        <v>14088.52</v>
      </c>
      <c r="L358" s="10">
        <v>0.31859999999999999</v>
      </c>
      <c r="M358" s="2" t="s">
        <v>67</v>
      </c>
      <c r="N358" s="2" t="s">
        <v>785</v>
      </c>
      <c r="O358" s="2" t="s">
        <v>1460</v>
      </c>
      <c r="P358" s="2" t="s">
        <v>24</v>
      </c>
      <c r="Q358" s="2" t="s">
        <v>244</v>
      </c>
      <c r="R358" s="2">
        <f t="shared" si="10"/>
        <v>31.8</v>
      </c>
      <c r="S358" s="2" t="s">
        <v>268</v>
      </c>
      <c r="T358" s="2" t="s">
        <v>479</v>
      </c>
      <c r="U358" s="2" t="s">
        <v>846</v>
      </c>
      <c r="V358" s="2" t="s">
        <v>876</v>
      </c>
      <c r="W358" s="2" t="s">
        <v>72</v>
      </c>
      <c r="X358" s="2" t="s">
        <v>157</v>
      </c>
      <c r="Y358" s="2">
        <f t="shared" si="11"/>
        <v>37</v>
      </c>
      <c r="Z358" s="2" t="s">
        <v>1884</v>
      </c>
      <c r="AA358" s="2" t="s">
        <v>33</v>
      </c>
      <c r="AB358" s="2" t="s">
        <v>34</v>
      </c>
    </row>
    <row r="359" spans="1:28" x14ac:dyDescent="0.25">
      <c r="A359" s="3" t="s">
        <v>1302</v>
      </c>
      <c r="B359" s="3" t="s">
        <v>1303</v>
      </c>
      <c r="C359" s="3" t="s">
        <v>65</v>
      </c>
      <c r="D359" s="3" t="s">
        <v>66</v>
      </c>
      <c r="E359" s="5">
        <v>58028</v>
      </c>
      <c r="F359" s="6">
        <v>2369.67</v>
      </c>
      <c r="G359" s="6">
        <v>2857.85</v>
      </c>
      <c r="H359" s="6">
        <v>8198.4</v>
      </c>
      <c r="I359" s="6">
        <v>1566.78</v>
      </c>
      <c r="J359">
        <v>633.26</v>
      </c>
      <c r="K359" s="6">
        <v>15625.96</v>
      </c>
      <c r="L359" s="10">
        <v>0.37230000000000002</v>
      </c>
      <c r="M359" s="2" t="s">
        <v>67</v>
      </c>
      <c r="N359" s="2" t="s">
        <v>518</v>
      </c>
      <c r="O359" s="2" t="s">
        <v>1289</v>
      </c>
      <c r="P359" s="2" t="s">
        <v>24</v>
      </c>
      <c r="Q359" s="2" t="s">
        <v>48</v>
      </c>
      <c r="R359" s="2">
        <f t="shared" si="10"/>
        <v>31.7</v>
      </c>
      <c r="S359" s="2" t="s">
        <v>246</v>
      </c>
      <c r="T359" s="2" t="s">
        <v>937</v>
      </c>
      <c r="U359" s="2" t="s">
        <v>741</v>
      </c>
      <c r="V359" s="2" t="s">
        <v>394</v>
      </c>
      <c r="W359" s="2" t="s">
        <v>431</v>
      </c>
      <c r="X359" s="2" t="s">
        <v>31</v>
      </c>
      <c r="Y359" s="2">
        <f t="shared" si="11"/>
        <v>38.900000000000006</v>
      </c>
      <c r="Z359" s="2" t="s">
        <v>1304</v>
      </c>
      <c r="AA359" s="2" t="s">
        <v>33</v>
      </c>
      <c r="AB359" s="2" t="s">
        <v>34</v>
      </c>
    </row>
    <row r="360" spans="1:28" x14ac:dyDescent="0.25">
      <c r="A360" s="3" t="s">
        <v>1005</v>
      </c>
      <c r="B360" s="3" t="s">
        <v>1006</v>
      </c>
      <c r="C360" s="3" t="s">
        <v>892</v>
      </c>
      <c r="D360" s="3" t="s">
        <v>308</v>
      </c>
      <c r="E360" s="5">
        <v>67481</v>
      </c>
      <c r="F360" s="6">
        <v>1575.49</v>
      </c>
      <c r="G360" s="6">
        <v>2062.4699999999998</v>
      </c>
      <c r="H360" s="6">
        <v>8226.6</v>
      </c>
      <c r="I360">
        <v>685.46</v>
      </c>
      <c r="J360">
        <v>368.41</v>
      </c>
      <c r="K360" s="6">
        <v>12918.43</v>
      </c>
      <c r="L360" s="10">
        <v>0.21840000000000001</v>
      </c>
      <c r="M360" s="2" t="s">
        <v>67</v>
      </c>
      <c r="N360" s="2" t="s">
        <v>562</v>
      </c>
      <c r="O360" s="2" t="s">
        <v>309</v>
      </c>
      <c r="P360" s="2" t="s">
        <v>24</v>
      </c>
      <c r="Q360" s="2" t="s">
        <v>265</v>
      </c>
      <c r="R360" s="2">
        <f t="shared" si="10"/>
        <v>31.7</v>
      </c>
      <c r="S360" s="2" t="s">
        <v>496</v>
      </c>
      <c r="T360" s="2" t="s">
        <v>836</v>
      </c>
      <c r="U360" s="2" t="s">
        <v>550</v>
      </c>
      <c r="V360" s="2" t="s">
        <v>386</v>
      </c>
      <c r="W360" s="2" t="s">
        <v>237</v>
      </c>
      <c r="X360" s="2" t="s">
        <v>157</v>
      </c>
      <c r="Y360" s="2">
        <f t="shared" si="11"/>
        <v>42.9</v>
      </c>
      <c r="Z360" s="2" t="s">
        <v>517</v>
      </c>
      <c r="AA360" s="2" t="s">
        <v>33</v>
      </c>
      <c r="AB360" s="2" t="s">
        <v>34</v>
      </c>
    </row>
    <row r="361" spans="1:28" x14ac:dyDescent="0.25">
      <c r="A361" s="3" t="s">
        <v>1447</v>
      </c>
      <c r="B361" s="3" t="s">
        <v>1448</v>
      </c>
      <c r="C361" s="3" t="s">
        <v>263</v>
      </c>
      <c r="D361" s="3" t="s">
        <v>66</v>
      </c>
      <c r="E361" s="5">
        <v>56952</v>
      </c>
      <c r="F361" s="6">
        <v>1641.58</v>
      </c>
      <c r="G361" s="6">
        <v>2834.37</v>
      </c>
      <c r="H361" s="6">
        <v>6636.91</v>
      </c>
      <c r="I361" s="6">
        <v>1006.83</v>
      </c>
      <c r="J361">
        <v>437.9</v>
      </c>
      <c r="K361" s="6">
        <v>12557.59</v>
      </c>
      <c r="L361" s="10">
        <v>0.27510000000000001</v>
      </c>
      <c r="M361" s="2" t="s">
        <v>67</v>
      </c>
      <c r="N361" s="2" t="s">
        <v>1449</v>
      </c>
      <c r="O361" s="2" t="s">
        <v>1015</v>
      </c>
      <c r="P361" s="2" t="s">
        <v>24</v>
      </c>
      <c r="Q361" s="2" t="s">
        <v>31</v>
      </c>
      <c r="R361" s="2">
        <f t="shared" si="10"/>
        <v>31.5</v>
      </c>
      <c r="S361" s="2" t="s">
        <v>412</v>
      </c>
      <c r="T361" s="2" t="s">
        <v>421</v>
      </c>
      <c r="U361" s="2" t="s">
        <v>840</v>
      </c>
      <c r="V361" s="2" t="s">
        <v>44</v>
      </c>
      <c r="W361" s="2" t="s">
        <v>170</v>
      </c>
      <c r="X361" s="2" t="s">
        <v>157</v>
      </c>
      <c r="Y361" s="2">
        <f t="shared" si="11"/>
        <v>40.5</v>
      </c>
      <c r="Z361" s="2" t="s">
        <v>156</v>
      </c>
      <c r="AA361" s="2" t="s">
        <v>33</v>
      </c>
      <c r="AB361" s="2" t="s">
        <v>34</v>
      </c>
    </row>
    <row r="362" spans="1:28" x14ac:dyDescent="0.25">
      <c r="A362" s="3" t="s">
        <v>971</v>
      </c>
      <c r="B362" s="3" t="s">
        <v>972</v>
      </c>
      <c r="C362" s="3" t="s">
        <v>37</v>
      </c>
      <c r="D362" s="3" t="s">
        <v>38</v>
      </c>
      <c r="E362" s="5">
        <v>72282</v>
      </c>
      <c r="F362" s="6">
        <v>1576.3</v>
      </c>
      <c r="G362" s="6">
        <v>2104.21</v>
      </c>
      <c r="H362" s="6">
        <v>7797.02</v>
      </c>
      <c r="I362">
        <v>852.41</v>
      </c>
      <c r="J362">
        <v>201.96</v>
      </c>
      <c r="K362" s="6">
        <v>12531.9</v>
      </c>
      <c r="L362" s="10">
        <v>0.26719999999999999</v>
      </c>
      <c r="M362" s="2" t="s">
        <v>67</v>
      </c>
      <c r="N362" s="2" t="s">
        <v>973</v>
      </c>
      <c r="O362" s="2" t="s">
        <v>974</v>
      </c>
      <c r="P362" s="2" t="s">
        <v>24</v>
      </c>
      <c r="Q362" s="2" t="s">
        <v>259</v>
      </c>
      <c r="R362" s="2">
        <f t="shared" si="10"/>
        <v>31.5</v>
      </c>
      <c r="S362" s="2" t="s">
        <v>294</v>
      </c>
      <c r="T362" s="2" t="s">
        <v>815</v>
      </c>
      <c r="U362" s="2" t="s">
        <v>385</v>
      </c>
      <c r="V362" s="2" t="s">
        <v>429</v>
      </c>
      <c r="W362" s="2" t="s">
        <v>160</v>
      </c>
      <c r="X362" s="2" t="s">
        <v>61</v>
      </c>
      <c r="Y362" s="2">
        <f t="shared" si="11"/>
        <v>39.9</v>
      </c>
      <c r="Z362" s="2" t="s">
        <v>433</v>
      </c>
      <c r="AA362" s="2" t="s">
        <v>33</v>
      </c>
      <c r="AB362" s="2" t="s">
        <v>34</v>
      </c>
    </row>
    <row r="363" spans="1:28" x14ac:dyDescent="0.25">
      <c r="A363" s="3" t="s">
        <v>626</v>
      </c>
      <c r="B363" s="3" t="s">
        <v>627</v>
      </c>
      <c r="C363" s="3" t="s">
        <v>628</v>
      </c>
      <c r="D363" s="3" t="s">
        <v>93</v>
      </c>
      <c r="E363" s="5">
        <v>52727</v>
      </c>
      <c r="F363" s="6">
        <v>1601.33</v>
      </c>
      <c r="G363" s="6">
        <v>2900.21</v>
      </c>
      <c r="H363" s="6">
        <v>8324.6299999999992</v>
      </c>
      <c r="I363">
        <v>400.55</v>
      </c>
      <c r="J363">
        <v>252.47</v>
      </c>
      <c r="K363" s="6">
        <v>13479.19</v>
      </c>
      <c r="L363" s="10">
        <v>0.47399999999999998</v>
      </c>
      <c r="M363" s="2" t="s">
        <v>67</v>
      </c>
      <c r="N363" s="2" t="s">
        <v>218</v>
      </c>
      <c r="O363" s="2" t="s">
        <v>629</v>
      </c>
      <c r="P363" s="2" t="s">
        <v>24</v>
      </c>
      <c r="Q363" s="2" t="s">
        <v>133</v>
      </c>
      <c r="R363" s="2">
        <f t="shared" si="10"/>
        <v>31.5</v>
      </c>
      <c r="S363" s="2" t="s">
        <v>335</v>
      </c>
      <c r="T363" s="2" t="s">
        <v>258</v>
      </c>
      <c r="U363" s="2" t="s">
        <v>630</v>
      </c>
      <c r="V363" s="2" t="s">
        <v>182</v>
      </c>
      <c r="W363" s="2" t="s">
        <v>344</v>
      </c>
      <c r="X363" s="2" t="s">
        <v>70</v>
      </c>
      <c r="Y363" s="2">
        <f t="shared" si="11"/>
        <v>41.6</v>
      </c>
      <c r="Z363" s="2" t="s">
        <v>518</v>
      </c>
      <c r="AA363" s="2" t="s">
        <v>33</v>
      </c>
      <c r="AB363" s="2" t="s">
        <v>34</v>
      </c>
    </row>
    <row r="364" spans="1:28" x14ac:dyDescent="0.25">
      <c r="A364" s="3" t="s">
        <v>2169</v>
      </c>
      <c r="B364" s="3" t="s">
        <v>2170</v>
      </c>
      <c r="C364" s="3" t="s">
        <v>252</v>
      </c>
      <c r="D364" s="3" t="s">
        <v>216</v>
      </c>
      <c r="E364" s="5">
        <v>53357</v>
      </c>
      <c r="F364" s="6">
        <v>2546.2600000000002</v>
      </c>
      <c r="G364" s="6">
        <v>2769.31</v>
      </c>
      <c r="H364" s="6">
        <v>8530.06</v>
      </c>
      <c r="I364">
        <v>532.74</v>
      </c>
      <c r="J364">
        <v>25.8</v>
      </c>
      <c r="K364" s="6">
        <v>14404.17</v>
      </c>
      <c r="L364" s="10">
        <v>0.30530000000000002</v>
      </c>
      <c r="M364" s="2" t="s">
        <v>67</v>
      </c>
      <c r="N364" s="2" t="s">
        <v>178</v>
      </c>
      <c r="O364" s="2" t="s">
        <v>179</v>
      </c>
      <c r="P364" s="2" t="s">
        <v>24</v>
      </c>
      <c r="Q364" s="2" t="s">
        <v>48</v>
      </c>
      <c r="R364" s="2">
        <f t="shared" si="10"/>
        <v>31.4</v>
      </c>
      <c r="S364" s="2" t="s">
        <v>915</v>
      </c>
      <c r="T364" s="2" t="s">
        <v>634</v>
      </c>
      <c r="U364" s="2" t="s">
        <v>846</v>
      </c>
      <c r="V364" s="2" t="s">
        <v>512</v>
      </c>
      <c r="W364" s="2" t="s">
        <v>836</v>
      </c>
      <c r="X364" s="2" t="s">
        <v>157</v>
      </c>
      <c r="Y364" s="2">
        <f t="shared" si="11"/>
        <v>38.399999999999991</v>
      </c>
      <c r="Z364" s="2" t="s">
        <v>1023</v>
      </c>
      <c r="AA364" s="2" t="s">
        <v>33</v>
      </c>
      <c r="AB364" s="2" t="s">
        <v>34</v>
      </c>
    </row>
    <row r="365" spans="1:28" x14ac:dyDescent="0.25">
      <c r="A365" s="3" t="s">
        <v>1847</v>
      </c>
      <c r="B365" s="3" t="s">
        <v>1848</v>
      </c>
      <c r="C365" s="3" t="s">
        <v>307</v>
      </c>
      <c r="D365" s="3" t="s">
        <v>308</v>
      </c>
      <c r="E365" s="5">
        <v>60805</v>
      </c>
      <c r="F365" s="6">
        <v>1689.87</v>
      </c>
      <c r="G365" s="6">
        <v>2351.5</v>
      </c>
      <c r="H365" s="6">
        <v>9126.14</v>
      </c>
      <c r="I365" s="6">
        <v>1185.71</v>
      </c>
      <c r="J365">
        <v>359.55</v>
      </c>
      <c r="K365" s="6">
        <v>14712.77</v>
      </c>
      <c r="L365" s="10">
        <v>0.33760000000000001</v>
      </c>
      <c r="M365" s="2" t="s">
        <v>67</v>
      </c>
      <c r="N365" s="2" t="s">
        <v>1321</v>
      </c>
      <c r="O365" s="2" t="s">
        <v>1158</v>
      </c>
      <c r="P365" s="2" t="s">
        <v>24</v>
      </c>
      <c r="Q365" s="2" t="s">
        <v>133</v>
      </c>
      <c r="R365" s="2">
        <f t="shared" si="10"/>
        <v>31.4</v>
      </c>
      <c r="S365" s="2" t="s">
        <v>998</v>
      </c>
      <c r="T365" s="2" t="s">
        <v>496</v>
      </c>
      <c r="U365" s="2" t="s">
        <v>430</v>
      </c>
      <c r="V365" s="2" t="s">
        <v>110</v>
      </c>
      <c r="W365" s="2" t="s">
        <v>57</v>
      </c>
      <c r="X365" s="2" t="s">
        <v>439</v>
      </c>
      <c r="Y365" s="2">
        <f t="shared" si="11"/>
        <v>40.9</v>
      </c>
      <c r="Z365" s="2" t="s">
        <v>1304</v>
      </c>
      <c r="AA365" s="2" t="s">
        <v>33</v>
      </c>
      <c r="AB365" s="2" t="s">
        <v>34</v>
      </c>
    </row>
    <row r="366" spans="1:28" x14ac:dyDescent="0.25">
      <c r="A366" s="3" t="s">
        <v>1535</v>
      </c>
      <c r="B366" s="3" t="s">
        <v>1536</v>
      </c>
      <c r="C366" s="3" t="s">
        <v>204</v>
      </c>
      <c r="D366" s="3" t="s">
        <v>205</v>
      </c>
      <c r="E366" s="5">
        <v>100054</v>
      </c>
      <c r="F366" s="6">
        <v>1645.37</v>
      </c>
      <c r="G366" s="6">
        <v>1663.33</v>
      </c>
      <c r="H366" s="6">
        <v>8536.1299999999992</v>
      </c>
      <c r="I366">
        <v>894.08</v>
      </c>
      <c r="J366">
        <v>459.96</v>
      </c>
      <c r="K366" s="6">
        <v>13198.88</v>
      </c>
      <c r="L366" s="10">
        <v>0.24379999999999999</v>
      </c>
      <c r="M366" s="2" t="s">
        <v>67</v>
      </c>
      <c r="N366" s="2" t="s">
        <v>1316</v>
      </c>
      <c r="O366" s="2" t="s">
        <v>849</v>
      </c>
      <c r="P366" s="2" t="s">
        <v>24</v>
      </c>
      <c r="Q366" s="2" t="s">
        <v>295</v>
      </c>
      <c r="R366" s="2">
        <f t="shared" si="10"/>
        <v>31.200000000000003</v>
      </c>
      <c r="S366" s="2" t="s">
        <v>191</v>
      </c>
      <c r="T366" s="2" t="s">
        <v>258</v>
      </c>
      <c r="U366" s="2" t="s">
        <v>620</v>
      </c>
      <c r="V366" s="2" t="s">
        <v>784</v>
      </c>
      <c r="W366" s="2" t="s">
        <v>160</v>
      </c>
      <c r="X366" s="2" t="s">
        <v>108</v>
      </c>
      <c r="Y366" s="2">
        <f t="shared" si="11"/>
        <v>40.1</v>
      </c>
      <c r="Z366" s="2" t="s">
        <v>811</v>
      </c>
      <c r="AA366" s="2" t="s">
        <v>33</v>
      </c>
      <c r="AB366" s="2" t="s">
        <v>34</v>
      </c>
    </row>
    <row r="367" spans="1:28" x14ac:dyDescent="0.25">
      <c r="A367" s="3" t="s">
        <v>2120</v>
      </c>
      <c r="B367" s="3" t="s">
        <v>2121</v>
      </c>
      <c r="C367" s="3" t="s">
        <v>349</v>
      </c>
      <c r="D367" s="3" t="s">
        <v>154</v>
      </c>
      <c r="E367" s="5">
        <v>64637</v>
      </c>
      <c r="F367" s="6">
        <v>2201.89</v>
      </c>
      <c r="G367" s="6">
        <v>2291.35</v>
      </c>
      <c r="H367" s="6">
        <v>7535.2</v>
      </c>
      <c r="I367">
        <v>532.05999999999995</v>
      </c>
      <c r="J367">
        <v>381.83</v>
      </c>
      <c r="K367" s="6">
        <v>12942.33</v>
      </c>
      <c r="L367" s="10">
        <v>0.19750000000000001</v>
      </c>
      <c r="M367" s="2" t="s">
        <v>67</v>
      </c>
      <c r="N367" s="2" t="s">
        <v>218</v>
      </c>
      <c r="O367" s="2" t="s">
        <v>629</v>
      </c>
      <c r="P367" s="2" t="s">
        <v>24</v>
      </c>
      <c r="Q367" s="2" t="s">
        <v>133</v>
      </c>
      <c r="R367" s="2">
        <f t="shared" si="10"/>
        <v>31.2</v>
      </c>
      <c r="S367" s="2" t="s">
        <v>255</v>
      </c>
      <c r="T367" s="2" t="s">
        <v>199</v>
      </c>
      <c r="U367" s="2" t="s">
        <v>1140</v>
      </c>
      <c r="V367" s="2" t="s">
        <v>257</v>
      </c>
      <c r="W367" s="2" t="s">
        <v>112</v>
      </c>
      <c r="X367" s="2" t="s">
        <v>149</v>
      </c>
      <c r="Y367" s="2">
        <f t="shared" si="11"/>
        <v>37.9</v>
      </c>
      <c r="Z367" s="2" t="s">
        <v>609</v>
      </c>
      <c r="AA367" s="2" t="s">
        <v>33</v>
      </c>
      <c r="AB367" s="2" t="s">
        <v>34</v>
      </c>
    </row>
    <row r="368" spans="1:28" x14ac:dyDescent="0.25">
      <c r="A368" s="3" t="s">
        <v>947</v>
      </c>
      <c r="B368" s="3" t="s">
        <v>948</v>
      </c>
      <c r="C368" s="3" t="s">
        <v>707</v>
      </c>
      <c r="D368" s="3" t="s">
        <v>66</v>
      </c>
      <c r="E368" s="5">
        <v>48919</v>
      </c>
      <c r="F368" s="6">
        <v>1801.98</v>
      </c>
      <c r="G368" s="6">
        <v>2280.4899999999998</v>
      </c>
      <c r="H368" s="6">
        <v>7423</v>
      </c>
      <c r="I368">
        <v>871.79</v>
      </c>
      <c r="J368">
        <v>545.79</v>
      </c>
      <c r="K368" s="6">
        <v>12923.05</v>
      </c>
      <c r="L368" s="10">
        <v>0.28960000000000002</v>
      </c>
      <c r="M368" s="2" t="s">
        <v>67</v>
      </c>
      <c r="N368" s="2" t="s">
        <v>218</v>
      </c>
      <c r="O368" s="2" t="s">
        <v>629</v>
      </c>
      <c r="P368" s="2" t="s">
        <v>24</v>
      </c>
      <c r="Q368" s="2" t="s">
        <v>61</v>
      </c>
      <c r="R368" s="2">
        <f t="shared" si="10"/>
        <v>31.1</v>
      </c>
      <c r="S368" s="2" t="s">
        <v>72</v>
      </c>
      <c r="T368" s="2" t="s">
        <v>496</v>
      </c>
      <c r="U368" s="2" t="s">
        <v>949</v>
      </c>
      <c r="V368" s="2" t="s">
        <v>805</v>
      </c>
      <c r="W368" s="2" t="s">
        <v>171</v>
      </c>
      <c r="X368" s="2" t="s">
        <v>265</v>
      </c>
      <c r="Y368" s="2">
        <f t="shared" si="11"/>
        <v>39</v>
      </c>
      <c r="Z368" s="2" t="s">
        <v>946</v>
      </c>
      <c r="AA368" s="2" t="s">
        <v>33</v>
      </c>
      <c r="AB368" s="2" t="s">
        <v>34</v>
      </c>
    </row>
    <row r="369" spans="1:28" x14ac:dyDescent="0.25">
      <c r="A369" s="3" t="s">
        <v>1430</v>
      </c>
      <c r="B369" s="3" t="s">
        <v>1431</v>
      </c>
      <c r="C369" s="3" t="s">
        <v>461</v>
      </c>
      <c r="D369" s="3" t="s">
        <v>81</v>
      </c>
      <c r="E369" s="5">
        <v>55832</v>
      </c>
      <c r="F369" s="6">
        <v>1182.03</v>
      </c>
      <c r="G369" s="6">
        <v>2439.36</v>
      </c>
      <c r="H369" s="6">
        <v>7005.24</v>
      </c>
      <c r="I369">
        <v>654.04</v>
      </c>
      <c r="J369">
        <v>372.04</v>
      </c>
      <c r="K369" s="6">
        <v>11652.71</v>
      </c>
      <c r="L369" s="10">
        <v>0.40239999999999998</v>
      </c>
      <c r="M369" s="2" t="s">
        <v>67</v>
      </c>
      <c r="N369" s="2" t="s">
        <v>304</v>
      </c>
      <c r="O369" s="2" t="s">
        <v>1158</v>
      </c>
      <c r="P369" s="2" t="s">
        <v>24</v>
      </c>
      <c r="Q369" s="2" t="s">
        <v>157</v>
      </c>
      <c r="R369" s="2">
        <f t="shared" si="10"/>
        <v>31</v>
      </c>
      <c r="S369" s="2" t="s">
        <v>645</v>
      </c>
      <c r="T369" s="2" t="s">
        <v>472</v>
      </c>
      <c r="U369" s="2" t="s">
        <v>256</v>
      </c>
      <c r="V369" s="2" t="s">
        <v>323</v>
      </c>
      <c r="W369" s="2" t="s">
        <v>782</v>
      </c>
      <c r="X369" s="2" t="s">
        <v>61</v>
      </c>
      <c r="Y369" s="2">
        <f t="shared" si="11"/>
        <v>39.199999999999996</v>
      </c>
      <c r="Z369" s="2" t="s">
        <v>609</v>
      </c>
      <c r="AA369" s="2" t="s">
        <v>33</v>
      </c>
      <c r="AB369" s="2" t="s">
        <v>34</v>
      </c>
    </row>
    <row r="370" spans="1:28" x14ac:dyDescent="0.25">
      <c r="A370" s="3" t="s">
        <v>1871</v>
      </c>
      <c r="B370" s="3" t="s">
        <v>1872</v>
      </c>
      <c r="C370" s="3" t="s">
        <v>1108</v>
      </c>
      <c r="D370" s="3" t="s">
        <v>154</v>
      </c>
      <c r="E370" s="5">
        <v>58837</v>
      </c>
      <c r="F370" s="6">
        <v>1760.8</v>
      </c>
      <c r="G370" s="6">
        <v>2971.96</v>
      </c>
      <c r="H370" s="6">
        <v>6799.3</v>
      </c>
      <c r="I370">
        <v>463.51</v>
      </c>
      <c r="J370">
        <v>26.23</v>
      </c>
      <c r="K370" s="6">
        <v>12021.79</v>
      </c>
      <c r="L370" s="10">
        <v>0.32219999999999999</v>
      </c>
      <c r="M370" s="2" t="s">
        <v>67</v>
      </c>
      <c r="N370" s="2" t="s">
        <v>1873</v>
      </c>
      <c r="O370" s="2" t="s">
        <v>791</v>
      </c>
      <c r="P370" s="2" t="s">
        <v>24</v>
      </c>
      <c r="Q370" s="2" t="s">
        <v>127</v>
      </c>
      <c r="R370" s="2">
        <f t="shared" si="10"/>
        <v>30.9</v>
      </c>
      <c r="S370" s="2" t="s">
        <v>72</v>
      </c>
      <c r="T370" s="2" t="s">
        <v>45</v>
      </c>
      <c r="U370" s="2" t="s">
        <v>606</v>
      </c>
      <c r="V370" s="2" t="s">
        <v>790</v>
      </c>
      <c r="W370" s="2" t="s">
        <v>45</v>
      </c>
      <c r="X370" s="2" t="s">
        <v>31</v>
      </c>
      <c r="Y370" s="2">
        <f t="shared" si="11"/>
        <v>38.700000000000003</v>
      </c>
      <c r="Z370" s="2" t="s">
        <v>898</v>
      </c>
      <c r="AA370" s="2" t="s">
        <v>33</v>
      </c>
      <c r="AB370" s="2" t="s">
        <v>34</v>
      </c>
    </row>
    <row r="371" spans="1:28" x14ac:dyDescent="0.25">
      <c r="A371" s="3" t="s">
        <v>1677</v>
      </c>
      <c r="B371" s="3" t="s">
        <v>1678</v>
      </c>
      <c r="C371" s="3" t="s">
        <v>780</v>
      </c>
      <c r="D371" s="3" t="s">
        <v>66</v>
      </c>
      <c r="E371" s="5">
        <v>68208</v>
      </c>
      <c r="F371" s="6">
        <v>1930.56</v>
      </c>
      <c r="G371" s="6">
        <v>2554.61</v>
      </c>
      <c r="H371" s="6">
        <v>7301.86</v>
      </c>
      <c r="I371">
        <v>649.30999999999995</v>
      </c>
      <c r="J371">
        <v>454.99</v>
      </c>
      <c r="K371" s="6">
        <v>12891.33</v>
      </c>
      <c r="L371" s="10">
        <v>0.11310000000000001</v>
      </c>
      <c r="M371" s="2" t="s">
        <v>67</v>
      </c>
      <c r="N371" s="2" t="s">
        <v>1321</v>
      </c>
      <c r="O371" s="2" t="s">
        <v>1679</v>
      </c>
      <c r="P371" s="2" t="s">
        <v>24</v>
      </c>
      <c r="Q371" s="2" t="s">
        <v>157</v>
      </c>
      <c r="R371" s="2">
        <f t="shared" si="10"/>
        <v>30.9</v>
      </c>
      <c r="S371" s="2" t="s">
        <v>191</v>
      </c>
      <c r="T371" s="2" t="s">
        <v>733</v>
      </c>
      <c r="U371" s="2" t="s">
        <v>190</v>
      </c>
      <c r="V371" s="2" t="s">
        <v>257</v>
      </c>
      <c r="W371" s="2" t="s">
        <v>26</v>
      </c>
      <c r="X371" s="2" t="s">
        <v>31</v>
      </c>
      <c r="Y371" s="2">
        <f t="shared" si="11"/>
        <v>41.3</v>
      </c>
      <c r="Z371" s="2" t="s">
        <v>752</v>
      </c>
      <c r="AA371" s="2" t="s">
        <v>33</v>
      </c>
      <c r="AB371" s="2" t="s">
        <v>34</v>
      </c>
    </row>
    <row r="372" spans="1:28" x14ac:dyDescent="0.25">
      <c r="A372" s="3" t="s">
        <v>1292</v>
      </c>
      <c r="B372" s="3" t="s">
        <v>1293</v>
      </c>
      <c r="C372" s="3" t="s">
        <v>445</v>
      </c>
      <c r="D372" s="3" t="s">
        <v>166</v>
      </c>
      <c r="E372" s="5">
        <v>54828</v>
      </c>
      <c r="F372" s="6">
        <v>1349.16</v>
      </c>
      <c r="G372" s="6">
        <v>2471.9699999999998</v>
      </c>
      <c r="H372" s="6">
        <v>7189.1</v>
      </c>
      <c r="I372">
        <v>781.53</v>
      </c>
      <c r="J372">
        <v>414.14</v>
      </c>
      <c r="K372" s="6">
        <v>12205.9</v>
      </c>
      <c r="L372" s="10">
        <v>0.47039999999999998</v>
      </c>
      <c r="M372" s="2" t="s">
        <v>67</v>
      </c>
      <c r="N372" s="2" t="s">
        <v>453</v>
      </c>
      <c r="O372" s="2" t="s">
        <v>1023</v>
      </c>
      <c r="P372" s="2" t="s">
        <v>24</v>
      </c>
      <c r="Q372" s="2" t="s">
        <v>200</v>
      </c>
      <c r="R372" s="2">
        <f t="shared" si="10"/>
        <v>30.9</v>
      </c>
      <c r="S372" s="2" t="s">
        <v>836</v>
      </c>
      <c r="T372" s="2" t="s">
        <v>605</v>
      </c>
      <c r="U372" s="2" t="s">
        <v>840</v>
      </c>
      <c r="V372" s="2" t="s">
        <v>57</v>
      </c>
      <c r="W372" s="2" t="s">
        <v>160</v>
      </c>
      <c r="X372" s="2" t="s">
        <v>127</v>
      </c>
      <c r="Y372" s="2">
        <f t="shared" si="11"/>
        <v>40.299999999999997</v>
      </c>
      <c r="Z372" s="2" t="s">
        <v>242</v>
      </c>
      <c r="AA372" s="2" t="s">
        <v>33</v>
      </c>
      <c r="AB372" s="2" t="s">
        <v>34</v>
      </c>
    </row>
    <row r="373" spans="1:28" x14ac:dyDescent="0.25">
      <c r="A373" s="3" t="s">
        <v>2048</v>
      </c>
      <c r="B373" s="3" t="s">
        <v>2049</v>
      </c>
      <c r="C373" s="3" t="s">
        <v>52</v>
      </c>
      <c r="D373" s="3" t="s">
        <v>53</v>
      </c>
      <c r="E373" s="5">
        <v>63913</v>
      </c>
      <c r="F373" s="6">
        <v>1680.18</v>
      </c>
      <c r="G373" s="6">
        <v>2770.06</v>
      </c>
      <c r="H373" s="6">
        <v>7601.98</v>
      </c>
      <c r="I373">
        <v>635.32000000000005</v>
      </c>
      <c r="J373">
        <v>681.29</v>
      </c>
      <c r="K373" s="6">
        <v>13368.84</v>
      </c>
      <c r="L373" s="10">
        <v>0.34260000000000002</v>
      </c>
      <c r="M373" s="2" t="s">
        <v>67</v>
      </c>
      <c r="N373" s="2" t="s">
        <v>253</v>
      </c>
      <c r="O373" s="2" t="s">
        <v>254</v>
      </c>
      <c r="P373" s="2" t="s">
        <v>24</v>
      </c>
      <c r="Q373" s="2" t="s">
        <v>352</v>
      </c>
      <c r="R373" s="2">
        <f t="shared" si="10"/>
        <v>30.8</v>
      </c>
      <c r="S373" s="2" t="s">
        <v>1135</v>
      </c>
      <c r="T373" s="2" t="s">
        <v>112</v>
      </c>
      <c r="U373" s="2" t="s">
        <v>181</v>
      </c>
      <c r="V373" s="2" t="s">
        <v>267</v>
      </c>
      <c r="W373" s="2" t="s">
        <v>421</v>
      </c>
      <c r="X373" s="2" t="s">
        <v>439</v>
      </c>
      <c r="Y373" s="2">
        <f t="shared" si="11"/>
        <v>39.6</v>
      </c>
      <c r="Z373" s="2" t="s">
        <v>657</v>
      </c>
      <c r="AA373" s="2" t="s">
        <v>33</v>
      </c>
      <c r="AB373" s="2" t="s">
        <v>34</v>
      </c>
    </row>
    <row r="374" spans="1:28" x14ac:dyDescent="0.25">
      <c r="A374" s="3" t="s">
        <v>1525</v>
      </c>
      <c r="B374" s="3" t="s">
        <v>1526</v>
      </c>
      <c r="C374" s="3" t="s">
        <v>653</v>
      </c>
      <c r="D374" s="3" t="s">
        <v>205</v>
      </c>
      <c r="E374" s="5">
        <v>79186</v>
      </c>
      <c r="F374" s="6">
        <v>1507.74</v>
      </c>
      <c r="G374" s="6">
        <v>2235.6799999999998</v>
      </c>
      <c r="H374" s="6">
        <v>7777.98</v>
      </c>
      <c r="I374">
        <v>959.81</v>
      </c>
      <c r="J374">
        <v>483.88</v>
      </c>
      <c r="K374" s="6">
        <v>12965.09</v>
      </c>
      <c r="L374" s="10">
        <v>0.28389999999999999</v>
      </c>
      <c r="M374" s="2" t="s">
        <v>67</v>
      </c>
      <c r="N374" s="2" t="s">
        <v>839</v>
      </c>
      <c r="O374" s="2" t="s">
        <v>77</v>
      </c>
      <c r="P374" s="2" t="s">
        <v>24</v>
      </c>
      <c r="Q374" s="2" t="s">
        <v>265</v>
      </c>
      <c r="R374" s="2">
        <f t="shared" si="10"/>
        <v>30.8</v>
      </c>
      <c r="S374" s="2" t="s">
        <v>733</v>
      </c>
      <c r="T374" s="2" t="s">
        <v>246</v>
      </c>
      <c r="U374" s="2" t="s">
        <v>189</v>
      </c>
      <c r="V374" s="2" t="s">
        <v>101</v>
      </c>
      <c r="W374" s="2" t="s">
        <v>26</v>
      </c>
      <c r="X374" s="2" t="s">
        <v>144</v>
      </c>
      <c r="Y374" s="2">
        <f t="shared" si="11"/>
        <v>42.6</v>
      </c>
      <c r="Z374" s="2" t="s">
        <v>657</v>
      </c>
      <c r="AA374" s="2" t="s">
        <v>33</v>
      </c>
      <c r="AB374" s="2" t="s">
        <v>34</v>
      </c>
    </row>
    <row r="375" spans="1:28" x14ac:dyDescent="0.25">
      <c r="A375" s="3" t="s">
        <v>1013</v>
      </c>
      <c r="B375" s="3" t="s">
        <v>1014</v>
      </c>
      <c r="C375" s="3" t="s">
        <v>307</v>
      </c>
      <c r="D375" s="3" t="s">
        <v>308</v>
      </c>
      <c r="E375" s="5">
        <v>69429</v>
      </c>
      <c r="F375" s="6">
        <v>1861.13</v>
      </c>
      <c r="G375" s="6">
        <v>2489.65</v>
      </c>
      <c r="H375" s="6">
        <v>8362.81</v>
      </c>
      <c r="I375" s="6">
        <v>1139.92</v>
      </c>
      <c r="J375">
        <v>252.63</v>
      </c>
      <c r="K375" s="6">
        <v>14106.14</v>
      </c>
      <c r="L375" s="10">
        <v>0.29399999999999998</v>
      </c>
      <c r="M375" s="2" t="s">
        <v>67</v>
      </c>
      <c r="N375" s="2" t="s">
        <v>183</v>
      </c>
      <c r="O375" s="2" t="s">
        <v>1015</v>
      </c>
      <c r="P375" s="2" t="s">
        <v>24</v>
      </c>
      <c r="Q375" s="2" t="s">
        <v>149</v>
      </c>
      <c r="R375" s="2">
        <f t="shared" si="10"/>
        <v>30.8</v>
      </c>
      <c r="S375" s="2" t="s">
        <v>377</v>
      </c>
      <c r="T375" s="2" t="s">
        <v>570</v>
      </c>
      <c r="U375" s="2" t="s">
        <v>888</v>
      </c>
      <c r="V375" s="2" t="s">
        <v>75</v>
      </c>
      <c r="W375" s="2" t="s">
        <v>607</v>
      </c>
      <c r="X375" s="2" t="s">
        <v>200</v>
      </c>
      <c r="Y375" s="2">
        <f t="shared" si="11"/>
        <v>43.1</v>
      </c>
      <c r="Z375" s="2" t="s">
        <v>1016</v>
      </c>
      <c r="AA375" s="2" t="s">
        <v>33</v>
      </c>
      <c r="AB375" s="2" t="s">
        <v>34</v>
      </c>
    </row>
    <row r="376" spans="1:28" x14ac:dyDescent="0.25">
      <c r="A376" s="3" t="s">
        <v>837</v>
      </c>
      <c r="B376" s="3" t="s">
        <v>838</v>
      </c>
      <c r="C376" s="3" t="s">
        <v>483</v>
      </c>
      <c r="D376" s="3" t="s">
        <v>177</v>
      </c>
      <c r="E376" s="5">
        <v>69752</v>
      </c>
      <c r="F376" s="6">
        <v>1351.42</v>
      </c>
      <c r="G376" s="6">
        <v>2187.31</v>
      </c>
      <c r="H376" s="6">
        <v>7050.47</v>
      </c>
      <c r="I376">
        <v>725.09</v>
      </c>
      <c r="J376">
        <v>310.23</v>
      </c>
      <c r="K376" s="6">
        <v>11624.53</v>
      </c>
      <c r="L376" s="10">
        <v>0.1416</v>
      </c>
      <c r="M376" s="2" t="s">
        <v>67</v>
      </c>
      <c r="N376" s="2" t="s">
        <v>839</v>
      </c>
      <c r="O376" s="2" t="s">
        <v>77</v>
      </c>
      <c r="P376" s="2" t="s">
        <v>24</v>
      </c>
      <c r="Q376" s="2" t="s">
        <v>149</v>
      </c>
      <c r="R376" s="2">
        <f t="shared" si="10"/>
        <v>30.8</v>
      </c>
      <c r="S376" s="2" t="s">
        <v>294</v>
      </c>
      <c r="T376" s="2" t="s">
        <v>452</v>
      </c>
      <c r="U376" s="2" t="s">
        <v>840</v>
      </c>
      <c r="V376" s="2" t="s">
        <v>219</v>
      </c>
      <c r="W376" s="2" t="s">
        <v>625</v>
      </c>
      <c r="X376" s="2" t="s">
        <v>244</v>
      </c>
      <c r="Y376" s="2">
        <f t="shared" si="11"/>
        <v>40.800000000000004</v>
      </c>
      <c r="Z376" s="2" t="s">
        <v>841</v>
      </c>
      <c r="AA376" s="2" t="s">
        <v>33</v>
      </c>
      <c r="AB376" s="2" t="s">
        <v>34</v>
      </c>
    </row>
    <row r="377" spans="1:28" x14ac:dyDescent="0.25">
      <c r="A377" s="3" t="s">
        <v>174</v>
      </c>
      <c r="B377" s="3" t="s">
        <v>175</v>
      </c>
      <c r="C377" s="3" t="s">
        <v>176</v>
      </c>
      <c r="D377" s="3" t="s">
        <v>177</v>
      </c>
      <c r="E377" s="5">
        <v>51086</v>
      </c>
      <c r="F377" s="6">
        <v>1247.96</v>
      </c>
      <c r="G377" s="6">
        <v>2437.33</v>
      </c>
      <c r="H377" s="6">
        <v>6981.52</v>
      </c>
      <c r="I377" s="6">
        <v>1124.27</v>
      </c>
      <c r="J377">
        <v>455.06</v>
      </c>
      <c r="K377" s="6">
        <v>12246.15</v>
      </c>
      <c r="L377" s="10">
        <v>0.28760000000000002</v>
      </c>
      <c r="M377" s="2" t="s">
        <v>67</v>
      </c>
      <c r="N377" s="2" t="s">
        <v>178</v>
      </c>
      <c r="O377" s="2" t="s">
        <v>179</v>
      </c>
      <c r="P377" s="2" t="s">
        <v>24</v>
      </c>
      <c r="Q377" s="2" t="s">
        <v>133</v>
      </c>
      <c r="R377" s="2">
        <f t="shared" si="10"/>
        <v>30.8</v>
      </c>
      <c r="S377" s="2" t="s">
        <v>29</v>
      </c>
      <c r="T377" s="2" t="s">
        <v>180</v>
      </c>
      <c r="U377" s="2" t="s">
        <v>181</v>
      </c>
      <c r="V377" s="2" t="s">
        <v>182</v>
      </c>
      <c r="W377" s="2" t="s">
        <v>171</v>
      </c>
      <c r="X377" s="2" t="s">
        <v>157</v>
      </c>
      <c r="Y377" s="2">
        <f t="shared" si="11"/>
        <v>39.799999999999997</v>
      </c>
      <c r="Z377" s="2" t="s">
        <v>183</v>
      </c>
      <c r="AA377" s="2" t="s">
        <v>33</v>
      </c>
      <c r="AB377" s="2" t="s">
        <v>34</v>
      </c>
    </row>
    <row r="378" spans="1:28" x14ac:dyDescent="0.25">
      <c r="A378" s="3" t="s">
        <v>1882</v>
      </c>
      <c r="B378" s="3" t="s">
        <v>1883</v>
      </c>
      <c r="C378" s="3" t="s">
        <v>897</v>
      </c>
      <c r="D378" s="3" t="s">
        <v>216</v>
      </c>
      <c r="E378" s="5">
        <v>64506</v>
      </c>
      <c r="F378" s="6">
        <v>1484.46</v>
      </c>
      <c r="G378" s="6">
        <v>1783.45</v>
      </c>
      <c r="H378" s="6">
        <v>7053.38</v>
      </c>
      <c r="I378">
        <v>337.93</v>
      </c>
      <c r="J378">
        <v>165.53</v>
      </c>
      <c r="K378" s="6">
        <v>10824.76</v>
      </c>
      <c r="L378" s="10">
        <v>0.20280000000000001</v>
      </c>
      <c r="M378" s="2" t="s">
        <v>67</v>
      </c>
      <c r="N378" s="2" t="s">
        <v>650</v>
      </c>
      <c r="O378" s="2" t="s">
        <v>1884</v>
      </c>
      <c r="P378" s="2" t="s">
        <v>24</v>
      </c>
      <c r="Q378" s="2" t="s">
        <v>169</v>
      </c>
      <c r="R378" s="2">
        <f t="shared" si="10"/>
        <v>30.799999999999997</v>
      </c>
      <c r="S378" s="2" t="s">
        <v>1424</v>
      </c>
      <c r="T378" s="2" t="s">
        <v>334</v>
      </c>
      <c r="U378" s="2" t="s">
        <v>181</v>
      </c>
      <c r="V378" s="2" t="s">
        <v>394</v>
      </c>
      <c r="W378" s="2" t="s">
        <v>100</v>
      </c>
      <c r="X378" s="2" t="s">
        <v>157</v>
      </c>
      <c r="Y378" s="2">
        <f t="shared" si="11"/>
        <v>40.099999999999994</v>
      </c>
      <c r="Z378" s="2" t="s">
        <v>254</v>
      </c>
      <c r="AA378" s="2" t="s">
        <v>33</v>
      </c>
      <c r="AB378" s="2" t="s">
        <v>34</v>
      </c>
    </row>
    <row r="379" spans="1:28" x14ac:dyDescent="0.25">
      <c r="A379" s="3" t="s">
        <v>610</v>
      </c>
      <c r="B379" s="3" t="s">
        <v>611</v>
      </c>
      <c r="C379" s="3" t="s">
        <v>612</v>
      </c>
      <c r="D379" s="3" t="s">
        <v>20</v>
      </c>
      <c r="E379" s="5">
        <v>46192</v>
      </c>
      <c r="F379" s="6">
        <v>1433.36</v>
      </c>
      <c r="G379" s="6">
        <v>2726.39</v>
      </c>
      <c r="H379" s="6">
        <v>8561.75</v>
      </c>
      <c r="I379">
        <v>837.68</v>
      </c>
      <c r="J379">
        <v>539.95000000000005</v>
      </c>
      <c r="K379" s="6">
        <v>14099.13</v>
      </c>
      <c r="L379" s="10">
        <v>0.54549999999999998</v>
      </c>
      <c r="M379" s="2" t="s">
        <v>67</v>
      </c>
      <c r="N379" s="2" t="s">
        <v>218</v>
      </c>
      <c r="O379" s="2" t="s">
        <v>613</v>
      </c>
      <c r="P379" s="2" t="s">
        <v>24</v>
      </c>
      <c r="Q379" s="2" t="s">
        <v>61</v>
      </c>
      <c r="R379" s="2">
        <f t="shared" si="10"/>
        <v>30.700000000000003</v>
      </c>
      <c r="S379" s="2" t="s">
        <v>246</v>
      </c>
      <c r="T379" s="2" t="s">
        <v>191</v>
      </c>
      <c r="U379" s="2" t="s">
        <v>355</v>
      </c>
      <c r="V379" s="2" t="s">
        <v>209</v>
      </c>
      <c r="W379" s="2" t="s">
        <v>199</v>
      </c>
      <c r="X379" s="2" t="s">
        <v>265</v>
      </c>
      <c r="Y379" s="2">
        <f t="shared" si="11"/>
        <v>41.199999999999996</v>
      </c>
      <c r="Z379" s="2" t="s">
        <v>614</v>
      </c>
      <c r="AA379" s="2" t="s">
        <v>33</v>
      </c>
      <c r="AB379" s="2" t="s">
        <v>34</v>
      </c>
    </row>
    <row r="380" spans="1:28" x14ac:dyDescent="0.25">
      <c r="A380" s="3" t="s">
        <v>2074</v>
      </c>
      <c r="B380" s="3" t="s">
        <v>2075</v>
      </c>
      <c r="C380" s="3" t="s">
        <v>37</v>
      </c>
      <c r="D380" s="3" t="s">
        <v>38</v>
      </c>
      <c r="E380" s="5">
        <v>52886</v>
      </c>
      <c r="F380" s="6">
        <v>2046.61</v>
      </c>
      <c r="G380" s="6">
        <v>2559.69</v>
      </c>
      <c r="H380" s="6">
        <v>9705.85</v>
      </c>
      <c r="I380">
        <v>743.7</v>
      </c>
      <c r="J380">
        <v>574.59</v>
      </c>
      <c r="K380" s="6">
        <v>15630.44</v>
      </c>
      <c r="L380" s="10">
        <v>0.19819999999999999</v>
      </c>
      <c r="M380" s="2" t="s">
        <v>67</v>
      </c>
      <c r="N380" s="2" t="s">
        <v>183</v>
      </c>
      <c r="O380" s="2" t="s">
        <v>757</v>
      </c>
      <c r="P380" s="2" t="s">
        <v>24</v>
      </c>
      <c r="Q380" s="2" t="s">
        <v>48</v>
      </c>
      <c r="R380" s="2">
        <f t="shared" si="10"/>
        <v>30.7</v>
      </c>
      <c r="S380" s="2" t="s">
        <v>676</v>
      </c>
      <c r="T380" s="2" t="s">
        <v>334</v>
      </c>
      <c r="U380" s="2" t="s">
        <v>2076</v>
      </c>
      <c r="V380" s="2" t="s">
        <v>592</v>
      </c>
      <c r="W380" s="2" t="s">
        <v>472</v>
      </c>
      <c r="X380" s="2" t="s">
        <v>31</v>
      </c>
      <c r="Y380" s="2">
        <f t="shared" si="11"/>
        <v>37.200000000000003</v>
      </c>
      <c r="Z380" s="2" t="s">
        <v>764</v>
      </c>
      <c r="AA380" s="2" t="s">
        <v>33</v>
      </c>
      <c r="AB380" s="2" t="s">
        <v>34</v>
      </c>
    </row>
    <row r="381" spans="1:28" x14ac:dyDescent="0.25">
      <c r="A381" s="3" t="s">
        <v>1547</v>
      </c>
      <c r="B381" s="3" t="s">
        <v>1548</v>
      </c>
      <c r="C381" s="3" t="s">
        <v>204</v>
      </c>
      <c r="D381" s="3" t="s">
        <v>205</v>
      </c>
      <c r="E381" s="5">
        <v>87982</v>
      </c>
      <c r="F381" s="6">
        <v>1225.53</v>
      </c>
      <c r="G381" s="6">
        <v>2181.59</v>
      </c>
      <c r="H381" s="6">
        <v>8777.4699999999993</v>
      </c>
      <c r="I381" s="6">
        <v>1176.49</v>
      </c>
      <c r="J381">
        <v>569.04999999999995</v>
      </c>
      <c r="K381" s="6">
        <v>13930.13</v>
      </c>
      <c r="L381" s="10">
        <v>0.17879999999999999</v>
      </c>
      <c r="M381" s="2" t="s">
        <v>67</v>
      </c>
      <c r="N381" s="2" t="s">
        <v>513</v>
      </c>
      <c r="O381" s="2" t="s">
        <v>992</v>
      </c>
      <c r="P381" s="2" t="s">
        <v>24</v>
      </c>
      <c r="Q381" s="2" t="s">
        <v>172</v>
      </c>
      <c r="R381" s="2">
        <f t="shared" si="10"/>
        <v>30.7</v>
      </c>
      <c r="S381" s="2" t="s">
        <v>733</v>
      </c>
      <c r="T381" s="2" t="s">
        <v>221</v>
      </c>
      <c r="U381" s="2" t="s">
        <v>220</v>
      </c>
      <c r="V381" s="2" t="s">
        <v>257</v>
      </c>
      <c r="W381" s="2" t="s">
        <v>344</v>
      </c>
      <c r="X381" s="2" t="s">
        <v>352</v>
      </c>
      <c r="Y381" s="2">
        <f t="shared" si="11"/>
        <v>41</v>
      </c>
      <c r="Z381" s="2" t="s">
        <v>561</v>
      </c>
      <c r="AA381" s="2" t="s">
        <v>33</v>
      </c>
      <c r="AB381" s="2" t="s">
        <v>34</v>
      </c>
    </row>
    <row r="382" spans="1:28" x14ac:dyDescent="0.25">
      <c r="A382" s="3" t="s">
        <v>1889</v>
      </c>
      <c r="B382" s="3" t="s">
        <v>1890</v>
      </c>
      <c r="C382" s="3" t="s">
        <v>809</v>
      </c>
      <c r="D382" s="3" t="s">
        <v>154</v>
      </c>
      <c r="E382" s="5">
        <v>64817</v>
      </c>
      <c r="F382" s="6">
        <v>1471.58</v>
      </c>
      <c r="G382" s="6">
        <v>2815.16</v>
      </c>
      <c r="H382" s="6">
        <v>6662.83</v>
      </c>
      <c r="I382">
        <v>428.35</v>
      </c>
      <c r="J382">
        <v>407.61</v>
      </c>
      <c r="K382" s="6">
        <v>11785.53</v>
      </c>
      <c r="L382" s="10">
        <v>0.2853</v>
      </c>
      <c r="M382" s="2" t="s">
        <v>67</v>
      </c>
      <c r="N382" s="2" t="s">
        <v>562</v>
      </c>
      <c r="O382" s="2" t="s">
        <v>309</v>
      </c>
      <c r="P382" s="2" t="s">
        <v>24</v>
      </c>
      <c r="Q382" s="2" t="s">
        <v>439</v>
      </c>
      <c r="R382" s="2">
        <f t="shared" si="10"/>
        <v>30.6</v>
      </c>
      <c r="S382" s="2" t="s">
        <v>998</v>
      </c>
      <c r="T382" s="2" t="s">
        <v>605</v>
      </c>
      <c r="U382" s="2" t="s">
        <v>321</v>
      </c>
      <c r="V382" s="2" t="s">
        <v>74</v>
      </c>
      <c r="W382" s="2" t="s">
        <v>221</v>
      </c>
      <c r="X382" s="2" t="s">
        <v>31</v>
      </c>
      <c r="Y382" s="2">
        <f t="shared" si="11"/>
        <v>37.9</v>
      </c>
      <c r="Z382" s="2" t="s">
        <v>1346</v>
      </c>
      <c r="AA382" s="2" t="s">
        <v>33</v>
      </c>
      <c r="AB382" s="2" t="s">
        <v>34</v>
      </c>
    </row>
    <row r="383" spans="1:28" x14ac:dyDescent="0.25">
      <c r="A383" s="3" t="s">
        <v>1500</v>
      </c>
      <c r="B383" s="3" t="s">
        <v>1501</v>
      </c>
      <c r="C383" s="3" t="s">
        <v>436</v>
      </c>
      <c r="D383" s="3" t="s">
        <v>205</v>
      </c>
      <c r="E383" s="5">
        <v>92994</v>
      </c>
      <c r="F383" s="6">
        <v>2044.37</v>
      </c>
      <c r="G383" s="6">
        <v>3015.85</v>
      </c>
      <c r="H383" s="6">
        <v>8485.75</v>
      </c>
      <c r="I383">
        <v>955.53</v>
      </c>
      <c r="J383">
        <v>337.39</v>
      </c>
      <c r="K383" s="6">
        <v>14838.89</v>
      </c>
      <c r="L383" s="10">
        <v>0.17169999999999999</v>
      </c>
      <c r="M383" s="2" t="s">
        <v>67</v>
      </c>
      <c r="N383" s="2" t="s">
        <v>1213</v>
      </c>
      <c r="O383" s="2" t="s">
        <v>750</v>
      </c>
      <c r="P383" s="2" t="s">
        <v>24</v>
      </c>
      <c r="Q383" s="2" t="s">
        <v>70</v>
      </c>
      <c r="R383" s="2">
        <f t="shared" si="10"/>
        <v>30.4</v>
      </c>
      <c r="S383" s="2" t="s">
        <v>545</v>
      </c>
      <c r="T383" s="2" t="s">
        <v>191</v>
      </c>
      <c r="U383" s="2" t="s">
        <v>198</v>
      </c>
      <c r="V383" s="2" t="s">
        <v>876</v>
      </c>
      <c r="W383" s="2" t="s">
        <v>323</v>
      </c>
      <c r="X383" s="2" t="s">
        <v>70</v>
      </c>
      <c r="Y383" s="2">
        <f t="shared" si="11"/>
        <v>44.5</v>
      </c>
      <c r="Z383" s="2" t="s">
        <v>874</v>
      </c>
      <c r="AA383" s="2" t="s">
        <v>33</v>
      </c>
      <c r="AB383" s="2" t="s">
        <v>34</v>
      </c>
    </row>
    <row r="384" spans="1:28" x14ac:dyDescent="0.25">
      <c r="A384" s="3" t="s">
        <v>993</v>
      </c>
      <c r="B384" s="3" t="s">
        <v>994</v>
      </c>
      <c r="C384" s="3" t="s">
        <v>37</v>
      </c>
      <c r="D384" s="3" t="s">
        <v>38</v>
      </c>
      <c r="E384" s="5">
        <v>64890</v>
      </c>
      <c r="F384" s="6">
        <v>1684.24</v>
      </c>
      <c r="G384" s="6">
        <v>2761.23</v>
      </c>
      <c r="H384" s="6">
        <v>7933.49</v>
      </c>
      <c r="I384">
        <v>630.70000000000005</v>
      </c>
      <c r="J384">
        <v>150.55000000000001</v>
      </c>
      <c r="K384" s="6">
        <v>13160.21</v>
      </c>
      <c r="L384" s="10">
        <v>0.2387</v>
      </c>
      <c r="M384" s="2" t="s">
        <v>67</v>
      </c>
      <c r="N384" s="2" t="s">
        <v>218</v>
      </c>
      <c r="O384" s="2" t="s">
        <v>629</v>
      </c>
      <c r="P384" s="2" t="s">
        <v>24</v>
      </c>
      <c r="Q384" s="2" t="s">
        <v>61</v>
      </c>
      <c r="R384" s="2">
        <f t="shared" si="10"/>
        <v>30.4</v>
      </c>
      <c r="S384" s="2" t="s">
        <v>836</v>
      </c>
      <c r="T384" s="2" t="s">
        <v>335</v>
      </c>
      <c r="U384" s="2" t="s">
        <v>995</v>
      </c>
      <c r="V384" s="2" t="s">
        <v>323</v>
      </c>
      <c r="W384" s="2" t="s">
        <v>479</v>
      </c>
      <c r="X384" s="2" t="s">
        <v>133</v>
      </c>
      <c r="Y384" s="2">
        <f t="shared" si="11"/>
        <v>39.299999999999997</v>
      </c>
      <c r="Z384" s="2" t="s">
        <v>197</v>
      </c>
      <c r="AA384" s="2" t="s">
        <v>33</v>
      </c>
      <c r="AB384" s="2" t="s">
        <v>34</v>
      </c>
    </row>
    <row r="385" spans="1:28" x14ac:dyDescent="0.25">
      <c r="A385" s="3" t="s">
        <v>2012</v>
      </c>
      <c r="B385" s="3" t="s">
        <v>2013</v>
      </c>
      <c r="C385" s="3" t="s">
        <v>524</v>
      </c>
      <c r="D385" s="3" t="s">
        <v>66</v>
      </c>
      <c r="E385" s="5">
        <v>53620</v>
      </c>
      <c r="F385" s="6">
        <v>1939.81</v>
      </c>
      <c r="G385" s="6">
        <v>2742.54</v>
      </c>
      <c r="H385" s="6">
        <v>6960.08</v>
      </c>
      <c r="I385">
        <v>613.27</v>
      </c>
      <c r="J385">
        <v>529.77</v>
      </c>
      <c r="K385" s="6">
        <v>12785.47</v>
      </c>
      <c r="L385" s="10">
        <v>0.21859999999999999</v>
      </c>
      <c r="M385" s="2" t="s">
        <v>67</v>
      </c>
      <c r="N385" s="2" t="s">
        <v>1251</v>
      </c>
      <c r="O385" s="2" t="s">
        <v>604</v>
      </c>
      <c r="P385" s="2" t="s">
        <v>24</v>
      </c>
      <c r="Q385" s="2" t="s">
        <v>70</v>
      </c>
      <c r="R385" s="2">
        <f t="shared" si="10"/>
        <v>30.299999999999997</v>
      </c>
      <c r="S385" s="2" t="s">
        <v>1247</v>
      </c>
      <c r="T385" s="2" t="s">
        <v>411</v>
      </c>
      <c r="U385" s="2" t="s">
        <v>266</v>
      </c>
      <c r="V385" s="2" t="s">
        <v>479</v>
      </c>
      <c r="W385" s="2" t="s">
        <v>608</v>
      </c>
      <c r="X385" s="2" t="s">
        <v>133</v>
      </c>
      <c r="Y385" s="2">
        <f t="shared" si="11"/>
        <v>36.5</v>
      </c>
      <c r="Z385" s="2" t="s">
        <v>1056</v>
      </c>
      <c r="AA385" s="2" t="s">
        <v>33</v>
      </c>
      <c r="AB385" s="2" t="s">
        <v>34</v>
      </c>
    </row>
    <row r="386" spans="1:28" x14ac:dyDescent="0.25">
      <c r="A386" s="3" t="s">
        <v>1738</v>
      </c>
      <c r="B386" s="3" t="s">
        <v>1739</v>
      </c>
      <c r="C386" s="3" t="s">
        <v>483</v>
      </c>
      <c r="D386" s="3" t="s">
        <v>177</v>
      </c>
      <c r="E386" s="5">
        <v>64326</v>
      </c>
      <c r="F386" s="6">
        <v>1582.2</v>
      </c>
      <c r="G386" s="6">
        <v>2125.5</v>
      </c>
      <c r="H386" s="6">
        <v>6548.71</v>
      </c>
      <c r="I386">
        <v>719.75</v>
      </c>
      <c r="J386">
        <v>656.89</v>
      </c>
      <c r="K386" s="6">
        <v>11633.06</v>
      </c>
      <c r="L386" s="10">
        <v>0.2198</v>
      </c>
      <c r="M386" s="2" t="s">
        <v>67</v>
      </c>
      <c r="N386" s="2" t="s">
        <v>242</v>
      </c>
      <c r="O386" s="2" t="s">
        <v>243</v>
      </c>
      <c r="P386" s="2" t="s">
        <v>24</v>
      </c>
      <c r="Q386" s="2" t="s">
        <v>70</v>
      </c>
      <c r="R386" s="2">
        <f t="shared" ref="R386:R449" si="12">+S386+T386</f>
        <v>30.1</v>
      </c>
      <c r="S386" s="2" t="s">
        <v>645</v>
      </c>
      <c r="T386" s="2" t="s">
        <v>112</v>
      </c>
      <c r="U386" s="2" t="s">
        <v>1140</v>
      </c>
      <c r="V386" s="2" t="s">
        <v>57</v>
      </c>
      <c r="W386" s="2" t="s">
        <v>496</v>
      </c>
      <c r="X386" s="2" t="s">
        <v>402</v>
      </c>
      <c r="Y386" s="2">
        <f t="shared" ref="Y386:Y449" si="13">+V386+W386+X386</f>
        <v>39.1</v>
      </c>
      <c r="Z386" s="2" t="s">
        <v>168</v>
      </c>
      <c r="AA386" s="2" t="s">
        <v>33</v>
      </c>
      <c r="AB386" s="2" t="s">
        <v>34</v>
      </c>
    </row>
    <row r="387" spans="1:28" x14ac:dyDescent="0.25">
      <c r="A387" s="3" t="s">
        <v>655</v>
      </c>
      <c r="B387" s="3" t="s">
        <v>656</v>
      </c>
      <c r="C387" s="3" t="s">
        <v>531</v>
      </c>
      <c r="D387" s="3" t="s">
        <v>329</v>
      </c>
      <c r="E387" s="5">
        <v>80315</v>
      </c>
      <c r="F387" s="6">
        <v>1263.7</v>
      </c>
      <c r="G387" s="6">
        <v>2340.1799999999998</v>
      </c>
      <c r="H387" s="6">
        <v>7148.17</v>
      </c>
      <c r="I387">
        <v>995.61</v>
      </c>
      <c r="J387">
        <v>257.27999999999997</v>
      </c>
      <c r="K387" s="6">
        <v>12004.93</v>
      </c>
      <c r="L387" s="10">
        <v>0.20710000000000001</v>
      </c>
      <c r="M387" s="2" t="s">
        <v>67</v>
      </c>
      <c r="N387" s="2" t="s">
        <v>657</v>
      </c>
      <c r="O387" s="2" t="s">
        <v>658</v>
      </c>
      <c r="P387" s="2" t="s">
        <v>24</v>
      </c>
      <c r="Q387" s="2" t="s">
        <v>149</v>
      </c>
      <c r="R387" s="2">
        <f t="shared" si="12"/>
        <v>30</v>
      </c>
      <c r="S387" s="2" t="s">
        <v>29</v>
      </c>
      <c r="T387" s="2" t="s">
        <v>335</v>
      </c>
      <c r="U387" s="2" t="s">
        <v>512</v>
      </c>
      <c r="V387" s="2" t="s">
        <v>394</v>
      </c>
      <c r="W387" s="2" t="s">
        <v>646</v>
      </c>
      <c r="X387" s="2" t="s">
        <v>402</v>
      </c>
      <c r="Y387" s="2">
        <f t="shared" si="13"/>
        <v>46</v>
      </c>
      <c r="Z387" s="2" t="s">
        <v>659</v>
      </c>
      <c r="AA387" s="2" t="s">
        <v>33</v>
      </c>
      <c r="AB387" s="2" t="s">
        <v>34</v>
      </c>
    </row>
    <row r="388" spans="1:28" x14ac:dyDescent="0.25">
      <c r="A388" s="3" t="s">
        <v>601</v>
      </c>
      <c r="B388" s="3" t="s">
        <v>602</v>
      </c>
      <c r="C388" s="3" t="s">
        <v>603</v>
      </c>
      <c r="D388" s="3" t="s">
        <v>205</v>
      </c>
      <c r="E388" s="5">
        <v>53830</v>
      </c>
      <c r="F388" s="6">
        <v>2132.31</v>
      </c>
      <c r="G388" s="6">
        <v>2069.7199999999998</v>
      </c>
      <c r="H388" s="6">
        <v>7024.12</v>
      </c>
      <c r="I388">
        <v>512.12</v>
      </c>
      <c r="J388">
        <v>479.38</v>
      </c>
      <c r="K388" s="6">
        <v>12217.66</v>
      </c>
      <c r="L388" s="10">
        <v>0.34200000000000003</v>
      </c>
      <c r="M388" s="2" t="s">
        <v>67</v>
      </c>
      <c r="N388" s="2" t="s">
        <v>249</v>
      </c>
      <c r="O388" s="2" t="s">
        <v>604</v>
      </c>
      <c r="P388" s="2" t="s">
        <v>24</v>
      </c>
      <c r="Q388" s="2" t="s">
        <v>70</v>
      </c>
      <c r="R388" s="2">
        <f t="shared" si="12"/>
        <v>30</v>
      </c>
      <c r="S388" s="2" t="s">
        <v>245</v>
      </c>
      <c r="T388" s="2" t="s">
        <v>605</v>
      </c>
      <c r="U388" s="2" t="s">
        <v>606</v>
      </c>
      <c r="V388" s="2" t="s">
        <v>607</v>
      </c>
      <c r="W388" s="2" t="s">
        <v>608</v>
      </c>
      <c r="X388" s="2" t="s">
        <v>25</v>
      </c>
      <c r="Y388" s="2">
        <f t="shared" si="13"/>
        <v>40.599999999999994</v>
      </c>
      <c r="Z388" s="2" t="s">
        <v>609</v>
      </c>
      <c r="AA388" s="2" t="s">
        <v>33</v>
      </c>
      <c r="AB388" s="2" t="s">
        <v>34</v>
      </c>
    </row>
    <row r="389" spans="1:28" x14ac:dyDescent="0.25">
      <c r="A389" s="3" t="s">
        <v>1736</v>
      </c>
      <c r="B389" s="3" t="s">
        <v>1737</v>
      </c>
      <c r="C389" s="3" t="s">
        <v>483</v>
      </c>
      <c r="D389" s="3" t="s">
        <v>177</v>
      </c>
      <c r="E389" s="5">
        <v>72017</v>
      </c>
      <c r="F389" s="6">
        <v>1906.69</v>
      </c>
      <c r="G389" s="6">
        <v>2119.1</v>
      </c>
      <c r="H389" s="6">
        <v>7077.2</v>
      </c>
      <c r="I389">
        <v>826.48</v>
      </c>
      <c r="J389">
        <v>180.62</v>
      </c>
      <c r="K389" s="6">
        <v>12110.09</v>
      </c>
      <c r="L389" s="10">
        <v>0.31009999999999999</v>
      </c>
      <c r="M389" s="2" t="s">
        <v>67</v>
      </c>
      <c r="N389" s="2" t="s">
        <v>249</v>
      </c>
      <c r="O389" s="2" t="s">
        <v>604</v>
      </c>
      <c r="P389" s="2" t="s">
        <v>24</v>
      </c>
      <c r="Q389" s="2" t="s">
        <v>200</v>
      </c>
      <c r="R389" s="2">
        <f t="shared" si="12"/>
        <v>29.900000000000002</v>
      </c>
      <c r="S389" s="2" t="s">
        <v>676</v>
      </c>
      <c r="T389" s="2" t="s">
        <v>112</v>
      </c>
      <c r="U389" s="2" t="s">
        <v>73</v>
      </c>
      <c r="V389" s="2" t="s">
        <v>354</v>
      </c>
      <c r="W389" s="2" t="s">
        <v>386</v>
      </c>
      <c r="X389" s="2" t="s">
        <v>76</v>
      </c>
      <c r="Y389" s="2">
        <f t="shared" si="13"/>
        <v>42.900000000000006</v>
      </c>
      <c r="Z389" s="2" t="s">
        <v>791</v>
      </c>
      <c r="AA389" s="2" t="s">
        <v>33</v>
      </c>
      <c r="AB389" s="2" t="s">
        <v>34</v>
      </c>
    </row>
    <row r="390" spans="1:28" x14ac:dyDescent="0.25">
      <c r="A390" s="3" t="s">
        <v>2167</v>
      </c>
      <c r="B390" s="3" t="s">
        <v>2168</v>
      </c>
      <c r="C390" s="3" t="s">
        <v>252</v>
      </c>
      <c r="D390" s="3" t="s">
        <v>216</v>
      </c>
      <c r="E390" s="5">
        <v>56683</v>
      </c>
      <c r="F390" s="6">
        <v>2141.3200000000002</v>
      </c>
      <c r="G390" s="6">
        <v>2896.89</v>
      </c>
      <c r="H390" s="6">
        <v>7431.12</v>
      </c>
      <c r="I390">
        <v>701.24</v>
      </c>
      <c r="J390">
        <v>503.96</v>
      </c>
      <c r="K390" s="6">
        <v>13674.53</v>
      </c>
      <c r="L390" s="10">
        <v>0.26169999999999999</v>
      </c>
      <c r="M390" s="2" t="s">
        <v>67</v>
      </c>
      <c r="N390" s="2" t="s">
        <v>1449</v>
      </c>
      <c r="O390" s="2" t="s">
        <v>1884</v>
      </c>
      <c r="P390" s="2" t="s">
        <v>24</v>
      </c>
      <c r="Q390" s="2" t="s">
        <v>48</v>
      </c>
      <c r="R390" s="2">
        <f t="shared" si="12"/>
        <v>29.9</v>
      </c>
      <c r="S390" s="2" t="s">
        <v>29</v>
      </c>
      <c r="T390" s="2" t="s">
        <v>396</v>
      </c>
      <c r="U390" s="2" t="s">
        <v>1164</v>
      </c>
      <c r="V390" s="2" t="s">
        <v>302</v>
      </c>
      <c r="W390" s="2" t="s">
        <v>625</v>
      </c>
      <c r="X390" s="2" t="s">
        <v>31</v>
      </c>
      <c r="Y390" s="2">
        <f t="shared" si="13"/>
        <v>38.1</v>
      </c>
      <c r="Z390" s="2" t="s">
        <v>989</v>
      </c>
      <c r="AA390" s="2" t="s">
        <v>33</v>
      </c>
      <c r="AB390" s="2" t="s">
        <v>34</v>
      </c>
    </row>
    <row r="391" spans="1:28" x14ac:dyDescent="0.25">
      <c r="A391" s="3" t="s">
        <v>2163</v>
      </c>
      <c r="B391" s="3" t="s">
        <v>1398</v>
      </c>
      <c r="C391" s="3" t="s">
        <v>873</v>
      </c>
      <c r="D391" s="3" t="s">
        <v>53</v>
      </c>
      <c r="E391" s="5">
        <v>53906</v>
      </c>
      <c r="F391" s="6">
        <v>1209.27</v>
      </c>
      <c r="G391" s="6">
        <v>2221.2199999999998</v>
      </c>
      <c r="H391" s="6">
        <v>7122.95</v>
      </c>
      <c r="I391">
        <v>952.45</v>
      </c>
      <c r="J391">
        <v>511.91</v>
      </c>
      <c r="K391" s="6">
        <v>12017.79</v>
      </c>
      <c r="L391" s="10">
        <v>0.30880000000000002</v>
      </c>
      <c r="M391" s="2" t="s">
        <v>67</v>
      </c>
      <c r="N391" s="2" t="s">
        <v>509</v>
      </c>
      <c r="O391" s="2" t="s">
        <v>510</v>
      </c>
      <c r="P391" s="2" t="s">
        <v>24</v>
      </c>
      <c r="Q391" s="2" t="s">
        <v>48</v>
      </c>
      <c r="R391" s="2">
        <f t="shared" si="12"/>
        <v>29.9</v>
      </c>
      <c r="S391" s="2" t="s">
        <v>545</v>
      </c>
      <c r="T391" s="2" t="s">
        <v>377</v>
      </c>
      <c r="U391" s="2" t="s">
        <v>355</v>
      </c>
      <c r="V391" s="2" t="s">
        <v>386</v>
      </c>
      <c r="W391" s="2" t="s">
        <v>237</v>
      </c>
      <c r="X391" s="2" t="s">
        <v>169</v>
      </c>
      <c r="Y391" s="2">
        <f t="shared" si="13"/>
        <v>42.800000000000004</v>
      </c>
      <c r="Z391" s="2" t="s">
        <v>752</v>
      </c>
      <c r="AA391" s="2" t="s">
        <v>33</v>
      </c>
      <c r="AB391" s="2" t="s">
        <v>34</v>
      </c>
    </row>
    <row r="392" spans="1:28" x14ac:dyDescent="0.25">
      <c r="A392" s="3" t="s">
        <v>1760</v>
      </c>
      <c r="B392" s="3" t="s">
        <v>1761</v>
      </c>
      <c r="C392" s="3" t="s">
        <v>282</v>
      </c>
      <c r="D392" s="3" t="s">
        <v>81</v>
      </c>
      <c r="E392" s="5">
        <v>50217</v>
      </c>
      <c r="F392" s="6">
        <v>1213.93</v>
      </c>
      <c r="G392" s="6">
        <v>2132.66</v>
      </c>
      <c r="H392" s="6">
        <v>7637.32</v>
      </c>
      <c r="I392">
        <v>768.41</v>
      </c>
      <c r="J392">
        <v>309.16000000000003</v>
      </c>
      <c r="K392" s="6">
        <v>12061.47</v>
      </c>
      <c r="L392" s="10">
        <v>0.54720000000000002</v>
      </c>
      <c r="M392" s="2" t="s">
        <v>67</v>
      </c>
      <c r="N392" s="2" t="s">
        <v>657</v>
      </c>
      <c r="O392" s="2" t="s">
        <v>658</v>
      </c>
      <c r="P392" s="2" t="s">
        <v>24</v>
      </c>
      <c r="Q392" s="2" t="s">
        <v>70</v>
      </c>
      <c r="R392" s="2">
        <f t="shared" si="12"/>
        <v>29.8</v>
      </c>
      <c r="S392" s="2" t="s">
        <v>676</v>
      </c>
      <c r="T392" s="2" t="s">
        <v>180</v>
      </c>
      <c r="U392" s="2" t="s">
        <v>858</v>
      </c>
      <c r="V392" s="2" t="s">
        <v>257</v>
      </c>
      <c r="W392" s="2" t="s">
        <v>248</v>
      </c>
      <c r="X392" s="2" t="s">
        <v>439</v>
      </c>
      <c r="Y392" s="2">
        <f t="shared" si="13"/>
        <v>43.099999999999994</v>
      </c>
      <c r="Z392" s="2" t="s">
        <v>1126</v>
      </c>
      <c r="AA392" s="2" t="s">
        <v>33</v>
      </c>
      <c r="AB392" s="2" t="s">
        <v>34</v>
      </c>
    </row>
    <row r="393" spans="1:28" x14ac:dyDescent="0.25">
      <c r="A393" s="3" t="s">
        <v>753</v>
      </c>
      <c r="B393" s="3" t="s">
        <v>754</v>
      </c>
      <c r="C393" s="3" t="s">
        <v>117</v>
      </c>
      <c r="D393" s="3" t="s">
        <v>118</v>
      </c>
      <c r="E393" s="5">
        <v>100399</v>
      </c>
      <c r="F393" s="6">
        <v>2449.69</v>
      </c>
      <c r="G393" s="6">
        <v>3301.61</v>
      </c>
      <c r="H393" s="6">
        <v>9458.82</v>
      </c>
      <c r="I393" s="6">
        <v>1236.71</v>
      </c>
      <c r="J393" s="6">
        <v>1224.3800000000001</v>
      </c>
      <c r="K393" s="6">
        <v>17671.2</v>
      </c>
      <c r="L393" s="10">
        <v>0.2379</v>
      </c>
      <c r="M393" s="2" t="s">
        <v>67</v>
      </c>
      <c r="N393" s="2" t="s">
        <v>509</v>
      </c>
      <c r="O393" s="2" t="s">
        <v>510</v>
      </c>
      <c r="P393" s="2" t="s">
        <v>24</v>
      </c>
      <c r="Q393" s="2" t="s">
        <v>133</v>
      </c>
      <c r="R393" s="2">
        <f t="shared" si="12"/>
        <v>29.8</v>
      </c>
      <c r="S393" s="2" t="s">
        <v>268</v>
      </c>
      <c r="T393" s="2" t="s">
        <v>246</v>
      </c>
      <c r="U393" s="2" t="s">
        <v>630</v>
      </c>
      <c r="V393" s="2" t="s">
        <v>480</v>
      </c>
      <c r="W393" s="2" t="s">
        <v>607</v>
      </c>
      <c r="X393" s="2" t="s">
        <v>477</v>
      </c>
      <c r="Y393" s="2">
        <f t="shared" si="13"/>
        <v>43.3</v>
      </c>
      <c r="Z393" s="2" t="s">
        <v>304</v>
      </c>
      <c r="AA393" s="2" t="s">
        <v>33</v>
      </c>
      <c r="AB393" s="2" t="s">
        <v>34</v>
      </c>
    </row>
    <row r="394" spans="1:28" x14ac:dyDescent="0.25">
      <c r="A394" s="3" t="s">
        <v>871</v>
      </c>
      <c r="B394" s="3" t="s">
        <v>872</v>
      </c>
      <c r="C394" s="3" t="s">
        <v>873</v>
      </c>
      <c r="D394" s="3" t="s">
        <v>53</v>
      </c>
      <c r="E394" s="5">
        <v>56998</v>
      </c>
      <c r="F394" s="6">
        <v>1597.04</v>
      </c>
      <c r="G394" s="6">
        <v>2539.7399999999998</v>
      </c>
      <c r="H394" s="6">
        <v>8366.0499999999993</v>
      </c>
      <c r="I394">
        <v>737.44</v>
      </c>
      <c r="J394">
        <v>439.53</v>
      </c>
      <c r="K394" s="6">
        <v>13679.81</v>
      </c>
      <c r="L394" s="10">
        <v>0.39100000000000001</v>
      </c>
      <c r="M394" s="2" t="s">
        <v>67</v>
      </c>
      <c r="N394" s="2" t="s">
        <v>874</v>
      </c>
      <c r="O394" s="2" t="s">
        <v>875</v>
      </c>
      <c r="P394" s="2" t="s">
        <v>24</v>
      </c>
      <c r="Q394" s="2" t="s">
        <v>70</v>
      </c>
      <c r="R394" s="2">
        <f t="shared" si="12"/>
        <v>29.799999999999997</v>
      </c>
      <c r="S394" s="2" t="s">
        <v>836</v>
      </c>
      <c r="T394" s="2" t="s">
        <v>404</v>
      </c>
      <c r="U394" s="2" t="s">
        <v>759</v>
      </c>
      <c r="V394" s="2" t="s">
        <v>26</v>
      </c>
      <c r="W394" s="2" t="s">
        <v>876</v>
      </c>
      <c r="X394" s="2" t="s">
        <v>419</v>
      </c>
      <c r="Y394" s="2">
        <f t="shared" si="13"/>
        <v>44.6</v>
      </c>
      <c r="Z394" s="2" t="s">
        <v>438</v>
      </c>
      <c r="AA394" s="2" t="s">
        <v>33</v>
      </c>
      <c r="AB394" s="2" t="s">
        <v>34</v>
      </c>
    </row>
    <row r="395" spans="1:28" x14ac:dyDescent="0.25">
      <c r="A395" s="3" t="s">
        <v>2104</v>
      </c>
      <c r="B395" s="3" t="s">
        <v>2105</v>
      </c>
      <c r="C395" s="3" t="s">
        <v>566</v>
      </c>
      <c r="D395" s="3" t="s">
        <v>81</v>
      </c>
      <c r="E395" s="5">
        <v>52779</v>
      </c>
      <c r="F395" s="6">
        <v>2944.02</v>
      </c>
      <c r="G395" s="6">
        <v>6054.42</v>
      </c>
      <c r="H395" s="6">
        <v>11318.59</v>
      </c>
      <c r="I395">
        <v>625.72</v>
      </c>
      <c r="J395">
        <v>1.45</v>
      </c>
      <c r="K395" s="6">
        <v>20944.189999999999</v>
      </c>
      <c r="L395" s="10">
        <v>0.70860000000000001</v>
      </c>
      <c r="M395" s="2" t="s">
        <v>67</v>
      </c>
      <c r="N395" s="2" t="s">
        <v>657</v>
      </c>
      <c r="O395" s="2" t="s">
        <v>658</v>
      </c>
      <c r="P395" s="2" t="s">
        <v>24</v>
      </c>
      <c r="Q395" s="2" t="s">
        <v>419</v>
      </c>
      <c r="R395" s="2">
        <f t="shared" si="12"/>
        <v>29.700000000000003</v>
      </c>
      <c r="S395" s="2" t="s">
        <v>1149</v>
      </c>
      <c r="T395" s="2" t="s">
        <v>431</v>
      </c>
      <c r="U395" s="2" t="s">
        <v>86</v>
      </c>
      <c r="V395" s="2" t="s">
        <v>57</v>
      </c>
      <c r="W395" s="2" t="s">
        <v>109</v>
      </c>
      <c r="X395" s="2" t="s">
        <v>265</v>
      </c>
      <c r="Y395" s="2">
        <f t="shared" si="13"/>
        <v>46.4</v>
      </c>
      <c r="Z395" s="2" t="s">
        <v>1023</v>
      </c>
      <c r="AA395" s="2" t="s">
        <v>33</v>
      </c>
      <c r="AB395" s="2" t="s">
        <v>34</v>
      </c>
    </row>
    <row r="396" spans="1:28" x14ac:dyDescent="0.25">
      <c r="A396" s="3" t="s">
        <v>1387</v>
      </c>
      <c r="B396" s="3" t="s">
        <v>1388</v>
      </c>
      <c r="C396" s="3" t="s">
        <v>1012</v>
      </c>
      <c r="D396" s="3" t="s">
        <v>166</v>
      </c>
      <c r="E396" s="5">
        <v>59279</v>
      </c>
      <c r="F396" s="6">
        <v>2452.8200000000002</v>
      </c>
      <c r="G396" s="6">
        <v>3175.7</v>
      </c>
      <c r="H396" s="6">
        <v>6391.66</v>
      </c>
      <c r="I396">
        <v>393.29</v>
      </c>
      <c r="J396">
        <v>392.75</v>
      </c>
      <c r="K396" s="6">
        <v>12806.22</v>
      </c>
      <c r="L396" s="10">
        <v>0.41830000000000001</v>
      </c>
      <c r="M396" s="2" t="s">
        <v>67</v>
      </c>
      <c r="N396" s="2" t="s">
        <v>657</v>
      </c>
      <c r="O396" s="2" t="s">
        <v>658</v>
      </c>
      <c r="P396" s="2" t="s">
        <v>24</v>
      </c>
      <c r="Q396" s="2" t="s">
        <v>31</v>
      </c>
      <c r="R396" s="2">
        <f t="shared" si="12"/>
        <v>29.700000000000003</v>
      </c>
      <c r="S396" s="2" t="s">
        <v>71</v>
      </c>
      <c r="T396" s="2" t="s">
        <v>45</v>
      </c>
      <c r="U396" s="2" t="s">
        <v>909</v>
      </c>
      <c r="V396" s="2" t="s">
        <v>58</v>
      </c>
      <c r="W396" s="2" t="s">
        <v>782</v>
      </c>
      <c r="X396" s="2" t="s">
        <v>200</v>
      </c>
      <c r="Y396" s="2">
        <f t="shared" si="13"/>
        <v>41.6</v>
      </c>
      <c r="Z396" s="2" t="s">
        <v>453</v>
      </c>
      <c r="AA396" s="2" t="s">
        <v>33</v>
      </c>
      <c r="AB396" s="2" t="s">
        <v>34</v>
      </c>
    </row>
    <row r="397" spans="1:28" x14ac:dyDescent="0.25">
      <c r="A397" s="3" t="s">
        <v>1691</v>
      </c>
      <c r="B397" s="3" t="s">
        <v>1295</v>
      </c>
      <c r="C397" s="3" t="s">
        <v>879</v>
      </c>
      <c r="D397" s="3" t="s">
        <v>880</v>
      </c>
      <c r="E397" s="5">
        <v>65398</v>
      </c>
      <c r="F397" s="6">
        <v>1979.85</v>
      </c>
      <c r="G397" s="6">
        <v>3617.37</v>
      </c>
      <c r="H397" s="6">
        <v>10480.93</v>
      </c>
      <c r="I397" s="6">
        <v>1141.28</v>
      </c>
      <c r="J397" s="6">
        <v>1050.53</v>
      </c>
      <c r="K397" s="6">
        <v>18269.96</v>
      </c>
      <c r="L397" s="10">
        <v>0.1658</v>
      </c>
      <c r="M397" s="2" t="s">
        <v>67</v>
      </c>
      <c r="N397" s="2" t="s">
        <v>874</v>
      </c>
      <c r="O397" s="2" t="s">
        <v>875</v>
      </c>
      <c r="P397" s="2" t="s">
        <v>24</v>
      </c>
      <c r="Q397" s="2" t="s">
        <v>31</v>
      </c>
      <c r="R397" s="2">
        <f t="shared" si="12"/>
        <v>29.7</v>
      </c>
      <c r="S397" s="2" t="s">
        <v>255</v>
      </c>
      <c r="T397" s="2" t="s">
        <v>335</v>
      </c>
      <c r="U397" s="2" t="s">
        <v>190</v>
      </c>
      <c r="V397" s="2" t="s">
        <v>903</v>
      </c>
      <c r="W397" s="2" t="s">
        <v>101</v>
      </c>
      <c r="X397" s="2" t="s">
        <v>200</v>
      </c>
      <c r="Y397" s="2">
        <f t="shared" si="13"/>
        <v>42.699999999999996</v>
      </c>
      <c r="Z397" s="2" t="s">
        <v>650</v>
      </c>
      <c r="AA397" s="2" t="s">
        <v>33</v>
      </c>
      <c r="AB397" s="2" t="s">
        <v>34</v>
      </c>
    </row>
    <row r="398" spans="1:28" x14ac:dyDescent="0.25">
      <c r="A398" s="3" t="s">
        <v>1608</v>
      </c>
      <c r="B398" s="3" t="s">
        <v>1609</v>
      </c>
      <c r="C398" s="3" t="s">
        <v>328</v>
      </c>
      <c r="D398" s="3" t="s">
        <v>329</v>
      </c>
      <c r="E398" s="5">
        <v>89816</v>
      </c>
      <c r="F398" s="6">
        <v>1604.41</v>
      </c>
      <c r="G398" s="6">
        <v>2396.9899999999998</v>
      </c>
      <c r="H398" s="6">
        <v>7466.4</v>
      </c>
      <c r="I398">
        <v>986.1</v>
      </c>
      <c r="J398">
        <v>371.2</v>
      </c>
      <c r="K398" s="6">
        <v>12825.1</v>
      </c>
      <c r="L398" s="10">
        <v>0.31890000000000002</v>
      </c>
      <c r="M398" s="2" t="s">
        <v>67</v>
      </c>
      <c r="N398" s="2" t="s">
        <v>946</v>
      </c>
      <c r="O398" s="2" t="s">
        <v>1610</v>
      </c>
      <c r="P398" s="2" t="s">
        <v>24</v>
      </c>
      <c r="Q398" s="2" t="s">
        <v>48</v>
      </c>
      <c r="R398" s="2">
        <f t="shared" si="12"/>
        <v>29.6</v>
      </c>
      <c r="S398" s="2" t="s">
        <v>404</v>
      </c>
      <c r="T398" s="2" t="s">
        <v>268</v>
      </c>
      <c r="U398" s="2" t="s">
        <v>577</v>
      </c>
      <c r="V398" s="2" t="s">
        <v>75</v>
      </c>
      <c r="W398" s="2" t="s">
        <v>209</v>
      </c>
      <c r="X398" s="2" t="s">
        <v>133</v>
      </c>
      <c r="Y398" s="2">
        <f t="shared" si="13"/>
        <v>45.5</v>
      </c>
      <c r="Z398" s="2" t="s">
        <v>95</v>
      </c>
      <c r="AA398" s="2" t="s">
        <v>33</v>
      </c>
      <c r="AB398" s="2" t="s">
        <v>34</v>
      </c>
    </row>
    <row r="399" spans="1:28" x14ac:dyDescent="0.25">
      <c r="A399" s="3" t="s">
        <v>1274</v>
      </c>
      <c r="B399" s="3" t="s">
        <v>1275</v>
      </c>
      <c r="C399" s="3" t="s">
        <v>1276</v>
      </c>
      <c r="D399" s="3" t="s">
        <v>216</v>
      </c>
      <c r="E399" s="5">
        <v>54034</v>
      </c>
      <c r="F399" s="6">
        <v>1724.25</v>
      </c>
      <c r="G399" s="6">
        <v>1752.12</v>
      </c>
      <c r="H399" s="6">
        <v>7526.75</v>
      </c>
      <c r="I399">
        <v>599.36</v>
      </c>
      <c r="J399">
        <v>229.74</v>
      </c>
      <c r="K399" s="6">
        <v>11832.22</v>
      </c>
      <c r="L399" s="10">
        <v>0.26529999999999998</v>
      </c>
      <c r="M399" s="2" t="s">
        <v>67</v>
      </c>
      <c r="N399" s="2" t="s">
        <v>657</v>
      </c>
      <c r="O399" s="2" t="s">
        <v>658</v>
      </c>
      <c r="P399" s="2" t="s">
        <v>24</v>
      </c>
      <c r="Q399" s="2" t="s">
        <v>31</v>
      </c>
      <c r="R399" s="2">
        <f t="shared" si="12"/>
        <v>29.6</v>
      </c>
      <c r="S399" s="2" t="s">
        <v>676</v>
      </c>
      <c r="T399" s="2" t="s">
        <v>441</v>
      </c>
      <c r="U399" s="2" t="s">
        <v>909</v>
      </c>
      <c r="V399" s="2" t="s">
        <v>74</v>
      </c>
      <c r="W399" s="2" t="s">
        <v>625</v>
      </c>
      <c r="X399" s="2" t="s">
        <v>352</v>
      </c>
      <c r="Y399" s="2">
        <f t="shared" si="13"/>
        <v>41.7</v>
      </c>
      <c r="Z399" s="2" t="s">
        <v>791</v>
      </c>
      <c r="AA399" s="2" t="s">
        <v>33</v>
      </c>
      <c r="AB399" s="2" t="s">
        <v>34</v>
      </c>
    </row>
    <row r="400" spans="1:28" x14ac:dyDescent="0.25">
      <c r="A400" s="3" t="s">
        <v>1420</v>
      </c>
      <c r="B400" s="3" t="s">
        <v>1421</v>
      </c>
      <c r="C400" s="3" t="s">
        <v>1225</v>
      </c>
      <c r="D400" s="3" t="s">
        <v>329</v>
      </c>
      <c r="E400" s="5">
        <v>58305</v>
      </c>
      <c r="F400" s="6">
        <v>1453.97</v>
      </c>
      <c r="G400" s="6">
        <v>2422.54</v>
      </c>
      <c r="H400" s="6">
        <v>6800.45</v>
      </c>
      <c r="I400">
        <v>311.33999999999997</v>
      </c>
      <c r="J400">
        <v>183.55</v>
      </c>
      <c r="K400" s="6">
        <v>11171.84</v>
      </c>
      <c r="L400" s="10">
        <v>0.32579999999999998</v>
      </c>
      <c r="M400" s="2" t="s">
        <v>67</v>
      </c>
      <c r="N400" s="2" t="s">
        <v>874</v>
      </c>
      <c r="O400" s="2" t="s">
        <v>875</v>
      </c>
      <c r="P400" s="2" t="s">
        <v>24</v>
      </c>
      <c r="Q400" s="2" t="s">
        <v>48</v>
      </c>
      <c r="R400" s="2">
        <f t="shared" si="12"/>
        <v>29.5</v>
      </c>
      <c r="S400" s="2" t="s">
        <v>72</v>
      </c>
      <c r="T400" s="2" t="s">
        <v>191</v>
      </c>
      <c r="U400" s="2" t="s">
        <v>640</v>
      </c>
      <c r="V400" s="2" t="s">
        <v>394</v>
      </c>
      <c r="W400" s="2" t="s">
        <v>607</v>
      </c>
      <c r="X400" s="2" t="s">
        <v>149</v>
      </c>
      <c r="Y400" s="2">
        <f t="shared" si="13"/>
        <v>42.500000000000007</v>
      </c>
      <c r="Z400" s="2" t="s">
        <v>179</v>
      </c>
      <c r="AA400" s="2" t="s">
        <v>33</v>
      </c>
      <c r="AB400" s="2" t="s">
        <v>34</v>
      </c>
    </row>
    <row r="401" spans="1:28" x14ac:dyDescent="0.25">
      <c r="A401" s="3" t="s">
        <v>747</v>
      </c>
      <c r="B401" s="3" t="s">
        <v>748</v>
      </c>
      <c r="C401" s="3" t="s">
        <v>749</v>
      </c>
      <c r="D401" s="3" t="s">
        <v>216</v>
      </c>
      <c r="E401" s="5">
        <v>58467</v>
      </c>
      <c r="F401" s="6">
        <v>2208.83</v>
      </c>
      <c r="G401" s="6">
        <v>2496.73</v>
      </c>
      <c r="H401" s="6">
        <v>9352.83</v>
      </c>
      <c r="I401" s="6">
        <v>1122.18</v>
      </c>
      <c r="J401">
        <v>304.01</v>
      </c>
      <c r="K401" s="6">
        <v>15484.58</v>
      </c>
      <c r="L401" s="10">
        <v>0.29830000000000001</v>
      </c>
      <c r="M401" s="2" t="s">
        <v>67</v>
      </c>
      <c r="N401" s="2" t="s">
        <v>249</v>
      </c>
      <c r="O401" s="2" t="s">
        <v>750</v>
      </c>
      <c r="P401" s="2" t="s">
        <v>24</v>
      </c>
      <c r="Q401" s="2" t="s">
        <v>61</v>
      </c>
      <c r="R401" s="2">
        <f t="shared" si="12"/>
        <v>29.5</v>
      </c>
      <c r="S401" s="2" t="s">
        <v>412</v>
      </c>
      <c r="T401" s="2" t="s">
        <v>396</v>
      </c>
      <c r="U401" s="2" t="s">
        <v>751</v>
      </c>
      <c r="V401" s="2" t="s">
        <v>44</v>
      </c>
      <c r="W401" s="2" t="s">
        <v>136</v>
      </c>
      <c r="X401" s="2" t="s">
        <v>259</v>
      </c>
      <c r="Y401" s="2">
        <f t="shared" si="13"/>
        <v>41.999999999999993</v>
      </c>
      <c r="Z401" s="2" t="s">
        <v>752</v>
      </c>
      <c r="AA401" s="2" t="s">
        <v>33</v>
      </c>
      <c r="AB401" s="2" t="s">
        <v>34</v>
      </c>
    </row>
    <row r="402" spans="1:28" x14ac:dyDescent="0.25">
      <c r="A402" s="3" t="s">
        <v>1285</v>
      </c>
      <c r="B402" s="3" t="s">
        <v>1286</v>
      </c>
      <c r="C402" s="3" t="s">
        <v>445</v>
      </c>
      <c r="D402" s="3" t="s">
        <v>166</v>
      </c>
      <c r="E402" s="5">
        <v>63139</v>
      </c>
      <c r="F402" s="6">
        <v>1306.7</v>
      </c>
      <c r="G402" s="6">
        <v>1809.21</v>
      </c>
      <c r="H402" s="6">
        <v>5666.12</v>
      </c>
      <c r="I402">
        <v>684.2</v>
      </c>
      <c r="J402">
        <v>738.04</v>
      </c>
      <c r="K402" s="6">
        <v>10204.26</v>
      </c>
      <c r="L402" s="10">
        <v>0.24560000000000001</v>
      </c>
      <c r="M402" s="2" t="s">
        <v>67</v>
      </c>
      <c r="N402" s="2" t="s">
        <v>242</v>
      </c>
      <c r="O402" s="2" t="s">
        <v>243</v>
      </c>
      <c r="P402" s="2" t="s">
        <v>24</v>
      </c>
      <c r="Q402" s="2" t="s">
        <v>133</v>
      </c>
      <c r="R402" s="2">
        <f t="shared" si="12"/>
        <v>29.400000000000002</v>
      </c>
      <c r="S402" s="2" t="s">
        <v>676</v>
      </c>
      <c r="T402" s="2" t="s">
        <v>356</v>
      </c>
      <c r="U402" s="2" t="s">
        <v>995</v>
      </c>
      <c r="V402" s="2" t="s">
        <v>124</v>
      </c>
      <c r="W402" s="2" t="s">
        <v>199</v>
      </c>
      <c r="X402" s="2" t="s">
        <v>31</v>
      </c>
      <c r="Y402" s="2">
        <f t="shared" si="13"/>
        <v>40.5</v>
      </c>
      <c r="Z402" s="2" t="s">
        <v>849</v>
      </c>
      <c r="AA402" s="2" t="s">
        <v>33</v>
      </c>
      <c r="AB402" s="2" t="s">
        <v>34</v>
      </c>
    </row>
    <row r="403" spans="1:28" x14ac:dyDescent="0.25">
      <c r="A403" s="3" t="s">
        <v>1257</v>
      </c>
      <c r="B403" s="3" t="s">
        <v>1258</v>
      </c>
      <c r="C403" s="3" t="s">
        <v>873</v>
      </c>
      <c r="D403" s="3" t="s">
        <v>53</v>
      </c>
      <c r="E403" s="5">
        <v>47483</v>
      </c>
      <c r="F403" s="6">
        <v>1534.24</v>
      </c>
      <c r="G403" s="6">
        <v>2610.46</v>
      </c>
      <c r="H403" s="6">
        <v>8620.68</v>
      </c>
      <c r="I403" s="6">
        <v>1012.87</v>
      </c>
      <c r="J403">
        <v>491.64</v>
      </c>
      <c r="K403" s="6">
        <v>14269.88</v>
      </c>
      <c r="L403" s="10">
        <v>0.34300000000000003</v>
      </c>
      <c r="M403" s="2" t="s">
        <v>67</v>
      </c>
      <c r="N403" s="2" t="s">
        <v>301</v>
      </c>
      <c r="O403" s="2" t="s">
        <v>649</v>
      </c>
      <c r="P403" s="2" t="s">
        <v>24</v>
      </c>
      <c r="Q403" s="2" t="s">
        <v>48</v>
      </c>
      <c r="R403" s="2">
        <f t="shared" si="12"/>
        <v>29.4</v>
      </c>
      <c r="S403" s="2" t="s">
        <v>998</v>
      </c>
      <c r="T403" s="2" t="s">
        <v>545</v>
      </c>
      <c r="U403" s="2" t="s">
        <v>210</v>
      </c>
      <c r="V403" s="2" t="s">
        <v>322</v>
      </c>
      <c r="W403" s="2" t="s">
        <v>27</v>
      </c>
      <c r="X403" s="2" t="s">
        <v>76</v>
      </c>
      <c r="Y403" s="2">
        <f t="shared" si="13"/>
        <v>45.2</v>
      </c>
      <c r="Z403" s="2" t="s">
        <v>609</v>
      </c>
      <c r="AA403" s="2" t="s">
        <v>33</v>
      </c>
      <c r="AB403" s="2" t="s">
        <v>34</v>
      </c>
    </row>
    <row r="404" spans="1:28" x14ac:dyDescent="0.25">
      <c r="A404" s="3" t="s">
        <v>1221</v>
      </c>
      <c r="B404" s="3" t="s">
        <v>1222</v>
      </c>
      <c r="C404" s="3" t="s">
        <v>879</v>
      </c>
      <c r="D404" s="3" t="s">
        <v>880</v>
      </c>
      <c r="E404" s="5">
        <v>76794</v>
      </c>
      <c r="F404" s="6">
        <v>1689.66</v>
      </c>
      <c r="G404" s="6">
        <v>3011.04</v>
      </c>
      <c r="H404" s="6">
        <v>9408.19</v>
      </c>
      <c r="I404">
        <v>805.31</v>
      </c>
      <c r="J404">
        <v>674.52</v>
      </c>
      <c r="K404" s="6">
        <v>15588.72</v>
      </c>
      <c r="L404" s="10">
        <v>0.2918</v>
      </c>
      <c r="M404" s="2" t="s">
        <v>67</v>
      </c>
      <c r="N404" s="2" t="s">
        <v>253</v>
      </c>
      <c r="O404" s="2" t="s">
        <v>254</v>
      </c>
      <c r="P404" s="2" t="s">
        <v>24</v>
      </c>
      <c r="Q404" s="2" t="s">
        <v>259</v>
      </c>
      <c r="R404" s="2">
        <f t="shared" si="12"/>
        <v>29.3</v>
      </c>
      <c r="S404" s="2" t="s">
        <v>312</v>
      </c>
      <c r="T404" s="2" t="s">
        <v>356</v>
      </c>
      <c r="U404" s="2" t="s">
        <v>355</v>
      </c>
      <c r="V404" s="2" t="s">
        <v>480</v>
      </c>
      <c r="W404" s="2" t="s">
        <v>386</v>
      </c>
      <c r="X404" s="2" t="s">
        <v>31</v>
      </c>
      <c r="Y404" s="2">
        <f t="shared" si="13"/>
        <v>41.5</v>
      </c>
      <c r="Z404" s="2" t="s">
        <v>300</v>
      </c>
      <c r="AA404" s="2" t="s">
        <v>33</v>
      </c>
      <c r="AB404" s="2" t="s">
        <v>34</v>
      </c>
    </row>
    <row r="405" spans="1:28" x14ac:dyDescent="0.25">
      <c r="A405" s="3" t="s">
        <v>474</v>
      </c>
      <c r="B405" s="3" t="s">
        <v>475</v>
      </c>
      <c r="C405" s="3" t="s">
        <v>476</v>
      </c>
      <c r="D405" s="3" t="s">
        <v>308</v>
      </c>
      <c r="E405" s="5">
        <v>53457</v>
      </c>
      <c r="F405" s="6">
        <v>2214.73</v>
      </c>
      <c r="G405" s="6">
        <v>2817.23</v>
      </c>
      <c r="H405" s="6">
        <v>8309.85</v>
      </c>
      <c r="I405" s="6">
        <v>1083.71</v>
      </c>
      <c r="J405">
        <v>166.25</v>
      </c>
      <c r="K405" s="6">
        <v>14591.78</v>
      </c>
      <c r="L405" s="10">
        <v>0.32129999999999997</v>
      </c>
      <c r="M405" s="2" t="s">
        <v>67</v>
      </c>
      <c r="N405" s="2" t="s">
        <v>178</v>
      </c>
      <c r="O405" s="2" t="s">
        <v>179</v>
      </c>
      <c r="P405" s="2" t="s">
        <v>24</v>
      </c>
      <c r="Q405" s="2" t="s">
        <v>477</v>
      </c>
      <c r="R405" s="2">
        <f t="shared" si="12"/>
        <v>29.200000000000003</v>
      </c>
      <c r="S405" s="2" t="s">
        <v>478</v>
      </c>
      <c r="T405" s="2" t="s">
        <v>479</v>
      </c>
      <c r="U405" s="2" t="s">
        <v>448</v>
      </c>
      <c r="V405" s="2" t="s">
        <v>480</v>
      </c>
      <c r="W405" s="2" t="s">
        <v>137</v>
      </c>
      <c r="X405" s="2" t="s">
        <v>157</v>
      </c>
      <c r="Y405" s="2">
        <f t="shared" si="13"/>
        <v>40.599999999999994</v>
      </c>
      <c r="Z405" s="2" t="s">
        <v>438</v>
      </c>
      <c r="AA405" s="2" t="s">
        <v>33</v>
      </c>
      <c r="AB405" s="2" t="s">
        <v>34</v>
      </c>
    </row>
    <row r="406" spans="1:28" x14ac:dyDescent="0.25">
      <c r="A406" s="3" t="s">
        <v>2118</v>
      </c>
      <c r="B406" s="3" t="s">
        <v>2119</v>
      </c>
      <c r="C406" s="3" t="s">
        <v>349</v>
      </c>
      <c r="D406" s="3" t="s">
        <v>154</v>
      </c>
      <c r="E406" s="5">
        <v>48550</v>
      </c>
      <c r="F406" s="6">
        <v>1458.38</v>
      </c>
      <c r="G406" s="6">
        <v>2739</v>
      </c>
      <c r="H406" s="6">
        <v>7130.53</v>
      </c>
      <c r="I406">
        <v>506.09</v>
      </c>
      <c r="J406">
        <v>454.56</v>
      </c>
      <c r="K406" s="6">
        <v>12288.57</v>
      </c>
      <c r="L406" s="10">
        <v>0.32390000000000002</v>
      </c>
      <c r="M406" s="2" t="s">
        <v>67</v>
      </c>
      <c r="N406" s="2" t="s">
        <v>814</v>
      </c>
      <c r="O406" s="2" t="s">
        <v>977</v>
      </c>
      <c r="P406" s="2" t="s">
        <v>24</v>
      </c>
      <c r="Q406" s="2" t="s">
        <v>48</v>
      </c>
      <c r="R406" s="2">
        <f t="shared" si="12"/>
        <v>29.2</v>
      </c>
      <c r="S406" s="2" t="s">
        <v>312</v>
      </c>
      <c r="T406" s="2" t="s">
        <v>452</v>
      </c>
      <c r="U406" s="2" t="s">
        <v>1165</v>
      </c>
      <c r="V406" s="2" t="s">
        <v>411</v>
      </c>
      <c r="W406" s="2" t="s">
        <v>607</v>
      </c>
      <c r="X406" s="2" t="s">
        <v>494</v>
      </c>
      <c r="Y406" s="2">
        <f t="shared" si="13"/>
        <v>43.6</v>
      </c>
      <c r="Z406" s="2" t="s">
        <v>974</v>
      </c>
      <c r="AA406" s="2" t="s">
        <v>33</v>
      </c>
      <c r="AB406" s="2" t="s">
        <v>34</v>
      </c>
    </row>
    <row r="407" spans="1:28" x14ac:dyDescent="0.25">
      <c r="A407" s="3" t="s">
        <v>2057</v>
      </c>
      <c r="B407" s="3" t="s">
        <v>2058</v>
      </c>
      <c r="C407" s="3" t="s">
        <v>52</v>
      </c>
      <c r="D407" s="3" t="s">
        <v>53</v>
      </c>
      <c r="E407" s="5">
        <v>60752</v>
      </c>
      <c r="F407" s="6">
        <v>1464.46</v>
      </c>
      <c r="G407" s="6">
        <v>2287.59</v>
      </c>
      <c r="H407" s="6">
        <v>5761.92</v>
      </c>
      <c r="I407">
        <v>756.17</v>
      </c>
      <c r="J407">
        <v>300.81</v>
      </c>
      <c r="K407" s="6">
        <v>10570.94</v>
      </c>
      <c r="L407" s="10">
        <v>0.41270000000000001</v>
      </c>
      <c r="M407" s="2" t="s">
        <v>67</v>
      </c>
      <c r="N407" s="2" t="s">
        <v>874</v>
      </c>
      <c r="O407" s="2" t="s">
        <v>875</v>
      </c>
      <c r="P407" s="2" t="s">
        <v>24</v>
      </c>
      <c r="Q407" s="2" t="s">
        <v>61</v>
      </c>
      <c r="R407" s="2">
        <f t="shared" si="12"/>
        <v>29.2</v>
      </c>
      <c r="S407" s="2" t="s">
        <v>221</v>
      </c>
      <c r="T407" s="2" t="s">
        <v>255</v>
      </c>
      <c r="U407" s="2" t="s">
        <v>710</v>
      </c>
      <c r="V407" s="2" t="s">
        <v>99</v>
      </c>
      <c r="W407" s="2" t="s">
        <v>210</v>
      </c>
      <c r="X407" s="2" t="s">
        <v>61</v>
      </c>
      <c r="Y407" s="2">
        <f t="shared" si="13"/>
        <v>46.3</v>
      </c>
      <c r="Z407" s="2" t="s">
        <v>1028</v>
      </c>
      <c r="AA407" s="2" t="s">
        <v>33</v>
      </c>
      <c r="AB407" s="2" t="s">
        <v>34</v>
      </c>
    </row>
    <row r="408" spans="1:28" x14ac:dyDescent="0.25">
      <c r="A408" s="3" t="s">
        <v>2164</v>
      </c>
      <c r="B408" s="3" t="s">
        <v>1921</v>
      </c>
      <c r="C408" s="3" t="s">
        <v>873</v>
      </c>
      <c r="D408" s="3" t="s">
        <v>53</v>
      </c>
      <c r="E408" s="5">
        <v>64819</v>
      </c>
      <c r="F408" s="6">
        <v>1884.45</v>
      </c>
      <c r="G408" s="6">
        <v>3376.04</v>
      </c>
      <c r="H408" s="6">
        <v>9833.32</v>
      </c>
      <c r="I408">
        <v>942.47</v>
      </c>
      <c r="J408">
        <v>264.54000000000002</v>
      </c>
      <c r="K408" s="6">
        <v>16300.82</v>
      </c>
      <c r="L408" s="10">
        <v>0.2092</v>
      </c>
      <c r="M408" s="2" t="s">
        <v>67</v>
      </c>
      <c r="N408" s="2" t="s">
        <v>898</v>
      </c>
      <c r="O408" s="2" t="s">
        <v>1613</v>
      </c>
      <c r="P408" s="2" t="s">
        <v>24</v>
      </c>
      <c r="Q408" s="2" t="s">
        <v>48</v>
      </c>
      <c r="R408" s="2">
        <f t="shared" si="12"/>
        <v>29.1</v>
      </c>
      <c r="S408" s="2" t="s">
        <v>733</v>
      </c>
      <c r="T408" s="2" t="s">
        <v>405</v>
      </c>
      <c r="U408" s="2" t="s">
        <v>919</v>
      </c>
      <c r="V408" s="2" t="s">
        <v>345</v>
      </c>
      <c r="W408" s="2" t="s">
        <v>26</v>
      </c>
      <c r="X408" s="2" t="s">
        <v>157</v>
      </c>
      <c r="Y408" s="2">
        <f t="shared" si="13"/>
        <v>43.9</v>
      </c>
      <c r="Z408" s="2" t="s">
        <v>446</v>
      </c>
      <c r="AA408" s="2" t="s">
        <v>33</v>
      </c>
      <c r="AB408" s="2" t="s">
        <v>34</v>
      </c>
    </row>
    <row r="409" spans="1:28" x14ac:dyDescent="0.25">
      <c r="A409" s="3" t="s">
        <v>1825</v>
      </c>
      <c r="B409" s="3" t="s">
        <v>1826</v>
      </c>
      <c r="C409" s="3" t="s">
        <v>892</v>
      </c>
      <c r="D409" s="3" t="s">
        <v>308</v>
      </c>
      <c r="E409" s="5">
        <v>76493</v>
      </c>
      <c r="F409" s="6">
        <v>1210.32</v>
      </c>
      <c r="G409" s="6">
        <v>1584.41</v>
      </c>
      <c r="H409" s="6">
        <v>5864.74</v>
      </c>
      <c r="I409">
        <v>567.20000000000005</v>
      </c>
      <c r="J409">
        <v>235.59</v>
      </c>
      <c r="K409" s="6">
        <v>9462.26</v>
      </c>
      <c r="L409" s="10">
        <v>0.2404</v>
      </c>
      <c r="M409" s="2" t="s">
        <v>67</v>
      </c>
      <c r="N409" s="2" t="s">
        <v>249</v>
      </c>
      <c r="O409" s="2" t="s">
        <v>604</v>
      </c>
      <c r="P409" s="2" t="s">
        <v>24</v>
      </c>
      <c r="Q409" s="2" t="s">
        <v>439</v>
      </c>
      <c r="R409" s="2">
        <f t="shared" si="12"/>
        <v>29.1</v>
      </c>
      <c r="S409" s="2" t="s">
        <v>676</v>
      </c>
      <c r="T409" s="2" t="s">
        <v>258</v>
      </c>
      <c r="U409" s="2" t="s">
        <v>190</v>
      </c>
      <c r="V409" s="2" t="s">
        <v>219</v>
      </c>
      <c r="W409" s="2" t="s">
        <v>592</v>
      </c>
      <c r="X409" s="2" t="s">
        <v>127</v>
      </c>
      <c r="Y409" s="2">
        <f t="shared" si="13"/>
        <v>42.3</v>
      </c>
      <c r="Z409" s="2" t="s">
        <v>254</v>
      </c>
      <c r="AA409" s="2" t="s">
        <v>33</v>
      </c>
      <c r="AB409" s="2" t="s">
        <v>34</v>
      </c>
    </row>
    <row r="410" spans="1:28" x14ac:dyDescent="0.25">
      <c r="A410" s="3" t="s">
        <v>507</v>
      </c>
      <c r="B410" s="3" t="s">
        <v>508</v>
      </c>
      <c r="C410" s="3" t="s">
        <v>117</v>
      </c>
      <c r="D410" s="3" t="s">
        <v>118</v>
      </c>
      <c r="E410" s="5">
        <v>68274</v>
      </c>
      <c r="F410" s="6">
        <v>2144.2199999999998</v>
      </c>
      <c r="G410" s="6">
        <v>2196.11</v>
      </c>
      <c r="H410" s="6">
        <v>9643.58</v>
      </c>
      <c r="I410" s="6">
        <v>1041.51</v>
      </c>
      <c r="J410">
        <v>400.77</v>
      </c>
      <c r="K410" s="6">
        <v>15426.19</v>
      </c>
      <c r="L410" s="10">
        <v>0.23680000000000001</v>
      </c>
      <c r="M410" s="2" t="s">
        <v>67</v>
      </c>
      <c r="N410" s="2" t="s">
        <v>509</v>
      </c>
      <c r="O410" s="2" t="s">
        <v>510</v>
      </c>
      <c r="P410" s="2" t="s">
        <v>24</v>
      </c>
      <c r="Q410" s="2" t="s">
        <v>70</v>
      </c>
      <c r="R410" s="2">
        <f t="shared" si="12"/>
        <v>29.1</v>
      </c>
      <c r="S410" s="2" t="s">
        <v>422</v>
      </c>
      <c r="T410" s="2" t="s">
        <v>191</v>
      </c>
      <c r="U410" s="2" t="s">
        <v>511</v>
      </c>
      <c r="V410" s="2" t="s">
        <v>512</v>
      </c>
      <c r="W410" s="2" t="s">
        <v>322</v>
      </c>
      <c r="X410" s="2" t="s">
        <v>169</v>
      </c>
      <c r="Y410" s="2">
        <f t="shared" si="13"/>
        <v>42.1</v>
      </c>
      <c r="Z410" s="2" t="s">
        <v>513</v>
      </c>
      <c r="AA410" s="2" t="s">
        <v>33</v>
      </c>
      <c r="AB410" s="2" t="s">
        <v>34</v>
      </c>
    </row>
    <row r="411" spans="1:28" x14ac:dyDescent="0.25">
      <c r="A411" s="3" t="s">
        <v>239</v>
      </c>
      <c r="B411" s="3" t="s">
        <v>240</v>
      </c>
      <c r="C411" s="3" t="s">
        <v>241</v>
      </c>
      <c r="D411" s="3" t="s">
        <v>38</v>
      </c>
      <c r="E411" s="5">
        <v>70172</v>
      </c>
      <c r="F411" s="6">
        <v>1453.54</v>
      </c>
      <c r="G411" s="6">
        <v>2209.2199999999998</v>
      </c>
      <c r="H411" s="6">
        <v>7233.37</v>
      </c>
      <c r="I411" s="6">
        <v>1453.83</v>
      </c>
      <c r="J411">
        <v>358.37</v>
      </c>
      <c r="K411" s="6">
        <v>12708.33</v>
      </c>
      <c r="L411" s="10">
        <v>0.1731</v>
      </c>
      <c r="M411" s="2" t="s">
        <v>67</v>
      </c>
      <c r="N411" s="2" t="s">
        <v>242</v>
      </c>
      <c r="O411" s="2" t="s">
        <v>243</v>
      </c>
      <c r="P411" s="2" t="s">
        <v>24</v>
      </c>
      <c r="Q411" s="2" t="s">
        <v>244</v>
      </c>
      <c r="R411" s="2">
        <f t="shared" si="12"/>
        <v>29.1</v>
      </c>
      <c r="S411" s="2" t="s">
        <v>245</v>
      </c>
      <c r="T411" s="2" t="s">
        <v>246</v>
      </c>
      <c r="U411" s="2" t="s">
        <v>247</v>
      </c>
      <c r="V411" s="2" t="s">
        <v>248</v>
      </c>
      <c r="W411" s="2" t="s">
        <v>170</v>
      </c>
      <c r="X411" s="2" t="s">
        <v>76</v>
      </c>
      <c r="Y411" s="2">
        <f t="shared" si="13"/>
        <v>42.2</v>
      </c>
      <c r="Z411" s="2" t="s">
        <v>249</v>
      </c>
      <c r="AA411" s="2" t="s">
        <v>33</v>
      </c>
      <c r="AB411" s="2" t="s">
        <v>34</v>
      </c>
    </row>
    <row r="412" spans="1:28" x14ac:dyDescent="0.25">
      <c r="A412" s="3" t="s">
        <v>2148</v>
      </c>
      <c r="B412" s="3" t="s">
        <v>2149</v>
      </c>
      <c r="C412" s="3" t="s">
        <v>186</v>
      </c>
      <c r="D412" s="3" t="s">
        <v>93</v>
      </c>
      <c r="E412" s="5">
        <v>49340</v>
      </c>
      <c r="F412" s="6">
        <v>2579.13</v>
      </c>
      <c r="G412" s="6">
        <v>3229.68</v>
      </c>
      <c r="H412" s="6">
        <v>7716.19</v>
      </c>
      <c r="I412">
        <v>696.5</v>
      </c>
      <c r="J412">
        <v>468.85</v>
      </c>
      <c r="K412" s="6">
        <v>14690.35</v>
      </c>
      <c r="L412" s="10">
        <v>0.36470000000000002</v>
      </c>
      <c r="M412" s="2" t="s">
        <v>67</v>
      </c>
      <c r="N412" s="2" t="s">
        <v>1152</v>
      </c>
      <c r="O412" s="2" t="s">
        <v>644</v>
      </c>
      <c r="P412" s="2" t="s">
        <v>24</v>
      </c>
      <c r="Q412" s="2" t="s">
        <v>169</v>
      </c>
      <c r="R412" s="2">
        <f t="shared" si="12"/>
        <v>29.099999999999998</v>
      </c>
      <c r="S412" s="2" t="s">
        <v>1265</v>
      </c>
      <c r="T412" s="2" t="s">
        <v>334</v>
      </c>
      <c r="U412" s="2" t="s">
        <v>606</v>
      </c>
      <c r="V412" s="2" t="s">
        <v>903</v>
      </c>
      <c r="W412" s="2" t="s">
        <v>1237</v>
      </c>
      <c r="X412" s="2" t="s">
        <v>244</v>
      </c>
      <c r="Y412" s="2">
        <f t="shared" si="13"/>
        <v>41.7</v>
      </c>
      <c r="Z412" s="2" t="s">
        <v>1381</v>
      </c>
      <c r="AA412" s="2" t="s">
        <v>33</v>
      </c>
      <c r="AB412" s="2" t="s">
        <v>34</v>
      </c>
    </row>
    <row r="413" spans="1:28" x14ac:dyDescent="0.25">
      <c r="A413" s="3" t="s">
        <v>1111</v>
      </c>
      <c r="B413" s="3" t="s">
        <v>1112</v>
      </c>
      <c r="C413" s="3" t="s">
        <v>638</v>
      </c>
      <c r="D413" s="3" t="s">
        <v>166</v>
      </c>
      <c r="E413" s="5">
        <v>52547</v>
      </c>
      <c r="F413" s="6">
        <v>1904.15</v>
      </c>
      <c r="G413" s="6">
        <v>2568.59</v>
      </c>
      <c r="H413" s="6">
        <v>8629.1200000000008</v>
      </c>
      <c r="I413">
        <v>691.07</v>
      </c>
      <c r="J413">
        <v>369.88</v>
      </c>
      <c r="K413" s="6">
        <v>14162.81</v>
      </c>
      <c r="L413" s="10">
        <v>0.4108</v>
      </c>
      <c r="M413" s="2" t="s">
        <v>67</v>
      </c>
      <c r="N413" s="2" t="s">
        <v>260</v>
      </c>
      <c r="O413" s="2" t="s">
        <v>1113</v>
      </c>
      <c r="P413" s="2" t="s">
        <v>24</v>
      </c>
      <c r="Q413" s="2" t="s">
        <v>31</v>
      </c>
      <c r="R413" s="2">
        <f t="shared" si="12"/>
        <v>29.099999999999998</v>
      </c>
      <c r="S413" s="2" t="s">
        <v>528</v>
      </c>
      <c r="T413" s="2" t="s">
        <v>782</v>
      </c>
      <c r="U413" s="2" t="s">
        <v>343</v>
      </c>
      <c r="V413" s="2" t="s">
        <v>237</v>
      </c>
      <c r="W413" s="2" t="s">
        <v>302</v>
      </c>
      <c r="X413" s="2" t="s">
        <v>133</v>
      </c>
      <c r="Y413" s="2">
        <f t="shared" si="13"/>
        <v>42.6</v>
      </c>
      <c r="Z413" s="2" t="s">
        <v>757</v>
      </c>
      <c r="AA413" s="2" t="s">
        <v>33</v>
      </c>
      <c r="AB413" s="2" t="s">
        <v>34</v>
      </c>
    </row>
    <row r="414" spans="1:28" x14ac:dyDescent="0.25">
      <c r="A414" s="3" t="s">
        <v>1880</v>
      </c>
      <c r="B414" s="3" t="s">
        <v>1881</v>
      </c>
      <c r="C414" s="3" t="s">
        <v>897</v>
      </c>
      <c r="D414" s="3" t="s">
        <v>216</v>
      </c>
      <c r="E414" s="5">
        <v>73772</v>
      </c>
      <c r="F414" s="6">
        <v>3288.72</v>
      </c>
      <c r="G414" s="6">
        <v>2917.98</v>
      </c>
      <c r="H414" s="6">
        <v>11895.1</v>
      </c>
      <c r="I414" s="6">
        <v>1289.8</v>
      </c>
      <c r="J414">
        <v>735.71</v>
      </c>
      <c r="K414" s="6">
        <v>20127.310000000001</v>
      </c>
      <c r="L414" s="10">
        <v>0.24129999999999999</v>
      </c>
      <c r="M414" s="2" t="s">
        <v>67</v>
      </c>
      <c r="N414" s="2" t="s">
        <v>168</v>
      </c>
      <c r="O414" s="2" t="s">
        <v>1837</v>
      </c>
      <c r="P414" s="2" t="s">
        <v>24</v>
      </c>
      <c r="Q414" s="2" t="s">
        <v>48</v>
      </c>
      <c r="R414" s="2">
        <f t="shared" si="12"/>
        <v>28.900000000000002</v>
      </c>
      <c r="S414" s="2" t="s">
        <v>505</v>
      </c>
      <c r="T414" s="2" t="s">
        <v>112</v>
      </c>
      <c r="U414" s="2" t="s">
        <v>1624</v>
      </c>
      <c r="V414" s="2" t="s">
        <v>219</v>
      </c>
      <c r="W414" s="2" t="s">
        <v>158</v>
      </c>
      <c r="X414" s="2" t="s">
        <v>157</v>
      </c>
      <c r="Y414" s="2">
        <f t="shared" si="13"/>
        <v>40.5</v>
      </c>
      <c r="Z414" s="2" t="s">
        <v>446</v>
      </c>
      <c r="AA414" s="2" t="s">
        <v>33</v>
      </c>
      <c r="AB414" s="2" t="s">
        <v>34</v>
      </c>
    </row>
    <row r="415" spans="1:28" x14ac:dyDescent="0.25">
      <c r="A415" s="3" t="s">
        <v>1894</v>
      </c>
      <c r="B415" s="3" t="s">
        <v>1895</v>
      </c>
      <c r="C415" s="3" t="s">
        <v>340</v>
      </c>
      <c r="D415" s="3" t="s">
        <v>205</v>
      </c>
      <c r="E415" s="5">
        <v>66975</v>
      </c>
      <c r="F415" s="6">
        <v>1444.39</v>
      </c>
      <c r="G415" s="6">
        <v>2365.3200000000002</v>
      </c>
      <c r="H415" s="6">
        <v>7363.84</v>
      </c>
      <c r="I415">
        <v>507.7</v>
      </c>
      <c r="J415">
        <v>265.69</v>
      </c>
      <c r="K415" s="6">
        <v>11946.94</v>
      </c>
      <c r="L415" s="10">
        <v>0.25159999999999999</v>
      </c>
      <c r="M415" s="2" t="s">
        <v>67</v>
      </c>
      <c r="N415" s="2" t="s">
        <v>242</v>
      </c>
      <c r="O415" s="2" t="s">
        <v>243</v>
      </c>
      <c r="P415" s="2" t="s">
        <v>24</v>
      </c>
      <c r="Q415" s="2" t="s">
        <v>127</v>
      </c>
      <c r="R415" s="2">
        <f t="shared" si="12"/>
        <v>28.9</v>
      </c>
      <c r="S415" s="2" t="s">
        <v>645</v>
      </c>
      <c r="T415" s="2" t="s">
        <v>191</v>
      </c>
      <c r="U415" s="2" t="s">
        <v>840</v>
      </c>
      <c r="V415" s="2" t="s">
        <v>219</v>
      </c>
      <c r="W415" s="2" t="s">
        <v>607</v>
      </c>
      <c r="X415" s="2" t="s">
        <v>149</v>
      </c>
      <c r="Y415" s="2">
        <f t="shared" si="13"/>
        <v>42.000000000000007</v>
      </c>
      <c r="Z415" s="2" t="s">
        <v>254</v>
      </c>
      <c r="AA415" s="2" t="s">
        <v>33</v>
      </c>
      <c r="AB415" s="2" t="s">
        <v>34</v>
      </c>
    </row>
    <row r="416" spans="1:28" x14ac:dyDescent="0.25">
      <c r="A416" s="3" t="s">
        <v>1719</v>
      </c>
      <c r="B416" s="3" t="s">
        <v>1720</v>
      </c>
      <c r="C416" s="3" t="s">
        <v>165</v>
      </c>
      <c r="D416" s="3" t="s">
        <v>166</v>
      </c>
      <c r="E416" s="5">
        <v>63403</v>
      </c>
      <c r="F416" s="6">
        <v>1759.89</v>
      </c>
      <c r="G416" s="6">
        <v>2924.06</v>
      </c>
      <c r="H416" s="6">
        <v>7014.62</v>
      </c>
      <c r="I416">
        <v>596.01</v>
      </c>
      <c r="J416">
        <v>209.66</v>
      </c>
      <c r="K416" s="6">
        <v>12504.23</v>
      </c>
      <c r="L416" s="10">
        <v>0.20899999999999999</v>
      </c>
      <c r="M416" s="2" t="s">
        <v>67</v>
      </c>
      <c r="N416" s="2" t="s">
        <v>301</v>
      </c>
      <c r="O416" s="2" t="s">
        <v>649</v>
      </c>
      <c r="P416" s="2" t="s">
        <v>24</v>
      </c>
      <c r="Q416" s="2" t="s">
        <v>48</v>
      </c>
      <c r="R416" s="2">
        <f t="shared" si="12"/>
        <v>28.9</v>
      </c>
      <c r="S416" s="2" t="s">
        <v>71</v>
      </c>
      <c r="T416" s="2" t="s">
        <v>452</v>
      </c>
      <c r="U416" s="2" t="s">
        <v>858</v>
      </c>
      <c r="V416" s="2" t="s">
        <v>345</v>
      </c>
      <c r="W416" s="2" t="s">
        <v>99</v>
      </c>
      <c r="X416" s="2" t="s">
        <v>244</v>
      </c>
      <c r="Y416" s="2">
        <f t="shared" si="13"/>
        <v>44.400000000000006</v>
      </c>
      <c r="Z416" s="2" t="s">
        <v>618</v>
      </c>
      <c r="AA416" s="2" t="s">
        <v>33</v>
      </c>
      <c r="AB416" s="2" t="s">
        <v>34</v>
      </c>
    </row>
    <row r="417" spans="1:28" x14ac:dyDescent="0.25">
      <c r="A417" s="3" t="s">
        <v>1159</v>
      </c>
      <c r="B417" s="3" t="s">
        <v>1160</v>
      </c>
      <c r="C417" s="3" t="s">
        <v>892</v>
      </c>
      <c r="D417" s="3" t="s">
        <v>308</v>
      </c>
      <c r="E417" s="5">
        <v>59895</v>
      </c>
      <c r="F417" s="6">
        <v>1846.76</v>
      </c>
      <c r="G417" s="6">
        <v>2664.06</v>
      </c>
      <c r="H417" s="6">
        <v>8867.82</v>
      </c>
      <c r="I417">
        <v>859.56</v>
      </c>
      <c r="J417">
        <v>467.36</v>
      </c>
      <c r="K417" s="6">
        <v>14705.57</v>
      </c>
      <c r="L417" s="10">
        <v>0.2397</v>
      </c>
      <c r="M417" s="2" t="s">
        <v>67</v>
      </c>
      <c r="N417" s="2" t="s">
        <v>874</v>
      </c>
      <c r="O417" s="2" t="s">
        <v>875</v>
      </c>
      <c r="P417" s="2" t="s">
        <v>24</v>
      </c>
      <c r="Q417" s="2" t="s">
        <v>133</v>
      </c>
      <c r="R417" s="2">
        <f t="shared" si="12"/>
        <v>28.9</v>
      </c>
      <c r="S417" s="2" t="s">
        <v>654</v>
      </c>
      <c r="T417" s="2" t="s">
        <v>180</v>
      </c>
      <c r="U417" s="2" t="s">
        <v>1161</v>
      </c>
      <c r="V417" s="2" t="s">
        <v>219</v>
      </c>
      <c r="W417" s="2" t="s">
        <v>100</v>
      </c>
      <c r="X417" s="2" t="s">
        <v>149</v>
      </c>
      <c r="Y417" s="2">
        <f t="shared" si="13"/>
        <v>39.9</v>
      </c>
      <c r="Z417" s="2" t="s">
        <v>764</v>
      </c>
      <c r="AA417" s="2" t="s">
        <v>33</v>
      </c>
      <c r="AB417" s="2" t="s">
        <v>34</v>
      </c>
    </row>
    <row r="418" spans="1:28" x14ac:dyDescent="0.25">
      <c r="A418" s="3" t="s">
        <v>2140</v>
      </c>
      <c r="B418" s="3" t="s">
        <v>2141</v>
      </c>
      <c r="C418" s="3" t="s">
        <v>531</v>
      </c>
      <c r="D418" s="3" t="s">
        <v>329</v>
      </c>
      <c r="E418" s="5">
        <v>91803</v>
      </c>
      <c r="F418" s="6">
        <v>1432</v>
      </c>
      <c r="G418" s="6">
        <v>2704.95</v>
      </c>
      <c r="H418" s="6">
        <v>7565</v>
      </c>
      <c r="I418">
        <v>486.69</v>
      </c>
      <c r="J418">
        <v>310</v>
      </c>
      <c r="K418" s="6">
        <v>12498.65</v>
      </c>
      <c r="L418" s="10">
        <v>0.1414</v>
      </c>
      <c r="M418" s="2" t="s">
        <v>67</v>
      </c>
      <c r="N418" s="2" t="s">
        <v>946</v>
      </c>
      <c r="O418" s="2" t="s">
        <v>1291</v>
      </c>
      <c r="P418" s="2" t="s">
        <v>24</v>
      </c>
      <c r="Q418" s="2" t="s">
        <v>265</v>
      </c>
      <c r="R418" s="2">
        <f t="shared" si="12"/>
        <v>28.7</v>
      </c>
      <c r="S418" s="2" t="s">
        <v>915</v>
      </c>
      <c r="T418" s="2" t="s">
        <v>335</v>
      </c>
      <c r="U418" s="2" t="s">
        <v>228</v>
      </c>
      <c r="V418" s="2" t="s">
        <v>219</v>
      </c>
      <c r="W418" s="2" t="s">
        <v>323</v>
      </c>
      <c r="X418" s="2" t="s">
        <v>76</v>
      </c>
      <c r="Y418" s="2">
        <f t="shared" si="13"/>
        <v>44.3</v>
      </c>
      <c r="Z418" s="2" t="s">
        <v>453</v>
      </c>
      <c r="AA418" s="2" t="s">
        <v>33</v>
      </c>
      <c r="AB418" s="2" t="s">
        <v>34</v>
      </c>
    </row>
    <row r="419" spans="1:28" x14ac:dyDescent="0.25">
      <c r="A419" s="3" t="s">
        <v>2026</v>
      </c>
      <c r="B419" s="3" t="s">
        <v>2027</v>
      </c>
      <c r="C419" s="3" t="s">
        <v>952</v>
      </c>
      <c r="D419" s="3" t="s">
        <v>166</v>
      </c>
      <c r="E419" s="5">
        <v>57856</v>
      </c>
      <c r="F419" s="6">
        <v>1857.58</v>
      </c>
      <c r="G419" s="6">
        <v>3101.22</v>
      </c>
      <c r="H419" s="6">
        <v>8129.14</v>
      </c>
      <c r="I419" s="6">
        <v>1329.82</v>
      </c>
      <c r="J419">
        <v>131.44</v>
      </c>
      <c r="K419" s="6">
        <v>14549.19</v>
      </c>
      <c r="L419" s="10">
        <v>0.22450000000000001</v>
      </c>
      <c r="M419" s="2" t="s">
        <v>67</v>
      </c>
      <c r="N419" s="2" t="s">
        <v>509</v>
      </c>
      <c r="O419" s="2" t="s">
        <v>510</v>
      </c>
      <c r="P419" s="2" t="s">
        <v>24</v>
      </c>
      <c r="Q419" s="2" t="s">
        <v>133</v>
      </c>
      <c r="R419" s="2">
        <f t="shared" si="12"/>
        <v>28.7</v>
      </c>
      <c r="S419" s="2" t="s">
        <v>1079</v>
      </c>
      <c r="T419" s="2" t="s">
        <v>605</v>
      </c>
      <c r="U419" s="2" t="s">
        <v>2028</v>
      </c>
      <c r="V419" s="2" t="s">
        <v>182</v>
      </c>
      <c r="W419" s="2" t="s">
        <v>472</v>
      </c>
      <c r="X419" s="2" t="s">
        <v>169</v>
      </c>
      <c r="Y419" s="2">
        <f t="shared" si="13"/>
        <v>39.300000000000004</v>
      </c>
      <c r="Z419" s="2" t="s">
        <v>183</v>
      </c>
      <c r="AA419" s="2" t="s">
        <v>33</v>
      </c>
      <c r="AB419" s="2" t="s">
        <v>34</v>
      </c>
    </row>
    <row r="420" spans="1:28" x14ac:dyDescent="0.25">
      <c r="A420" s="3" t="s">
        <v>1642</v>
      </c>
      <c r="B420" s="3" t="s">
        <v>1643</v>
      </c>
      <c r="C420" s="3" t="s">
        <v>788</v>
      </c>
      <c r="D420" s="3" t="s">
        <v>216</v>
      </c>
      <c r="E420" s="5">
        <v>56203</v>
      </c>
      <c r="F420" s="6">
        <v>2855.76</v>
      </c>
      <c r="G420" s="6">
        <v>2749.12</v>
      </c>
      <c r="H420" s="6">
        <v>10260.870000000001</v>
      </c>
      <c r="I420">
        <v>871.85</v>
      </c>
      <c r="J420">
        <v>302.13</v>
      </c>
      <c r="K420" s="6">
        <v>17039.73</v>
      </c>
      <c r="L420" s="10">
        <v>0.21429999999999999</v>
      </c>
      <c r="M420" s="2" t="s">
        <v>67</v>
      </c>
      <c r="N420" s="2" t="s">
        <v>438</v>
      </c>
      <c r="O420" s="2" t="s">
        <v>1217</v>
      </c>
      <c r="P420" s="2" t="s">
        <v>24</v>
      </c>
      <c r="Q420" s="2" t="s">
        <v>31</v>
      </c>
      <c r="R420" s="2">
        <f t="shared" si="12"/>
        <v>28.6</v>
      </c>
      <c r="S420" s="2" t="s">
        <v>432</v>
      </c>
      <c r="T420" s="2" t="s">
        <v>199</v>
      </c>
      <c r="U420" s="2" t="s">
        <v>682</v>
      </c>
      <c r="V420" s="2" t="s">
        <v>646</v>
      </c>
      <c r="W420" s="2" t="s">
        <v>334</v>
      </c>
      <c r="X420" s="2" t="s">
        <v>364</v>
      </c>
      <c r="Y420" s="2">
        <f t="shared" si="13"/>
        <v>43.199999999999996</v>
      </c>
      <c r="Z420" s="2" t="s">
        <v>1290</v>
      </c>
      <c r="AA420" s="2" t="s">
        <v>33</v>
      </c>
      <c r="AB420" s="2" t="s">
        <v>34</v>
      </c>
    </row>
    <row r="421" spans="1:28" x14ac:dyDescent="0.25">
      <c r="A421" s="3" t="s">
        <v>1604</v>
      </c>
      <c r="B421" s="3" t="s">
        <v>1605</v>
      </c>
      <c r="C421" s="3" t="s">
        <v>328</v>
      </c>
      <c r="D421" s="3" t="s">
        <v>329</v>
      </c>
      <c r="E421" s="5">
        <v>76282</v>
      </c>
      <c r="F421" s="6">
        <v>1576.18</v>
      </c>
      <c r="G421" s="6">
        <v>1709.61</v>
      </c>
      <c r="H421" s="6">
        <v>7615.59</v>
      </c>
      <c r="I421">
        <v>881.94</v>
      </c>
      <c r="J421">
        <v>318.39</v>
      </c>
      <c r="K421" s="6">
        <v>12101.71</v>
      </c>
      <c r="L421" s="10">
        <v>0.28239999999999998</v>
      </c>
      <c r="M421" s="2" t="s">
        <v>67</v>
      </c>
      <c r="N421" s="2" t="s">
        <v>874</v>
      </c>
      <c r="O421" s="2" t="s">
        <v>875</v>
      </c>
      <c r="P421" s="2" t="s">
        <v>24</v>
      </c>
      <c r="Q421" s="2" t="s">
        <v>244</v>
      </c>
      <c r="R421" s="2">
        <f t="shared" si="12"/>
        <v>28.6</v>
      </c>
      <c r="S421" s="2" t="s">
        <v>915</v>
      </c>
      <c r="T421" s="2" t="s">
        <v>396</v>
      </c>
      <c r="U421" s="2" t="s">
        <v>888</v>
      </c>
      <c r="V421" s="2" t="s">
        <v>219</v>
      </c>
      <c r="W421" s="2" t="s">
        <v>124</v>
      </c>
      <c r="X421" s="2" t="s">
        <v>31</v>
      </c>
      <c r="Y421" s="2">
        <f t="shared" si="13"/>
        <v>44.6</v>
      </c>
      <c r="Z421" s="2" t="s">
        <v>1321</v>
      </c>
      <c r="AA421" s="2" t="s">
        <v>33</v>
      </c>
      <c r="AB421" s="2" t="s">
        <v>34</v>
      </c>
    </row>
    <row r="422" spans="1:28" x14ac:dyDescent="0.25">
      <c r="A422" s="3" t="s">
        <v>1721</v>
      </c>
      <c r="B422" s="3" t="s">
        <v>1722</v>
      </c>
      <c r="C422" s="3" t="s">
        <v>165</v>
      </c>
      <c r="D422" s="3" t="s">
        <v>166</v>
      </c>
      <c r="E422" s="5">
        <v>61608</v>
      </c>
      <c r="F422" s="6">
        <v>1629.47</v>
      </c>
      <c r="G422" s="6">
        <v>2779.29</v>
      </c>
      <c r="H422" s="6">
        <v>8404.86</v>
      </c>
      <c r="I422" s="6">
        <v>1147.57</v>
      </c>
      <c r="J422">
        <v>487.21</v>
      </c>
      <c r="K422" s="6">
        <v>14448.4</v>
      </c>
      <c r="L422" s="10">
        <v>0.31759999999999999</v>
      </c>
      <c r="M422" s="2" t="s">
        <v>67</v>
      </c>
      <c r="N422" s="2" t="s">
        <v>156</v>
      </c>
      <c r="O422" s="2" t="s">
        <v>644</v>
      </c>
      <c r="P422" s="2" t="s">
        <v>24</v>
      </c>
      <c r="Q422" s="2" t="s">
        <v>70</v>
      </c>
      <c r="R422" s="2">
        <f t="shared" si="12"/>
        <v>28.5</v>
      </c>
      <c r="S422" s="2" t="s">
        <v>324</v>
      </c>
      <c r="T422" s="2" t="s">
        <v>180</v>
      </c>
      <c r="U422" s="2" t="s">
        <v>1009</v>
      </c>
      <c r="V422" s="2" t="s">
        <v>386</v>
      </c>
      <c r="W422" s="2" t="s">
        <v>137</v>
      </c>
      <c r="X422" s="2" t="s">
        <v>419</v>
      </c>
      <c r="Y422" s="2">
        <f t="shared" si="13"/>
        <v>40.800000000000004</v>
      </c>
      <c r="Z422" s="2" t="s">
        <v>156</v>
      </c>
      <c r="AA422" s="2" t="s">
        <v>33</v>
      </c>
      <c r="AB422" s="2" t="s">
        <v>34</v>
      </c>
    </row>
    <row r="423" spans="1:28" x14ac:dyDescent="0.25">
      <c r="A423" s="3" t="s">
        <v>1799</v>
      </c>
      <c r="B423" s="3" t="s">
        <v>1800</v>
      </c>
      <c r="C423" s="3" t="s">
        <v>241</v>
      </c>
      <c r="D423" s="3" t="s">
        <v>38</v>
      </c>
      <c r="E423" s="5">
        <v>62743</v>
      </c>
      <c r="F423" s="6">
        <v>1341.73</v>
      </c>
      <c r="G423" s="6">
        <v>2711.64</v>
      </c>
      <c r="H423" s="6">
        <v>8937.99</v>
      </c>
      <c r="I423" s="6">
        <v>1014.29</v>
      </c>
      <c r="J423">
        <v>444.34</v>
      </c>
      <c r="K423" s="6">
        <v>14449.99</v>
      </c>
      <c r="L423" s="10">
        <v>0.22509999999999999</v>
      </c>
      <c r="M423" s="2" t="s">
        <v>67</v>
      </c>
      <c r="N423" s="2" t="s">
        <v>301</v>
      </c>
      <c r="O423" s="2" t="s">
        <v>1478</v>
      </c>
      <c r="P423" s="2" t="s">
        <v>24</v>
      </c>
      <c r="Q423" s="2" t="s">
        <v>133</v>
      </c>
      <c r="R423" s="2">
        <f t="shared" si="12"/>
        <v>28.4</v>
      </c>
      <c r="S423" s="2" t="s">
        <v>405</v>
      </c>
      <c r="T423" s="2" t="s">
        <v>294</v>
      </c>
      <c r="U423" s="2" t="s">
        <v>111</v>
      </c>
      <c r="V423" s="2" t="s">
        <v>354</v>
      </c>
      <c r="W423" s="2" t="s">
        <v>74</v>
      </c>
      <c r="X423" s="2" t="s">
        <v>419</v>
      </c>
      <c r="Y423" s="2">
        <f t="shared" si="13"/>
        <v>45.199999999999996</v>
      </c>
      <c r="Z423" s="2" t="s">
        <v>260</v>
      </c>
      <c r="AA423" s="2" t="s">
        <v>33</v>
      </c>
      <c r="AB423" s="2" t="s">
        <v>34</v>
      </c>
    </row>
    <row r="424" spans="1:28" x14ac:dyDescent="0.25">
      <c r="A424" s="3" t="s">
        <v>1816</v>
      </c>
      <c r="B424" s="3" t="s">
        <v>1817</v>
      </c>
      <c r="C424" s="3" t="s">
        <v>299</v>
      </c>
      <c r="D424" s="3" t="s">
        <v>166</v>
      </c>
      <c r="E424" s="5">
        <v>51257</v>
      </c>
      <c r="F424" s="6">
        <v>1727.06</v>
      </c>
      <c r="G424" s="6">
        <v>2484.3000000000002</v>
      </c>
      <c r="H424" s="6">
        <v>8096.66</v>
      </c>
      <c r="I424">
        <v>281.2</v>
      </c>
      <c r="J424">
        <v>0.85</v>
      </c>
      <c r="K424" s="6">
        <v>12590.07</v>
      </c>
      <c r="L424" s="10">
        <v>0.24399999999999999</v>
      </c>
      <c r="M424" s="2" t="s">
        <v>67</v>
      </c>
      <c r="N424" s="2" t="s">
        <v>1056</v>
      </c>
      <c r="O424" s="2" t="s">
        <v>1616</v>
      </c>
      <c r="P424" s="2" t="s">
        <v>24</v>
      </c>
      <c r="Q424" s="2" t="s">
        <v>48</v>
      </c>
      <c r="R424" s="2">
        <f t="shared" si="12"/>
        <v>28.2</v>
      </c>
      <c r="S424" s="2" t="s">
        <v>277</v>
      </c>
      <c r="T424" s="2" t="s">
        <v>815</v>
      </c>
      <c r="U424" s="2" t="s">
        <v>236</v>
      </c>
      <c r="V424" s="2" t="s">
        <v>354</v>
      </c>
      <c r="W424" s="2" t="s">
        <v>124</v>
      </c>
      <c r="X424" s="2" t="s">
        <v>76</v>
      </c>
      <c r="Y424" s="2">
        <f t="shared" si="13"/>
        <v>45.900000000000006</v>
      </c>
      <c r="Z424" s="2" t="s">
        <v>1121</v>
      </c>
      <c r="AA424" s="2" t="s">
        <v>33</v>
      </c>
      <c r="AB424" s="2" t="s">
        <v>34</v>
      </c>
    </row>
    <row r="425" spans="1:28" x14ac:dyDescent="0.25">
      <c r="A425" s="3" t="s">
        <v>1432</v>
      </c>
      <c r="B425" s="3" t="s">
        <v>1433</v>
      </c>
      <c r="C425" s="3" t="s">
        <v>461</v>
      </c>
      <c r="D425" s="3" t="s">
        <v>81</v>
      </c>
      <c r="E425" s="5">
        <v>58802</v>
      </c>
      <c r="F425" s="6">
        <v>1631.25</v>
      </c>
      <c r="G425" s="6">
        <v>2844.66</v>
      </c>
      <c r="H425" s="6">
        <v>7093.02</v>
      </c>
      <c r="I425">
        <v>798.3</v>
      </c>
      <c r="J425">
        <v>517.75</v>
      </c>
      <c r="K425" s="6">
        <v>12884.99</v>
      </c>
      <c r="L425" s="10">
        <v>0.3599</v>
      </c>
      <c r="M425" s="2" t="s">
        <v>67</v>
      </c>
      <c r="N425" s="2" t="s">
        <v>1152</v>
      </c>
      <c r="O425" s="2" t="s">
        <v>644</v>
      </c>
      <c r="P425" s="2" t="s">
        <v>24</v>
      </c>
      <c r="Q425" s="2" t="s">
        <v>157</v>
      </c>
      <c r="R425" s="2">
        <f t="shared" si="12"/>
        <v>28.2</v>
      </c>
      <c r="S425" s="2" t="s">
        <v>72</v>
      </c>
      <c r="T425" s="2" t="s">
        <v>72</v>
      </c>
      <c r="U425" s="2" t="s">
        <v>640</v>
      </c>
      <c r="V425" s="2" t="s">
        <v>429</v>
      </c>
      <c r="W425" s="2" t="s">
        <v>237</v>
      </c>
      <c r="X425" s="2" t="s">
        <v>352</v>
      </c>
      <c r="Y425" s="2">
        <f t="shared" si="13"/>
        <v>43.5</v>
      </c>
      <c r="Z425" s="2" t="s">
        <v>650</v>
      </c>
      <c r="AA425" s="2" t="s">
        <v>33</v>
      </c>
      <c r="AB425" s="2" t="s">
        <v>34</v>
      </c>
    </row>
    <row r="426" spans="1:28" x14ac:dyDescent="0.25">
      <c r="A426" s="3" t="s">
        <v>2004</v>
      </c>
      <c r="B426" s="3" t="s">
        <v>2005</v>
      </c>
      <c r="C426" s="3" t="s">
        <v>802</v>
      </c>
      <c r="D426" s="3" t="s">
        <v>318</v>
      </c>
      <c r="E426" s="5">
        <v>62314</v>
      </c>
      <c r="F426" s="6">
        <v>1234.01</v>
      </c>
      <c r="G426" s="6">
        <v>1583.7</v>
      </c>
      <c r="H426" s="6">
        <v>6019.85</v>
      </c>
      <c r="I426">
        <v>337.79</v>
      </c>
      <c r="J426">
        <v>175.71</v>
      </c>
      <c r="K426" s="6">
        <v>9351.07</v>
      </c>
      <c r="L426" s="10">
        <v>0.30359999999999998</v>
      </c>
      <c r="M426" s="2" t="s">
        <v>67</v>
      </c>
      <c r="N426" s="2" t="s">
        <v>816</v>
      </c>
      <c r="O426" s="2" t="s">
        <v>1370</v>
      </c>
      <c r="P426" s="2" t="s">
        <v>24</v>
      </c>
      <c r="Q426" s="2" t="s">
        <v>157</v>
      </c>
      <c r="R426" s="2">
        <f t="shared" si="12"/>
        <v>28.1</v>
      </c>
      <c r="S426" s="2" t="s">
        <v>1135</v>
      </c>
      <c r="T426" s="2" t="s">
        <v>412</v>
      </c>
      <c r="U426" s="2" t="s">
        <v>210</v>
      </c>
      <c r="V426" s="2" t="s">
        <v>790</v>
      </c>
      <c r="W426" s="2" t="s">
        <v>550</v>
      </c>
      <c r="X426" s="2" t="s">
        <v>31</v>
      </c>
      <c r="Y426" s="2">
        <f t="shared" si="13"/>
        <v>46.3</v>
      </c>
      <c r="Z426" s="2" t="s">
        <v>249</v>
      </c>
      <c r="AA426" s="2" t="s">
        <v>33</v>
      </c>
      <c r="AB426" s="2" t="s">
        <v>34</v>
      </c>
    </row>
    <row r="427" spans="1:28" x14ac:dyDescent="0.25">
      <c r="A427" s="3" t="s">
        <v>1762</v>
      </c>
      <c r="B427" s="3" t="s">
        <v>1763</v>
      </c>
      <c r="C427" s="3" t="s">
        <v>282</v>
      </c>
      <c r="D427" s="3" t="s">
        <v>81</v>
      </c>
      <c r="E427" s="5">
        <v>60845</v>
      </c>
      <c r="F427" s="6">
        <v>1515.76</v>
      </c>
      <c r="G427" s="6">
        <v>2193.04</v>
      </c>
      <c r="H427" s="6">
        <v>7426.06</v>
      </c>
      <c r="I427">
        <v>788.57</v>
      </c>
      <c r="J427">
        <v>194.69</v>
      </c>
      <c r="K427" s="6">
        <v>12118.12</v>
      </c>
      <c r="L427" s="10">
        <v>0.44590000000000002</v>
      </c>
      <c r="M427" s="2" t="s">
        <v>67</v>
      </c>
      <c r="N427" s="2" t="s">
        <v>168</v>
      </c>
      <c r="O427" s="2" t="s">
        <v>1489</v>
      </c>
      <c r="P427" s="2" t="s">
        <v>24</v>
      </c>
      <c r="Q427" s="2" t="s">
        <v>61</v>
      </c>
      <c r="R427" s="2">
        <f t="shared" si="12"/>
        <v>28.1</v>
      </c>
      <c r="S427" s="2" t="s">
        <v>473</v>
      </c>
      <c r="T427" s="2" t="s">
        <v>246</v>
      </c>
      <c r="U427" s="2" t="s">
        <v>503</v>
      </c>
      <c r="V427" s="2" t="s">
        <v>74</v>
      </c>
      <c r="W427" s="2" t="s">
        <v>784</v>
      </c>
      <c r="X427" s="2" t="s">
        <v>61</v>
      </c>
      <c r="Y427" s="2">
        <f t="shared" si="13"/>
        <v>43.399999999999991</v>
      </c>
      <c r="Z427" s="2" t="s">
        <v>168</v>
      </c>
      <c r="AA427" s="2" t="s">
        <v>33</v>
      </c>
      <c r="AB427" s="2" t="s">
        <v>34</v>
      </c>
    </row>
    <row r="428" spans="1:28" x14ac:dyDescent="0.25">
      <c r="A428" s="3" t="s">
        <v>1783</v>
      </c>
      <c r="B428" s="3" t="s">
        <v>1784</v>
      </c>
      <c r="C428" s="3" t="s">
        <v>282</v>
      </c>
      <c r="D428" s="3" t="s">
        <v>81</v>
      </c>
      <c r="E428" s="5">
        <v>60622</v>
      </c>
      <c r="F428" s="6">
        <v>1273.9000000000001</v>
      </c>
      <c r="G428" s="6">
        <v>2420.0300000000002</v>
      </c>
      <c r="H428" s="6">
        <v>7076.73</v>
      </c>
      <c r="I428">
        <v>889.68</v>
      </c>
      <c r="J428">
        <v>449.87</v>
      </c>
      <c r="K428" s="6">
        <v>12110.21</v>
      </c>
      <c r="L428" s="10">
        <v>0.26340000000000002</v>
      </c>
      <c r="M428" s="2" t="s">
        <v>67</v>
      </c>
      <c r="N428" s="2" t="s">
        <v>816</v>
      </c>
      <c r="O428" s="2" t="s">
        <v>649</v>
      </c>
      <c r="P428" s="2" t="s">
        <v>24</v>
      </c>
      <c r="Q428" s="2" t="s">
        <v>157</v>
      </c>
      <c r="R428" s="2">
        <f t="shared" si="12"/>
        <v>27.9</v>
      </c>
      <c r="S428" s="2" t="s">
        <v>654</v>
      </c>
      <c r="T428" s="2" t="s">
        <v>733</v>
      </c>
      <c r="U428" s="2" t="s">
        <v>1048</v>
      </c>
      <c r="V428" s="2" t="s">
        <v>74</v>
      </c>
      <c r="W428" s="2" t="s">
        <v>592</v>
      </c>
      <c r="X428" s="2" t="s">
        <v>61</v>
      </c>
      <c r="Y428" s="2">
        <f t="shared" si="13"/>
        <v>43.199999999999996</v>
      </c>
      <c r="Z428" s="2" t="s">
        <v>629</v>
      </c>
      <c r="AA428" s="2" t="s">
        <v>33</v>
      </c>
      <c r="AB428" s="2" t="s">
        <v>34</v>
      </c>
    </row>
    <row r="429" spans="1:28" x14ac:dyDescent="0.25">
      <c r="A429" s="3" t="s">
        <v>1519</v>
      </c>
      <c r="B429" s="3" t="s">
        <v>1520</v>
      </c>
      <c r="C429" s="3" t="s">
        <v>653</v>
      </c>
      <c r="D429" s="3" t="s">
        <v>205</v>
      </c>
      <c r="E429" s="5">
        <v>83837</v>
      </c>
      <c r="F429" s="6">
        <v>1678.15</v>
      </c>
      <c r="G429" s="6">
        <v>2390.1999999999998</v>
      </c>
      <c r="H429" s="6">
        <v>6040.21</v>
      </c>
      <c r="I429">
        <v>658.5</v>
      </c>
      <c r="J429">
        <v>757.51</v>
      </c>
      <c r="K429" s="6">
        <v>11524.57</v>
      </c>
      <c r="L429" s="10">
        <v>8.5699999999999998E-2</v>
      </c>
      <c r="M429" s="2" t="s">
        <v>67</v>
      </c>
      <c r="N429" s="2" t="s">
        <v>260</v>
      </c>
      <c r="O429" s="2" t="s">
        <v>1113</v>
      </c>
      <c r="P429" s="2" t="s">
        <v>24</v>
      </c>
      <c r="Q429" s="2" t="s">
        <v>70</v>
      </c>
      <c r="R429" s="2">
        <f t="shared" si="12"/>
        <v>27.9</v>
      </c>
      <c r="S429" s="2" t="s">
        <v>1149</v>
      </c>
      <c r="T429" s="2" t="s">
        <v>246</v>
      </c>
      <c r="U429" s="2" t="s">
        <v>343</v>
      </c>
      <c r="V429" s="2" t="s">
        <v>58</v>
      </c>
      <c r="W429" s="2" t="s">
        <v>302</v>
      </c>
      <c r="X429" s="2" t="s">
        <v>31</v>
      </c>
      <c r="Y429" s="2">
        <f t="shared" si="13"/>
        <v>43.6</v>
      </c>
      <c r="Z429" s="2" t="s">
        <v>1251</v>
      </c>
      <c r="AA429" s="2" t="s">
        <v>33</v>
      </c>
      <c r="AB429" s="2" t="s">
        <v>34</v>
      </c>
    </row>
    <row r="430" spans="1:28" x14ac:dyDescent="0.25">
      <c r="A430" s="3" t="s">
        <v>786</v>
      </c>
      <c r="B430" s="3" t="s">
        <v>787</v>
      </c>
      <c r="C430" s="3" t="s">
        <v>788</v>
      </c>
      <c r="D430" s="3" t="s">
        <v>216</v>
      </c>
      <c r="E430" s="5">
        <v>58787</v>
      </c>
      <c r="F430" s="6">
        <v>1422.73</v>
      </c>
      <c r="G430" s="6">
        <v>2223.41</v>
      </c>
      <c r="H430" s="6">
        <v>8819.69</v>
      </c>
      <c r="I430">
        <v>915.72</v>
      </c>
      <c r="J430">
        <v>310.77</v>
      </c>
      <c r="K430" s="6">
        <v>13692.33</v>
      </c>
      <c r="L430" s="10">
        <v>0.245</v>
      </c>
      <c r="M430" s="2" t="s">
        <v>67</v>
      </c>
      <c r="N430" s="2" t="s">
        <v>438</v>
      </c>
      <c r="O430" s="2" t="s">
        <v>789</v>
      </c>
      <c r="P430" s="2" t="s">
        <v>24</v>
      </c>
      <c r="Q430" s="2" t="s">
        <v>48</v>
      </c>
      <c r="R430" s="2">
        <f t="shared" si="12"/>
        <v>27.8</v>
      </c>
      <c r="S430" s="2" t="s">
        <v>473</v>
      </c>
      <c r="T430" s="2" t="s">
        <v>545</v>
      </c>
      <c r="U430" s="2" t="s">
        <v>125</v>
      </c>
      <c r="V430" s="2" t="s">
        <v>790</v>
      </c>
      <c r="W430" s="2" t="s">
        <v>480</v>
      </c>
      <c r="X430" s="2" t="s">
        <v>419</v>
      </c>
      <c r="Y430" s="2">
        <f t="shared" si="13"/>
        <v>44.499999999999993</v>
      </c>
      <c r="Z430" s="2" t="s">
        <v>791</v>
      </c>
      <c r="AA430" s="2" t="s">
        <v>33</v>
      </c>
      <c r="AB430" s="2" t="s">
        <v>34</v>
      </c>
    </row>
    <row r="431" spans="1:28" x14ac:dyDescent="0.25">
      <c r="A431" s="3" t="s">
        <v>2116</v>
      </c>
      <c r="B431" s="3" t="s">
        <v>2117</v>
      </c>
      <c r="C431" s="3" t="s">
        <v>349</v>
      </c>
      <c r="D431" s="3" t="s">
        <v>154</v>
      </c>
      <c r="E431" s="5">
        <v>59673</v>
      </c>
      <c r="F431" s="6">
        <v>1684.02</v>
      </c>
      <c r="G431" s="6">
        <v>2144.7800000000002</v>
      </c>
      <c r="H431" s="6">
        <v>7224.69</v>
      </c>
      <c r="I431">
        <v>722.68</v>
      </c>
      <c r="J431">
        <v>153.56</v>
      </c>
      <c r="K431" s="6">
        <v>11929.73</v>
      </c>
      <c r="L431" s="10">
        <v>0.31669999999999998</v>
      </c>
      <c r="M431" s="2" t="s">
        <v>67</v>
      </c>
      <c r="N431" s="2" t="s">
        <v>849</v>
      </c>
      <c r="O431" s="2" t="s">
        <v>850</v>
      </c>
      <c r="P431" s="2" t="s">
        <v>24</v>
      </c>
      <c r="Q431" s="2" t="s">
        <v>48</v>
      </c>
      <c r="R431" s="2">
        <f t="shared" si="12"/>
        <v>27.799999999999997</v>
      </c>
      <c r="S431" s="2" t="s">
        <v>1084</v>
      </c>
      <c r="T431" s="2" t="s">
        <v>605</v>
      </c>
      <c r="U431" s="2" t="s">
        <v>385</v>
      </c>
      <c r="V431" s="2" t="s">
        <v>646</v>
      </c>
      <c r="W431" s="2" t="s">
        <v>86</v>
      </c>
      <c r="X431" s="2" t="s">
        <v>149</v>
      </c>
      <c r="Y431" s="2">
        <f t="shared" si="13"/>
        <v>45.5</v>
      </c>
      <c r="Z431" s="2" t="s">
        <v>1198</v>
      </c>
      <c r="AA431" s="2" t="s">
        <v>33</v>
      </c>
      <c r="AB431" s="2" t="s">
        <v>34</v>
      </c>
    </row>
    <row r="432" spans="1:28" x14ac:dyDescent="0.25">
      <c r="A432" s="3" t="s">
        <v>2056</v>
      </c>
      <c r="B432" s="3" t="s">
        <v>1295</v>
      </c>
      <c r="C432" s="3" t="s">
        <v>52</v>
      </c>
      <c r="D432" s="3" t="s">
        <v>53</v>
      </c>
      <c r="E432" s="5">
        <v>53179</v>
      </c>
      <c r="F432" s="6">
        <v>1574.56</v>
      </c>
      <c r="G432" s="6">
        <v>2177.91</v>
      </c>
      <c r="H432" s="6">
        <v>7189.61</v>
      </c>
      <c r="I432">
        <v>976.17</v>
      </c>
      <c r="J432">
        <v>258.64999999999998</v>
      </c>
      <c r="K432" s="6">
        <v>12176.9</v>
      </c>
      <c r="L432" s="10">
        <v>0.34820000000000001</v>
      </c>
      <c r="M432" s="2" t="s">
        <v>67</v>
      </c>
      <c r="N432" s="2" t="s">
        <v>1152</v>
      </c>
      <c r="O432" s="2" t="s">
        <v>644</v>
      </c>
      <c r="P432" s="2" t="s">
        <v>24</v>
      </c>
      <c r="Q432" s="2" t="s">
        <v>352</v>
      </c>
      <c r="R432" s="2">
        <f t="shared" si="12"/>
        <v>27.700000000000003</v>
      </c>
      <c r="S432" s="2" t="s">
        <v>473</v>
      </c>
      <c r="T432" s="2" t="s">
        <v>377</v>
      </c>
      <c r="U432" s="2" t="s">
        <v>751</v>
      </c>
      <c r="V432" s="2" t="s">
        <v>903</v>
      </c>
      <c r="W432" s="2" t="s">
        <v>57</v>
      </c>
      <c r="X432" s="2" t="s">
        <v>149</v>
      </c>
      <c r="Y432" s="2">
        <f t="shared" si="13"/>
        <v>43.800000000000004</v>
      </c>
      <c r="Z432" s="2" t="s">
        <v>613</v>
      </c>
      <c r="AA432" s="2" t="s">
        <v>33</v>
      </c>
      <c r="AB432" s="2" t="s">
        <v>34</v>
      </c>
    </row>
    <row r="433" spans="1:28" x14ac:dyDescent="0.25">
      <c r="A433" s="3" t="s">
        <v>1494</v>
      </c>
      <c r="B433" s="3" t="s">
        <v>1396</v>
      </c>
      <c r="C433" s="3" t="s">
        <v>426</v>
      </c>
      <c r="D433" s="3" t="s">
        <v>216</v>
      </c>
      <c r="E433" s="5">
        <v>70381</v>
      </c>
      <c r="F433" s="6">
        <v>1797.03</v>
      </c>
      <c r="G433" s="6">
        <v>2675.84</v>
      </c>
      <c r="H433" s="6">
        <v>7524.77</v>
      </c>
      <c r="I433">
        <v>989.74</v>
      </c>
      <c r="J433">
        <v>693.09</v>
      </c>
      <c r="K433" s="6">
        <v>13680.46</v>
      </c>
      <c r="L433" s="10">
        <v>0.1439</v>
      </c>
      <c r="M433" s="2" t="s">
        <v>67</v>
      </c>
      <c r="N433" s="2" t="s">
        <v>814</v>
      </c>
      <c r="O433" s="2" t="s">
        <v>977</v>
      </c>
      <c r="P433" s="2" t="s">
        <v>24</v>
      </c>
      <c r="Q433" s="2" t="s">
        <v>31</v>
      </c>
      <c r="R433" s="2">
        <f t="shared" si="12"/>
        <v>27.700000000000003</v>
      </c>
      <c r="S433" s="2" t="s">
        <v>311</v>
      </c>
      <c r="T433" s="2" t="s">
        <v>570</v>
      </c>
      <c r="U433" s="2" t="s">
        <v>1347</v>
      </c>
      <c r="V433" s="2" t="s">
        <v>267</v>
      </c>
      <c r="W433" s="2" t="s">
        <v>99</v>
      </c>
      <c r="X433" s="2" t="s">
        <v>31</v>
      </c>
      <c r="Y433" s="2">
        <f t="shared" si="13"/>
        <v>41.2</v>
      </c>
      <c r="Z433" s="2" t="s">
        <v>1495</v>
      </c>
      <c r="AA433" s="2" t="s">
        <v>33</v>
      </c>
      <c r="AB433" s="2" t="s">
        <v>34</v>
      </c>
    </row>
    <row r="434" spans="1:28" x14ac:dyDescent="0.25">
      <c r="A434" s="3" t="s">
        <v>647</v>
      </c>
      <c r="B434" s="3" t="s">
        <v>648</v>
      </c>
      <c r="C434" s="3" t="s">
        <v>117</v>
      </c>
      <c r="D434" s="3" t="s">
        <v>118</v>
      </c>
      <c r="E434" s="5">
        <v>66348</v>
      </c>
      <c r="F434" s="6">
        <v>2001.69</v>
      </c>
      <c r="G434" s="6">
        <v>2338.06</v>
      </c>
      <c r="H434" s="6">
        <v>12611.42</v>
      </c>
      <c r="I434" s="6">
        <v>1200.81</v>
      </c>
      <c r="J434">
        <v>741.61</v>
      </c>
      <c r="K434" s="6">
        <v>18893.580000000002</v>
      </c>
      <c r="L434" s="10">
        <v>0.34460000000000002</v>
      </c>
      <c r="M434" s="2" t="s">
        <v>67</v>
      </c>
      <c r="N434" s="2" t="s">
        <v>301</v>
      </c>
      <c r="O434" s="2" t="s">
        <v>649</v>
      </c>
      <c r="P434" s="2" t="s">
        <v>24</v>
      </c>
      <c r="Q434" s="2" t="s">
        <v>200</v>
      </c>
      <c r="R434" s="2">
        <f t="shared" si="12"/>
        <v>27.7</v>
      </c>
      <c r="S434" s="2" t="s">
        <v>405</v>
      </c>
      <c r="T434" s="2" t="s">
        <v>72</v>
      </c>
      <c r="U434" s="2" t="s">
        <v>550</v>
      </c>
      <c r="V434" s="2" t="s">
        <v>323</v>
      </c>
      <c r="W434" s="2" t="s">
        <v>189</v>
      </c>
      <c r="X434" s="2" t="s">
        <v>31</v>
      </c>
      <c r="Y434" s="2">
        <f t="shared" si="13"/>
        <v>47</v>
      </c>
      <c r="Z434" s="2" t="s">
        <v>650</v>
      </c>
      <c r="AA434" s="2" t="s">
        <v>33</v>
      </c>
      <c r="AB434" s="2" t="s">
        <v>34</v>
      </c>
    </row>
    <row r="435" spans="1:28" x14ac:dyDescent="0.25">
      <c r="A435" s="3" t="s">
        <v>1988</v>
      </c>
      <c r="B435" s="3" t="s">
        <v>1989</v>
      </c>
      <c r="C435" s="3" t="s">
        <v>802</v>
      </c>
      <c r="D435" s="3" t="s">
        <v>318</v>
      </c>
      <c r="E435" s="5">
        <v>50906</v>
      </c>
      <c r="F435" s="6">
        <v>1679.4</v>
      </c>
      <c r="G435" s="6">
        <v>3445.43</v>
      </c>
      <c r="H435" s="6">
        <v>8123.03</v>
      </c>
      <c r="I435">
        <v>552.47</v>
      </c>
      <c r="J435">
        <v>467.99</v>
      </c>
      <c r="K435" s="6">
        <v>14268.32</v>
      </c>
      <c r="L435" s="10">
        <v>0.4919</v>
      </c>
      <c r="M435" s="2" t="s">
        <v>67</v>
      </c>
      <c r="N435" s="2" t="s">
        <v>260</v>
      </c>
      <c r="O435" s="2" t="s">
        <v>1478</v>
      </c>
      <c r="P435" s="2" t="s">
        <v>24</v>
      </c>
      <c r="Q435" s="2" t="s">
        <v>70</v>
      </c>
      <c r="R435" s="2">
        <f t="shared" si="12"/>
        <v>27.6</v>
      </c>
      <c r="S435" s="2" t="s">
        <v>452</v>
      </c>
      <c r="T435" s="2" t="s">
        <v>1084</v>
      </c>
      <c r="U435" s="2" t="s">
        <v>395</v>
      </c>
      <c r="V435" s="2" t="s">
        <v>267</v>
      </c>
      <c r="W435" s="2" t="s">
        <v>73</v>
      </c>
      <c r="X435" s="2" t="s">
        <v>31</v>
      </c>
      <c r="Y435" s="2">
        <f t="shared" si="13"/>
        <v>47.3</v>
      </c>
      <c r="Z435" s="2" t="s">
        <v>1697</v>
      </c>
      <c r="AA435" s="2" t="s">
        <v>33</v>
      </c>
      <c r="AB435" s="2" t="s">
        <v>34</v>
      </c>
    </row>
    <row r="436" spans="1:28" x14ac:dyDescent="0.25">
      <c r="A436" s="3" t="s">
        <v>1114</v>
      </c>
      <c r="B436" s="3" t="s">
        <v>1115</v>
      </c>
      <c r="C436" s="3" t="s">
        <v>483</v>
      </c>
      <c r="D436" s="3" t="s">
        <v>177</v>
      </c>
      <c r="E436" s="5">
        <v>64059</v>
      </c>
      <c r="F436" s="6">
        <v>1132.7</v>
      </c>
      <c r="G436" s="6">
        <v>2120.6799999999998</v>
      </c>
      <c r="H436" s="6">
        <v>6513.16</v>
      </c>
      <c r="I436">
        <v>795.3</v>
      </c>
      <c r="J436">
        <v>300.02</v>
      </c>
      <c r="K436" s="6">
        <v>10861.86</v>
      </c>
      <c r="L436" s="10">
        <v>0.2253</v>
      </c>
      <c r="M436" s="2" t="s">
        <v>67</v>
      </c>
      <c r="N436" s="2" t="s">
        <v>156</v>
      </c>
      <c r="O436" s="2" t="s">
        <v>1113</v>
      </c>
      <c r="P436" s="2" t="s">
        <v>24</v>
      </c>
      <c r="Q436" s="2" t="s">
        <v>133</v>
      </c>
      <c r="R436" s="2">
        <f t="shared" si="12"/>
        <v>27.6</v>
      </c>
      <c r="S436" s="2" t="s">
        <v>571</v>
      </c>
      <c r="T436" s="2" t="s">
        <v>377</v>
      </c>
      <c r="U436" s="2" t="s">
        <v>741</v>
      </c>
      <c r="V436" s="2" t="s">
        <v>362</v>
      </c>
      <c r="W436" s="2" t="s">
        <v>805</v>
      </c>
      <c r="X436" s="2" t="s">
        <v>61</v>
      </c>
      <c r="Y436" s="2">
        <f t="shared" si="13"/>
        <v>42.5</v>
      </c>
      <c r="Z436" s="2" t="s">
        <v>934</v>
      </c>
      <c r="AA436" s="2" t="s">
        <v>33</v>
      </c>
      <c r="AB436" s="2" t="s">
        <v>34</v>
      </c>
    </row>
    <row r="437" spans="1:28" x14ac:dyDescent="0.25">
      <c r="A437" s="3" t="s">
        <v>642</v>
      </c>
      <c r="B437" s="3" t="s">
        <v>643</v>
      </c>
      <c r="C437" s="3" t="s">
        <v>307</v>
      </c>
      <c r="D437" s="3" t="s">
        <v>308</v>
      </c>
      <c r="E437" s="5">
        <v>64561</v>
      </c>
      <c r="F437" s="6">
        <v>1937.34</v>
      </c>
      <c r="G437" s="6">
        <v>2514.0500000000002</v>
      </c>
      <c r="H437" s="6">
        <v>9405.15</v>
      </c>
      <c r="I437" s="6">
        <v>1260.26</v>
      </c>
      <c r="J437">
        <v>582.13</v>
      </c>
      <c r="K437" s="6">
        <v>15698.92</v>
      </c>
      <c r="L437" s="10">
        <v>0.2989</v>
      </c>
      <c r="M437" s="2" t="s">
        <v>67</v>
      </c>
      <c r="N437" s="2" t="s">
        <v>156</v>
      </c>
      <c r="O437" s="2" t="s">
        <v>644</v>
      </c>
      <c r="P437" s="2" t="s">
        <v>24</v>
      </c>
      <c r="Q437" s="2" t="s">
        <v>76</v>
      </c>
      <c r="R437" s="2">
        <f t="shared" si="12"/>
        <v>27.3</v>
      </c>
      <c r="S437" s="2" t="s">
        <v>645</v>
      </c>
      <c r="T437" s="2" t="s">
        <v>245</v>
      </c>
      <c r="U437" s="2" t="s">
        <v>550</v>
      </c>
      <c r="V437" s="2" t="s">
        <v>646</v>
      </c>
      <c r="W437" s="2" t="s">
        <v>646</v>
      </c>
      <c r="X437" s="2" t="s">
        <v>259</v>
      </c>
      <c r="Y437" s="2">
        <f t="shared" si="13"/>
        <v>46.9</v>
      </c>
      <c r="Z437" s="2" t="s">
        <v>513</v>
      </c>
      <c r="AA437" s="2" t="s">
        <v>33</v>
      </c>
      <c r="AB437" s="2" t="s">
        <v>34</v>
      </c>
    </row>
    <row r="438" spans="1:28" x14ac:dyDescent="0.25">
      <c r="A438" s="3" t="s">
        <v>1651</v>
      </c>
      <c r="B438" s="3" t="s">
        <v>1652</v>
      </c>
      <c r="C438" s="3" t="s">
        <v>612</v>
      </c>
      <c r="D438" s="3" t="s">
        <v>20</v>
      </c>
      <c r="E438" s="5">
        <v>53202</v>
      </c>
      <c r="F438" s="6">
        <v>2165.62</v>
      </c>
      <c r="G438" s="6">
        <v>2655.35</v>
      </c>
      <c r="H438" s="6">
        <v>7303.24</v>
      </c>
      <c r="I438">
        <v>946.66</v>
      </c>
      <c r="J438">
        <v>454.15</v>
      </c>
      <c r="K438" s="6">
        <v>13525.03</v>
      </c>
      <c r="L438" s="10">
        <v>0.33179999999999998</v>
      </c>
      <c r="M438" s="2" t="s">
        <v>67</v>
      </c>
      <c r="N438" s="2" t="s">
        <v>532</v>
      </c>
      <c r="O438" s="2" t="s">
        <v>1653</v>
      </c>
      <c r="P438" s="2" t="s">
        <v>24</v>
      </c>
      <c r="Q438" s="2" t="s">
        <v>169</v>
      </c>
      <c r="R438" s="2">
        <f t="shared" si="12"/>
        <v>27.200000000000003</v>
      </c>
      <c r="S438" s="2" t="s">
        <v>473</v>
      </c>
      <c r="T438" s="2" t="s">
        <v>998</v>
      </c>
      <c r="U438" s="2" t="s">
        <v>853</v>
      </c>
      <c r="V438" s="2" t="s">
        <v>646</v>
      </c>
      <c r="W438" s="2" t="s">
        <v>44</v>
      </c>
      <c r="X438" s="2" t="s">
        <v>70</v>
      </c>
      <c r="Y438" s="2">
        <f t="shared" si="13"/>
        <v>43.8</v>
      </c>
      <c r="Z438" s="2" t="s">
        <v>1289</v>
      </c>
      <c r="AA438" s="2" t="s">
        <v>33</v>
      </c>
      <c r="AB438" s="2" t="s">
        <v>34</v>
      </c>
    </row>
    <row r="439" spans="1:28" x14ac:dyDescent="0.25">
      <c r="A439" s="3" t="s">
        <v>1943</v>
      </c>
      <c r="B439" s="3" t="s">
        <v>1944</v>
      </c>
      <c r="C439" s="3" t="s">
        <v>1934</v>
      </c>
      <c r="D439" s="3" t="s">
        <v>216</v>
      </c>
      <c r="E439" s="5">
        <v>54968</v>
      </c>
      <c r="F439" s="6">
        <v>1711.2</v>
      </c>
      <c r="G439" s="6">
        <v>2447.0700000000002</v>
      </c>
      <c r="H439" s="6">
        <v>7985.46</v>
      </c>
      <c r="I439">
        <v>428.71</v>
      </c>
      <c r="J439">
        <v>55.02</v>
      </c>
      <c r="K439" s="6">
        <v>12627.45</v>
      </c>
      <c r="L439" s="10">
        <v>0.34110000000000001</v>
      </c>
      <c r="M439" s="2" t="s">
        <v>67</v>
      </c>
      <c r="N439" s="2" t="s">
        <v>1512</v>
      </c>
      <c r="O439" s="2" t="s">
        <v>1263</v>
      </c>
      <c r="P439" s="2" t="s">
        <v>24</v>
      </c>
      <c r="Q439" s="2" t="s">
        <v>31</v>
      </c>
      <c r="R439" s="2">
        <f t="shared" si="12"/>
        <v>27.1</v>
      </c>
      <c r="S439" s="2" t="s">
        <v>1499</v>
      </c>
      <c r="T439" s="2" t="s">
        <v>356</v>
      </c>
      <c r="U439" s="2" t="s">
        <v>1945</v>
      </c>
      <c r="V439" s="2" t="s">
        <v>237</v>
      </c>
      <c r="W439" s="2" t="s">
        <v>312</v>
      </c>
      <c r="X439" s="2" t="s">
        <v>157</v>
      </c>
      <c r="Y439" s="2">
        <f t="shared" si="13"/>
        <v>35.799999999999997</v>
      </c>
      <c r="Z439" s="2" t="s">
        <v>992</v>
      </c>
      <c r="AA439" s="2" t="s">
        <v>33</v>
      </c>
      <c r="AB439" s="2" t="s">
        <v>34</v>
      </c>
    </row>
    <row r="440" spans="1:28" x14ac:dyDescent="0.25">
      <c r="A440" s="3" t="s">
        <v>1614</v>
      </c>
      <c r="B440" s="3" t="s">
        <v>1615</v>
      </c>
      <c r="C440" s="3" t="s">
        <v>516</v>
      </c>
      <c r="D440" s="3" t="s">
        <v>216</v>
      </c>
      <c r="E440" s="5">
        <v>70501</v>
      </c>
      <c r="F440" s="6">
        <v>2326.56</v>
      </c>
      <c r="G440" s="6">
        <v>2102.21</v>
      </c>
      <c r="H440" s="6">
        <v>8322.69</v>
      </c>
      <c r="I440">
        <v>597.27</v>
      </c>
      <c r="J440">
        <v>233.17</v>
      </c>
      <c r="K440" s="6">
        <v>13581.9</v>
      </c>
      <c r="L440" s="10">
        <v>0.19800000000000001</v>
      </c>
      <c r="M440" s="2" t="s">
        <v>67</v>
      </c>
      <c r="N440" s="2" t="s">
        <v>1381</v>
      </c>
      <c r="O440" s="2" t="s">
        <v>1616</v>
      </c>
      <c r="P440" s="2" t="s">
        <v>24</v>
      </c>
      <c r="Q440" s="2" t="s">
        <v>31</v>
      </c>
      <c r="R440" s="2">
        <f t="shared" si="12"/>
        <v>27.1</v>
      </c>
      <c r="S440" s="2" t="s">
        <v>599</v>
      </c>
      <c r="T440" s="2" t="s">
        <v>112</v>
      </c>
      <c r="U440" s="2" t="s">
        <v>1065</v>
      </c>
      <c r="V440" s="2" t="s">
        <v>257</v>
      </c>
      <c r="W440" s="2" t="s">
        <v>592</v>
      </c>
      <c r="X440" s="2" t="s">
        <v>419</v>
      </c>
      <c r="Y440" s="2">
        <f t="shared" si="13"/>
        <v>41.8</v>
      </c>
      <c r="Z440" s="2" t="s">
        <v>989</v>
      </c>
      <c r="AA440" s="2" t="s">
        <v>33</v>
      </c>
      <c r="AB440" s="2" t="s">
        <v>34</v>
      </c>
    </row>
    <row r="441" spans="1:28" x14ac:dyDescent="0.25">
      <c r="A441" s="3" t="s">
        <v>63</v>
      </c>
      <c r="B441" s="3" t="s">
        <v>64</v>
      </c>
      <c r="C441" s="3" t="s">
        <v>65</v>
      </c>
      <c r="D441" s="3" t="s">
        <v>66</v>
      </c>
      <c r="E441" s="5">
        <v>59989</v>
      </c>
      <c r="F441" s="6">
        <v>1615.79</v>
      </c>
      <c r="G441" s="6">
        <v>1734.02</v>
      </c>
      <c r="H441" s="6">
        <v>6786.76</v>
      </c>
      <c r="I441">
        <v>792.06</v>
      </c>
      <c r="J441">
        <v>567.89</v>
      </c>
      <c r="K441" s="6">
        <v>11496.53</v>
      </c>
      <c r="L441" s="10">
        <v>0.25290000000000001</v>
      </c>
      <c r="M441" s="2" t="s">
        <v>67</v>
      </c>
      <c r="N441" s="2" t="s">
        <v>68</v>
      </c>
      <c r="O441" s="2" t="s">
        <v>69</v>
      </c>
      <c r="P441" s="2" t="s">
        <v>24</v>
      </c>
      <c r="Q441" s="2" t="s">
        <v>70</v>
      </c>
      <c r="R441" s="2">
        <f t="shared" si="12"/>
        <v>27</v>
      </c>
      <c r="S441" s="2" t="s">
        <v>71</v>
      </c>
      <c r="T441" s="2" t="s">
        <v>72</v>
      </c>
      <c r="U441" s="2" t="s">
        <v>73</v>
      </c>
      <c r="V441" s="2" t="s">
        <v>74</v>
      </c>
      <c r="W441" s="2" t="s">
        <v>75</v>
      </c>
      <c r="X441" s="2" t="s">
        <v>76</v>
      </c>
      <c r="Y441" s="2">
        <f t="shared" si="13"/>
        <v>46.3</v>
      </c>
      <c r="Z441" s="2" t="s">
        <v>77</v>
      </c>
      <c r="AA441" s="2" t="s">
        <v>33</v>
      </c>
      <c r="AB441" s="2" t="s">
        <v>34</v>
      </c>
    </row>
    <row r="442" spans="1:28" x14ac:dyDescent="0.25">
      <c r="A442" s="3" t="s">
        <v>1368</v>
      </c>
      <c r="B442" s="3" t="s">
        <v>1369</v>
      </c>
      <c r="C442" s="3" t="s">
        <v>596</v>
      </c>
      <c r="D442" s="3" t="s">
        <v>329</v>
      </c>
      <c r="E442" s="5">
        <v>105359</v>
      </c>
      <c r="F442" s="6">
        <v>1339.96</v>
      </c>
      <c r="G442" s="6">
        <v>2539.44</v>
      </c>
      <c r="H442" s="6">
        <v>7165.32</v>
      </c>
      <c r="I442" s="6">
        <v>1101.52</v>
      </c>
      <c r="J442">
        <v>332.16</v>
      </c>
      <c r="K442" s="6">
        <v>12478.4</v>
      </c>
      <c r="L442" s="10">
        <v>0.18429999999999999</v>
      </c>
      <c r="M442" s="2" t="s">
        <v>67</v>
      </c>
      <c r="N442" s="2" t="s">
        <v>835</v>
      </c>
      <c r="O442" s="2" t="s">
        <v>1370</v>
      </c>
      <c r="P442" s="2" t="s">
        <v>24</v>
      </c>
      <c r="Q442" s="2" t="s">
        <v>127</v>
      </c>
      <c r="R442" s="2">
        <f t="shared" si="12"/>
        <v>26.9</v>
      </c>
      <c r="S442" s="2" t="s">
        <v>915</v>
      </c>
      <c r="T442" s="2" t="s">
        <v>412</v>
      </c>
      <c r="U442" s="2" t="s">
        <v>27</v>
      </c>
      <c r="V442" s="2" t="s">
        <v>354</v>
      </c>
      <c r="W442" s="2" t="s">
        <v>759</v>
      </c>
      <c r="X442" s="2" t="s">
        <v>70</v>
      </c>
      <c r="Y442" s="2">
        <f t="shared" si="13"/>
        <v>46.6</v>
      </c>
      <c r="Z442" s="2" t="s">
        <v>874</v>
      </c>
      <c r="AA442" s="2" t="s">
        <v>33</v>
      </c>
      <c r="AB442" s="2" t="s">
        <v>34</v>
      </c>
    </row>
    <row r="443" spans="1:28" x14ac:dyDescent="0.25">
      <c r="A443" s="3" t="s">
        <v>847</v>
      </c>
      <c r="B443" s="3" t="s">
        <v>848</v>
      </c>
      <c r="C443" s="3" t="s">
        <v>37</v>
      </c>
      <c r="D443" s="3" t="s">
        <v>38</v>
      </c>
      <c r="E443" s="5">
        <v>61828</v>
      </c>
      <c r="F443" s="6">
        <v>1367.66</v>
      </c>
      <c r="G443" s="6">
        <v>2041.12</v>
      </c>
      <c r="H443" s="6">
        <v>6530.3</v>
      </c>
      <c r="I443" s="6">
        <v>1216.27</v>
      </c>
      <c r="J443">
        <v>244.94</v>
      </c>
      <c r="K443" s="6">
        <v>11400.28</v>
      </c>
      <c r="L443" s="10">
        <v>0.2944</v>
      </c>
      <c r="M443" s="2" t="s">
        <v>67</v>
      </c>
      <c r="N443" s="2" t="s">
        <v>849</v>
      </c>
      <c r="O443" s="2" t="s">
        <v>850</v>
      </c>
      <c r="P443" s="2" t="s">
        <v>24</v>
      </c>
      <c r="Q443" s="2" t="s">
        <v>133</v>
      </c>
      <c r="R443" s="2">
        <f t="shared" si="12"/>
        <v>26.8</v>
      </c>
      <c r="S443" s="2" t="s">
        <v>478</v>
      </c>
      <c r="T443" s="2" t="s">
        <v>377</v>
      </c>
      <c r="U443" s="2" t="s">
        <v>125</v>
      </c>
      <c r="V443" s="2" t="s">
        <v>97</v>
      </c>
      <c r="W443" s="2" t="s">
        <v>323</v>
      </c>
      <c r="X443" s="2" t="s">
        <v>76</v>
      </c>
      <c r="Y443" s="2">
        <f t="shared" si="13"/>
        <v>45.2</v>
      </c>
      <c r="Z443" s="2" t="s">
        <v>814</v>
      </c>
      <c r="AA443" s="2" t="s">
        <v>33</v>
      </c>
      <c r="AB443" s="2" t="s">
        <v>34</v>
      </c>
    </row>
    <row r="444" spans="1:28" x14ac:dyDescent="0.25">
      <c r="A444" s="3" t="s">
        <v>2110</v>
      </c>
      <c r="B444" s="3" t="s">
        <v>2111</v>
      </c>
      <c r="C444" s="3" t="s">
        <v>566</v>
      </c>
      <c r="D444" s="3" t="s">
        <v>81</v>
      </c>
      <c r="E444" s="5">
        <v>51615</v>
      </c>
      <c r="F444" s="6">
        <v>2005.5</v>
      </c>
      <c r="G444" s="6">
        <v>2481.5100000000002</v>
      </c>
      <c r="H444" s="6">
        <v>7963.08</v>
      </c>
      <c r="I444">
        <v>484.59</v>
      </c>
      <c r="J444">
        <v>145.87</v>
      </c>
      <c r="K444" s="6">
        <v>13080.56</v>
      </c>
      <c r="L444" s="10">
        <v>0.50860000000000005</v>
      </c>
      <c r="M444" s="2" t="s">
        <v>67</v>
      </c>
      <c r="N444" s="2" t="s">
        <v>816</v>
      </c>
      <c r="O444" s="2" t="s">
        <v>1370</v>
      </c>
      <c r="P444" s="2" t="s">
        <v>24</v>
      </c>
      <c r="Q444" s="2" t="s">
        <v>419</v>
      </c>
      <c r="R444" s="2">
        <f t="shared" si="12"/>
        <v>26.5</v>
      </c>
      <c r="S444" s="2" t="s">
        <v>645</v>
      </c>
      <c r="T444" s="2" t="s">
        <v>915</v>
      </c>
      <c r="U444" s="2" t="s">
        <v>697</v>
      </c>
      <c r="V444" s="2" t="s">
        <v>876</v>
      </c>
      <c r="W444" s="2" t="s">
        <v>577</v>
      </c>
      <c r="X444" s="2" t="s">
        <v>157</v>
      </c>
      <c r="Y444" s="2">
        <f t="shared" si="13"/>
        <v>47.7</v>
      </c>
      <c r="Z444" s="2" t="s">
        <v>657</v>
      </c>
      <c r="AA444" s="2" t="s">
        <v>33</v>
      </c>
      <c r="AB444" s="2" t="s">
        <v>34</v>
      </c>
    </row>
    <row r="445" spans="1:28" x14ac:dyDescent="0.25">
      <c r="A445" s="3" t="s">
        <v>1769</v>
      </c>
      <c r="B445" s="3" t="s">
        <v>1770</v>
      </c>
      <c r="C445" s="3" t="s">
        <v>282</v>
      </c>
      <c r="D445" s="3" t="s">
        <v>81</v>
      </c>
      <c r="E445" s="5">
        <v>62246</v>
      </c>
      <c r="F445" s="6">
        <v>1785.28</v>
      </c>
      <c r="G445" s="6">
        <v>2671.32</v>
      </c>
      <c r="H445" s="6">
        <v>8162.89</v>
      </c>
      <c r="I445">
        <v>512.04</v>
      </c>
      <c r="J445">
        <v>260.24</v>
      </c>
      <c r="K445" s="6">
        <v>13391.78</v>
      </c>
      <c r="L445" s="10">
        <v>0.35730000000000001</v>
      </c>
      <c r="M445" s="2" t="s">
        <v>67</v>
      </c>
      <c r="N445" s="2" t="s">
        <v>1198</v>
      </c>
      <c r="O445" s="2" t="s">
        <v>1565</v>
      </c>
      <c r="P445" s="2" t="s">
        <v>24</v>
      </c>
      <c r="Q445" s="2" t="s">
        <v>31</v>
      </c>
      <c r="R445" s="2">
        <f t="shared" si="12"/>
        <v>26.5</v>
      </c>
      <c r="S445" s="2" t="s">
        <v>87</v>
      </c>
      <c r="T445" s="2" t="s">
        <v>570</v>
      </c>
      <c r="U445" s="2" t="s">
        <v>682</v>
      </c>
      <c r="V445" s="2" t="s">
        <v>124</v>
      </c>
      <c r="W445" s="2" t="s">
        <v>394</v>
      </c>
      <c r="X445" s="2" t="s">
        <v>31</v>
      </c>
      <c r="Y445" s="2">
        <f t="shared" si="13"/>
        <v>45.1</v>
      </c>
      <c r="Z445" s="2" t="s">
        <v>875</v>
      </c>
      <c r="AA445" s="2" t="s">
        <v>33</v>
      </c>
      <c r="AB445" s="2" t="s">
        <v>34</v>
      </c>
    </row>
    <row r="446" spans="1:28" x14ac:dyDescent="0.25">
      <c r="A446" s="3" t="s">
        <v>1088</v>
      </c>
      <c r="B446" s="3" t="s">
        <v>1089</v>
      </c>
      <c r="C446" s="3" t="s">
        <v>204</v>
      </c>
      <c r="D446" s="3" t="s">
        <v>205</v>
      </c>
      <c r="E446" s="5">
        <v>93120</v>
      </c>
      <c r="F446" s="6">
        <v>1796.55</v>
      </c>
      <c r="G446" s="6">
        <v>2509.9699999999998</v>
      </c>
      <c r="H446" s="6">
        <v>9369.07</v>
      </c>
      <c r="I446" s="6">
        <v>1017.9</v>
      </c>
      <c r="J446">
        <v>772.05</v>
      </c>
      <c r="K446" s="6">
        <v>15465.53</v>
      </c>
      <c r="L446" s="10">
        <v>0.23680000000000001</v>
      </c>
      <c r="M446" s="2" t="s">
        <v>67</v>
      </c>
      <c r="N446" s="2" t="s">
        <v>1090</v>
      </c>
      <c r="O446" s="2" t="s">
        <v>822</v>
      </c>
      <c r="P446" s="2" t="s">
        <v>24</v>
      </c>
      <c r="Q446" s="2" t="s">
        <v>200</v>
      </c>
      <c r="R446" s="2">
        <f t="shared" si="12"/>
        <v>26.5</v>
      </c>
      <c r="S446" s="2" t="s">
        <v>324</v>
      </c>
      <c r="T446" s="2" t="s">
        <v>268</v>
      </c>
      <c r="U446" s="2" t="s">
        <v>697</v>
      </c>
      <c r="V446" s="2" t="s">
        <v>394</v>
      </c>
      <c r="W446" s="2" t="s">
        <v>697</v>
      </c>
      <c r="X446" s="2" t="s">
        <v>259</v>
      </c>
      <c r="Y446" s="2">
        <f t="shared" si="13"/>
        <v>48.199999999999996</v>
      </c>
      <c r="Z446" s="2" t="s">
        <v>835</v>
      </c>
      <c r="AA446" s="2" t="s">
        <v>33</v>
      </c>
      <c r="AB446" s="2" t="s">
        <v>34</v>
      </c>
    </row>
    <row r="447" spans="1:28" x14ac:dyDescent="0.25">
      <c r="A447" s="3" t="s">
        <v>2010</v>
      </c>
      <c r="B447" s="3" t="s">
        <v>2011</v>
      </c>
      <c r="C447" s="3" t="s">
        <v>524</v>
      </c>
      <c r="D447" s="3" t="s">
        <v>66</v>
      </c>
      <c r="E447" s="5">
        <v>60297</v>
      </c>
      <c r="F447" s="6">
        <v>1859.01</v>
      </c>
      <c r="G447" s="6">
        <v>2874.89</v>
      </c>
      <c r="H447" s="6">
        <v>8616.2800000000007</v>
      </c>
      <c r="I447">
        <v>725.32</v>
      </c>
      <c r="J447">
        <v>548.46</v>
      </c>
      <c r="K447" s="6">
        <v>14623.97</v>
      </c>
      <c r="L447" s="10">
        <v>0.1585</v>
      </c>
      <c r="M447" s="2" t="s">
        <v>67</v>
      </c>
      <c r="N447" s="2" t="s">
        <v>1090</v>
      </c>
      <c r="O447" s="2" t="s">
        <v>822</v>
      </c>
      <c r="P447" s="2" t="s">
        <v>24</v>
      </c>
      <c r="Q447" s="2" t="s">
        <v>31</v>
      </c>
      <c r="R447" s="2">
        <f t="shared" si="12"/>
        <v>26.4</v>
      </c>
      <c r="S447" s="2" t="s">
        <v>795</v>
      </c>
      <c r="T447" s="2" t="s">
        <v>441</v>
      </c>
      <c r="U447" s="2" t="s">
        <v>321</v>
      </c>
      <c r="V447" s="2" t="s">
        <v>395</v>
      </c>
      <c r="W447" s="2" t="s">
        <v>634</v>
      </c>
      <c r="X447" s="2" t="s">
        <v>169</v>
      </c>
      <c r="Y447" s="2">
        <f t="shared" si="13"/>
        <v>43.2</v>
      </c>
      <c r="Z447" s="2" t="s">
        <v>1416</v>
      </c>
      <c r="AA447" s="2" t="s">
        <v>33</v>
      </c>
      <c r="AB447" s="2" t="s">
        <v>34</v>
      </c>
    </row>
    <row r="448" spans="1:28" x14ac:dyDescent="0.25">
      <c r="A448" s="3" t="s">
        <v>1705</v>
      </c>
      <c r="B448" s="3" t="s">
        <v>1706</v>
      </c>
      <c r="C448" s="3" t="s">
        <v>603</v>
      </c>
      <c r="D448" s="3" t="s">
        <v>205</v>
      </c>
      <c r="E448" s="5">
        <v>84137</v>
      </c>
      <c r="F448" s="6">
        <v>1559.41</v>
      </c>
      <c r="G448" s="6">
        <v>2760.4</v>
      </c>
      <c r="H448" s="6">
        <v>6614.67</v>
      </c>
      <c r="I448">
        <v>492.89</v>
      </c>
      <c r="J448">
        <v>410.59</v>
      </c>
      <c r="K448" s="6">
        <v>11837.96</v>
      </c>
      <c r="L448" s="10">
        <v>0.17269999999999999</v>
      </c>
      <c r="M448" s="2" t="s">
        <v>67</v>
      </c>
      <c r="N448" s="2" t="s">
        <v>314</v>
      </c>
      <c r="O448" s="2" t="s">
        <v>850</v>
      </c>
      <c r="P448" s="2" t="s">
        <v>24</v>
      </c>
      <c r="Q448" s="2" t="s">
        <v>200</v>
      </c>
      <c r="R448" s="2">
        <f t="shared" si="12"/>
        <v>26.200000000000003</v>
      </c>
      <c r="S448" s="2" t="s">
        <v>113</v>
      </c>
      <c r="T448" s="2" t="s">
        <v>377</v>
      </c>
      <c r="U448" s="2" t="s">
        <v>247</v>
      </c>
      <c r="V448" s="2" t="s">
        <v>486</v>
      </c>
      <c r="W448" s="2" t="s">
        <v>345</v>
      </c>
      <c r="X448" s="2" t="s">
        <v>133</v>
      </c>
      <c r="Y448" s="2">
        <f t="shared" si="13"/>
        <v>45.5</v>
      </c>
      <c r="Z448" s="2" t="s">
        <v>850</v>
      </c>
      <c r="AA448" s="2" t="s">
        <v>33</v>
      </c>
      <c r="AB448" s="2" t="s">
        <v>34</v>
      </c>
    </row>
    <row r="449" spans="1:28" x14ac:dyDescent="0.25">
      <c r="A449" s="3" t="s">
        <v>2006</v>
      </c>
      <c r="B449" s="3" t="s">
        <v>2007</v>
      </c>
      <c r="C449" s="3" t="s">
        <v>524</v>
      </c>
      <c r="D449" s="3" t="s">
        <v>66</v>
      </c>
      <c r="E449" s="5">
        <v>54136</v>
      </c>
      <c r="F449" s="6">
        <v>2870.33</v>
      </c>
      <c r="G449" s="6">
        <v>2466.9</v>
      </c>
      <c r="H449" s="6">
        <v>8050.48</v>
      </c>
      <c r="I449">
        <v>310.02</v>
      </c>
      <c r="J449">
        <v>230.65</v>
      </c>
      <c r="K449" s="6">
        <v>13928.38</v>
      </c>
      <c r="L449" s="10">
        <v>0.2591</v>
      </c>
      <c r="M449" s="2" t="s">
        <v>67</v>
      </c>
      <c r="N449" s="2" t="s">
        <v>1409</v>
      </c>
      <c r="O449" s="2" t="s">
        <v>695</v>
      </c>
      <c r="P449" s="2" t="s">
        <v>24</v>
      </c>
      <c r="Q449" s="2" t="s">
        <v>48</v>
      </c>
      <c r="R449" s="2">
        <f t="shared" si="12"/>
        <v>26.1</v>
      </c>
      <c r="S449" s="2" t="s">
        <v>1312</v>
      </c>
      <c r="T449" s="2" t="s">
        <v>255</v>
      </c>
      <c r="U449" s="2" t="s">
        <v>430</v>
      </c>
      <c r="V449" s="2" t="s">
        <v>387</v>
      </c>
      <c r="W449" s="2" t="s">
        <v>607</v>
      </c>
      <c r="X449" s="2" t="s">
        <v>127</v>
      </c>
      <c r="Y449" s="2">
        <f t="shared" si="13"/>
        <v>46.4</v>
      </c>
      <c r="Z449" s="2" t="s">
        <v>618</v>
      </c>
      <c r="AA449" s="2" t="s">
        <v>33</v>
      </c>
      <c r="AB449" s="2" t="s">
        <v>34</v>
      </c>
    </row>
    <row r="450" spans="1:28" x14ac:dyDescent="0.25">
      <c r="A450" s="3" t="s">
        <v>1458</v>
      </c>
      <c r="B450" s="3" t="s">
        <v>1459</v>
      </c>
      <c r="C450" s="3" t="s">
        <v>117</v>
      </c>
      <c r="D450" s="3" t="s">
        <v>118</v>
      </c>
      <c r="E450" s="5">
        <v>72698</v>
      </c>
      <c r="F450" s="6">
        <v>2024.76</v>
      </c>
      <c r="G450" s="6">
        <v>2274.85</v>
      </c>
      <c r="H450" s="6">
        <v>8910.34</v>
      </c>
      <c r="I450">
        <v>414.62</v>
      </c>
      <c r="J450">
        <v>405.94</v>
      </c>
      <c r="K450" s="6">
        <v>14030.51</v>
      </c>
      <c r="L450" s="10">
        <v>0.1081</v>
      </c>
      <c r="M450" s="2" t="s">
        <v>67</v>
      </c>
      <c r="N450" s="2" t="s">
        <v>1409</v>
      </c>
      <c r="O450" s="2" t="s">
        <v>822</v>
      </c>
      <c r="P450" s="2" t="s">
        <v>24</v>
      </c>
      <c r="Q450" s="2" t="s">
        <v>200</v>
      </c>
      <c r="R450" s="2">
        <f t="shared" ref="R450:R513" si="14">+S450+T450</f>
        <v>26</v>
      </c>
      <c r="S450" s="2" t="s">
        <v>432</v>
      </c>
      <c r="T450" s="2" t="s">
        <v>98</v>
      </c>
      <c r="U450" s="2" t="s">
        <v>385</v>
      </c>
      <c r="V450" s="2" t="s">
        <v>248</v>
      </c>
      <c r="W450" s="2" t="s">
        <v>790</v>
      </c>
      <c r="X450" s="2" t="s">
        <v>144</v>
      </c>
      <c r="Y450" s="2">
        <f t="shared" ref="Y450:Y513" si="15">+V450+W450+X450</f>
        <v>46.3</v>
      </c>
      <c r="Z450" s="2" t="s">
        <v>1460</v>
      </c>
      <c r="AA450" s="2" t="s">
        <v>33</v>
      </c>
      <c r="AB450" s="2" t="s">
        <v>34</v>
      </c>
    </row>
    <row r="451" spans="1:28" x14ac:dyDescent="0.25">
      <c r="A451" s="3" t="s">
        <v>1348</v>
      </c>
      <c r="B451" s="3" t="s">
        <v>1349</v>
      </c>
      <c r="C451" s="3" t="s">
        <v>153</v>
      </c>
      <c r="D451" s="3" t="s">
        <v>154</v>
      </c>
      <c r="E451" s="5">
        <v>72364</v>
      </c>
      <c r="F451" s="6">
        <v>1648.26</v>
      </c>
      <c r="G451" s="6">
        <v>1774.57</v>
      </c>
      <c r="H451" s="6">
        <v>8130</v>
      </c>
      <c r="I451">
        <v>759.21</v>
      </c>
      <c r="J451">
        <v>172.85</v>
      </c>
      <c r="K451" s="6">
        <v>12484.89</v>
      </c>
      <c r="L451" s="10">
        <v>0.25890000000000002</v>
      </c>
      <c r="M451" s="2" t="s">
        <v>67</v>
      </c>
      <c r="N451" s="2" t="s">
        <v>68</v>
      </c>
      <c r="O451" s="2" t="s">
        <v>69</v>
      </c>
      <c r="P451" s="2" t="s">
        <v>24</v>
      </c>
      <c r="Q451" s="2" t="s">
        <v>70</v>
      </c>
      <c r="R451" s="2">
        <f t="shared" si="14"/>
        <v>26</v>
      </c>
      <c r="S451" s="2" t="s">
        <v>1079</v>
      </c>
      <c r="T451" s="2" t="s">
        <v>645</v>
      </c>
      <c r="U451" s="2" t="s">
        <v>56</v>
      </c>
      <c r="V451" s="2" t="s">
        <v>519</v>
      </c>
      <c r="W451" s="2" t="s">
        <v>607</v>
      </c>
      <c r="X451" s="2" t="s">
        <v>157</v>
      </c>
      <c r="Y451" s="2">
        <f t="shared" si="15"/>
        <v>44.4</v>
      </c>
      <c r="Z451" s="2" t="s">
        <v>618</v>
      </c>
      <c r="AA451" s="2" t="s">
        <v>33</v>
      </c>
      <c r="AB451" s="2" t="s">
        <v>34</v>
      </c>
    </row>
    <row r="452" spans="1:28" x14ac:dyDescent="0.25">
      <c r="A452" s="3" t="s">
        <v>1611</v>
      </c>
      <c r="B452" s="3" t="s">
        <v>1612</v>
      </c>
      <c r="C452" s="3" t="s">
        <v>516</v>
      </c>
      <c r="D452" s="3" t="s">
        <v>216</v>
      </c>
      <c r="E452" s="5">
        <v>69231</v>
      </c>
      <c r="F452" s="6">
        <v>2119.86</v>
      </c>
      <c r="G452" s="6">
        <v>3225.9</v>
      </c>
      <c r="H452" s="6">
        <v>7564.45</v>
      </c>
      <c r="I452">
        <v>974.41</v>
      </c>
      <c r="J452">
        <v>669.33</v>
      </c>
      <c r="K452" s="6">
        <v>14553.94</v>
      </c>
      <c r="L452" s="10">
        <v>0.27239999999999998</v>
      </c>
      <c r="M452" s="2" t="s">
        <v>67</v>
      </c>
      <c r="N452" s="2" t="s">
        <v>1198</v>
      </c>
      <c r="O452" s="2" t="s">
        <v>1266</v>
      </c>
      <c r="P452" s="2" t="s">
        <v>24</v>
      </c>
      <c r="Q452" s="2" t="s">
        <v>48</v>
      </c>
      <c r="R452" s="2">
        <f t="shared" si="14"/>
        <v>25.8</v>
      </c>
      <c r="S452" s="2" t="s">
        <v>1499</v>
      </c>
      <c r="T452" s="2" t="s">
        <v>294</v>
      </c>
      <c r="U452" s="2" t="s">
        <v>1161</v>
      </c>
      <c r="V452" s="2" t="s">
        <v>876</v>
      </c>
      <c r="W452" s="2" t="s">
        <v>344</v>
      </c>
      <c r="X452" s="2" t="s">
        <v>127</v>
      </c>
      <c r="Y452" s="2">
        <f t="shared" si="15"/>
        <v>43.5</v>
      </c>
      <c r="Z452" s="2" t="s">
        <v>1613</v>
      </c>
      <c r="AA452" s="2" t="s">
        <v>33</v>
      </c>
      <c r="AB452" s="2" t="s">
        <v>34</v>
      </c>
    </row>
    <row r="453" spans="1:28" x14ac:dyDescent="0.25">
      <c r="A453" s="3" t="s">
        <v>1756</v>
      </c>
      <c r="B453" s="3" t="s">
        <v>1757</v>
      </c>
      <c r="C453" s="3" t="s">
        <v>686</v>
      </c>
      <c r="D453" s="3" t="s">
        <v>205</v>
      </c>
      <c r="E453" s="5">
        <v>81358</v>
      </c>
      <c r="F453" s="6">
        <v>1294.25</v>
      </c>
      <c r="G453" s="6">
        <v>2665.7</v>
      </c>
      <c r="H453" s="6">
        <v>6361.85</v>
      </c>
      <c r="I453" s="6">
        <v>1000.29</v>
      </c>
      <c r="J453">
        <v>571.82000000000005</v>
      </c>
      <c r="K453" s="6">
        <v>11893.91</v>
      </c>
      <c r="L453" s="10">
        <v>0.21290000000000001</v>
      </c>
      <c r="M453" s="2" t="s">
        <v>67</v>
      </c>
      <c r="N453" s="2" t="s">
        <v>1056</v>
      </c>
      <c r="O453" s="2" t="s">
        <v>1616</v>
      </c>
      <c r="P453" s="2" t="s">
        <v>24</v>
      </c>
      <c r="Q453" s="2" t="s">
        <v>352</v>
      </c>
      <c r="R453" s="2">
        <f t="shared" si="14"/>
        <v>25.7</v>
      </c>
      <c r="S453" s="2" t="s">
        <v>528</v>
      </c>
      <c r="T453" s="2" t="s">
        <v>645</v>
      </c>
      <c r="U453" s="2" t="s">
        <v>28</v>
      </c>
      <c r="V453" s="2" t="s">
        <v>675</v>
      </c>
      <c r="W453" s="2" t="s">
        <v>646</v>
      </c>
      <c r="X453" s="2" t="s">
        <v>133</v>
      </c>
      <c r="Y453" s="2">
        <f t="shared" si="15"/>
        <v>46.6</v>
      </c>
      <c r="Z453" s="2" t="s">
        <v>1478</v>
      </c>
      <c r="AA453" s="2" t="s">
        <v>33</v>
      </c>
      <c r="AB453" s="2" t="s">
        <v>34</v>
      </c>
    </row>
    <row r="454" spans="1:28" x14ac:dyDescent="0.25">
      <c r="A454" s="3" t="s">
        <v>1684</v>
      </c>
      <c r="B454" s="3" t="s">
        <v>1685</v>
      </c>
      <c r="C454" s="3" t="s">
        <v>780</v>
      </c>
      <c r="D454" s="3" t="s">
        <v>66</v>
      </c>
      <c r="E454" s="5">
        <v>58221</v>
      </c>
      <c r="F454" s="6">
        <v>1324.67</v>
      </c>
      <c r="G454" s="6">
        <v>1977.04</v>
      </c>
      <c r="H454" s="6">
        <v>6912.81</v>
      </c>
      <c r="I454">
        <v>692.48</v>
      </c>
      <c r="J454">
        <v>262.47000000000003</v>
      </c>
      <c r="K454" s="6">
        <v>11169.48</v>
      </c>
      <c r="L454" s="10">
        <v>0.20880000000000001</v>
      </c>
      <c r="M454" s="2" t="s">
        <v>67</v>
      </c>
      <c r="N454" s="2" t="s">
        <v>752</v>
      </c>
      <c r="O454" s="2" t="s">
        <v>1498</v>
      </c>
      <c r="P454" s="2" t="s">
        <v>24</v>
      </c>
      <c r="Q454" s="2" t="s">
        <v>169</v>
      </c>
      <c r="R454" s="2">
        <f t="shared" si="14"/>
        <v>25.6</v>
      </c>
      <c r="S454" s="2" t="s">
        <v>388</v>
      </c>
      <c r="T454" s="2" t="s">
        <v>452</v>
      </c>
      <c r="U454" s="2" t="s">
        <v>1603</v>
      </c>
      <c r="V454" s="2" t="s">
        <v>124</v>
      </c>
      <c r="W454" s="2" t="s">
        <v>805</v>
      </c>
      <c r="X454" s="2" t="s">
        <v>169</v>
      </c>
      <c r="Y454" s="2">
        <f t="shared" si="15"/>
        <v>43.5</v>
      </c>
      <c r="Z454" s="2" t="s">
        <v>446</v>
      </c>
      <c r="AA454" s="2" t="s">
        <v>33</v>
      </c>
      <c r="AB454" s="2" t="s">
        <v>34</v>
      </c>
    </row>
    <row r="455" spans="1:28" x14ac:dyDescent="0.25">
      <c r="A455" s="3" t="s">
        <v>1214</v>
      </c>
      <c r="B455" s="3" t="s">
        <v>1215</v>
      </c>
      <c r="C455" s="3" t="s">
        <v>1216</v>
      </c>
      <c r="D455" s="3" t="s">
        <v>205</v>
      </c>
      <c r="E455" s="5">
        <v>72787</v>
      </c>
      <c r="F455" s="6">
        <v>1428.16</v>
      </c>
      <c r="G455" s="6">
        <v>2255.33</v>
      </c>
      <c r="H455" s="6">
        <v>7496.05</v>
      </c>
      <c r="I455">
        <v>766.06</v>
      </c>
      <c r="J455">
        <v>829.43</v>
      </c>
      <c r="K455" s="6">
        <v>12775.03</v>
      </c>
      <c r="L455" s="10">
        <v>0.13750000000000001</v>
      </c>
      <c r="M455" s="2" t="s">
        <v>67</v>
      </c>
      <c r="N455" s="2" t="s">
        <v>609</v>
      </c>
      <c r="O455" s="2" t="s">
        <v>1217</v>
      </c>
      <c r="P455" s="2" t="s">
        <v>24</v>
      </c>
      <c r="Q455" s="2" t="s">
        <v>477</v>
      </c>
      <c r="R455" s="2">
        <f t="shared" si="14"/>
        <v>25.5</v>
      </c>
      <c r="S455" s="2" t="s">
        <v>1149</v>
      </c>
      <c r="T455" s="2" t="s">
        <v>71</v>
      </c>
      <c r="U455" s="2" t="s">
        <v>675</v>
      </c>
      <c r="V455" s="2" t="s">
        <v>480</v>
      </c>
      <c r="W455" s="2" t="s">
        <v>759</v>
      </c>
      <c r="X455" s="2" t="s">
        <v>342</v>
      </c>
      <c r="Y455" s="2">
        <f t="shared" si="15"/>
        <v>48.9</v>
      </c>
      <c r="Z455" s="2" t="s">
        <v>760</v>
      </c>
      <c r="AA455" s="2" t="s">
        <v>33</v>
      </c>
      <c r="AB455" s="2" t="s">
        <v>34</v>
      </c>
    </row>
    <row r="456" spans="1:28" x14ac:dyDescent="0.25">
      <c r="A456" s="3" t="s">
        <v>2122</v>
      </c>
      <c r="B456" s="3" t="s">
        <v>2123</v>
      </c>
      <c r="C456" s="3" t="s">
        <v>349</v>
      </c>
      <c r="D456" s="3" t="s">
        <v>154</v>
      </c>
      <c r="E456" s="5">
        <v>67283</v>
      </c>
      <c r="F456" s="6">
        <v>1822.69</v>
      </c>
      <c r="G456" s="6">
        <v>2276.9499999999998</v>
      </c>
      <c r="H456" s="6">
        <v>7575.02</v>
      </c>
      <c r="I456">
        <v>535.94000000000005</v>
      </c>
      <c r="J456">
        <v>449.99</v>
      </c>
      <c r="K456" s="6">
        <v>12660.6</v>
      </c>
      <c r="L456" s="10">
        <v>0.35049999999999998</v>
      </c>
      <c r="M456" s="2" t="s">
        <v>67</v>
      </c>
      <c r="N456" s="2" t="s">
        <v>992</v>
      </c>
      <c r="O456" s="2" t="s">
        <v>1628</v>
      </c>
      <c r="P456" s="2" t="s">
        <v>24</v>
      </c>
      <c r="Q456" s="2" t="s">
        <v>169</v>
      </c>
      <c r="R456" s="2">
        <f t="shared" si="14"/>
        <v>25.4</v>
      </c>
      <c r="S456" s="2" t="s">
        <v>1227</v>
      </c>
      <c r="T456" s="2" t="s">
        <v>29</v>
      </c>
      <c r="U456" s="2" t="s">
        <v>247</v>
      </c>
      <c r="V456" s="2" t="s">
        <v>825</v>
      </c>
      <c r="W456" s="2" t="s">
        <v>394</v>
      </c>
      <c r="X456" s="2" t="s">
        <v>439</v>
      </c>
      <c r="Y456" s="2">
        <f t="shared" si="15"/>
        <v>47.1</v>
      </c>
      <c r="Z456" s="2" t="s">
        <v>1837</v>
      </c>
      <c r="AA456" s="2" t="s">
        <v>33</v>
      </c>
      <c r="AB456" s="2" t="s">
        <v>34</v>
      </c>
    </row>
    <row r="457" spans="1:28" x14ac:dyDescent="0.25">
      <c r="A457" s="3" t="s">
        <v>2114</v>
      </c>
      <c r="B457" s="3" t="s">
        <v>2115</v>
      </c>
      <c r="C457" s="3" t="s">
        <v>566</v>
      </c>
      <c r="D457" s="3" t="s">
        <v>81</v>
      </c>
      <c r="E457" s="5">
        <v>49462</v>
      </c>
      <c r="F457" s="6">
        <v>1859.1</v>
      </c>
      <c r="G457" s="6">
        <v>2986.05</v>
      </c>
      <c r="H457" s="6">
        <v>6828.67</v>
      </c>
      <c r="I457" s="6">
        <v>1401.07</v>
      </c>
      <c r="J457">
        <v>118.4</v>
      </c>
      <c r="K457" s="6">
        <v>13193.29</v>
      </c>
      <c r="L457" s="10">
        <v>0.41799999999999998</v>
      </c>
      <c r="M457" s="2" t="s">
        <v>67</v>
      </c>
      <c r="N457" s="2" t="s">
        <v>1495</v>
      </c>
      <c r="O457" s="2" t="s">
        <v>1194</v>
      </c>
      <c r="P457" s="2" t="s">
        <v>24</v>
      </c>
      <c r="Q457" s="2" t="s">
        <v>70</v>
      </c>
      <c r="R457" s="2">
        <f t="shared" si="14"/>
        <v>25.4</v>
      </c>
      <c r="S457" s="2" t="s">
        <v>528</v>
      </c>
      <c r="T457" s="2" t="s">
        <v>312</v>
      </c>
      <c r="U457" s="2" t="s">
        <v>926</v>
      </c>
      <c r="V457" s="2" t="s">
        <v>86</v>
      </c>
      <c r="W457" s="2" t="s">
        <v>503</v>
      </c>
      <c r="X457" s="2" t="s">
        <v>133</v>
      </c>
      <c r="Y457" s="2">
        <f t="shared" si="15"/>
        <v>50.7</v>
      </c>
      <c r="Z457" s="2" t="s">
        <v>1198</v>
      </c>
      <c r="AA457" s="2" t="s">
        <v>33</v>
      </c>
      <c r="AB457" s="2" t="s">
        <v>34</v>
      </c>
    </row>
    <row r="458" spans="1:28" x14ac:dyDescent="0.25">
      <c r="A458" s="3" t="s">
        <v>1963</v>
      </c>
      <c r="B458" s="3" t="s">
        <v>1964</v>
      </c>
      <c r="C458" s="3" t="s">
        <v>707</v>
      </c>
      <c r="D458" s="3" t="s">
        <v>66</v>
      </c>
      <c r="E458" s="5">
        <v>67707</v>
      </c>
      <c r="F458" s="6">
        <v>1315.76</v>
      </c>
      <c r="G458" s="6">
        <v>1956.49</v>
      </c>
      <c r="H458" s="6">
        <v>6999.54</v>
      </c>
      <c r="I458">
        <v>684.72</v>
      </c>
      <c r="J458">
        <v>396.77</v>
      </c>
      <c r="K458" s="6">
        <v>11353.28</v>
      </c>
      <c r="L458" s="10">
        <v>0.2175</v>
      </c>
      <c r="M458" s="2" t="s">
        <v>67</v>
      </c>
      <c r="N458" s="2" t="s">
        <v>1028</v>
      </c>
      <c r="O458" s="2" t="s">
        <v>1062</v>
      </c>
      <c r="P458" s="2" t="s">
        <v>24</v>
      </c>
      <c r="Q458" s="2" t="s">
        <v>25</v>
      </c>
      <c r="R458" s="2">
        <f t="shared" si="14"/>
        <v>25.4</v>
      </c>
      <c r="S458" s="2" t="s">
        <v>311</v>
      </c>
      <c r="T458" s="2" t="s">
        <v>405</v>
      </c>
      <c r="U458" s="2" t="s">
        <v>73</v>
      </c>
      <c r="V458" s="2" t="s">
        <v>97</v>
      </c>
      <c r="W458" s="2" t="s">
        <v>74</v>
      </c>
      <c r="X458" s="2" t="s">
        <v>76</v>
      </c>
      <c r="Y458" s="2">
        <f t="shared" si="15"/>
        <v>46.4</v>
      </c>
      <c r="Z458" s="2" t="s">
        <v>604</v>
      </c>
      <c r="AA458" s="2" t="s">
        <v>33</v>
      </c>
      <c r="AB458" s="2" t="s">
        <v>34</v>
      </c>
    </row>
    <row r="459" spans="1:28" x14ac:dyDescent="0.25">
      <c r="A459" s="3" t="s">
        <v>987</v>
      </c>
      <c r="B459" s="3" t="s">
        <v>988</v>
      </c>
      <c r="C459" s="3" t="s">
        <v>749</v>
      </c>
      <c r="D459" s="3" t="s">
        <v>216</v>
      </c>
      <c r="E459" s="5">
        <v>96743</v>
      </c>
      <c r="F459" s="6">
        <v>1859.35</v>
      </c>
      <c r="G459" s="6">
        <v>2273.15</v>
      </c>
      <c r="H459" s="6">
        <v>7476.35</v>
      </c>
      <c r="I459">
        <v>826.2</v>
      </c>
      <c r="J459">
        <v>219.61</v>
      </c>
      <c r="K459" s="6">
        <v>12654.67</v>
      </c>
      <c r="L459" s="10">
        <v>0.19070000000000001</v>
      </c>
      <c r="M459" s="2" t="s">
        <v>67</v>
      </c>
      <c r="N459" s="2" t="s">
        <v>989</v>
      </c>
      <c r="O459" s="2" t="s">
        <v>990</v>
      </c>
      <c r="P459" s="2" t="s">
        <v>24</v>
      </c>
      <c r="Q459" s="2" t="s">
        <v>133</v>
      </c>
      <c r="R459" s="2">
        <f t="shared" si="14"/>
        <v>25.4</v>
      </c>
      <c r="S459" s="2" t="s">
        <v>478</v>
      </c>
      <c r="T459" s="2" t="s">
        <v>645</v>
      </c>
      <c r="U459" s="2" t="s">
        <v>991</v>
      </c>
      <c r="V459" s="2" t="s">
        <v>646</v>
      </c>
      <c r="W459" s="2" t="s">
        <v>577</v>
      </c>
      <c r="X459" s="2" t="s">
        <v>31</v>
      </c>
      <c r="Y459" s="2">
        <f t="shared" si="15"/>
        <v>47.3</v>
      </c>
      <c r="Z459" s="2" t="s">
        <v>992</v>
      </c>
      <c r="AA459" s="2" t="s">
        <v>33</v>
      </c>
      <c r="AB459" s="2" t="s">
        <v>34</v>
      </c>
    </row>
    <row r="460" spans="1:28" x14ac:dyDescent="0.25">
      <c r="A460" s="3" t="s">
        <v>2108</v>
      </c>
      <c r="B460" s="3" t="s">
        <v>2109</v>
      </c>
      <c r="C460" s="3" t="s">
        <v>566</v>
      </c>
      <c r="D460" s="3" t="s">
        <v>81</v>
      </c>
      <c r="E460" s="5">
        <v>52282</v>
      </c>
      <c r="F460" s="6">
        <v>1629.34</v>
      </c>
      <c r="G460" s="6">
        <v>2096.2800000000002</v>
      </c>
      <c r="H460" s="6">
        <v>7789.28</v>
      </c>
      <c r="I460">
        <v>352.63</v>
      </c>
      <c r="J460">
        <v>17.5</v>
      </c>
      <c r="K460" s="6">
        <v>11885.02</v>
      </c>
      <c r="L460" s="10">
        <v>0.41449999999999998</v>
      </c>
      <c r="M460" s="2" t="s">
        <v>67</v>
      </c>
      <c r="N460" s="2" t="s">
        <v>1495</v>
      </c>
      <c r="O460" s="2" t="s">
        <v>1194</v>
      </c>
      <c r="P460" s="2" t="s">
        <v>24</v>
      </c>
      <c r="Q460" s="2" t="s">
        <v>31</v>
      </c>
      <c r="R460" s="2">
        <f t="shared" si="14"/>
        <v>25.299999999999997</v>
      </c>
      <c r="S460" s="2" t="s">
        <v>795</v>
      </c>
      <c r="T460" s="2" t="s">
        <v>221</v>
      </c>
      <c r="U460" s="2" t="s">
        <v>970</v>
      </c>
      <c r="V460" s="2" t="s">
        <v>697</v>
      </c>
      <c r="W460" s="2" t="s">
        <v>45</v>
      </c>
      <c r="X460" s="2" t="s">
        <v>1038</v>
      </c>
      <c r="Y460" s="2">
        <f t="shared" si="15"/>
        <v>45.3</v>
      </c>
      <c r="Z460" s="2" t="s">
        <v>532</v>
      </c>
      <c r="AA460" s="2" t="s">
        <v>33</v>
      </c>
      <c r="AB460" s="2" t="s">
        <v>34</v>
      </c>
    </row>
    <row r="461" spans="1:28" x14ac:dyDescent="0.25">
      <c r="A461" s="3" t="s">
        <v>1865</v>
      </c>
      <c r="B461" s="3" t="s">
        <v>1866</v>
      </c>
      <c r="C461" s="3" t="s">
        <v>1108</v>
      </c>
      <c r="D461" s="3" t="s">
        <v>154</v>
      </c>
      <c r="E461" s="5">
        <v>61076</v>
      </c>
      <c r="F461" s="6">
        <v>1482.54</v>
      </c>
      <c r="G461" s="6">
        <v>2309.92</v>
      </c>
      <c r="H461" s="6">
        <v>7337.21</v>
      </c>
      <c r="I461">
        <v>354.52</v>
      </c>
      <c r="J461">
        <v>257.87</v>
      </c>
      <c r="K461" s="6">
        <v>11742.06</v>
      </c>
      <c r="L461" s="10">
        <v>0.24179999999999999</v>
      </c>
      <c r="M461" s="2" t="s">
        <v>67</v>
      </c>
      <c r="N461" s="2" t="s">
        <v>1284</v>
      </c>
      <c r="O461" s="2" t="s">
        <v>1782</v>
      </c>
      <c r="P461" s="2" t="s">
        <v>24</v>
      </c>
      <c r="Q461" s="2" t="s">
        <v>70</v>
      </c>
      <c r="R461" s="2">
        <f t="shared" si="14"/>
        <v>25.200000000000003</v>
      </c>
      <c r="S461" s="2" t="s">
        <v>1247</v>
      </c>
      <c r="T461" s="2" t="s">
        <v>29</v>
      </c>
      <c r="U461" s="2" t="s">
        <v>73</v>
      </c>
      <c r="V461" s="2" t="s">
        <v>876</v>
      </c>
      <c r="W461" s="2" t="s">
        <v>577</v>
      </c>
      <c r="X461" s="2" t="s">
        <v>352</v>
      </c>
      <c r="Y461" s="2">
        <f t="shared" si="15"/>
        <v>48.100000000000009</v>
      </c>
      <c r="Z461" s="2" t="s">
        <v>1023</v>
      </c>
      <c r="AA461" s="2" t="s">
        <v>33</v>
      </c>
      <c r="AB461" s="2" t="s">
        <v>34</v>
      </c>
    </row>
    <row r="462" spans="1:28" x14ac:dyDescent="0.25">
      <c r="A462" s="3" t="s">
        <v>1781</v>
      </c>
      <c r="B462" s="3" t="s">
        <v>1750</v>
      </c>
      <c r="C462" s="3" t="s">
        <v>282</v>
      </c>
      <c r="D462" s="3" t="s">
        <v>81</v>
      </c>
      <c r="E462" s="5">
        <v>59970</v>
      </c>
      <c r="F462" s="6">
        <v>2108.6</v>
      </c>
      <c r="G462" s="6">
        <v>2635.21</v>
      </c>
      <c r="H462" s="6">
        <v>7549.59</v>
      </c>
      <c r="I462">
        <v>375.95</v>
      </c>
      <c r="J462">
        <v>459.59</v>
      </c>
      <c r="K462" s="6">
        <v>13128.94</v>
      </c>
      <c r="L462" s="10">
        <v>0.25609999999999999</v>
      </c>
      <c r="M462" s="2" t="s">
        <v>67</v>
      </c>
      <c r="N462" s="2" t="s">
        <v>1284</v>
      </c>
      <c r="O462" s="2" t="s">
        <v>1782</v>
      </c>
      <c r="P462" s="2" t="s">
        <v>24</v>
      </c>
      <c r="Q462" s="2" t="s">
        <v>48</v>
      </c>
      <c r="R462" s="2">
        <f t="shared" si="14"/>
        <v>25.2</v>
      </c>
      <c r="S462" s="2" t="s">
        <v>87</v>
      </c>
      <c r="T462" s="2" t="s">
        <v>98</v>
      </c>
      <c r="U462" s="2" t="s">
        <v>991</v>
      </c>
      <c r="V462" s="2" t="s">
        <v>189</v>
      </c>
      <c r="W462" s="2" t="s">
        <v>362</v>
      </c>
      <c r="X462" s="2" t="s">
        <v>352</v>
      </c>
      <c r="Y462" s="2">
        <f t="shared" si="15"/>
        <v>47.900000000000006</v>
      </c>
      <c r="Z462" s="2" t="s">
        <v>1416</v>
      </c>
      <c r="AA462" s="2" t="s">
        <v>33</v>
      </c>
      <c r="AB462" s="2" t="s">
        <v>34</v>
      </c>
    </row>
    <row r="463" spans="1:28" x14ac:dyDescent="0.25">
      <c r="A463" s="3" t="s">
        <v>1300</v>
      </c>
      <c r="B463" s="3" t="s">
        <v>1301</v>
      </c>
      <c r="C463" s="3" t="s">
        <v>445</v>
      </c>
      <c r="D463" s="3" t="s">
        <v>166</v>
      </c>
      <c r="E463" s="5">
        <v>53517</v>
      </c>
      <c r="F463" s="6">
        <v>1662.76</v>
      </c>
      <c r="G463" s="6">
        <v>2182.1</v>
      </c>
      <c r="H463" s="6">
        <v>7703.36</v>
      </c>
      <c r="I463" s="6">
        <v>1045.18</v>
      </c>
      <c r="J463">
        <v>280</v>
      </c>
      <c r="K463" s="6">
        <v>12873.41</v>
      </c>
      <c r="L463" s="10">
        <v>0.2545</v>
      </c>
      <c r="M463" s="2" t="s">
        <v>67</v>
      </c>
      <c r="N463" s="2" t="s">
        <v>1284</v>
      </c>
      <c r="O463" s="2" t="s">
        <v>619</v>
      </c>
      <c r="P463" s="2" t="s">
        <v>24</v>
      </c>
      <c r="Q463" s="2" t="s">
        <v>48</v>
      </c>
      <c r="R463" s="2">
        <f t="shared" si="14"/>
        <v>25.1</v>
      </c>
      <c r="S463" s="2" t="s">
        <v>87</v>
      </c>
      <c r="T463" s="2" t="s">
        <v>268</v>
      </c>
      <c r="U463" s="2" t="s">
        <v>247</v>
      </c>
      <c r="V463" s="2" t="s">
        <v>825</v>
      </c>
      <c r="W463" s="2" t="s">
        <v>313</v>
      </c>
      <c r="X463" s="2" t="s">
        <v>31</v>
      </c>
      <c r="Y463" s="2">
        <f t="shared" si="15"/>
        <v>47.400000000000006</v>
      </c>
      <c r="Z463" s="2" t="s">
        <v>1217</v>
      </c>
      <c r="AA463" s="2" t="s">
        <v>33</v>
      </c>
      <c r="AB463" s="2" t="s">
        <v>34</v>
      </c>
    </row>
    <row r="464" spans="1:28" x14ac:dyDescent="0.25">
      <c r="A464" s="3" t="s">
        <v>1647</v>
      </c>
      <c r="B464" s="3" t="s">
        <v>1648</v>
      </c>
      <c r="C464" s="3" t="s">
        <v>788</v>
      </c>
      <c r="D464" s="3" t="s">
        <v>216</v>
      </c>
      <c r="E464" s="5">
        <v>55280</v>
      </c>
      <c r="F464" s="6">
        <v>2701.4</v>
      </c>
      <c r="G464" s="6">
        <v>2465.63</v>
      </c>
      <c r="H464" s="6">
        <v>9547.02</v>
      </c>
      <c r="I464" s="6">
        <v>1037.6300000000001</v>
      </c>
      <c r="J464">
        <v>143.88</v>
      </c>
      <c r="K464" s="6">
        <v>15895.56</v>
      </c>
      <c r="L464" s="10">
        <v>0.19980000000000001</v>
      </c>
      <c r="M464" s="2" t="s">
        <v>67</v>
      </c>
      <c r="N464" s="2" t="s">
        <v>618</v>
      </c>
      <c r="O464" s="2" t="s">
        <v>619</v>
      </c>
      <c r="P464" s="2" t="s">
        <v>24</v>
      </c>
      <c r="Q464" s="2" t="s">
        <v>31</v>
      </c>
      <c r="R464" s="2">
        <f t="shared" si="14"/>
        <v>25</v>
      </c>
      <c r="S464" s="2" t="s">
        <v>432</v>
      </c>
      <c r="T464" s="2" t="s">
        <v>405</v>
      </c>
      <c r="U464" s="2" t="s">
        <v>125</v>
      </c>
      <c r="V464" s="2" t="s">
        <v>27</v>
      </c>
      <c r="W464" s="2" t="s">
        <v>267</v>
      </c>
      <c r="X464" s="2" t="s">
        <v>244</v>
      </c>
      <c r="Y464" s="2">
        <f t="shared" si="15"/>
        <v>47.400000000000006</v>
      </c>
      <c r="Z464" s="2" t="s">
        <v>1263</v>
      </c>
      <c r="AA464" s="2" t="s">
        <v>33</v>
      </c>
      <c r="AB464" s="2" t="s">
        <v>34</v>
      </c>
    </row>
    <row r="465" spans="1:28" x14ac:dyDescent="0.25">
      <c r="A465" s="3" t="s">
        <v>1476</v>
      </c>
      <c r="B465" s="3" t="s">
        <v>1477</v>
      </c>
      <c r="C465" s="3" t="s">
        <v>589</v>
      </c>
      <c r="D465" s="3" t="s">
        <v>308</v>
      </c>
      <c r="E465" s="5">
        <v>53738</v>
      </c>
      <c r="F465" s="6">
        <v>1319.46</v>
      </c>
      <c r="G465" s="6">
        <v>2299.77</v>
      </c>
      <c r="H465" s="6">
        <v>7678.73</v>
      </c>
      <c r="I465">
        <v>611.65</v>
      </c>
      <c r="J465">
        <v>91.05</v>
      </c>
      <c r="K465" s="6">
        <v>12000.67</v>
      </c>
      <c r="L465" s="10">
        <v>0.31490000000000001</v>
      </c>
      <c r="M465" s="2" t="s">
        <v>67</v>
      </c>
      <c r="N465" s="2" t="s">
        <v>974</v>
      </c>
      <c r="O465" s="2" t="s">
        <v>1220</v>
      </c>
      <c r="P465" s="2" t="s">
        <v>24</v>
      </c>
      <c r="Q465" s="2" t="s">
        <v>133</v>
      </c>
      <c r="R465" s="2">
        <f t="shared" si="14"/>
        <v>25</v>
      </c>
      <c r="S465" s="2" t="s">
        <v>397</v>
      </c>
      <c r="T465" s="2" t="s">
        <v>404</v>
      </c>
      <c r="U465" s="2" t="s">
        <v>630</v>
      </c>
      <c r="V465" s="2" t="s">
        <v>858</v>
      </c>
      <c r="W465" s="2" t="s">
        <v>323</v>
      </c>
      <c r="X465" s="2" t="s">
        <v>31</v>
      </c>
      <c r="Y465" s="2">
        <f t="shared" si="15"/>
        <v>48.1</v>
      </c>
      <c r="Z465" s="2" t="s">
        <v>1478</v>
      </c>
      <c r="AA465" s="2" t="s">
        <v>33</v>
      </c>
      <c r="AB465" s="2" t="s">
        <v>34</v>
      </c>
    </row>
    <row r="466" spans="1:28" x14ac:dyDescent="0.25">
      <c r="A466" s="3" t="s">
        <v>305</v>
      </c>
      <c r="B466" s="3" t="s">
        <v>306</v>
      </c>
      <c r="C466" s="3" t="s">
        <v>307</v>
      </c>
      <c r="D466" s="3" t="s">
        <v>308</v>
      </c>
      <c r="E466" s="5">
        <v>105170</v>
      </c>
      <c r="F466" s="6">
        <v>1818.12</v>
      </c>
      <c r="G466" s="6">
        <v>2660.73</v>
      </c>
      <c r="H466" s="6">
        <v>8973.76</v>
      </c>
      <c r="I466" s="6">
        <v>1669.26</v>
      </c>
      <c r="J466">
        <v>257.10000000000002</v>
      </c>
      <c r="K466" s="6">
        <v>15378.97</v>
      </c>
      <c r="L466" s="10">
        <v>0.14760000000000001</v>
      </c>
      <c r="M466" s="2" t="s">
        <v>67</v>
      </c>
      <c r="N466" s="2" t="s">
        <v>309</v>
      </c>
      <c r="O466" s="2" t="s">
        <v>310</v>
      </c>
      <c r="P466" s="2" t="s">
        <v>24</v>
      </c>
      <c r="Q466" s="2" t="s">
        <v>169</v>
      </c>
      <c r="R466" s="2">
        <f t="shared" si="14"/>
        <v>25</v>
      </c>
      <c r="S466" s="2" t="s">
        <v>311</v>
      </c>
      <c r="T466" s="2" t="s">
        <v>312</v>
      </c>
      <c r="U466" s="2" t="s">
        <v>111</v>
      </c>
      <c r="V466" s="2" t="s">
        <v>97</v>
      </c>
      <c r="W466" s="2" t="s">
        <v>313</v>
      </c>
      <c r="X466" s="2" t="s">
        <v>122</v>
      </c>
      <c r="Y466" s="2">
        <f t="shared" si="15"/>
        <v>48.699999999999996</v>
      </c>
      <c r="Z466" s="2" t="s">
        <v>314</v>
      </c>
      <c r="AA466" s="2" t="s">
        <v>33</v>
      </c>
      <c r="AB466" s="2" t="s">
        <v>34</v>
      </c>
    </row>
    <row r="467" spans="1:28" x14ac:dyDescent="0.25">
      <c r="A467" s="3" t="s">
        <v>2199</v>
      </c>
      <c r="B467" s="3" t="s">
        <v>2200</v>
      </c>
      <c r="C467" s="3" t="s">
        <v>596</v>
      </c>
      <c r="D467" s="3" t="s">
        <v>329</v>
      </c>
      <c r="E467" s="5">
        <v>66719</v>
      </c>
      <c r="F467" s="6">
        <v>1213.71</v>
      </c>
      <c r="G467" s="6">
        <v>1720.13</v>
      </c>
      <c r="H467" s="6">
        <v>5922.58</v>
      </c>
      <c r="I467">
        <v>822.37</v>
      </c>
      <c r="J467">
        <v>580.04</v>
      </c>
      <c r="K467" s="6">
        <v>10258.83</v>
      </c>
      <c r="L467" s="10">
        <v>0.2261</v>
      </c>
      <c r="M467" s="2" t="s">
        <v>67</v>
      </c>
      <c r="N467" s="2" t="s">
        <v>618</v>
      </c>
      <c r="O467" s="2" t="s">
        <v>1194</v>
      </c>
      <c r="P467" s="2" t="s">
        <v>24</v>
      </c>
      <c r="Q467" s="2" t="s">
        <v>157</v>
      </c>
      <c r="R467" s="2">
        <f t="shared" si="14"/>
        <v>24.9</v>
      </c>
      <c r="S467" s="2" t="s">
        <v>528</v>
      </c>
      <c r="T467" s="2" t="s">
        <v>571</v>
      </c>
      <c r="U467" s="2" t="s">
        <v>577</v>
      </c>
      <c r="V467" s="2" t="s">
        <v>124</v>
      </c>
      <c r="W467" s="2" t="s">
        <v>111</v>
      </c>
      <c r="X467" s="2" t="s">
        <v>352</v>
      </c>
      <c r="Y467" s="2">
        <f t="shared" si="15"/>
        <v>50</v>
      </c>
      <c r="Z467" s="2" t="s">
        <v>1449</v>
      </c>
      <c r="AA467" s="2" t="s">
        <v>33</v>
      </c>
      <c r="AB467" s="2" t="s">
        <v>34</v>
      </c>
    </row>
    <row r="468" spans="1:28" x14ac:dyDescent="0.25">
      <c r="A468" s="3" t="s">
        <v>2188</v>
      </c>
      <c r="B468" s="3" t="s">
        <v>2189</v>
      </c>
      <c r="C468" s="3" t="s">
        <v>1139</v>
      </c>
      <c r="D468" s="3" t="s">
        <v>66</v>
      </c>
      <c r="E468" s="5">
        <v>63227</v>
      </c>
      <c r="F468" s="6">
        <v>1735.97</v>
      </c>
      <c r="G468" s="6">
        <v>3209.07</v>
      </c>
      <c r="H468" s="6">
        <v>6977.1</v>
      </c>
      <c r="I468" s="6">
        <v>1521.16</v>
      </c>
      <c r="J468">
        <v>815.77</v>
      </c>
      <c r="K468" s="6">
        <v>14259.07</v>
      </c>
      <c r="L468" s="10">
        <v>0.22289999999999999</v>
      </c>
      <c r="M468" s="2" t="s">
        <v>67</v>
      </c>
      <c r="N468" s="2" t="s">
        <v>934</v>
      </c>
      <c r="O468" s="2" t="s">
        <v>986</v>
      </c>
      <c r="P468" s="2" t="s">
        <v>24</v>
      </c>
      <c r="Q468" s="2" t="s">
        <v>133</v>
      </c>
      <c r="R468" s="2">
        <f t="shared" si="14"/>
        <v>24.9</v>
      </c>
      <c r="S468" s="2" t="s">
        <v>113</v>
      </c>
      <c r="T468" s="2" t="s">
        <v>405</v>
      </c>
      <c r="U468" s="2" t="s">
        <v>853</v>
      </c>
      <c r="V468" s="2" t="s">
        <v>646</v>
      </c>
      <c r="W468" s="2" t="s">
        <v>790</v>
      </c>
      <c r="X468" s="2" t="s">
        <v>419</v>
      </c>
      <c r="Y468" s="2">
        <f t="shared" si="15"/>
        <v>45.8</v>
      </c>
      <c r="Z468" s="2" t="s">
        <v>644</v>
      </c>
      <c r="AA468" s="2" t="s">
        <v>33</v>
      </c>
      <c r="AB468" s="2" t="s">
        <v>34</v>
      </c>
    </row>
    <row r="469" spans="1:28" x14ac:dyDescent="0.25">
      <c r="A469" s="3" t="s">
        <v>1218</v>
      </c>
      <c r="B469" s="3" t="s">
        <v>1219</v>
      </c>
      <c r="C469" s="3" t="s">
        <v>1012</v>
      </c>
      <c r="D469" s="3" t="s">
        <v>166</v>
      </c>
      <c r="E469" s="5">
        <v>59280</v>
      </c>
      <c r="F469" s="6">
        <v>2121.5700000000002</v>
      </c>
      <c r="G469" s="6">
        <v>3250.98</v>
      </c>
      <c r="H469" s="6">
        <v>6413.73</v>
      </c>
      <c r="I469">
        <v>440.59</v>
      </c>
      <c r="J469">
        <v>721.78</v>
      </c>
      <c r="K469" s="6">
        <v>12948.65</v>
      </c>
      <c r="L469" s="10">
        <v>0.24340000000000001</v>
      </c>
      <c r="M469" s="2" t="s">
        <v>67</v>
      </c>
      <c r="N469" s="2" t="s">
        <v>974</v>
      </c>
      <c r="O469" s="2" t="s">
        <v>1220</v>
      </c>
      <c r="P469" s="2" t="s">
        <v>24</v>
      </c>
      <c r="Q469" s="2" t="s">
        <v>31</v>
      </c>
      <c r="R469" s="2">
        <f t="shared" si="14"/>
        <v>24.9</v>
      </c>
      <c r="S469" s="2" t="s">
        <v>269</v>
      </c>
      <c r="T469" s="2" t="s">
        <v>452</v>
      </c>
      <c r="U469" s="2" t="s">
        <v>266</v>
      </c>
      <c r="V469" s="2" t="s">
        <v>710</v>
      </c>
      <c r="W469" s="2" t="s">
        <v>472</v>
      </c>
      <c r="X469" s="2" t="s">
        <v>265</v>
      </c>
      <c r="Y469" s="2">
        <f t="shared" si="15"/>
        <v>42.300000000000004</v>
      </c>
      <c r="Z469" s="2" t="s">
        <v>649</v>
      </c>
      <c r="AA469" s="2" t="s">
        <v>33</v>
      </c>
      <c r="AB469" s="2" t="s">
        <v>34</v>
      </c>
    </row>
    <row r="470" spans="1:28" x14ac:dyDescent="0.25">
      <c r="A470" s="3" t="s">
        <v>2046</v>
      </c>
      <c r="B470" s="3" t="s">
        <v>2047</v>
      </c>
      <c r="C470" s="3" t="s">
        <v>52</v>
      </c>
      <c r="D470" s="3" t="s">
        <v>53</v>
      </c>
      <c r="E470" s="5">
        <v>56969</v>
      </c>
      <c r="F470" s="6">
        <v>1217.02</v>
      </c>
      <c r="G470" s="6">
        <v>2047.98</v>
      </c>
      <c r="H470" s="6">
        <v>6419.03</v>
      </c>
      <c r="I470">
        <v>636.71</v>
      </c>
      <c r="J470">
        <v>710.99</v>
      </c>
      <c r="K470" s="6">
        <v>11031.72</v>
      </c>
      <c r="L470" s="10">
        <v>0.30530000000000002</v>
      </c>
      <c r="M470" s="2" t="s">
        <v>67</v>
      </c>
      <c r="N470" s="2" t="s">
        <v>974</v>
      </c>
      <c r="O470" s="2" t="s">
        <v>1220</v>
      </c>
      <c r="P470" s="2" t="s">
        <v>24</v>
      </c>
      <c r="Q470" s="2" t="s">
        <v>133</v>
      </c>
      <c r="R470" s="2">
        <f t="shared" si="14"/>
        <v>24.7</v>
      </c>
      <c r="S470" s="2" t="s">
        <v>1499</v>
      </c>
      <c r="T470" s="2" t="s">
        <v>422</v>
      </c>
      <c r="U470" s="2" t="s">
        <v>630</v>
      </c>
      <c r="V470" s="2" t="s">
        <v>395</v>
      </c>
      <c r="W470" s="2" t="s">
        <v>74</v>
      </c>
      <c r="X470" s="2" t="s">
        <v>439</v>
      </c>
      <c r="Y470" s="2">
        <f t="shared" si="15"/>
        <v>48.3</v>
      </c>
      <c r="Z470" s="2" t="s">
        <v>934</v>
      </c>
      <c r="AA470" s="2" t="s">
        <v>33</v>
      </c>
      <c r="AB470" s="2" t="s">
        <v>34</v>
      </c>
    </row>
    <row r="471" spans="1:28" x14ac:dyDescent="0.25">
      <c r="A471" s="3" t="s">
        <v>2160</v>
      </c>
      <c r="B471" s="3" t="s">
        <v>1993</v>
      </c>
      <c r="C471" s="3" t="s">
        <v>873</v>
      </c>
      <c r="D471" s="3" t="s">
        <v>53</v>
      </c>
      <c r="E471" s="5">
        <v>63654</v>
      </c>
      <c r="F471" s="6">
        <v>1422.22</v>
      </c>
      <c r="G471" s="6">
        <v>2206.73</v>
      </c>
      <c r="H471" s="6">
        <v>7411.68</v>
      </c>
      <c r="I471">
        <v>376.76</v>
      </c>
      <c r="J471">
        <v>305.74</v>
      </c>
      <c r="K471" s="6">
        <v>11723.14</v>
      </c>
      <c r="L471" s="10">
        <v>0.24129999999999999</v>
      </c>
      <c r="M471" s="2" t="s">
        <v>67</v>
      </c>
      <c r="N471" s="2" t="s">
        <v>1495</v>
      </c>
      <c r="O471" s="2" t="s">
        <v>1194</v>
      </c>
      <c r="P471" s="2" t="s">
        <v>24</v>
      </c>
      <c r="Q471" s="2" t="s">
        <v>157</v>
      </c>
      <c r="R471" s="2">
        <f t="shared" si="14"/>
        <v>24.6</v>
      </c>
      <c r="S471" s="2" t="s">
        <v>113</v>
      </c>
      <c r="T471" s="2" t="s">
        <v>676</v>
      </c>
      <c r="U471" s="2" t="s">
        <v>125</v>
      </c>
      <c r="V471" s="2" t="s">
        <v>646</v>
      </c>
      <c r="W471" s="2" t="s">
        <v>124</v>
      </c>
      <c r="X471" s="2" t="s">
        <v>402</v>
      </c>
      <c r="Y471" s="2">
        <f t="shared" si="15"/>
        <v>47.5</v>
      </c>
      <c r="Z471" s="2" t="s">
        <v>613</v>
      </c>
      <c r="AA471" s="2" t="s">
        <v>33</v>
      </c>
      <c r="AB471" s="2" t="s">
        <v>34</v>
      </c>
    </row>
    <row r="472" spans="1:28" x14ac:dyDescent="0.25">
      <c r="A472" s="3" t="s">
        <v>1654</v>
      </c>
      <c r="B472" s="3" t="s">
        <v>1655</v>
      </c>
      <c r="C472" s="3" t="s">
        <v>612</v>
      </c>
      <c r="D472" s="3" t="s">
        <v>20</v>
      </c>
      <c r="E472" s="5">
        <v>50511</v>
      </c>
      <c r="F472" s="6">
        <v>1875.82</v>
      </c>
      <c r="G472" s="6">
        <v>4496.1099999999997</v>
      </c>
      <c r="H472" s="6">
        <v>7992.83</v>
      </c>
      <c r="I472">
        <v>854.39</v>
      </c>
      <c r="J472">
        <v>292.06</v>
      </c>
      <c r="K472" s="6">
        <v>15511.2</v>
      </c>
      <c r="L472" s="10">
        <v>0.24199999999999999</v>
      </c>
      <c r="M472" s="2" t="s">
        <v>67</v>
      </c>
      <c r="N472" s="2" t="s">
        <v>992</v>
      </c>
      <c r="O472" s="2" t="s">
        <v>1628</v>
      </c>
      <c r="P472" s="2" t="s">
        <v>24</v>
      </c>
      <c r="Q472" s="2" t="s">
        <v>352</v>
      </c>
      <c r="R472" s="2">
        <f t="shared" si="14"/>
        <v>24.6</v>
      </c>
      <c r="S472" s="2" t="s">
        <v>1064</v>
      </c>
      <c r="T472" s="2" t="s">
        <v>733</v>
      </c>
      <c r="U472" s="2" t="s">
        <v>1009</v>
      </c>
      <c r="V472" s="2" t="s">
        <v>74</v>
      </c>
      <c r="W472" s="2" t="s">
        <v>248</v>
      </c>
      <c r="X472" s="2" t="s">
        <v>157</v>
      </c>
      <c r="Y472" s="2">
        <f t="shared" si="15"/>
        <v>44.399999999999991</v>
      </c>
      <c r="Z472" s="2" t="s">
        <v>77</v>
      </c>
      <c r="AA472" s="2" t="s">
        <v>33</v>
      </c>
      <c r="AB472" s="2" t="s">
        <v>34</v>
      </c>
    </row>
    <row r="473" spans="1:28" x14ac:dyDescent="0.25">
      <c r="A473" s="3" t="s">
        <v>1479</v>
      </c>
      <c r="B473" s="3" t="s">
        <v>1480</v>
      </c>
      <c r="C473" s="3" t="s">
        <v>589</v>
      </c>
      <c r="D473" s="3" t="s">
        <v>308</v>
      </c>
      <c r="E473" s="5">
        <v>59150</v>
      </c>
      <c r="F473" s="6">
        <v>1237.22</v>
      </c>
      <c r="G473" s="6">
        <v>2347.4699999999998</v>
      </c>
      <c r="H473" s="6">
        <v>6925.78</v>
      </c>
      <c r="I473" s="6">
        <v>1088.27</v>
      </c>
      <c r="J473">
        <v>609.71</v>
      </c>
      <c r="K473" s="6">
        <v>12208.45</v>
      </c>
      <c r="L473" s="10">
        <v>0.14410000000000001</v>
      </c>
      <c r="M473" s="2" t="s">
        <v>67</v>
      </c>
      <c r="N473" s="2" t="s">
        <v>791</v>
      </c>
      <c r="O473" s="2" t="s">
        <v>310</v>
      </c>
      <c r="P473" s="2" t="s">
        <v>24</v>
      </c>
      <c r="Q473" s="2" t="s">
        <v>133</v>
      </c>
      <c r="R473" s="2">
        <f t="shared" si="14"/>
        <v>24.6</v>
      </c>
      <c r="S473" s="2" t="s">
        <v>795</v>
      </c>
      <c r="T473" s="2" t="s">
        <v>268</v>
      </c>
      <c r="U473" s="2" t="s">
        <v>111</v>
      </c>
      <c r="V473" s="2" t="s">
        <v>504</v>
      </c>
      <c r="W473" s="2" t="s">
        <v>1240</v>
      </c>
      <c r="X473" s="2" t="s">
        <v>149</v>
      </c>
      <c r="Y473" s="2">
        <f t="shared" si="15"/>
        <v>48.9</v>
      </c>
      <c r="Z473" s="2" t="s">
        <v>695</v>
      </c>
      <c r="AA473" s="2" t="s">
        <v>33</v>
      </c>
      <c r="AB473" s="2" t="s">
        <v>34</v>
      </c>
    </row>
    <row r="474" spans="1:28" x14ac:dyDescent="0.25">
      <c r="A474" s="3" t="s">
        <v>1445</v>
      </c>
      <c r="B474" s="3" t="s">
        <v>1446</v>
      </c>
      <c r="C474" s="3" t="s">
        <v>263</v>
      </c>
      <c r="D474" s="3" t="s">
        <v>66</v>
      </c>
      <c r="E474" s="5">
        <v>52564</v>
      </c>
      <c r="F474" s="6">
        <v>3500.4</v>
      </c>
      <c r="G474" s="6">
        <v>3104.71</v>
      </c>
      <c r="H474" s="6">
        <v>11091.76</v>
      </c>
      <c r="I474">
        <v>828.87</v>
      </c>
      <c r="J474">
        <v>207.58</v>
      </c>
      <c r="K474" s="6">
        <v>18733.310000000001</v>
      </c>
      <c r="L474" s="10">
        <v>0.24149999999999999</v>
      </c>
      <c r="M474" s="2" t="s">
        <v>67</v>
      </c>
      <c r="N474" s="2" t="s">
        <v>781</v>
      </c>
      <c r="O474" s="2" t="s">
        <v>447</v>
      </c>
      <c r="P474" s="2" t="s">
        <v>24</v>
      </c>
      <c r="Q474" s="2" t="s">
        <v>48</v>
      </c>
      <c r="R474" s="2">
        <f t="shared" si="14"/>
        <v>24.6</v>
      </c>
      <c r="S474" s="2" t="s">
        <v>60</v>
      </c>
      <c r="T474" s="2" t="s">
        <v>29</v>
      </c>
      <c r="U474" s="2" t="s">
        <v>28</v>
      </c>
      <c r="V474" s="2" t="s">
        <v>345</v>
      </c>
      <c r="W474" s="2" t="s">
        <v>697</v>
      </c>
      <c r="X474" s="2" t="s">
        <v>200</v>
      </c>
      <c r="Y474" s="2">
        <f t="shared" si="15"/>
        <v>48.4</v>
      </c>
      <c r="Z474" s="2" t="s">
        <v>1266</v>
      </c>
      <c r="AA474" s="2" t="s">
        <v>33</v>
      </c>
      <c r="AB474" s="2" t="s">
        <v>34</v>
      </c>
    </row>
    <row r="475" spans="1:28" x14ac:dyDescent="0.25">
      <c r="A475" s="3" t="s">
        <v>1492</v>
      </c>
      <c r="B475" s="3" t="s">
        <v>1493</v>
      </c>
      <c r="C475" s="3" t="s">
        <v>426</v>
      </c>
      <c r="D475" s="3" t="s">
        <v>216</v>
      </c>
      <c r="E475" s="5">
        <v>53391</v>
      </c>
      <c r="F475" s="6">
        <v>2246.96</v>
      </c>
      <c r="G475" s="6">
        <v>3172.47</v>
      </c>
      <c r="H475" s="6">
        <v>8807.2099999999991</v>
      </c>
      <c r="I475">
        <v>724.87</v>
      </c>
      <c r="J475">
        <v>208.61</v>
      </c>
      <c r="K475" s="6">
        <v>15160.13</v>
      </c>
      <c r="L475" s="10">
        <v>0.27610000000000001</v>
      </c>
      <c r="M475" s="2" t="s">
        <v>67</v>
      </c>
      <c r="N475" s="2" t="s">
        <v>314</v>
      </c>
      <c r="O475" s="2" t="s">
        <v>844</v>
      </c>
      <c r="P475" s="2" t="s">
        <v>24</v>
      </c>
      <c r="Q475" s="2" t="s">
        <v>244</v>
      </c>
      <c r="R475" s="2">
        <f t="shared" si="14"/>
        <v>24.5</v>
      </c>
      <c r="S475" s="2" t="s">
        <v>654</v>
      </c>
      <c r="T475" s="2" t="s">
        <v>1312</v>
      </c>
      <c r="U475" s="2" t="s">
        <v>606</v>
      </c>
      <c r="V475" s="2" t="s">
        <v>345</v>
      </c>
      <c r="W475" s="2" t="s">
        <v>182</v>
      </c>
      <c r="X475" s="2" t="s">
        <v>149</v>
      </c>
      <c r="Y475" s="2">
        <f t="shared" si="15"/>
        <v>45.2</v>
      </c>
      <c r="Z475" s="2" t="s">
        <v>791</v>
      </c>
      <c r="AA475" s="2" t="s">
        <v>33</v>
      </c>
      <c r="AB475" s="2" t="s">
        <v>34</v>
      </c>
    </row>
    <row r="476" spans="1:28" x14ac:dyDescent="0.25">
      <c r="A476" s="3" t="s">
        <v>2069</v>
      </c>
      <c r="B476" s="3" t="s">
        <v>18</v>
      </c>
      <c r="C476" s="3" t="s">
        <v>37</v>
      </c>
      <c r="D476" s="3" t="s">
        <v>38</v>
      </c>
      <c r="E476" s="5">
        <v>65431</v>
      </c>
      <c r="F476" s="6">
        <v>1853.26</v>
      </c>
      <c r="G476" s="6">
        <v>2686.5</v>
      </c>
      <c r="H476" s="6">
        <v>7664.59</v>
      </c>
      <c r="I476" s="6">
        <v>1258.03</v>
      </c>
      <c r="J476">
        <v>372.91</v>
      </c>
      <c r="K476" s="6">
        <v>13835.29</v>
      </c>
      <c r="L476" s="10">
        <v>0.2412</v>
      </c>
      <c r="M476" s="2" t="s">
        <v>67</v>
      </c>
      <c r="N476" s="2" t="s">
        <v>760</v>
      </c>
      <c r="O476" s="2" t="s">
        <v>1564</v>
      </c>
      <c r="P476" s="2" t="s">
        <v>24</v>
      </c>
      <c r="Q476" s="2" t="s">
        <v>48</v>
      </c>
      <c r="R476" s="2">
        <f t="shared" si="14"/>
        <v>24.4</v>
      </c>
      <c r="S476" s="2" t="s">
        <v>465</v>
      </c>
      <c r="T476" s="2" t="s">
        <v>998</v>
      </c>
      <c r="U476" s="2" t="s">
        <v>343</v>
      </c>
      <c r="V476" s="2" t="s">
        <v>198</v>
      </c>
      <c r="W476" s="2" t="s">
        <v>44</v>
      </c>
      <c r="X476" s="2" t="s">
        <v>402</v>
      </c>
      <c r="Y476" s="2">
        <f t="shared" si="15"/>
        <v>47.3</v>
      </c>
      <c r="Z476" s="2" t="s">
        <v>844</v>
      </c>
      <c r="AA476" s="2" t="s">
        <v>33</v>
      </c>
      <c r="AB476" s="2" t="s">
        <v>34</v>
      </c>
    </row>
    <row r="477" spans="1:28" x14ac:dyDescent="0.25">
      <c r="A477" s="3" t="s">
        <v>1496</v>
      </c>
      <c r="B477" s="3" t="s">
        <v>1497</v>
      </c>
      <c r="C477" s="3" t="s">
        <v>436</v>
      </c>
      <c r="D477" s="3" t="s">
        <v>205</v>
      </c>
      <c r="E477" s="5">
        <v>110386</v>
      </c>
      <c r="F477" s="6">
        <v>1576.43</v>
      </c>
      <c r="G477" s="6">
        <v>2434.77</v>
      </c>
      <c r="H477" s="6">
        <v>7103.27</v>
      </c>
      <c r="I477">
        <v>668.21</v>
      </c>
      <c r="J477">
        <v>195.39</v>
      </c>
      <c r="K477" s="6">
        <v>11978.06</v>
      </c>
      <c r="L477" s="10">
        <v>0.1419</v>
      </c>
      <c r="M477" s="2" t="s">
        <v>67</v>
      </c>
      <c r="N477" s="2" t="s">
        <v>752</v>
      </c>
      <c r="O477" s="2" t="s">
        <v>1498</v>
      </c>
      <c r="P477" s="2" t="s">
        <v>24</v>
      </c>
      <c r="Q477" s="2" t="s">
        <v>244</v>
      </c>
      <c r="R477" s="2">
        <f t="shared" si="14"/>
        <v>24.4</v>
      </c>
      <c r="S477" s="2" t="s">
        <v>1499</v>
      </c>
      <c r="T477" s="2" t="s">
        <v>1424</v>
      </c>
      <c r="U477" s="2" t="s">
        <v>569</v>
      </c>
      <c r="V477" s="2" t="s">
        <v>926</v>
      </c>
      <c r="W477" s="2" t="s">
        <v>58</v>
      </c>
      <c r="X477" s="2" t="s">
        <v>439</v>
      </c>
      <c r="Y477" s="2">
        <f t="shared" si="15"/>
        <v>48.3</v>
      </c>
      <c r="Z477" s="2" t="s">
        <v>750</v>
      </c>
      <c r="AA477" s="2" t="s">
        <v>33</v>
      </c>
      <c r="AB477" s="2" t="s">
        <v>34</v>
      </c>
    </row>
    <row r="478" spans="1:28" x14ac:dyDescent="0.25">
      <c r="A478" s="3" t="s">
        <v>1481</v>
      </c>
      <c r="B478" s="3" t="s">
        <v>1482</v>
      </c>
      <c r="C478" s="3" t="s">
        <v>589</v>
      </c>
      <c r="D478" s="3" t="s">
        <v>308</v>
      </c>
      <c r="E478" s="5">
        <v>65257</v>
      </c>
      <c r="F478" s="6">
        <v>2321.4499999999998</v>
      </c>
      <c r="G478" s="6">
        <v>3604.3</v>
      </c>
      <c r="H478" s="6">
        <v>8442.8700000000008</v>
      </c>
      <c r="I478">
        <v>521.76</v>
      </c>
      <c r="J478">
        <v>470.65</v>
      </c>
      <c r="K478" s="6">
        <v>15361.03</v>
      </c>
      <c r="L478" s="10">
        <v>0.16700000000000001</v>
      </c>
      <c r="M478" s="2" t="s">
        <v>67</v>
      </c>
      <c r="N478" s="2" t="s">
        <v>446</v>
      </c>
      <c r="O478" s="2" t="s">
        <v>447</v>
      </c>
      <c r="P478" s="2" t="s">
        <v>24</v>
      </c>
      <c r="Q478" s="2" t="s">
        <v>169</v>
      </c>
      <c r="R478" s="2">
        <f t="shared" si="14"/>
        <v>24.4</v>
      </c>
      <c r="S478" s="2" t="s">
        <v>311</v>
      </c>
      <c r="T478" s="2" t="s">
        <v>1149</v>
      </c>
      <c r="U478" s="2" t="s">
        <v>345</v>
      </c>
      <c r="V478" s="2" t="s">
        <v>111</v>
      </c>
      <c r="W478" s="2" t="s">
        <v>189</v>
      </c>
      <c r="X478" s="2" t="s">
        <v>352</v>
      </c>
      <c r="Y478" s="2">
        <f t="shared" si="15"/>
        <v>52.2</v>
      </c>
      <c r="Z478" s="2" t="s">
        <v>1254</v>
      </c>
      <c r="AA478" s="2" t="s">
        <v>33</v>
      </c>
      <c r="AB478" s="2" t="s">
        <v>34</v>
      </c>
    </row>
    <row r="479" spans="1:28" x14ac:dyDescent="0.25">
      <c r="A479" s="3" t="s">
        <v>2165</v>
      </c>
      <c r="B479" s="3" t="s">
        <v>2166</v>
      </c>
      <c r="C479" s="3" t="s">
        <v>873</v>
      </c>
      <c r="D479" s="3" t="s">
        <v>53</v>
      </c>
      <c r="E479" s="5">
        <v>58290</v>
      </c>
      <c r="F479" s="6">
        <v>1742.89</v>
      </c>
      <c r="G479" s="6">
        <v>2523.92</v>
      </c>
      <c r="H479" s="6">
        <v>9196.35</v>
      </c>
      <c r="I479">
        <v>697.06</v>
      </c>
      <c r="J479">
        <v>605.67999999999995</v>
      </c>
      <c r="K479" s="6">
        <v>14765.91</v>
      </c>
      <c r="L479" s="10">
        <v>0.27689999999999998</v>
      </c>
      <c r="M479" s="2" t="s">
        <v>67</v>
      </c>
      <c r="N479" s="2" t="s">
        <v>1495</v>
      </c>
      <c r="O479" s="2" t="s">
        <v>1194</v>
      </c>
      <c r="P479" s="2" t="s">
        <v>24</v>
      </c>
      <c r="Q479" s="2" t="s">
        <v>157</v>
      </c>
      <c r="R479" s="2">
        <f t="shared" si="14"/>
        <v>24.3</v>
      </c>
      <c r="S479" s="2" t="s">
        <v>599</v>
      </c>
      <c r="T479" s="2" t="s">
        <v>245</v>
      </c>
      <c r="U479" s="2" t="s">
        <v>181</v>
      </c>
      <c r="V479" s="2" t="s">
        <v>512</v>
      </c>
      <c r="W479" s="2" t="s">
        <v>74</v>
      </c>
      <c r="X479" s="2" t="s">
        <v>70</v>
      </c>
      <c r="Y479" s="2">
        <f t="shared" si="15"/>
        <v>46.499999999999993</v>
      </c>
      <c r="Z479" s="2" t="s">
        <v>1023</v>
      </c>
      <c r="AA479" s="2" t="s">
        <v>33</v>
      </c>
      <c r="AB479" s="2" t="s">
        <v>34</v>
      </c>
    </row>
    <row r="480" spans="1:28" x14ac:dyDescent="0.25">
      <c r="A480" s="3" t="s">
        <v>1935</v>
      </c>
      <c r="B480" s="3" t="s">
        <v>1936</v>
      </c>
      <c r="C480" s="3" t="s">
        <v>1934</v>
      </c>
      <c r="D480" s="3" t="s">
        <v>216</v>
      </c>
      <c r="E480" s="5">
        <v>54359</v>
      </c>
      <c r="F480" s="6">
        <v>2049.7800000000002</v>
      </c>
      <c r="G480" s="6">
        <v>3359.27</v>
      </c>
      <c r="H480" s="6">
        <v>8977.52</v>
      </c>
      <c r="I480">
        <v>775.5</v>
      </c>
      <c r="J480">
        <v>690.62</v>
      </c>
      <c r="K480" s="6">
        <v>15852.69</v>
      </c>
      <c r="L480" s="10">
        <v>0.21540000000000001</v>
      </c>
      <c r="M480" s="2" t="s">
        <v>67</v>
      </c>
      <c r="N480" s="2" t="s">
        <v>1417</v>
      </c>
      <c r="O480" s="2" t="s">
        <v>1627</v>
      </c>
      <c r="P480" s="2" t="s">
        <v>24</v>
      </c>
      <c r="Q480" s="2" t="s">
        <v>31</v>
      </c>
      <c r="R480" s="2">
        <f t="shared" si="14"/>
        <v>24.200000000000003</v>
      </c>
      <c r="S480" s="2" t="s">
        <v>1700</v>
      </c>
      <c r="T480" s="2" t="s">
        <v>377</v>
      </c>
      <c r="U480" s="2" t="s">
        <v>1065</v>
      </c>
      <c r="V480" s="2" t="s">
        <v>189</v>
      </c>
      <c r="W480" s="2" t="s">
        <v>136</v>
      </c>
      <c r="X480" s="2" t="s">
        <v>31</v>
      </c>
      <c r="Y480" s="2">
        <f t="shared" si="15"/>
        <v>44.7</v>
      </c>
      <c r="Z480" s="2" t="s">
        <v>1298</v>
      </c>
      <c r="AA480" s="2" t="s">
        <v>33</v>
      </c>
      <c r="AB480" s="2" t="s">
        <v>34</v>
      </c>
    </row>
    <row r="481" spans="1:28" x14ac:dyDescent="0.25">
      <c r="A481" s="3" t="s">
        <v>1971</v>
      </c>
      <c r="B481" s="3" t="s">
        <v>1972</v>
      </c>
      <c r="C481" s="3" t="s">
        <v>707</v>
      </c>
      <c r="D481" s="3" t="s">
        <v>66</v>
      </c>
      <c r="E481" s="5">
        <v>70798</v>
      </c>
      <c r="F481" s="6">
        <v>1237.8499999999999</v>
      </c>
      <c r="G481" s="6">
        <v>1935.9</v>
      </c>
      <c r="H481" s="6">
        <v>5692.6</v>
      </c>
      <c r="I481">
        <v>637.78</v>
      </c>
      <c r="J481">
        <v>481.18</v>
      </c>
      <c r="K481" s="6">
        <v>9985.32</v>
      </c>
      <c r="L481" s="10">
        <v>0.29549999999999998</v>
      </c>
      <c r="M481" s="2" t="s">
        <v>67</v>
      </c>
      <c r="N481" s="2" t="s">
        <v>992</v>
      </c>
      <c r="O481" s="2" t="s">
        <v>1628</v>
      </c>
      <c r="P481" s="2" t="s">
        <v>24</v>
      </c>
      <c r="Q481" s="2" t="s">
        <v>265</v>
      </c>
      <c r="R481" s="2">
        <f t="shared" si="14"/>
        <v>24.1</v>
      </c>
      <c r="S481" s="2" t="s">
        <v>325</v>
      </c>
      <c r="T481" s="2" t="s">
        <v>998</v>
      </c>
      <c r="U481" s="2" t="s">
        <v>826</v>
      </c>
      <c r="V481" s="2" t="s">
        <v>486</v>
      </c>
      <c r="W481" s="2" t="s">
        <v>607</v>
      </c>
      <c r="X481" s="2" t="s">
        <v>102</v>
      </c>
      <c r="Y481" s="2">
        <f t="shared" si="15"/>
        <v>44.9</v>
      </c>
      <c r="Z481" s="2" t="s">
        <v>77</v>
      </c>
      <c r="AA481" s="2" t="s">
        <v>33</v>
      </c>
      <c r="AB481" s="2" t="s">
        <v>34</v>
      </c>
    </row>
    <row r="482" spans="1:28" x14ac:dyDescent="0.25">
      <c r="A482" s="3" t="s">
        <v>1798</v>
      </c>
      <c r="B482" s="3" t="s">
        <v>1308</v>
      </c>
      <c r="C482" s="3" t="s">
        <v>241</v>
      </c>
      <c r="D482" s="3" t="s">
        <v>38</v>
      </c>
      <c r="E482" s="5">
        <v>74903</v>
      </c>
      <c r="F482" s="6">
        <v>1425.64</v>
      </c>
      <c r="G482" s="6">
        <v>1635.25</v>
      </c>
      <c r="H482" s="6">
        <v>6953.14</v>
      </c>
      <c r="I482">
        <v>755.53</v>
      </c>
      <c r="J482">
        <v>485.08</v>
      </c>
      <c r="K482" s="6">
        <v>11254.64</v>
      </c>
      <c r="L482" s="10">
        <v>0.1988</v>
      </c>
      <c r="M482" s="2" t="s">
        <v>67</v>
      </c>
      <c r="N482" s="2" t="s">
        <v>1495</v>
      </c>
      <c r="O482" s="2" t="s">
        <v>1627</v>
      </c>
      <c r="P482" s="2" t="s">
        <v>24</v>
      </c>
      <c r="Q482" s="2" t="s">
        <v>70</v>
      </c>
      <c r="R482" s="2">
        <f t="shared" si="14"/>
        <v>24.1</v>
      </c>
      <c r="S482" s="2" t="s">
        <v>795</v>
      </c>
      <c r="T482" s="2" t="s">
        <v>255</v>
      </c>
      <c r="U482" s="2" t="s">
        <v>741</v>
      </c>
      <c r="V482" s="2" t="s">
        <v>124</v>
      </c>
      <c r="W482" s="2" t="s">
        <v>209</v>
      </c>
      <c r="X482" s="2" t="s">
        <v>31</v>
      </c>
      <c r="Y482" s="2">
        <f t="shared" si="15"/>
        <v>46.2</v>
      </c>
      <c r="Z482" s="2" t="s">
        <v>875</v>
      </c>
      <c r="AA482" s="2" t="s">
        <v>33</v>
      </c>
      <c r="AB482" s="2" t="s">
        <v>34</v>
      </c>
    </row>
    <row r="483" spans="1:28" x14ac:dyDescent="0.25">
      <c r="A483" s="3" t="s">
        <v>1566</v>
      </c>
      <c r="B483" s="3" t="s">
        <v>1567</v>
      </c>
      <c r="C483" s="3" t="s">
        <v>1276</v>
      </c>
      <c r="D483" s="3" t="s">
        <v>216</v>
      </c>
      <c r="E483" s="5">
        <v>59799</v>
      </c>
      <c r="F483" s="6">
        <v>2088.2399999999998</v>
      </c>
      <c r="G483" s="6">
        <v>2703.43</v>
      </c>
      <c r="H483" s="6">
        <v>7419.15</v>
      </c>
      <c r="I483">
        <v>937.41</v>
      </c>
      <c r="J483">
        <v>852.38</v>
      </c>
      <c r="K483" s="6">
        <v>14000.61</v>
      </c>
      <c r="L483" s="10">
        <v>0.2908</v>
      </c>
      <c r="M483" s="2" t="s">
        <v>67</v>
      </c>
      <c r="N483" s="2" t="s">
        <v>1460</v>
      </c>
      <c r="O483" s="2" t="s">
        <v>206</v>
      </c>
      <c r="P483" s="2" t="s">
        <v>24</v>
      </c>
      <c r="Q483" s="2" t="s">
        <v>157</v>
      </c>
      <c r="R483" s="2">
        <f t="shared" si="14"/>
        <v>24</v>
      </c>
      <c r="S483" s="2" t="s">
        <v>1064</v>
      </c>
      <c r="T483" s="2" t="s">
        <v>377</v>
      </c>
      <c r="U483" s="2" t="s">
        <v>1568</v>
      </c>
      <c r="V483" s="2" t="s">
        <v>395</v>
      </c>
      <c r="W483" s="2" t="s">
        <v>782</v>
      </c>
      <c r="X483" s="2" t="s">
        <v>169</v>
      </c>
      <c r="Y483" s="2">
        <f t="shared" si="15"/>
        <v>41.7</v>
      </c>
      <c r="Z483" s="2" t="s">
        <v>1090</v>
      </c>
      <c r="AA483" s="2" t="s">
        <v>33</v>
      </c>
      <c r="AB483" s="2" t="s">
        <v>34</v>
      </c>
    </row>
    <row r="484" spans="1:28" x14ac:dyDescent="0.25">
      <c r="A484" s="3" t="s">
        <v>1505</v>
      </c>
      <c r="B484" s="3" t="s">
        <v>1506</v>
      </c>
      <c r="C484" s="3" t="s">
        <v>617</v>
      </c>
      <c r="D484" s="3" t="s">
        <v>177</v>
      </c>
      <c r="E484" s="5">
        <v>60041</v>
      </c>
      <c r="F484" s="6">
        <v>1577.67</v>
      </c>
      <c r="G484" s="6">
        <v>2174.4</v>
      </c>
      <c r="H484" s="6">
        <v>7827.28</v>
      </c>
      <c r="I484">
        <v>775.91</v>
      </c>
      <c r="J484">
        <v>299.27</v>
      </c>
      <c r="K484" s="6">
        <v>12654.53</v>
      </c>
      <c r="L484" s="10">
        <v>0.31680000000000003</v>
      </c>
      <c r="M484" s="2" t="s">
        <v>67</v>
      </c>
      <c r="N484" s="2" t="s">
        <v>629</v>
      </c>
      <c r="O484" s="2" t="s">
        <v>1024</v>
      </c>
      <c r="P484" s="2" t="s">
        <v>24</v>
      </c>
      <c r="Q484" s="2" t="s">
        <v>169</v>
      </c>
      <c r="R484" s="2">
        <f t="shared" si="14"/>
        <v>24</v>
      </c>
      <c r="S484" s="2" t="s">
        <v>336</v>
      </c>
      <c r="T484" s="2" t="s">
        <v>246</v>
      </c>
      <c r="U484" s="2" t="s">
        <v>448</v>
      </c>
      <c r="V484" s="2" t="s">
        <v>124</v>
      </c>
      <c r="W484" s="2" t="s">
        <v>710</v>
      </c>
      <c r="X484" s="2" t="s">
        <v>352</v>
      </c>
      <c r="Y484" s="2">
        <f t="shared" si="15"/>
        <v>47.7</v>
      </c>
      <c r="Z484" s="2" t="s">
        <v>750</v>
      </c>
      <c r="AA484" s="2" t="s">
        <v>33</v>
      </c>
      <c r="AB484" s="2" t="s">
        <v>34</v>
      </c>
    </row>
    <row r="485" spans="1:28" x14ac:dyDescent="0.25">
      <c r="A485" s="3" t="s">
        <v>1562</v>
      </c>
      <c r="B485" s="3" t="s">
        <v>1563</v>
      </c>
      <c r="C485" s="3" t="s">
        <v>1276</v>
      </c>
      <c r="D485" s="3" t="s">
        <v>216</v>
      </c>
      <c r="E485" s="5">
        <v>54246</v>
      </c>
      <c r="F485" s="6">
        <v>2027.23</v>
      </c>
      <c r="G485" s="6">
        <v>2724.98</v>
      </c>
      <c r="H485" s="6">
        <v>8428.92</v>
      </c>
      <c r="I485">
        <v>700.44</v>
      </c>
      <c r="J485">
        <v>91.42</v>
      </c>
      <c r="K485" s="6">
        <v>13973</v>
      </c>
      <c r="L485" s="10">
        <v>0.22850000000000001</v>
      </c>
      <c r="M485" s="2" t="s">
        <v>67</v>
      </c>
      <c r="N485" s="2" t="s">
        <v>760</v>
      </c>
      <c r="O485" s="2" t="s">
        <v>1564</v>
      </c>
      <c r="P485" s="2" t="s">
        <v>24</v>
      </c>
      <c r="Q485" s="2" t="s">
        <v>133</v>
      </c>
      <c r="R485" s="2">
        <f t="shared" si="14"/>
        <v>23.8</v>
      </c>
      <c r="S485" s="2" t="s">
        <v>465</v>
      </c>
      <c r="T485" s="2" t="s">
        <v>245</v>
      </c>
      <c r="U485" s="2" t="s">
        <v>1165</v>
      </c>
      <c r="V485" s="2" t="s">
        <v>189</v>
      </c>
      <c r="W485" s="2" t="s">
        <v>480</v>
      </c>
      <c r="X485" s="2" t="s">
        <v>25</v>
      </c>
      <c r="Y485" s="2">
        <f t="shared" si="15"/>
        <v>48.5</v>
      </c>
      <c r="Z485" s="2" t="s">
        <v>1565</v>
      </c>
      <c r="AA485" s="2" t="s">
        <v>33</v>
      </c>
      <c r="AB485" s="2" t="s">
        <v>34</v>
      </c>
    </row>
    <row r="486" spans="1:28" x14ac:dyDescent="0.25">
      <c r="A486" s="3" t="s">
        <v>1887</v>
      </c>
      <c r="B486" s="3" t="s">
        <v>1888</v>
      </c>
      <c r="C486" s="3" t="s">
        <v>1250</v>
      </c>
      <c r="D486" s="3" t="s">
        <v>216</v>
      </c>
      <c r="E486" s="5">
        <v>65908</v>
      </c>
      <c r="F486" s="6">
        <v>1968.14</v>
      </c>
      <c r="G486" s="6">
        <v>3758.65</v>
      </c>
      <c r="H486" s="6">
        <v>9634.49</v>
      </c>
      <c r="I486">
        <v>788.92</v>
      </c>
      <c r="J486">
        <v>846.19</v>
      </c>
      <c r="K486" s="6">
        <v>16996.39</v>
      </c>
      <c r="L486" s="10">
        <v>0.29389999999999999</v>
      </c>
      <c r="M486" s="2" t="s">
        <v>67</v>
      </c>
      <c r="N486" s="2" t="s">
        <v>179</v>
      </c>
      <c r="O486" s="2" t="s">
        <v>1488</v>
      </c>
      <c r="P486" s="2" t="s">
        <v>24</v>
      </c>
      <c r="Q486" s="2" t="s">
        <v>31</v>
      </c>
      <c r="R486" s="2">
        <f t="shared" si="14"/>
        <v>23.700000000000003</v>
      </c>
      <c r="S486" s="2" t="s">
        <v>546</v>
      </c>
      <c r="T486" s="2" t="s">
        <v>412</v>
      </c>
      <c r="U486" s="2" t="s">
        <v>190</v>
      </c>
      <c r="V486" s="2" t="s">
        <v>903</v>
      </c>
      <c r="W486" s="2" t="s">
        <v>387</v>
      </c>
      <c r="X486" s="2" t="s">
        <v>439</v>
      </c>
      <c r="Y486" s="2">
        <f t="shared" si="15"/>
        <v>48.8</v>
      </c>
      <c r="Z486" s="2" t="s">
        <v>243</v>
      </c>
      <c r="AA486" s="2" t="s">
        <v>33</v>
      </c>
      <c r="AB486" s="2" t="s">
        <v>34</v>
      </c>
    </row>
    <row r="487" spans="1:28" x14ac:dyDescent="0.25">
      <c r="A487" s="3" t="s">
        <v>1625</v>
      </c>
      <c r="B487" s="3" t="s">
        <v>1626</v>
      </c>
      <c r="C487" s="3" t="s">
        <v>516</v>
      </c>
      <c r="D487" s="3" t="s">
        <v>216</v>
      </c>
      <c r="E487" s="5">
        <v>84730</v>
      </c>
      <c r="F487" s="6">
        <v>1874.54</v>
      </c>
      <c r="G487" s="6">
        <v>2978.84</v>
      </c>
      <c r="H487" s="6">
        <v>7924.7</v>
      </c>
      <c r="I487">
        <v>763.11</v>
      </c>
      <c r="J487">
        <v>305.86</v>
      </c>
      <c r="K487" s="6">
        <v>13847.05</v>
      </c>
      <c r="L487" s="10">
        <v>8.0100000000000005E-2</v>
      </c>
      <c r="M487" s="2" t="s">
        <v>67</v>
      </c>
      <c r="N487" s="2" t="s">
        <v>1495</v>
      </c>
      <c r="O487" s="2" t="s">
        <v>1627</v>
      </c>
      <c r="P487" s="2" t="s">
        <v>24</v>
      </c>
      <c r="Q487" s="2" t="s">
        <v>31</v>
      </c>
      <c r="R487" s="2">
        <f t="shared" si="14"/>
        <v>23.7</v>
      </c>
      <c r="S487" s="2" t="s">
        <v>30</v>
      </c>
      <c r="T487" s="2" t="s">
        <v>1079</v>
      </c>
      <c r="U487" s="2" t="s">
        <v>1603</v>
      </c>
      <c r="V487" s="2" t="s">
        <v>146</v>
      </c>
      <c r="W487" s="2" t="s">
        <v>182</v>
      </c>
      <c r="X487" s="2" t="s">
        <v>31</v>
      </c>
      <c r="Y487" s="2">
        <f t="shared" si="15"/>
        <v>45.5</v>
      </c>
      <c r="Z487" s="2" t="s">
        <v>1628</v>
      </c>
      <c r="AA487" s="2" t="s">
        <v>33</v>
      </c>
      <c r="AB487" s="2" t="s">
        <v>34</v>
      </c>
    </row>
    <row r="488" spans="1:28" x14ac:dyDescent="0.25">
      <c r="A488" s="3" t="s">
        <v>1773</v>
      </c>
      <c r="B488" s="3" t="s">
        <v>1774</v>
      </c>
      <c r="C488" s="3" t="s">
        <v>282</v>
      </c>
      <c r="D488" s="3" t="s">
        <v>81</v>
      </c>
      <c r="E488" s="5">
        <v>89468</v>
      </c>
      <c r="F488" s="6">
        <v>1593.07</v>
      </c>
      <c r="G488" s="6">
        <v>2231.2199999999998</v>
      </c>
      <c r="H488" s="6">
        <v>6293.12</v>
      </c>
      <c r="I488">
        <v>712</v>
      </c>
      <c r="J488">
        <v>253.22</v>
      </c>
      <c r="K488" s="6">
        <v>11082.64</v>
      </c>
      <c r="L488" s="10">
        <v>0.13070000000000001</v>
      </c>
      <c r="M488" s="2" t="s">
        <v>67</v>
      </c>
      <c r="N488" s="2" t="s">
        <v>1023</v>
      </c>
      <c r="O488" s="2" t="s">
        <v>1024</v>
      </c>
      <c r="P488" s="2" t="s">
        <v>24</v>
      </c>
      <c r="Q488" s="2" t="s">
        <v>169</v>
      </c>
      <c r="R488" s="2">
        <f t="shared" si="14"/>
        <v>23.3</v>
      </c>
      <c r="S488" s="2" t="s">
        <v>465</v>
      </c>
      <c r="T488" s="2" t="s">
        <v>676</v>
      </c>
      <c r="U488" s="2" t="s">
        <v>840</v>
      </c>
      <c r="V488" s="2" t="s">
        <v>198</v>
      </c>
      <c r="W488" s="2" t="s">
        <v>86</v>
      </c>
      <c r="X488" s="2" t="s">
        <v>76</v>
      </c>
      <c r="Y488" s="2">
        <f t="shared" si="15"/>
        <v>48.599999999999994</v>
      </c>
      <c r="Z488" s="2" t="s">
        <v>695</v>
      </c>
      <c r="AA488" s="2" t="s">
        <v>33</v>
      </c>
      <c r="AB488" s="2" t="s">
        <v>34</v>
      </c>
    </row>
    <row r="489" spans="1:28" x14ac:dyDescent="0.25">
      <c r="A489" s="3" t="s">
        <v>1389</v>
      </c>
      <c r="B489" s="3" t="s">
        <v>1390</v>
      </c>
      <c r="C489" s="3" t="s">
        <v>1012</v>
      </c>
      <c r="D489" s="3" t="s">
        <v>166</v>
      </c>
      <c r="E489" s="5">
        <v>62500</v>
      </c>
      <c r="F489" s="6">
        <v>1373.14</v>
      </c>
      <c r="G489" s="6">
        <v>2197.2800000000002</v>
      </c>
      <c r="H489" s="6">
        <v>7749.29</v>
      </c>
      <c r="I489">
        <v>588.54</v>
      </c>
      <c r="J489">
        <v>566.78</v>
      </c>
      <c r="K489" s="6">
        <v>12475.03</v>
      </c>
      <c r="L489" s="10">
        <v>0.17430000000000001</v>
      </c>
      <c r="M489" s="2" t="s">
        <v>67</v>
      </c>
      <c r="N489" s="2" t="s">
        <v>1023</v>
      </c>
      <c r="O489" s="2" t="s">
        <v>1024</v>
      </c>
      <c r="P489" s="2" t="s">
        <v>24</v>
      </c>
      <c r="Q489" s="2" t="s">
        <v>31</v>
      </c>
      <c r="R489" s="2">
        <f t="shared" si="14"/>
        <v>23.1</v>
      </c>
      <c r="S489" s="2" t="s">
        <v>599</v>
      </c>
      <c r="T489" s="2" t="s">
        <v>1149</v>
      </c>
      <c r="U489" s="2" t="s">
        <v>682</v>
      </c>
      <c r="V489" s="2" t="s">
        <v>504</v>
      </c>
      <c r="W489" s="2" t="s">
        <v>825</v>
      </c>
      <c r="X489" s="2" t="s">
        <v>48</v>
      </c>
      <c r="Y489" s="2">
        <f t="shared" si="15"/>
        <v>48.6</v>
      </c>
      <c r="Z489" s="2" t="s">
        <v>510</v>
      </c>
      <c r="AA489" s="2" t="s">
        <v>33</v>
      </c>
      <c r="AB489" s="2" t="s">
        <v>34</v>
      </c>
    </row>
    <row r="490" spans="1:28" x14ac:dyDescent="0.25">
      <c r="A490" s="3" t="s">
        <v>1287</v>
      </c>
      <c r="B490" s="3" t="s">
        <v>1288</v>
      </c>
      <c r="C490" s="3" t="s">
        <v>445</v>
      </c>
      <c r="D490" s="3" t="s">
        <v>166</v>
      </c>
      <c r="E490" s="5">
        <v>59961</v>
      </c>
      <c r="F490" s="6">
        <v>1253.1199999999999</v>
      </c>
      <c r="G490" s="6">
        <v>2156.3200000000002</v>
      </c>
      <c r="H490" s="6">
        <v>6459.94</v>
      </c>
      <c r="I490">
        <v>757.8</v>
      </c>
      <c r="J490">
        <v>177.42</v>
      </c>
      <c r="K490" s="6">
        <v>10804.61</v>
      </c>
      <c r="L490" s="10">
        <v>0.49330000000000002</v>
      </c>
      <c r="M490" s="2" t="s">
        <v>67</v>
      </c>
      <c r="N490" s="2" t="s">
        <v>1289</v>
      </c>
      <c r="O490" s="2" t="s">
        <v>1290</v>
      </c>
      <c r="P490" s="2" t="s">
        <v>24</v>
      </c>
      <c r="Q490" s="2" t="s">
        <v>133</v>
      </c>
      <c r="R490" s="2">
        <f t="shared" si="14"/>
        <v>23.1</v>
      </c>
      <c r="S490" s="2" t="s">
        <v>795</v>
      </c>
      <c r="T490" s="2" t="s">
        <v>915</v>
      </c>
      <c r="U490" s="2" t="s">
        <v>430</v>
      </c>
      <c r="V490" s="2" t="s">
        <v>697</v>
      </c>
      <c r="W490" s="2" t="s">
        <v>198</v>
      </c>
      <c r="X490" s="2" t="s">
        <v>31</v>
      </c>
      <c r="Y490" s="2">
        <f t="shared" si="15"/>
        <v>49.2</v>
      </c>
      <c r="Z490" s="2" t="s">
        <v>1291</v>
      </c>
      <c r="AA490" s="2" t="s">
        <v>33</v>
      </c>
      <c r="AB490" s="2" t="s">
        <v>34</v>
      </c>
    </row>
    <row r="491" spans="1:28" x14ac:dyDescent="0.25">
      <c r="A491" s="3" t="s">
        <v>2008</v>
      </c>
      <c r="B491" s="3" t="s">
        <v>2009</v>
      </c>
      <c r="C491" s="3" t="s">
        <v>524</v>
      </c>
      <c r="D491" s="3" t="s">
        <v>66</v>
      </c>
      <c r="E491" s="5">
        <v>61283</v>
      </c>
      <c r="F491" s="6">
        <v>1517.62</v>
      </c>
      <c r="G491" s="6">
        <v>2016.49</v>
      </c>
      <c r="H491" s="6">
        <v>7211.52</v>
      </c>
      <c r="I491">
        <v>537.73</v>
      </c>
      <c r="J491">
        <v>267.27</v>
      </c>
      <c r="K491" s="6">
        <v>11550.64</v>
      </c>
      <c r="L491" s="10">
        <v>0.18970000000000001</v>
      </c>
      <c r="M491" s="2" t="s">
        <v>67</v>
      </c>
      <c r="N491" s="2" t="s">
        <v>757</v>
      </c>
      <c r="O491" s="2" t="s">
        <v>1121</v>
      </c>
      <c r="P491" s="2" t="s">
        <v>24</v>
      </c>
      <c r="Q491" s="2" t="s">
        <v>169</v>
      </c>
      <c r="R491" s="2">
        <f t="shared" si="14"/>
        <v>23</v>
      </c>
      <c r="S491" s="2" t="s">
        <v>397</v>
      </c>
      <c r="T491" s="2" t="s">
        <v>59</v>
      </c>
      <c r="U491" s="2" t="s">
        <v>430</v>
      </c>
      <c r="V491" s="2" t="s">
        <v>74</v>
      </c>
      <c r="W491" s="2" t="s">
        <v>825</v>
      </c>
      <c r="X491" s="2" t="s">
        <v>42</v>
      </c>
      <c r="Y491" s="2">
        <f t="shared" si="15"/>
        <v>49.4</v>
      </c>
      <c r="Z491" s="2" t="s">
        <v>781</v>
      </c>
      <c r="AA491" s="2" t="s">
        <v>33</v>
      </c>
      <c r="AB491" s="2" t="s">
        <v>34</v>
      </c>
    </row>
    <row r="492" spans="1:28" x14ac:dyDescent="0.25">
      <c r="A492" s="3" t="s">
        <v>1733</v>
      </c>
      <c r="B492" s="3" t="s">
        <v>1734</v>
      </c>
      <c r="C492" s="3" t="s">
        <v>483</v>
      </c>
      <c r="D492" s="3" t="s">
        <v>177</v>
      </c>
      <c r="E492" s="5">
        <v>77073</v>
      </c>
      <c r="F492" s="6">
        <v>2231.3000000000002</v>
      </c>
      <c r="G492" s="6">
        <v>2697.12</v>
      </c>
      <c r="H492" s="6">
        <v>7676.55</v>
      </c>
      <c r="I492" s="6">
        <v>1219.4100000000001</v>
      </c>
      <c r="J492">
        <v>256.31</v>
      </c>
      <c r="K492" s="6">
        <v>14080.69</v>
      </c>
      <c r="L492" s="10">
        <v>0.1749</v>
      </c>
      <c r="M492" s="2" t="s">
        <v>67</v>
      </c>
      <c r="N492" s="2" t="s">
        <v>309</v>
      </c>
      <c r="O492" s="2" t="s">
        <v>1735</v>
      </c>
      <c r="P492" s="2" t="s">
        <v>24</v>
      </c>
      <c r="Q492" s="2" t="s">
        <v>133</v>
      </c>
      <c r="R492" s="2">
        <f t="shared" si="14"/>
        <v>23</v>
      </c>
      <c r="S492" s="2" t="s">
        <v>370</v>
      </c>
      <c r="T492" s="2" t="s">
        <v>405</v>
      </c>
      <c r="U492" s="2" t="s">
        <v>1724</v>
      </c>
      <c r="V492" s="2" t="s">
        <v>210</v>
      </c>
      <c r="W492" s="2" t="s">
        <v>136</v>
      </c>
      <c r="X492" s="2" t="s">
        <v>200</v>
      </c>
      <c r="Y492" s="2">
        <f t="shared" si="15"/>
        <v>45.4</v>
      </c>
      <c r="Z492" s="2" t="s">
        <v>178</v>
      </c>
      <c r="AA492" s="2" t="s">
        <v>33</v>
      </c>
      <c r="AB492" s="2" t="s">
        <v>34</v>
      </c>
    </row>
    <row r="493" spans="1:28" x14ac:dyDescent="0.25">
      <c r="A493" s="3" t="s">
        <v>615</v>
      </c>
      <c r="B493" s="3" t="s">
        <v>616</v>
      </c>
      <c r="C493" s="3" t="s">
        <v>617</v>
      </c>
      <c r="D493" s="3" t="s">
        <v>177</v>
      </c>
      <c r="E493" s="5">
        <v>77760</v>
      </c>
      <c r="F493" s="6">
        <v>1751.78</v>
      </c>
      <c r="G493" s="6">
        <v>2319.08</v>
      </c>
      <c r="H493" s="6">
        <v>7835.62</v>
      </c>
      <c r="I493" s="6">
        <v>1044.74</v>
      </c>
      <c r="J493">
        <v>219.42</v>
      </c>
      <c r="K493" s="6">
        <v>13170.64</v>
      </c>
      <c r="L493" s="10">
        <v>0.23960000000000001</v>
      </c>
      <c r="M493" s="2" t="s">
        <v>67</v>
      </c>
      <c r="N493" s="2" t="s">
        <v>618</v>
      </c>
      <c r="O493" s="2" t="s">
        <v>619</v>
      </c>
      <c r="P493" s="2" t="s">
        <v>24</v>
      </c>
      <c r="Q493" s="2" t="s">
        <v>439</v>
      </c>
      <c r="R493" s="2">
        <f t="shared" si="14"/>
        <v>23</v>
      </c>
      <c r="S493" s="2" t="s">
        <v>286</v>
      </c>
      <c r="T493" s="2" t="s">
        <v>528</v>
      </c>
      <c r="U493" s="2" t="s">
        <v>247</v>
      </c>
      <c r="V493" s="2" t="s">
        <v>620</v>
      </c>
      <c r="W493" s="2" t="s">
        <v>313</v>
      </c>
      <c r="X493" s="2" t="s">
        <v>48</v>
      </c>
      <c r="Y493" s="2">
        <f t="shared" si="15"/>
        <v>48.6</v>
      </c>
      <c r="Z493" s="2" t="s">
        <v>609</v>
      </c>
      <c r="AA493" s="2" t="s">
        <v>33</v>
      </c>
      <c r="AB493" s="2" t="s">
        <v>34</v>
      </c>
    </row>
    <row r="494" spans="1:28" x14ac:dyDescent="0.25">
      <c r="A494" s="3" t="s">
        <v>1586</v>
      </c>
      <c r="B494" s="3" t="s">
        <v>1587</v>
      </c>
      <c r="C494" s="3" t="s">
        <v>501</v>
      </c>
      <c r="D494" s="3" t="s">
        <v>308</v>
      </c>
      <c r="E494" s="5">
        <v>62234</v>
      </c>
      <c r="F494" s="6">
        <v>2081.6799999999998</v>
      </c>
      <c r="G494" s="6">
        <v>2342.0100000000002</v>
      </c>
      <c r="H494" s="6">
        <v>7602.92</v>
      </c>
      <c r="I494">
        <v>778.42</v>
      </c>
      <c r="J494">
        <v>507.37</v>
      </c>
      <c r="K494" s="6">
        <v>13312.4</v>
      </c>
      <c r="L494" s="10">
        <v>0.20280000000000001</v>
      </c>
      <c r="M494" s="2" t="s">
        <v>67</v>
      </c>
      <c r="N494" s="2" t="s">
        <v>1015</v>
      </c>
      <c r="O494" s="2" t="s">
        <v>212</v>
      </c>
      <c r="P494" s="2" t="s">
        <v>24</v>
      </c>
      <c r="Q494" s="2" t="s">
        <v>31</v>
      </c>
      <c r="R494" s="2">
        <f t="shared" si="14"/>
        <v>22.9</v>
      </c>
      <c r="S494" s="2" t="s">
        <v>432</v>
      </c>
      <c r="T494" s="2" t="s">
        <v>277</v>
      </c>
      <c r="U494" s="2" t="s">
        <v>1240</v>
      </c>
      <c r="V494" s="2" t="s">
        <v>353</v>
      </c>
      <c r="W494" s="2" t="s">
        <v>870</v>
      </c>
      <c r="X494" s="2" t="s">
        <v>31</v>
      </c>
      <c r="Y494" s="2">
        <f t="shared" si="15"/>
        <v>53</v>
      </c>
      <c r="Z494" s="2" t="s">
        <v>1378</v>
      </c>
      <c r="AA494" s="2" t="s">
        <v>33</v>
      </c>
      <c r="AB494" s="2" t="s">
        <v>34</v>
      </c>
    </row>
    <row r="495" spans="1:28" x14ac:dyDescent="0.25">
      <c r="A495" s="3" t="s">
        <v>1296</v>
      </c>
      <c r="B495" s="3" t="s">
        <v>1297</v>
      </c>
      <c r="C495" s="3" t="s">
        <v>445</v>
      </c>
      <c r="D495" s="3" t="s">
        <v>166</v>
      </c>
      <c r="E495" s="5">
        <v>88405</v>
      </c>
      <c r="F495" s="6">
        <v>1246.8499999999999</v>
      </c>
      <c r="G495" s="6">
        <v>2455.9899999999998</v>
      </c>
      <c r="H495" s="6">
        <v>6897.35</v>
      </c>
      <c r="I495">
        <v>794.12</v>
      </c>
      <c r="J495">
        <v>703.24</v>
      </c>
      <c r="K495" s="6">
        <v>12097.55</v>
      </c>
      <c r="L495" s="10">
        <v>0.1646</v>
      </c>
      <c r="M495" s="2" t="s">
        <v>67</v>
      </c>
      <c r="N495" s="2" t="s">
        <v>1158</v>
      </c>
      <c r="O495" s="2" t="s">
        <v>1298</v>
      </c>
      <c r="P495" s="2" t="s">
        <v>24</v>
      </c>
      <c r="Q495" s="2" t="s">
        <v>70</v>
      </c>
      <c r="R495" s="2">
        <f t="shared" si="14"/>
        <v>22.9</v>
      </c>
      <c r="S495" s="2" t="s">
        <v>325</v>
      </c>
      <c r="T495" s="2" t="s">
        <v>312</v>
      </c>
      <c r="U495" s="2" t="s">
        <v>210</v>
      </c>
      <c r="V495" s="2" t="s">
        <v>550</v>
      </c>
      <c r="W495" s="2" t="s">
        <v>385</v>
      </c>
      <c r="X495" s="2" t="s">
        <v>70</v>
      </c>
      <c r="Y495" s="2">
        <f t="shared" si="15"/>
        <v>51.499999999999993</v>
      </c>
      <c r="Z495" s="2" t="s">
        <v>1299</v>
      </c>
      <c r="AA495" s="2" t="s">
        <v>33</v>
      </c>
      <c r="AB495" s="2" t="s">
        <v>34</v>
      </c>
    </row>
    <row r="496" spans="1:28" x14ac:dyDescent="0.25">
      <c r="A496" s="3" t="s">
        <v>2129</v>
      </c>
      <c r="B496" s="3" t="s">
        <v>2130</v>
      </c>
      <c r="C496" s="3" t="s">
        <v>1019</v>
      </c>
      <c r="D496" s="3" t="s">
        <v>216</v>
      </c>
      <c r="E496" s="5">
        <v>59099</v>
      </c>
      <c r="F496" s="6">
        <v>1925.1</v>
      </c>
      <c r="G496" s="6">
        <v>2239.71</v>
      </c>
      <c r="H496" s="6">
        <v>8441.9699999999993</v>
      </c>
      <c r="I496">
        <v>399.77</v>
      </c>
      <c r="J496">
        <v>330.78</v>
      </c>
      <c r="K496" s="6">
        <v>13337.33</v>
      </c>
      <c r="L496" s="10">
        <v>0.28760000000000002</v>
      </c>
      <c r="M496" s="2" t="s">
        <v>67</v>
      </c>
      <c r="N496" s="2" t="s">
        <v>1023</v>
      </c>
      <c r="O496" s="2" t="s">
        <v>1024</v>
      </c>
      <c r="P496" s="2" t="s">
        <v>24</v>
      </c>
      <c r="Q496" s="2" t="s">
        <v>48</v>
      </c>
      <c r="R496" s="2">
        <f t="shared" si="14"/>
        <v>22.8</v>
      </c>
      <c r="S496" s="2" t="s">
        <v>487</v>
      </c>
      <c r="T496" s="2" t="s">
        <v>654</v>
      </c>
      <c r="U496" s="2" t="s">
        <v>56</v>
      </c>
      <c r="V496" s="2" t="s">
        <v>620</v>
      </c>
      <c r="W496" s="2" t="s">
        <v>57</v>
      </c>
      <c r="X496" s="2" t="s">
        <v>477</v>
      </c>
      <c r="Y496" s="2">
        <f t="shared" si="15"/>
        <v>47.8</v>
      </c>
      <c r="Z496" s="2" t="s">
        <v>1220</v>
      </c>
      <c r="AA496" s="2" t="s">
        <v>33</v>
      </c>
      <c r="AB496" s="2" t="s">
        <v>34</v>
      </c>
    </row>
    <row r="497" spans="1:28" x14ac:dyDescent="0.25">
      <c r="A497" s="3" t="s">
        <v>1156</v>
      </c>
      <c r="B497" s="3" t="s">
        <v>1157</v>
      </c>
      <c r="C497" s="3" t="s">
        <v>461</v>
      </c>
      <c r="D497" s="3" t="s">
        <v>81</v>
      </c>
      <c r="E497" s="5">
        <v>61307</v>
      </c>
      <c r="F497" s="6">
        <v>1529.61</v>
      </c>
      <c r="G497" s="6">
        <v>2093.58</v>
      </c>
      <c r="H497" s="6">
        <v>7021.43</v>
      </c>
      <c r="I497">
        <v>611.05999999999995</v>
      </c>
      <c r="J497">
        <v>471.15</v>
      </c>
      <c r="K497" s="6">
        <v>11726.83</v>
      </c>
      <c r="L497" s="10">
        <v>0.24859999999999999</v>
      </c>
      <c r="M497" s="2" t="s">
        <v>67</v>
      </c>
      <c r="N497" s="2" t="s">
        <v>1158</v>
      </c>
      <c r="O497" s="2" t="s">
        <v>1121</v>
      </c>
      <c r="P497" s="2" t="s">
        <v>24</v>
      </c>
      <c r="Q497" s="2" t="s">
        <v>31</v>
      </c>
      <c r="R497" s="2">
        <f t="shared" si="14"/>
        <v>22.8</v>
      </c>
      <c r="S497" s="2" t="s">
        <v>397</v>
      </c>
      <c r="T497" s="2" t="s">
        <v>71</v>
      </c>
      <c r="U497" s="2" t="s">
        <v>73</v>
      </c>
      <c r="V497" s="2" t="s">
        <v>919</v>
      </c>
      <c r="W497" s="2" t="s">
        <v>353</v>
      </c>
      <c r="X497" s="2" t="s">
        <v>61</v>
      </c>
      <c r="Y497" s="2">
        <f t="shared" si="15"/>
        <v>50.899999999999991</v>
      </c>
      <c r="Z497" s="2" t="s">
        <v>698</v>
      </c>
      <c r="AA497" s="2" t="s">
        <v>33</v>
      </c>
      <c r="AB497" s="2" t="s">
        <v>34</v>
      </c>
    </row>
    <row r="498" spans="1:28" x14ac:dyDescent="0.25">
      <c r="A498" s="3" t="s">
        <v>443</v>
      </c>
      <c r="B498" s="3" t="s">
        <v>444</v>
      </c>
      <c r="C498" s="3" t="s">
        <v>445</v>
      </c>
      <c r="D498" s="3" t="s">
        <v>166</v>
      </c>
      <c r="E498" s="5">
        <v>61139</v>
      </c>
      <c r="F498" s="6">
        <v>1491.95</v>
      </c>
      <c r="G498" s="6">
        <v>1573.45</v>
      </c>
      <c r="H498" s="6">
        <v>6862.5</v>
      </c>
      <c r="I498">
        <v>671.98</v>
      </c>
      <c r="J498">
        <v>222.81</v>
      </c>
      <c r="K498" s="6">
        <v>10822.69</v>
      </c>
      <c r="L498" s="10">
        <v>0.47299999999999998</v>
      </c>
      <c r="M498" s="2" t="s">
        <v>67</v>
      </c>
      <c r="N498" s="2" t="s">
        <v>446</v>
      </c>
      <c r="O498" s="2" t="s">
        <v>447</v>
      </c>
      <c r="P498" s="2" t="s">
        <v>24</v>
      </c>
      <c r="Q498" s="2" t="s">
        <v>200</v>
      </c>
      <c r="R498" s="2">
        <f t="shared" si="14"/>
        <v>22.8</v>
      </c>
      <c r="S498" s="2" t="s">
        <v>147</v>
      </c>
      <c r="T498" s="2" t="s">
        <v>245</v>
      </c>
      <c r="U498" s="2" t="s">
        <v>448</v>
      </c>
      <c r="V498" s="2" t="s">
        <v>111</v>
      </c>
      <c r="W498" s="2" t="s">
        <v>362</v>
      </c>
      <c r="X498" s="2" t="s">
        <v>149</v>
      </c>
      <c r="Y498" s="2">
        <f t="shared" si="15"/>
        <v>48.300000000000004</v>
      </c>
      <c r="Z498" s="2" t="s">
        <v>449</v>
      </c>
      <c r="AA498" s="2" t="s">
        <v>33</v>
      </c>
      <c r="AB498" s="2" t="s">
        <v>34</v>
      </c>
    </row>
    <row r="499" spans="1:28" x14ac:dyDescent="0.25">
      <c r="A499" s="3" t="s">
        <v>2161</v>
      </c>
      <c r="B499" s="3" t="s">
        <v>2162</v>
      </c>
      <c r="C499" s="3" t="s">
        <v>873</v>
      </c>
      <c r="D499" s="3" t="s">
        <v>53</v>
      </c>
      <c r="E499" s="5">
        <v>55149</v>
      </c>
      <c r="F499" s="6">
        <v>1433.73</v>
      </c>
      <c r="G499" s="6">
        <v>2287.9699999999998</v>
      </c>
      <c r="H499" s="6">
        <v>7193.56</v>
      </c>
      <c r="I499">
        <v>503.87</v>
      </c>
      <c r="J499">
        <v>330.25</v>
      </c>
      <c r="K499" s="6">
        <v>11749.39</v>
      </c>
      <c r="L499" s="10">
        <v>0.26019999999999999</v>
      </c>
      <c r="M499" s="2" t="s">
        <v>67</v>
      </c>
      <c r="N499" s="2" t="s">
        <v>757</v>
      </c>
      <c r="O499" s="2" t="s">
        <v>1121</v>
      </c>
      <c r="P499" s="2" t="s">
        <v>24</v>
      </c>
      <c r="Q499" s="2" t="s">
        <v>157</v>
      </c>
      <c r="R499" s="2">
        <f t="shared" si="14"/>
        <v>22.6</v>
      </c>
      <c r="S499" s="2" t="s">
        <v>192</v>
      </c>
      <c r="T499" s="2" t="s">
        <v>1135</v>
      </c>
      <c r="U499" s="2" t="s">
        <v>448</v>
      </c>
      <c r="V499" s="2" t="s">
        <v>198</v>
      </c>
      <c r="W499" s="2" t="s">
        <v>710</v>
      </c>
      <c r="X499" s="2" t="s">
        <v>352</v>
      </c>
      <c r="Y499" s="2">
        <f t="shared" si="15"/>
        <v>49.1</v>
      </c>
      <c r="Z499" s="2" t="s">
        <v>986</v>
      </c>
      <c r="AA499" s="2" t="s">
        <v>33</v>
      </c>
      <c r="AB499" s="2" t="s">
        <v>34</v>
      </c>
    </row>
    <row r="500" spans="1:28" x14ac:dyDescent="0.25">
      <c r="A500" s="3" t="s">
        <v>2090</v>
      </c>
      <c r="B500" s="3" t="s">
        <v>2091</v>
      </c>
      <c r="C500" s="3" t="s">
        <v>566</v>
      </c>
      <c r="D500" s="3" t="s">
        <v>81</v>
      </c>
      <c r="E500" s="5">
        <v>53677</v>
      </c>
      <c r="F500" s="6">
        <v>1831.64</v>
      </c>
      <c r="G500" s="6">
        <v>2576.73</v>
      </c>
      <c r="H500" s="6">
        <v>7455.24</v>
      </c>
      <c r="I500" s="6">
        <v>1178.74</v>
      </c>
      <c r="J500">
        <v>619.64</v>
      </c>
      <c r="K500" s="6">
        <v>13661.99</v>
      </c>
      <c r="L500" s="10">
        <v>0.22550000000000001</v>
      </c>
      <c r="M500" s="2" t="s">
        <v>67</v>
      </c>
      <c r="N500" s="2" t="s">
        <v>613</v>
      </c>
      <c r="O500" s="2" t="s">
        <v>2092</v>
      </c>
      <c r="P500" s="2" t="s">
        <v>24</v>
      </c>
      <c r="Q500" s="2" t="s">
        <v>265</v>
      </c>
      <c r="R500" s="2">
        <f t="shared" si="14"/>
        <v>22.6</v>
      </c>
      <c r="S500" s="2" t="s">
        <v>388</v>
      </c>
      <c r="T500" s="2" t="s">
        <v>915</v>
      </c>
      <c r="U500" s="2" t="s">
        <v>420</v>
      </c>
      <c r="V500" s="2" t="s">
        <v>926</v>
      </c>
      <c r="W500" s="2" t="s">
        <v>198</v>
      </c>
      <c r="X500" s="2" t="s">
        <v>108</v>
      </c>
      <c r="Y500" s="2">
        <f t="shared" si="15"/>
        <v>49.800000000000004</v>
      </c>
      <c r="Z500" s="2" t="s">
        <v>750</v>
      </c>
      <c r="AA500" s="2" t="s">
        <v>33</v>
      </c>
      <c r="AB500" s="2" t="s">
        <v>34</v>
      </c>
    </row>
    <row r="501" spans="1:28" x14ac:dyDescent="0.25">
      <c r="A501" s="3" t="s">
        <v>1223</v>
      </c>
      <c r="B501" s="3" t="s">
        <v>1224</v>
      </c>
      <c r="C501" s="3" t="s">
        <v>1225</v>
      </c>
      <c r="D501" s="3" t="s">
        <v>329</v>
      </c>
      <c r="E501" s="5">
        <v>86751</v>
      </c>
      <c r="F501" s="6">
        <v>1400.33</v>
      </c>
      <c r="G501" s="6">
        <v>2325.62</v>
      </c>
      <c r="H501" s="6">
        <v>7563.8</v>
      </c>
      <c r="I501">
        <v>688.64</v>
      </c>
      <c r="J501">
        <v>243.02</v>
      </c>
      <c r="K501" s="6">
        <v>12221.41</v>
      </c>
      <c r="L501" s="10">
        <v>0.19550000000000001</v>
      </c>
      <c r="M501" s="2" t="s">
        <v>67</v>
      </c>
      <c r="N501" s="2" t="s">
        <v>77</v>
      </c>
      <c r="O501" s="2" t="s">
        <v>1226</v>
      </c>
      <c r="P501" s="2" t="s">
        <v>24</v>
      </c>
      <c r="Q501" s="2" t="s">
        <v>352</v>
      </c>
      <c r="R501" s="2">
        <f t="shared" si="14"/>
        <v>22.6</v>
      </c>
      <c r="S501" s="2" t="s">
        <v>1227</v>
      </c>
      <c r="T501" s="2" t="s">
        <v>277</v>
      </c>
      <c r="U501" s="2" t="s">
        <v>109</v>
      </c>
      <c r="V501" s="2" t="s">
        <v>248</v>
      </c>
      <c r="W501" s="2" t="s">
        <v>1228</v>
      </c>
      <c r="X501" s="2" t="s">
        <v>402</v>
      </c>
      <c r="Y501" s="2">
        <f t="shared" si="15"/>
        <v>51.7</v>
      </c>
      <c r="Z501" s="2" t="s">
        <v>875</v>
      </c>
      <c r="AA501" s="2" t="s">
        <v>33</v>
      </c>
      <c r="AB501" s="2" t="s">
        <v>34</v>
      </c>
    </row>
    <row r="502" spans="1:28" x14ac:dyDescent="0.25">
      <c r="A502" s="3" t="s">
        <v>1021</v>
      </c>
      <c r="B502" s="3" t="s">
        <v>1022</v>
      </c>
      <c r="C502" s="3" t="s">
        <v>241</v>
      </c>
      <c r="D502" s="3" t="s">
        <v>38</v>
      </c>
      <c r="E502" s="5">
        <v>70095</v>
      </c>
      <c r="F502" s="6">
        <v>1480.51</v>
      </c>
      <c r="G502" s="6">
        <v>1927.43</v>
      </c>
      <c r="H502" s="6">
        <v>7641.67</v>
      </c>
      <c r="I502" s="6">
        <v>1158.58</v>
      </c>
      <c r="J502">
        <v>101.63</v>
      </c>
      <c r="K502" s="6">
        <v>12309.82</v>
      </c>
      <c r="L502" s="10">
        <v>0.1653</v>
      </c>
      <c r="M502" s="2" t="s">
        <v>67</v>
      </c>
      <c r="N502" s="2" t="s">
        <v>1023</v>
      </c>
      <c r="O502" s="2" t="s">
        <v>1024</v>
      </c>
      <c r="P502" s="2" t="s">
        <v>24</v>
      </c>
      <c r="Q502" s="2" t="s">
        <v>439</v>
      </c>
      <c r="R502" s="2">
        <f t="shared" si="14"/>
        <v>22.6</v>
      </c>
      <c r="S502" s="2" t="s">
        <v>60</v>
      </c>
      <c r="T502" s="2" t="s">
        <v>505</v>
      </c>
      <c r="U502" s="2" t="s">
        <v>569</v>
      </c>
      <c r="V502" s="2" t="s">
        <v>237</v>
      </c>
      <c r="W502" s="2" t="s">
        <v>569</v>
      </c>
      <c r="X502" s="2" t="s">
        <v>477</v>
      </c>
      <c r="Y502" s="2">
        <f t="shared" si="15"/>
        <v>50.400000000000006</v>
      </c>
      <c r="Z502" s="2" t="s">
        <v>822</v>
      </c>
      <c r="AA502" s="2" t="s">
        <v>33</v>
      </c>
      <c r="AB502" s="2" t="s">
        <v>34</v>
      </c>
    </row>
    <row r="503" spans="1:28" x14ac:dyDescent="0.25">
      <c r="A503" s="3" t="s">
        <v>2124</v>
      </c>
      <c r="B503" s="3" t="s">
        <v>2125</v>
      </c>
      <c r="C503" s="3" t="s">
        <v>1216</v>
      </c>
      <c r="D503" s="3" t="s">
        <v>205</v>
      </c>
      <c r="E503" s="5">
        <v>84178</v>
      </c>
      <c r="F503" s="6">
        <v>1991.64</v>
      </c>
      <c r="G503" s="6">
        <v>2815.06</v>
      </c>
      <c r="H503" s="6">
        <v>7442.69</v>
      </c>
      <c r="I503">
        <v>763.5</v>
      </c>
      <c r="J503">
        <v>239.24</v>
      </c>
      <c r="K503" s="6">
        <v>13252.12</v>
      </c>
      <c r="L503" s="10">
        <v>8.6999999999999994E-2</v>
      </c>
      <c r="M503" s="2" t="s">
        <v>67</v>
      </c>
      <c r="N503" s="2" t="s">
        <v>1884</v>
      </c>
      <c r="O503" s="2" t="s">
        <v>1822</v>
      </c>
      <c r="P503" s="2" t="s">
        <v>24</v>
      </c>
      <c r="Q503" s="2" t="s">
        <v>48</v>
      </c>
      <c r="R503" s="2">
        <f t="shared" si="14"/>
        <v>22.4</v>
      </c>
      <c r="S503" s="2" t="s">
        <v>1181</v>
      </c>
      <c r="T503" s="2" t="s">
        <v>1265</v>
      </c>
      <c r="U503" s="2" t="s">
        <v>759</v>
      </c>
      <c r="V503" s="2" t="s">
        <v>825</v>
      </c>
      <c r="W503" s="2" t="s">
        <v>640</v>
      </c>
      <c r="X503" s="2" t="s">
        <v>48</v>
      </c>
      <c r="Y503" s="2">
        <f t="shared" si="15"/>
        <v>52.4</v>
      </c>
      <c r="Z503" s="2" t="s">
        <v>1220</v>
      </c>
      <c r="AA503" s="2" t="s">
        <v>33</v>
      </c>
      <c r="AB503" s="2" t="s">
        <v>34</v>
      </c>
    </row>
    <row r="504" spans="1:28" x14ac:dyDescent="0.25">
      <c r="A504" s="3" t="s">
        <v>1555</v>
      </c>
      <c r="B504" s="3" t="s">
        <v>1556</v>
      </c>
      <c r="C504" s="3" t="s">
        <v>1276</v>
      </c>
      <c r="D504" s="3" t="s">
        <v>216</v>
      </c>
      <c r="E504" s="5">
        <v>70742</v>
      </c>
      <c r="F504" s="6">
        <v>1731.39</v>
      </c>
      <c r="G504" s="6">
        <v>2737.83</v>
      </c>
      <c r="H504" s="6">
        <v>8685.2900000000009</v>
      </c>
      <c r="I504">
        <v>748.32</v>
      </c>
      <c r="J504">
        <v>293.86</v>
      </c>
      <c r="K504" s="6">
        <v>14196.69</v>
      </c>
      <c r="L504" s="10">
        <v>0.17460000000000001</v>
      </c>
      <c r="M504" s="2" t="s">
        <v>67</v>
      </c>
      <c r="N504" s="2" t="s">
        <v>254</v>
      </c>
      <c r="O504" s="2" t="s">
        <v>1488</v>
      </c>
      <c r="P504" s="2" t="s">
        <v>24</v>
      </c>
      <c r="Q504" s="2" t="s">
        <v>169</v>
      </c>
      <c r="R504" s="2">
        <f t="shared" si="14"/>
        <v>22.4</v>
      </c>
      <c r="S504" s="2" t="s">
        <v>1181</v>
      </c>
      <c r="T504" s="2" t="s">
        <v>1265</v>
      </c>
      <c r="U504" s="2" t="s">
        <v>682</v>
      </c>
      <c r="V504" s="2" t="s">
        <v>550</v>
      </c>
      <c r="W504" s="2" t="s">
        <v>577</v>
      </c>
      <c r="X504" s="2" t="s">
        <v>31</v>
      </c>
      <c r="Y504" s="2">
        <f t="shared" si="15"/>
        <v>49.2</v>
      </c>
      <c r="Z504" s="2" t="s">
        <v>977</v>
      </c>
      <c r="AA504" s="2" t="s">
        <v>33</v>
      </c>
      <c r="AB504" s="2" t="s">
        <v>34</v>
      </c>
    </row>
    <row r="505" spans="1:28" x14ac:dyDescent="0.25">
      <c r="A505" s="3" t="s">
        <v>2082</v>
      </c>
      <c r="B505" s="3" t="s">
        <v>2083</v>
      </c>
      <c r="C505" s="3" t="s">
        <v>37</v>
      </c>
      <c r="D505" s="3" t="s">
        <v>38</v>
      </c>
      <c r="E505" s="5">
        <v>82362</v>
      </c>
      <c r="F505" s="6">
        <v>1993.39</v>
      </c>
      <c r="G505" s="6">
        <v>2298.64</v>
      </c>
      <c r="H505" s="6">
        <v>9124.9</v>
      </c>
      <c r="I505">
        <v>946.89</v>
      </c>
      <c r="J505">
        <v>235.9</v>
      </c>
      <c r="K505" s="6">
        <v>14599.72</v>
      </c>
      <c r="L505" s="10">
        <v>0.14460000000000001</v>
      </c>
      <c r="M505" s="2" t="s">
        <v>67</v>
      </c>
      <c r="N505" s="2" t="s">
        <v>243</v>
      </c>
      <c r="O505" s="2" t="s">
        <v>575</v>
      </c>
      <c r="P505" s="2" t="s">
        <v>24</v>
      </c>
      <c r="Q505" s="2" t="s">
        <v>352</v>
      </c>
      <c r="R505" s="2">
        <f t="shared" si="14"/>
        <v>22.3</v>
      </c>
      <c r="S505" s="2" t="s">
        <v>546</v>
      </c>
      <c r="T505" s="2" t="s">
        <v>1079</v>
      </c>
      <c r="U505" s="2" t="s">
        <v>620</v>
      </c>
      <c r="V505" s="2" t="s">
        <v>354</v>
      </c>
      <c r="W505" s="2" t="s">
        <v>840</v>
      </c>
      <c r="X505" s="2" t="s">
        <v>342</v>
      </c>
      <c r="Y505" s="2">
        <f t="shared" si="15"/>
        <v>51.6</v>
      </c>
      <c r="Z505" s="2" t="s">
        <v>614</v>
      </c>
      <c r="AA505" s="2" t="s">
        <v>33</v>
      </c>
      <c r="AB505" s="2" t="s">
        <v>34</v>
      </c>
    </row>
    <row r="506" spans="1:28" x14ac:dyDescent="0.25">
      <c r="A506" s="3" t="s">
        <v>2158</v>
      </c>
      <c r="B506" s="3" t="s">
        <v>2159</v>
      </c>
      <c r="C506" s="3" t="s">
        <v>873</v>
      </c>
      <c r="D506" s="3" t="s">
        <v>53</v>
      </c>
      <c r="E506" s="5">
        <v>82752</v>
      </c>
      <c r="F506" s="6">
        <v>1793.3</v>
      </c>
      <c r="G506" s="6">
        <v>3261.19</v>
      </c>
      <c r="H506" s="6">
        <v>7029.4</v>
      </c>
      <c r="I506">
        <v>620.67999999999995</v>
      </c>
      <c r="J506">
        <v>418.55</v>
      </c>
      <c r="K506" s="6">
        <v>13123.12</v>
      </c>
      <c r="L506" s="10">
        <v>0.20030000000000001</v>
      </c>
      <c r="M506" s="2" t="s">
        <v>119</v>
      </c>
      <c r="N506" s="2" t="s">
        <v>658</v>
      </c>
      <c r="O506" s="2" t="s">
        <v>2033</v>
      </c>
      <c r="P506" s="2" t="s">
        <v>24</v>
      </c>
      <c r="Q506" s="2" t="s">
        <v>48</v>
      </c>
      <c r="R506" s="2">
        <f t="shared" si="14"/>
        <v>22</v>
      </c>
      <c r="S506" s="2" t="s">
        <v>336</v>
      </c>
      <c r="T506" s="2" t="s">
        <v>676</v>
      </c>
      <c r="U506" s="2" t="s">
        <v>220</v>
      </c>
      <c r="V506" s="2" t="s">
        <v>237</v>
      </c>
      <c r="W506" s="2" t="s">
        <v>247</v>
      </c>
      <c r="X506" s="2" t="s">
        <v>1744</v>
      </c>
      <c r="Y506" s="2">
        <f t="shared" si="15"/>
        <v>51.800000000000004</v>
      </c>
      <c r="Z506" s="2" t="s">
        <v>69</v>
      </c>
      <c r="AA506" s="2" t="s">
        <v>33</v>
      </c>
      <c r="AB506" s="2" t="s">
        <v>34</v>
      </c>
    </row>
    <row r="507" spans="1:28" x14ac:dyDescent="0.25">
      <c r="A507" s="3" t="s">
        <v>1885</v>
      </c>
      <c r="B507" s="3" t="s">
        <v>1886</v>
      </c>
      <c r="C507" s="3" t="s">
        <v>1250</v>
      </c>
      <c r="D507" s="3" t="s">
        <v>216</v>
      </c>
      <c r="E507" s="5">
        <v>52409</v>
      </c>
      <c r="F507" s="6">
        <v>2138.33</v>
      </c>
      <c r="G507" s="6">
        <v>2559.5</v>
      </c>
      <c r="H507" s="6">
        <v>7948</v>
      </c>
      <c r="I507">
        <v>591.96</v>
      </c>
      <c r="J507">
        <v>475.61</v>
      </c>
      <c r="K507" s="6">
        <v>13713.41</v>
      </c>
      <c r="L507" s="10">
        <v>0.27350000000000002</v>
      </c>
      <c r="M507" s="2" t="s">
        <v>67</v>
      </c>
      <c r="N507" s="2" t="s">
        <v>243</v>
      </c>
      <c r="O507" s="2" t="s">
        <v>575</v>
      </c>
      <c r="P507" s="2" t="s">
        <v>24</v>
      </c>
      <c r="Q507" s="2" t="s">
        <v>48</v>
      </c>
      <c r="R507" s="2">
        <f t="shared" si="14"/>
        <v>21.9</v>
      </c>
      <c r="S507" s="2" t="s">
        <v>123</v>
      </c>
      <c r="T507" s="2" t="s">
        <v>1135</v>
      </c>
      <c r="U507" s="2" t="s">
        <v>181</v>
      </c>
      <c r="V507" s="2" t="s">
        <v>236</v>
      </c>
      <c r="W507" s="2" t="s">
        <v>209</v>
      </c>
      <c r="X507" s="2" t="s">
        <v>157</v>
      </c>
      <c r="Y507" s="2">
        <f t="shared" si="15"/>
        <v>49</v>
      </c>
      <c r="Z507" s="2" t="s">
        <v>1837</v>
      </c>
      <c r="AA507" s="2" t="s">
        <v>33</v>
      </c>
      <c r="AB507" s="2" t="s">
        <v>34</v>
      </c>
    </row>
    <row r="508" spans="1:28" x14ac:dyDescent="0.25">
      <c r="A508" s="3" t="s">
        <v>1486</v>
      </c>
      <c r="B508" s="3" t="s">
        <v>1487</v>
      </c>
      <c r="C508" s="3" t="s">
        <v>589</v>
      </c>
      <c r="D508" s="3" t="s">
        <v>308</v>
      </c>
      <c r="E508" s="5">
        <v>52124</v>
      </c>
      <c r="F508" s="6">
        <v>1413.84</v>
      </c>
      <c r="G508" s="6">
        <v>2328.4499999999998</v>
      </c>
      <c r="H508" s="6">
        <v>6178.9</v>
      </c>
      <c r="I508">
        <v>986.15</v>
      </c>
      <c r="J508">
        <v>288.14999999999998</v>
      </c>
      <c r="K508" s="6">
        <v>11195.49</v>
      </c>
      <c r="L508" s="10">
        <v>0.34499999999999997</v>
      </c>
      <c r="M508" s="2" t="s">
        <v>67</v>
      </c>
      <c r="N508" s="2" t="s">
        <v>179</v>
      </c>
      <c r="O508" s="2" t="s">
        <v>1488</v>
      </c>
      <c r="P508" s="2" t="s">
        <v>24</v>
      </c>
      <c r="Q508" s="2" t="s">
        <v>31</v>
      </c>
      <c r="R508" s="2">
        <f t="shared" si="14"/>
        <v>21.7</v>
      </c>
      <c r="S508" s="2" t="s">
        <v>771</v>
      </c>
      <c r="T508" s="2" t="s">
        <v>312</v>
      </c>
      <c r="U508" s="2" t="s">
        <v>1402</v>
      </c>
      <c r="V508" s="2" t="s">
        <v>511</v>
      </c>
      <c r="W508" s="2" t="s">
        <v>199</v>
      </c>
      <c r="X508" s="2" t="s">
        <v>31</v>
      </c>
      <c r="Y508" s="2">
        <f t="shared" si="15"/>
        <v>45.599999999999994</v>
      </c>
      <c r="Z508" s="2" t="s">
        <v>1489</v>
      </c>
      <c r="AA508" s="2" t="s">
        <v>33</v>
      </c>
      <c r="AB508" s="2" t="s">
        <v>34</v>
      </c>
    </row>
    <row r="509" spans="1:28" x14ac:dyDescent="0.25">
      <c r="A509" s="3" t="s">
        <v>1785</v>
      </c>
      <c r="B509" s="3" t="s">
        <v>1669</v>
      </c>
      <c r="C509" s="3" t="s">
        <v>282</v>
      </c>
      <c r="D509" s="3" t="s">
        <v>81</v>
      </c>
      <c r="E509" s="5">
        <v>70507</v>
      </c>
      <c r="F509" s="6">
        <v>1935.22</v>
      </c>
      <c r="G509" s="6">
        <v>2318.5</v>
      </c>
      <c r="H509" s="6">
        <v>8037.55</v>
      </c>
      <c r="I509">
        <v>444.19</v>
      </c>
      <c r="J509">
        <v>-421.3</v>
      </c>
      <c r="K509" s="6">
        <v>12314.17</v>
      </c>
      <c r="L509" s="10">
        <v>0.26840000000000003</v>
      </c>
      <c r="M509" s="2" t="s">
        <v>67</v>
      </c>
      <c r="N509" s="2" t="s">
        <v>750</v>
      </c>
      <c r="O509" s="2" t="s">
        <v>1786</v>
      </c>
      <c r="P509" s="2" t="s">
        <v>24</v>
      </c>
      <c r="Q509" s="2" t="s">
        <v>169</v>
      </c>
      <c r="R509" s="2">
        <f t="shared" si="14"/>
        <v>21.6</v>
      </c>
      <c r="S509" s="2" t="s">
        <v>147</v>
      </c>
      <c r="T509" s="2" t="s">
        <v>1149</v>
      </c>
      <c r="U509" s="2" t="s">
        <v>420</v>
      </c>
      <c r="V509" s="2" t="s">
        <v>73</v>
      </c>
      <c r="W509" s="2" t="s">
        <v>387</v>
      </c>
      <c r="X509" s="2" t="s">
        <v>70</v>
      </c>
      <c r="Y509" s="2">
        <f t="shared" si="15"/>
        <v>51.699999999999996</v>
      </c>
      <c r="Z509" s="2" t="s">
        <v>1787</v>
      </c>
      <c r="AA509" s="2" t="s">
        <v>33</v>
      </c>
      <c r="AB509" s="2" t="s">
        <v>34</v>
      </c>
    </row>
    <row r="510" spans="1:28" x14ac:dyDescent="0.25">
      <c r="A510" s="3" t="s">
        <v>1549</v>
      </c>
      <c r="B510" s="3" t="s">
        <v>1550</v>
      </c>
      <c r="C510" s="3" t="s">
        <v>204</v>
      </c>
      <c r="D510" s="3" t="s">
        <v>205</v>
      </c>
      <c r="E510" s="5">
        <v>128011</v>
      </c>
      <c r="F510" s="6">
        <v>1678.97</v>
      </c>
      <c r="G510" s="6">
        <v>2272.69</v>
      </c>
      <c r="H510" s="6">
        <v>10521.6</v>
      </c>
      <c r="I510" s="6">
        <v>1097.82</v>
      </c>
      <c r="J510">
        <v>654.41999999999996</v>
      </c>
      <c r="K510" s="6">
        <v>16225.5</v>
      </c>
      <c r="L510" s="10">
        <v>8.6099999999999996E-2</v>
      </c>
      <c r="M510" s="2" t="s">
        <v>67</v>
      </c>
      <c r="N510" s="2" t="s">
        <v>614</v>
      </c>
      <c r="O510" s="2" t="s">
        <v>1254</v>
      </c>
      <c r="P510" s="2" t="s">
        <v>24</v>
      </c>
      <c r="Q510" s="2" t="s">
        <v>127</v>
      </c>
      <c r="R510" s="2">
        <f t="shared" si="14"/>
        <v>21.6</v>
      </c>
      <c r="S510" s="2" t="s">
        <v>60</v>
      </c>
      <c r="T510" s="2" t="s">
        <v>113</v>
      </c>
      <c r="U510" s="2" t="s">
        <v>362</v>
      </c>
      <c r="V510" s="2" t="s">
        <v>876</v>
      </c>
      <c r="W510" s="2" t="s">
        <v>606</v>
      </c>
      <c r="X510" s="2" t="s">
        <v>368</v>
      </c>
      <c r="Y510" s="2">
        <f t="shared" si="15"/>
        <v>55.400000000000006</v>
      </c>
      <c r="Z510" s="2" t="s">
        <v>992</v>
      </c>
      <c r="AA510" s="2" t="s">
        <v>33</v>
      </c>
      <c r="AB510" s="2" t="s">
        <v>34</v>
      </c>
    </row>
    <row r="511" spans="1:28" x14ac:dyDescent="0.25">
      <c r="A511" s="3" t="s">
        <v>2156</v>
      </c>
      <c r="B511" s="3" t="s">
        <v>2157</v>
      </c>
      <c r="C511" s="3" t="s">
        <v>873</v>
      </c>
      <c r="D511" s="3" t="s">
        <v>53</v>
      </c>
      <c r="E511" s="5">
        <v>62128</v>
      </c>
      <c r="F511" s="6">
        <v>1816.46</v>
      </c>
      <c r="G511" s="6">
        <v>1970.28</v>
      </c>
      <c r="H511" s="6">
        <v>6781.28</v>
      </c>
      <c r="I511">
        <v>463.72</v>
      </c>
      <c r="J511">
        <v>463.92</v>
      </c>
      <c r="K511" s="6">
        <v>11495.65</v>
      </c>
      <c r="L511" s="10">
        <v>0.2954</v>
      </c>
      <c r="M511" s="2" t="s">
        <v>119</v>
      </c>
      <c r="N511" s="2" t="s">
        <v>1291</v>
      </c>
      <c r="O511" s="2" t="s">
        <v>1939</v>
      </c>
      <c r="P511" s="2" t="s">
        <v>24</v>
      </c>
      <c r="Q511" s="2" t="s">
        <v>169</v>
      </c>
      <c r="R511" s="2">
        <f t="shared" si="14"/>
        <v>21.5</v>
      </c>
      <c r="S511" s="2" t="s">
        <v>1172</v>
      </c>
      <c r="T511" s="2" t="s">
        <v>324</v>
      </c>
      <c r="U511" s="2" t="s">
        <v>825</v>
      </c>
      <c r="V511" s="2" t="s">
        <v>620</v>
      </c>
      <c r="W511" s="2" t="s">
        <v>198</v>
      </c>
      <c r="X511" s="2" t="s">
        <v>1334</v>
      </c>
      <c r="Y511" s="2">
        <f t="shared" si="15"/>
        <v>53.899999999999991</v>
      </c>
      <c r="Z511" s="2" t="s">
        <v>447</v>
      </c>
      <c r="AA511" s="2" t="s">
        <v>33</v>
      </c>
      <c r="AB511" s="2" t="s">
        <v>34</v>
      </c>
    </row>
    <row r="512" spans="1:28" x14ac:dyDescent="0.25">
      <c r="A512" s="3" t="s">
        <v>1932</v>
      </c>
      <c r="B512" s="3" t="s">
        <v>1933</v>
      </c>
      <c r="C512" s="3" t="s">
        <v>1934</v>
      </c>
      <c r="D512" s="3" t="s">
        <v>216</v>
      </c>
      <c r="E512" s="5">
        <v>59026</v>
      </c>
      <c r="F512" s="6">
        <v>1658.58</v>
      </c>
      <c r="G512" s="6">
        <v>2344.0700000000002</v>
      </c>
      <c r="H512" s="6">
        <v>8145.94</v>
      </c>
      <c r="I512">
        <v>600.82000000000005</v>
      </c>
      <c r="J512">
        <v>174.84</v>
      </c>
      <c r="K512" s="6">
        <v>12924.25</v>
      </c>
      <c r="L512" s="10">
        <v>0.2359</v>
      </c>
      <c r="M512" s="2" t="s">
        <v>67</v>
      </c>
      <c r="N512" s="2" t="s">
        <v>1015</v>
      </c>
      <c r="O512" s="2" t="s">
        <v>212</v>
      </c>
      <c r="P512" s="2" t="s">
        <v>24</v>
      </c>
      <c r="Q512" s="2" t="s">
        <v>149</v>
      </c>
      <c r="R512" s="2">
        <f t="shared" si="14"/>
        <v>21.3</v>
      </c>
      <c r="S512" s="2" t="s">
        <v>1553</v>
      </c>
      <c r="T512" s="2" t="s">
        <v>676</v>
      </c>
      <c r="U512" s="2" t="s">
        <v>56</v>
      </c>
      <c r="V512" s="2" t="s">
        <v>630</v>
      </c>
      <c r="W512" s="2" t="s">
        <v>323</v>
      </c>
      <c r="X512" s="2" t="s">
        <v>200</v>
      </c>
      <c r="Y512" s="2">
        <f t="shared" si="15"/>
        <v>48.8</v>
      </c>
      <c r="Z512" s="2" t="s">
        <v>822</v>
      </c>
      <c r="AA512" s="2" t="s">
        <v>33</v>
      </c>
      <c r="AB512" s="2" t="s">
        <v>34</v>
      </c>
    </row>
    <row r="513" spans="1:28" x14ac:dyDescent="0.25">
      <c r="A513" s="3" t="s">
        <v>1584</v>
      </c>
      <c r="B513" s="3" t="s">
        <v>1585</v>
      </c>
      <c r="C513" s="3" t="s">
        <v>501</v>
      </c>
      <c r="D513" s="3" t="s">
        <v>308</v>
      </c>
      <c r="E513" s="5">
        <v>93850</v>
      </c>
      <c r="F513" s="6">
        <v>1432.21</v>
      </c>
      <c r="G513" s="6">
        <v>2160.8000000000002</v>
      </c>
      <c r="H513" s="6">
        <v>8325.36</v>
      </c>
      <c r="I513">
        <v>826.44</v>
      </c>
      <c r="J513">
        <v>265.16000000000003</v>
      </c>
      <c r="K513" s="6">
        <v>13009.97</v>
      </c>
      <c r="L513" s="10">
        <v>0.1048</v>
      </c>
      <c r="M513" s="2" t="s">
        <v>119</v>
      </c>
      <c r="N513" s="2" t="s">
        <v>1489</v>
      </c>
      <c r="O513" s="2" t="s">
        <v>1256</v>
      </c>
      <c r="P513" s="2" t="s">
        <v>24</v>
      </c>
      <c r="Q513" s="2" t="s">
        <v>157</v>
      </c>
      <c r="R513" s="2">
        <f t="shared" si="14"/>
        <v>21.3</v>
      </c>
      <c r="S513" s="2" t="s">
        <v>397</v>
      </c>
      <c r="T513" s="2" t="s">
        <v>432</v>
      </c>
      <c r="U513" s="2" t="s">
        <v>519</v>
      </c>
      <c r="V513" s="2" t="s">
        <v>74</v>
      </c>
      <c r="W513" s="2" t="s">
        <v>853</v>
      </c>
      <c r="X513" s="2" t="s">
        <v>692</v>
      </c>
      <c r="Y513" s="2">
        <f t="shared" si="15"/>
        <v>54.4</v>
      </c>
      <c r="Z513" s="2" t="s">
        <v>1299</v>
      </c>
      <c r="AA513" s="2" t="s">
        <v>33</v>
      </c>
      <c r="AB513" s="2" t="s">
        <v>34</v>
      </c>
    </row>
    <row r="514" spans="1:28" x14ac:dyDescent="0.25">
      <c r="A514" s="3" t="s">
        <v>1376</v>
      </c>
      <c r="B514" s="3" t="s">
        <v>1377</v>
      </c>
      <c r="C514" s="3" t="s">
        <v>596</v>
      </c>
      <c r="D514" s="3" t="s">
        <v>329</v>
      </c>
      <c r="E514" s="5">
        <v>81120</v>
      </c>
      <c r="F514" s="6">
        <v>1404.06</v>
      </c>
      <c r="G514" s="6">
        <v>2640.22</v>
      </c>
      <c r="H514" s="6">
        <v>7154.74</v>
      </c>
      <c r="I514">
        <v>945.08</v>
      </c>
      <c r="J514">
        <v>209.18</v>
      </c>
      <c r="K514" s="6">
        <v>12353.28</v>
      </c>
      <c r="L514" s="10">
        <v>0.2611</v>
      </c>
      <c r="M514" s="2" t="s">
        <v>67</v>
      </c>
      <c r="N514" s="2" t="s">
        <v>604</v>
      </c>
      <c r="O514" s="2" t="s">
        <v>1093</v>
      </c>
      <c r="P514" s="2" t="s">
        <v>24</v>
      </c>
      <c r="Q514" s="2" t="s">
        <v>157</v>
      </c>
      <c r="R514" s="2">
        <f t="shared" ref="R514:R577" si="16">+S514+T514</f>
        <v>21.200000000000003</v>
      </c>
      <c r="S514" s="2" t="s">
        <v>666</v>
      </c>
      <c r="T514" s="2" t="s">
        <v>654</v>
      </c>
      <c r="U514" s="2" t="s">
        <v>247</v>
      </c>
      <c r="V514" s="2" t="s">
        <v>783</v>
      </c>
      <c r="W514" s="2" t="s">
        <v>27</v>
      </c>
      <c r="X514" s="2" t="s">
        <v>169</v>
      </c>
      <c r="Y514" s="2">
        <f t="shared" ref="Y514:Y577" si="17">+V514+W514+X514</f>
        <v>51.1</v>
      </c>
      <c r="Z514" s="2" t="s">
        <v>1378</v>
      </c>
      <c r="AA514" s="2" t="s">
        <v>33</v>
      </c>
      <c r="AB514" s="2" t="s">
        <v>34</v>
      </c>
    </row>
    <row r="515" spans="1:28" x14ac:dyDescent="0.25">
      <c r="A515" s="3" t="s">
        <v>1950</v>
      </c>
      <c r="B515" s="3" t="s">
        <v>1951</v>
      </c>
      <c r="C515" s="3" t="s">
        <v>1934</v>
      </c>
      <c r="D515" s="3" t="s">
        <v>216</v>
      </c>
      <c r="E515" s="5">
        <v>72682</v>
      </c>
      <c r="F515" s="6">
        <v>1413.96</v>
      </c>
      <c r="G515" s="6">
        <v>2218.62</v>
      </c>
      <c r="H515" s="6">
        <v>6944.9</v>
      </c>
      <c r="I515">
        <v>533.57000000000005</v>
      </c>
      <c r="J515">
        <v>371.66</v>
      </c>
      <c r="K515" s="6">
        <v>11482.72</v>
      </c>
      <c r="L515" s="10">
        <v>0.1353</v>
      </c>
      <c r="M515" s="2" t="s">
        <v>67</v>
      </c>
      <c r="N515" s="2" t="s">
        <v>1884</v>
      </c>
      <c r="O515" s="2" t="s">
        <v>1822</v>
      </c>
      <c r="P515" s="2" t="s">
        <v>24</v>
      </c>
      <c r="Q515" s="2" t="s">
        <v>31</v>
      </c>
      <c r="R515" s="2">
        <f t="shared" si="16"/>
        <v>21.2</v>
      </c>
      <c r="S515" s="2" t="s">
        <v>465</v>
      </c>
      <c r="T515" s="2" t="s">
        <v>30</v>
      </c>
      <c r="U515" s="2" t="s">
        <v>1228</v>
      </c>
      <c r="V515" s="2" t="s">
        <v>190</v>
      </c>
      <c r="W515" s="2" t="s">
        <v>903</v>
      </c>
      <c r="X515" s="2" t="s">
        <v>31</v>
      </c>
      <c r="Y515" s="2">
        <f t="shared" si="17"/>
        <v>50.3</v>
      </c>
      <c r="Z515" s="2" t="s">
        <v>619</v>
      </c>
      <c r="AA515" s="2" t="s">
        <v>33</v>
      </c>
      <c r="AB515" s="2" t="s">
        <v>34</v>
      </c>
    </row>
    <row r="516" spans="1:28" x14ac:dyDescent="0.25">
      <c r="A516" s="3" t="s">
        <v>755</v>
      </c>
      <c r="B516" s="3" t="s">
        <v>756</v>
      </c>
      <c r="C516" s="3" t="s">
        <v>241</v>
      </c>
      <c r="D516" s="3" t="s">
        <v>38</v>
      </c>
      <c r="E516" s="5">
        <v>86014</v>
      </c>
      <c r="F516" s="6">
        <v>1543.25</v>
      </c>
      <c r="G516" s="6">
        <v>2807.63</v>
      </c>
      <c r="H516" s="6">
        <v>8986.42</v>
      </c>
      <c r="I516">
        <v>875.18</v>
      </c>
      <c r="J516">
        <v>252.99</v>
      </c>
      <c r="K516" s="6">
        <v>14465.47</v>
      </c>
      <c r="L516" s="10">
        <v>0.14899999999999999</v>
      </c>
      <c r="M516" s="2" t="s">
        <v>67</v>
      </c>
      <c r="N516" s="2" t="s">
        <v>757</v>
      </c>
      <c r="O516" s="2" t="s">
        <v>758</v>
      </c>
      <c r="P516" s="2" t="s">
        <v>24</v>
      </c>
      <c r="Q516" s="2" t="s">
        <v>127</v>
      </c>
      <c r="R516" s="2">
        <f t="shared" si="16"/>
        <v>20.9</v>
      </c>
      <c r="S516" s="2" t="s">
        <v>147</v>
      </c>
      <c r="T516" s="2" t="s">
        <v>478</v>
      </c>
      <c r="U516" s="2" t="s">
        <v>355</v>
      </c>
      <c r="V516" s="2" t="s">
        <v>710</v>
      </c>
      <c r="W516" s="2" t="s">
        <v>759</v>
      </c>
      <c r="X516" s="2" t="s">
        <v>25</v>
      </c>
      <c r="Y516" s="2">
        <f t="shared" si="17"/>
        <v>50.599999999999994</v>
      </c>
      <c r="Z516" s="2" t="s">
        <v>760</v>
      </c>
      <c r="AA516" s="2" t="s">
        <v>33</v>
      </c>
      <c r="AB516" s="2" t="s">
        <v>34</v>
      </c>
    </row>
    <row r="517" spans="1:28" x14ac:dyDescent="0.25">
      <c r="A517" s="3" t="s">
        <v>2077</v>
      </c>
      <c r="B517" s="3" t="s">
        <v>2078</v>
      </c>
      <c r="C517" s="3" t="s">
        <v>37</v>
      </c>
      <c r="D517" s="3" t="s">
        <v>38</v>
      </c>
      <c r="E517" s="5">
        <v>76293</v>
      </c>
      <c r="F517" s="6">
        <v>1738.07</v>
      </c>
      <c r="G517" s="6">
        <v>3245.35</v>
      </c>
      <c r="H517" s="6">
        <v>9873.86</v>
      </c>
      <c r="I517" s="6">
        <v>1667.9</v>
      </c>
      <c r="J517">
        <v>355.13</v>
      </c>
      <c r="K517" s="6">
        <v>16880.32</v>
      </c>
      <c r="L517" s="10">
        <v>0.17510000000000001</v>
      </c>
      <c r="M517" s="2" t="s">
        <v>119</v>
      </c>
      <c r="N517" s="2" t="s">
        <v>510</v>
      </c>
      <c r="O517" s="2" t="s">
        <v>1543</v>
      </c>
      <c r="P517" s="2" t="s">
        <v>24</v>
      </c>
      <c r="Q517" s="2" t="s">
        <v>200</v>
      </c>
      <c r="R517" s="2">
        <f t="shared" si="16"/>
        <v>20.8</v>
      </c>
      <c r="S517" s="2" t="s">
        <v>666</v>
      </c>
      <c r="T517" s="2" t="s">
        <v>324</v>
      </c>
      <c r="U517" s="2" t="s">
        <v>620</v>
      </c>
      <c r="V517" s="2" t="s">
        <v>675</v>
      </c>
      <c r="W517" s="2" t="s">
        <v>28</v>
      </c>
      <c r="X517" s="2" t="s">
        <v>172</v>
      </c>
      <c r="Y517" s="2">
        <f t="shared" si="17"/>
        <v>52.800000000000004</v>
      </c>
      <c r="Z517" s="2" t="s">
        <v>760</v>
      </c>
      <c r="AA517" s="2" t="s">
        <v>33</v>
      </c>
      <c r="AB517" s="2" t="s">
        <v>34</v>
      </c>
    </row>
    <row r="518" spans="1:28" x14ac:dyDescent="0.25">
      <c r="A518" s="3" t="s">
        <v>2128</v>
      </c>
      <c r="B518" s="3" t="s">
        <v>1433</v>
      </c>
      <c r="C518" s="3" t="s">
        <v>1019</v>
      </c>
      <c r="D518" s="3" t="s">
        <v>216</v>
      </c>
      <c r="E518" s="5">
        <v>62610</v>
      </c>
      <c r="F518" s="6">
        <v>1904.08</v>
      </c>
      <c r="G518" s="6">
        <v>2056.11</v>
      </c>
      <c r="H518" s="6">
        <v>8251</v>
      </c>
      <c r="I518">
        <v>651.34</v>
      </c>
      <c r="J518">
        <v>239.11</v>
      </c>
      <c r="K518" s="6">
        <v>13101.64</v>
      </c>
      <c r="L518" s="10">
        <v>0.29420000000000002</v>
      </c>
      <c r="M518" s="2" t="s">
        <v>119</v>
      </c>
      <c r="N518" s="2" t="s">
        <v>875</v>
      </c>
      <c r="O518" s="2" t="s">
        <v>1096</v>
      </c>
      <c r="P518" s="2" t="s">
        <v>24</v>
      </c>
      <c r="Q518" s="2" t="s">
        <v>157</v>
      </c>
      <c r="R518" s="2">
        <f t="shared" si="16"/>
        <v>20.6</v>
      </c>
      <c r="S518" s="2" t="s">
        <v>46</v>
      </c>
      <c r="T518" s="2" t="s">
        <v>654</v>
      </c>
      <c r="U518" s="2" t="s">
        <v>751</v>
      </c>
      <c r="V518" s="2" t="s">
        <v>569</v>
      </c>
      <c r="W518" s="2" t="s">
        <v>198</v>
      </c>
      <c r="X518" s="2" t="s">
        <v>352</v>
      </c>
      <c r="Y518" s="2">
        <f t="shared" si="17"/>
        <v>51.5</v>
      </c>
      <c r="Z518" s="2" t="s">
        <v>1226</v>
      </c>
      <c r="AA518" s="2" t="s">
        <v>33</v>
      </c>
      <c r="AB518" s="2" t="s">
        <v>34</v>
      </c>
    </row>
    <row r="519" spans="1:28" x14ac:dyDescent="0.25">
      <c r="A519" s="3" t="s">
        <v>1060</v>
      </c>
      <c r="B519" s="3" t="s">
        <v>1061</v>
      </c>
      <c r="C519" s="3" t="s">
        <v>117</v>
      </c>
      <c r="D519" s="3" t="s">
        <v>118</v>
      </c>
      <c r="E519" s="5">
        <v>120095</v>
      </c>
      <c r="F519" s="6">
        <v>1828.36</v>
      </c>
      <c r="G519" s="6">
        <v>3009.7</v>
      </c>
      <c r="H519" s="6">
        <v>10002.25</v>
      </c>
      <c r="I519" s="6">
        <v>1202.18</v>
      </c>
      <c r="J519">
        <v>383.3</v>
      </c>
      <c r="K519" s="6">
        <v>16425.79</v>
      </c>
      <c r="L519" s="10">
        <v>0.13189999999999999</v>
      </c>
      <c r="M519" s="2" t="s">
        <v>119</v>
      </c>
      <c r="N519" s="2" t="s">
        <v>1062</v>
      </c>
      <c r="O519" s="2" t="s">
        <v>1063</v>
      </c>
      <c r="P519" s="2" t="s">
        <v>24</v>
      </c>
      <c r="Q519" s="2" t="s">
        <v>157</v>
      </c>
      <c r="R519" s="2">
        <f t="shared" si="16"/>
        <v>20.6</v>
      </c>
      <c r="S519" s="2" t="s">
        <v>1064</v>
      </c>
      <c r="T519" s="2" t="s">
        <v>277</v>
      </c>
      <c r="U519" s="2" t="s">
        <v>74</v>
      </c>
      <c r="V519" s="2" t="s">
        <v>362</v>
      </c>
      <c r="W519" s="2" t="s">
        <v>1065</v>
      </c>
      <c r="X519" s="2" t="s">
        <v>368</v>
      </c>
      <c r="Y519" s="2">
        <f t="shared" si="17"/>
        <v>56.5</v>
      </c>
      <c r="Z519" s="2" t="s">
        <v>449</v>
      </c>
      <c r="AA519" s="2" t="s">
        <v>33</v>
      </c>
      <c r="AB519" s="2" t="s">
        <v>34</v>
      </c>
    </row>
    <row r="520" spans="1:28" x14ac:dyDescent="0.25">
      <c r="A520" s="3" t="s">
        <v>2061</v>
      </c>
      <c r="B520" s="3" t="s">
        <v>2062</v>
      </c>
      <c r="C520" s="3" t="s">
        <v>52</v>
      </c>
      <c r="D520" s="3" t="s">
        <v>53</v>
      </c>
      <c r="E520" s="5">
        <v>71046</v>
      </c>
      <c r="F520" s="6">
        <v>1792.13</v>
      </c>
      <c r="G520" s="6">
        <v>2358</v>
      </c>
      <c r="H520" s="6">
        <v>6269.82</v>
      </c>
      <c r="I520">
        <v>667.4</v>
      </c>
      <c r="J520">
        <v>310.89999999999998</v>
      </c>
      <c r="K520" s="6">
        <v>11398.25</v>
      </c>
      <c r="L520" s="10">
        <v>0.25180000000000002</v>
      </c>
      <c r="M520" s="2" t="s">
        <v>119</v>
      </c>
      <c r="N520" s="2" t="s">
        <v>1263</v>
      </c>
      <c r="O520" s="2" t="s">
        <v>1264</v>
      </c>
      <c r="P520" s="2" t="s">
        <v>24</v>
      </c>
      <c r="Q520" s="2" t="s">
        <v>169</v>
      </c>
      <c r="R520" s="2">
        <f t="shared" si="16"/>
        <v>20.5</v>
      </c>
      <c r="S520" s="2" t="s">
        <v>336</v>
      </c>
      <c r="T520" s="2" t="s">
        <v>311</v>
      </c>
      <c r="U520" s="2" t="s">
        <v>858</v>
      </c>
      <c r="V520" s="2" t="s">
        <v>926</v>
      </c>
      <c r="W520" s="2" t="s">
        <v>640</v>
      </c>
      <c r="X520" s="2" t="s">
        <v>419</v>
      </c>
      <c r="Y520" s="2">
        <f t="shared" si="17"/>
        <v>52.9</v>
      </c>
      <c r="Z520" s="2" t="s">
        <v>1646</v>
      </c>
      <c r="AA520" s="2" t="s">
        <v>33</v>
      </c>
      <c r="AB520" s="2" t="s">
        <v>34</v>
      </c>
    </row>
    <row r="521" spans="1:28" x14ac:dyDescent="0.25">
      <c r="A521" s="3" t="s">
        <v>2039</v>
      </c>
      <c r="B521" s="3" t="s">
        <v>2040</v>
      </c>
      <c r="C521" s="3" t="s">
        <v>52</v>
      </c>
      <c r="D521" s="3" t="s">
        <v>53</v>
      </c>
      <c r="E521" s="5">
        <v>101173</v>
      </c>
      <c r="F521" s="6">
        <v>1206.82</v>
      </c>
      <c r="G521" s="6">
        <v>2223.7399999999998</v>
      </c>
      <c r="H521" s="6">
        <v>5936.96</v>
      </c>
      <c r="I521">
        <v>782.16</v>
      </c>
      <c r="J521">
        <v>667.68</v>
      </c>
      <c r="K521" s="6">
        <v>10817.35</v>
      </c>
      <c r="L521" s="10">
        <v>0.15260000000000001</v>
      </c>
      <c r="M521" s="2" t="s">
        <v>119</v>
      </c>
      <c r="N521" s="2" t="s">
        <v>1263</v>
      </c>
      <c r="O521" s="2" t="s">
        <v>1264</v>
      </c>
      <c r="P521" s="2" t="s">
        <v>24</v>
      </c>
      <c r="Q521" s="2" t="s">
        <v>133</v>
      </c>
      <c r="R521" s="2">
        <f t="shared" si="16"/>
        <v>20.399999999999999</v>
      </c>
      <c r="S521" s="2" t="s">
        <v>269</v>
      </c>
      <c r="T521" s="2" t="s">
        <v>277</v>
      </c>
      <c r="U521" s="2" t="s">
        <v>504</v>
      </c>
      <c r="V521" s="2" t="s">
        <v>710</v>
      </c>
      <c r="W521" s="2" t="s">
        <v>1009</v>
      </c>
      <c r="X521" s="2" t="s">
        <v>200</v>
      </c>
      <c r="Y521" s="2">
        <f t="shared" si="17"/>
        <v>54.9</v>
      </c>
      <c r="Z521" s="2" t="s">
        <v>449</v>
      </c>
      <c r="AA521" s="2" t="s">
        <v>33</v>
      </c>
      <c r="AB521" s="2" t="s">
        <v>34</v>
      </c>
    </row>
    <row r="522" spans="1:28" x14ac:dyDescent="0.25">
      <c r="A522" s="3" t="s">
        <v>2019</v>
      </c>
      <c r="B522" s="3" t="s">
        <v>2020</v>
      </c>
      <c r="C522" s="3" t="s">
        <v>952</v>
      </c>
      <c r="D522" s="3" t="s">
        <v>166</v>
      </c>
      <c r="E522" s="5">
        <v>56661</v>
      </c>
      <c r="F522" s="6">
        <v>2058.4</v>
      </c>
      <c r="G522" s="6">
        <v>2952.72</v>
      </c>
      <c r="H522" s="6">
        <v>6898.2</v>
      </c>
      <c r="I522">
        <v>697.15</v>
      </c>
      <c r="J522">
        <v>189.98</v>
      </c>
      <c r="K522" s="6">
        <v>12796.45</v>
      </c>
      <c r="L522" s="10">
        <v>0.21740000000000001</v>
      </c>
      <c r="M522" s="2" t="s">
        <v>119</v>
      </c>
      <c r="N522" s="2" t="s">
        <v>2021</v>
      </c>
      <c r="O522" s="2" t="s">
        <v>2022</v>
      </c>
      <c r="P522" s="2" t="s">
        <v>24</v>
      </c>
      <c r="Q522" s="2" t="s">
        <v>31</v>
      </c>
      <c r="R522" s="2">
        <f t="shared" si="16"/>
        <v>20.399999999999999</v>
      </c>
      <c r="S522" s="2" t="s">
        <v>227</v>
      </c>
      <c r="T522" s="2" t="s">
        <v>473</v>
      </c>
      <c r="U522" s="2" t="s">
        <v>697</v>
      </c>
      <c r="V522" s="2" t="s">
        <v>420</v>
      </c>
      <c r="W522" s="2" t="s">
        <v>190</v>
      </c>
      <c r="X522" s="2" t="s">
        <v>439</v>
      </c>
      <c r="Y522" s="2">
        <f t="shared" si="17"/>
        <v>55</v>
      </c>
      <c r="Z522" s="2" t="s">
        <v>698</v>
      </c>
      <c r="AA522" s="2" t="s">
        <v>33</v>
      </c>
      <c r="AB522" s="2" t="s">
        <v>34</v>
      </c>
    </row>
    <row r="523" spans="1:28" x14ac:dyDescent="0.25">
      <c r="A523" s="3" t="s">
        <v>1835</v>
      </c>
      <c r="B523" s="3" t="s">
        <v>1836</v>
      </c>
      <c r="C523" s="3" t="s">
        <v>307</v>
      </c>
      <c r="D523" s="3" t="s">
        <v>308</v>
      </c>
      <c r="E523" s="5">
        <v>47934</v>
      </c>
      <c r="F523" s="6">
        <v>1482.98</v>
      </c>
      <c r="G523" s="6">
        <v>2018.7</v>
      </c>
      <c r="H523" s="6">
        <v>6332.98</v>
      </c>
      <c r="I523" s="6">
        <v>1119.81</v>
      </c>
      <c r="J523">
        <v>564.88</v>
      </c>
      <c r="K523" s="6">
        <v>11519.35</v>
      </c>
      <c r="L523" s="10">
        <v>0.19139999999999999</v>
      </c>
      <c r="M523" s="2" t="s">
        <v>119</v>
      </c>
      <c r="N523" s="2" t="s">
        <v>1837</v>
      </c>
      <c r="O523" s="2" t="s">
        <v>1201</v>
      </c>
      <c r="P523" s="2" t="s">
        <v>24</v>
      </c>
      <c r="Q523" s="2" t="s">
        <v>48</v>
      </c>
      <c r="R523" s="2">
        <f t="shared" si="16"/>
        <v>20.399999999999999</v>
      </c>
      <c r="S523" s="2" t="s">
        <v>336</v>
      </c>
      <c r="T523" s="2" t="s">
        <v>1265</v>
      </c>
      <c r="U523" s="2" t="s">
        <v>355</v>
      </c>
      <c r="V523" s="2" t="s">
        <v>675</v>
      </c>
      <c r="W523" s="2" t="s">
        <v>190</v>
      </c>
      <c r="X523" s="2" t="s">
        <v>265</v>
      </c>
      <c r="Y523" s="2">
        <f t="shared" si="17"/>
        <v>52.2</v>
      </c>
      <c r="Z523" s="2" t="s">
        <v>1646</v>
      </c>
      <c r="AA523" s="2" t="s">
        <v>33</v>
      </c>
      <c r="AB523" s="2" t="s">
        <v>34</v>
      </c>
    </row>
    <row r="524" spans="1:28" x14ac:dyDescent="0.25">
      <c r="A524" s="3" t="s">
        <v>1574</v>
      </c>
      <c r="B524" s="3" t="s">
        <v>1575</v>
      </c>
      <c r="C524" s="3" t="s">
        <v>1571</v>
      </c>
      <c r="D524" s="3" t="s">
        <v>880</v>
      </c>
      <c r="E524" s="5">
        <v>89808</v>
      </c>
      <c r="F524" s="6">
        <v>2120.61</v>
      </c>
      <c r="G524" s="6">
        <v>3686.21</v>
      </c>
      <c r="H524" s="6">
        <v>7560.18</v>
      </c>
      <c r="I524">
        <v>973.84</v>
      </c>
      <c r="J524">
        <v>310.79000000000002</v>
      </c>
      <c r="K524" s="6">
        <v>14651.64</v>
      </c>
      <c r="L524" s="10">
        <v>0.13750000000000001</v>
      </c>
      <c r="M524" s="2" t="s">
        <v>119</v>
      </c>
      <c r="N524" s="2" t="s">
        <v>977</v>
      </c>
      <c r="O524" s="2" t="s">
        <v>1576</v>
      </c>
      <c r="P524" s="2" t="s">
        <v>24</v>
      </c>
      <c r="Q524" s="2" t="s">
        <v>31</v>
      </c>
      <c r="R524" s="2">
        <f t="shared" si="16"/>
        <v>20.399999999999999</v>
      </c>
      <c r="S524" s="2" t="s">
        <v>771</v>
      </c>
      <c r="T524" s="2" t="s">
        <v>478</v>
      </c>
      <c r="U524" s="2" t="s">
        <v>783</v>
      </c>
      <c r="V524" s="2" t="s">
        <v>759</v>
      </c>
      <c r="W524" s="2" t="s">
        <v>345</v>
      </c>
      <c r="X524" s="2" t="s">
        <v>363</v>
      </c>
      <c r="Y524" s="2">
        <f t="shared" si="17"/>
        <v>53.9</v>
      </c>
      <c r="Z524" s="2" t="s">
        <v>1264</v>
      </c>
      <c r="AA524" s="2" t="s">
        <v>33</v>
      </c>
      <c r="AB524" s="2" t="s">
        <v>34</v>
      </c>
    </row>
    <row r="525" spans="1:28" x14ac:dyDescent="0.25">
      <c r="A525" s="3" t="s">
        <v>1559</v>
      </c>
      <c r="B525" s="3" t="s">
        <v>1560</v>
      </c>
      <c r="C525" s="3" t="s">
        <v>1276</v>
      </c>
      <c r="D525" s="3" t="s">
        <v>216</v>
      </c>
      <c r="E525" s="5">
        <v>60678</v>
      </c>
      <c r="F525" s="6">
        <v>2768.79</v>
      </c>
      <c r="G525" s="6">
        <v>2529.77</v>
      </c>
      <c r="H525" s="6">
        <v>7770.85</v>
      </c>
      <c r="I525">
        <v>385.7</v>
      </c>
      <c r="J525">
        <v>132.13</v>
      </c>
      <c r="K525" s="6">
        <v>13587.24</v>
      </c>
      <c r="L525" s="10">
        <v>0.2382</v>
      </c>
      <c r="M525" s="2" t="s">
        <v>119</v>
      </c>
      <c r="N525" s="2" t="s">
        <v>644</v>
      </c>
      <c r="O525" s="2" t="s">
        <v>1561</v>
      </c>
      <c r="P525" s="2" t="s">
        <v>24</v>
      </c>
      <c r="Q525" s="2" t="s">
        <v>31</v>
      </c>
      <c r="R525" s="2">
        <f t="shared" si="16"/>
        <v>20.299999999999997</v>
      </c>
      <c r="S525" s="2" t="s">
        <v>904</v>
      </c>
      <c r="T525" s="2" t="s">
        <v>1265</v>
      </c>
      <c r="U525" s="2" t="s">
        <v>430</v>
      </c>
      <c r="V525" s="2" t="s">
        <v>74</v>
      </c>
      <c r="W525" s="2" t="s">
        <v>606</v>
      </c>
      <c r="X525" s="2" t="s">
        <v>70</v>
      </c>
      <c r="Y525" s="2">
        <f t="shared" si="17"/>
        <v>52.199999999999996</v>
      </c>
      <c r="Z525" s="2" t="s">
        <v>619</v>
      </c>
      <c r="AA525" s="2" t="s">
        <v>33</v>
      </c>
      <c r="AB525" s="2" t="s">
        <v>34</v>
      </c>
    </row>
    <row r="526" spans="1:28" x14ac:dyDescent="0.25">
      <c r="A526" s="3" t="s">
        <v>1937</v>
      </c>
      <c r="B526" s="3" t="s">
        <v>1938</v>
      </c>
      <c r="C526" s="3" t="s">
        <v>1934</v>
      </c>
      <c r="D526" s="3" t="s">
        <v>216</v>
      </c>
      <c r="E526" s="5">
        <v>72097</v>
      </c>
      <c r="F526" s="6">
        <v>2158.6999999999998</v>
      </c>
      <c r="G526" s="6">
        <v>2344.67</v>
      </c>
      <c r="H526" s="6">
        <v>7479.83</v>
      </c>
      <c r="I526">
        <v>571.80999999999995</v>
      </c>
      <c r="J526">
        <v>509.03</v>
      </c>
      <c r="K526" s="6">
        <v>13064.05</v>
      </c>
      <c r="L526" s="10">
        <v>0.1008</v>
      </c>
      <c r="M526" s="2" t="s">
        <v>119</v>
      </c>
      <c r="N526" s="2" t="s">
        <v>1291</v>
      </c>
      <c r="O526" s="2" t="s">
        <v>1939</v>
      </c>
      <c r="P526" s="2" t="s">
        <v>24</v>
      </c>
      <c r="Q526" s="2" t="s">
        <v>31</v>
      </c>
      <c r="R526" s="2">
        <f t="shared" si="16"/>
        <v>20.2</v>
      </c>
      <c r="S526" s="2" t="s">
        <v>46</v>
      </c>
      <c r="T526" s="2" t="s">
        <v>324</v>
      </c>
      <c r="U526" s="2" t="s">
        <v>995</v>
      </c>
      <c r="V526" s="2" t="s">
        <v>210</v>
      </c>
      <c r="W526" s="2" t="s">
        <v>109</v>
      </c>
      <c r="X526" s="2" t="s">
        <v>31</v>
      </c>
      <c r="Y526" s="2">
        <f t="shared" si="17"/>
        <v>50.2</v>
      </c>
      <c r="Z526" s="2" t="s">
        <v>1659</v>
      </c>
      <c r="AA526" s="2" t="s">
        <v>33</v>
      </c>
      <c r="AB526" s="2" t="s">
        <v>34</v>
      </c>
    </row>
    <row r="527" spans="1:28" x14ac:dyDescent="0.25">
      <c r="A527" s="3" t="s">
        <v>1119</v>
      </c>
      <c r="B527" s="3" t="s">
        <v>1120</v>
      </c>
      <c r="C527" s="3" t="s">
        <v>445</v>
      </c>
      <c r="D527" s="3" t="s">
        <v>166</v>
      </c>
      <c r="E527" s="5">
        <v>70479</v>
      </c>
      <c r="F527" s="6">
        <v>1243.17</v>
      </c>
      <c r="G527" s="6">
        <v>2317.02</v>
      </c>
      <c r="H527" s="6">
        <v>6633.23</v>
      </c>
      <c r="I527">
        <v>405.23</v>
      </c>
      <c r="J527">
        <v>226.55</v>
      </c>
      <c r="K527" s="6">
        <v>10825.21</v>
      </c>
      <c r="L527" s="10">
        <v>0.1956</v>
      </c>
      <c r="M527" s="2" t="s">
        <v>119</v>
      </c>
      <c r="N527" s="2" t="s">
        <v>1113</v>
      </c>
      <c r="O527" s="2" t="s">
        <v>131</v>
      </c>
      <c r="P527" s="2" t="s">
        <v>24</v>
      </c>
      <c r="Q527" s="2" t="s">
        <v>149</v>
      </c>
      <c r="R527" s="2">
        <f t="shared" si="16"/>
        <v>20.2</v>
      </c>
      <c r="S527" s="2" t="s">
        <v>824</v>
      </c>
      <c r="T527" s="2" t="s">
        <v>654</v>
      </c>
      <c r="U527" s="2" t="s">
        <v>888</v>
      </c>
      <c r="V527" s="2" t="s">
        <v>353</v>
      </c>
      <c r="W527" s="2" t="s">
        <v>741</v>
      </c>
      <c r="X527" s="2" t="s">
        <v>244</v>
      </c>
      <c r="Y527" s="2">
        <f t="shared" si="17"/>
        <v>53.7</v>
      </c>
      <c r="Z527" s="2" t="s">
        <v>1121</v>
      </c>
      <c r="AA527" s="2" t="s">
        <v>33</v>
      </c>
      <c r="AB527" s="2" t="s">
        <v>34</v>
      </c>
    </row>
    <row r="528" spans="1:28" x14ac:dyDescent="0.25">
      <c r="A528" s="3" t="s">
        <v>2099</v>
      </c>
      <c r="B528" s="3" t="s">
        <v>2100</v>
      </c>
      <c r="C528" s="3" t="s">
        <v>566</v>
      </c>
      <c r="D528" s="3" t="s">
        <v>81</v>
      </c>
      <c r="E528" s="5">
        <v>61547</v>
      </c>
      <c r="F528" s="6">
        <v>1794.83</v>
      </c>
      <c r="G528" s="6">
        <v>2075.29</v>
      </c>
      <c r="H528" s="6">
        <v>6551.28</v>
      </c>
      <c r="I528">
        <v>580.55999999999995</v>
      </c>
      <c r="J528">
        <v>213.33</v>
      </c>
      <c r="K528" s="6">
        <v>11215.29</v>
      </c>
      <c r="L528" s="10">
        <v>0.20430000000000001</v>
      </c>
      <c r="M528" s="2" t="s">
        <v>119</v>
      </c>
      <c r="N528" s="2" t="s">
        <v>2021</v>
      </c>
      <c r="O528" s="2" t="s">
        <v>978</v>
      </c>
      <c r="P528" s="2" t="s">
        <v>24</v>
      </c>
      <c r="Q528" s="2" t="s">
        <v>169</v>
      </c>
      <c r="R528" s="2">
        <f t="shared" si="16"/>
        <v>20</v>
      </c>
      <c r="S528" s="2" t="s">
        <v>1553</v>
      </c>
      <c r="T528" s="2" t="s">
        <v>324</v>
      </c>
      <c r="U528" s="2" t="s">
        <v>73</v>
      </c>
      <c r="V528" s="2" t="s">
        <v>710</v>
      </c>
      <c r="W528" s="2" t="s">
        <v>630</v>
      </c>
      <c r="X528" s="2" t="s">
        <v>122</v>
      </c>
      <c r="Y528" s="2">
        <f t="shared" si="17"/>
        <v>53.499999999999993</v>
      </c>
      <c r="Z528" s="2" t="s">
        <v>1488</v>
      </c>
      <c r="AA528" s="2" t="s">
        <v>33</v>
      </c>
      <c r="AB528" s="2" t="s">
        <v>34</v>
      </c>
    </row>
    <row r="529" spans="1:28" x14ac:dyDescent="0.25">
      <c r="A529" s="3" t="s">
        <v>1261</v>
      </c>
      <c r="B529" s="3" t="s">
        <v>1262</v>
      </c>
      <c r="C529" s="3" t="s">
        <v>892</v>
      </c>
      <c r="D529" s="3" t="s">
        <v>308</v>
      </c>
      <c r="E529" s="5">
        <v>94079</v>
      </c>
      <c r="F529" s="6">
        <v>1696.97</v>
      </c>
      <c r="G529" s="6">
        <v>1993.66</v>
      </c>
      <c r="H529" s="6">
        <v>8021.3</v>
      </c>
      <c r="I529">
        <v>685.02</v>
      </c>
      <c r="J529">
        <v>213.35</v>
      </c>
      <c r="K529" s="6">
        <v>12610.3</v>
      </c>
      <c r="L529" s="10">
        <v>9.98E-2</v>
      </c>
      <c r="M529" s="2" t="s">
        <v>119</v>
      </c>
      <c r="N529" s="2" t="s">
        <v>1263</v>
      </c>
      <c r="O529" s="2" t="s">
        <v>1264</v>
      </c>
      <c r="P529" s="2" t="s">
        <v>24</v>
      </c>
      <c r="Q529" s="2" t="s">
        <v>70</v>
      </c>
      <c r="R529" s="2">
        <f t="shared" si="16"/>
        <v>20</v>
      </c>
      <c r="S529" s="2" t="s">
        <v>1168</v>
      </c>
      <c r="T529" s="2" t="s">
        <v>1265</v>
      </c>
      <c r="U529" s="2" t="s">
        <v>420</v>
      </c>
      <c r="V529" s="2" t="s">
        <v>210</v>
      </c>
      <c r="W529" s="2" t="s">
        <v>73</v>
      </c>
      <c r="X529" s="2" t="s">
        <v>108</v>
      </c>
      <c r="Y529" s="2">
        <f t="shared" si="17"/>
        <v>53.2</v>
      </c>
      <c r="Z529" s="2" t="s">
        <v>1266</v>
      </c>
      <c r="AA529" s="2" t="s">
        <v>33</v>
      </c>
      <c r="AB529" s="2" t="s">
        <v>34</v>
      </c>
    </row>
    <row r="530" spans="1:28" x14ac:dyDescent="0.25">
      <c r="A530" s="3" t="s">
        <v>1686</v>
      </c>
      <c r="B530" s="3" t="s">
        <v>1687</v>
      </c>
      <c r="C530" s="3" t="s">
        <v>879</v>
      </c>
      <c r="D530" s="3" t="s">
        <v>880</v>
      </c>
      <c r="E530" s="5">
        <v>140972</v>
      </c>
      <c r="F530" s="6">
        <v>2047.41</v>
      </c>
      <c r="G530" s="6">
        <v>2331.8200000000002</v>
      </c>
      <c r="H530" s="6">
        <v>8205.2999999999993</v>
      </c>
      <c r="I530">
        <v>854.65</v>
      </c>
      <c r="J530">
        <v>271.37</v>
      </c>
      <c r="K530" s="6">
        <v>13710.55</v>
      </c>
      <c r="L530" s="10">
        <v>6.2899999999999998E-2</v>
      </c>
      <c r="M530" s="2" t="s">
        <v>119</v>
      </c>
      <c r="N530" s="2" t="s">
        <v>644</v>
      </c>
      <c r="O530" s="2" t="s">
        <v>1561</v>
      </c>
      <c r="P530" s="2" t="s">
        <v>24</v>
      </c>
      <c r="Q530" s="2" t="s">
        <v>200</v>
      </c>
      <c r="R530" s="2">
        <f t="shared" si="16"/>
        <v>19.899999999999999</v>
      </c>
      <c r="S530" s="2" t="s">
        <v>719</v>
      </c>
      <c r="T530" s="2" t="s">
        <v>654</v>
      </c>
      <c r="U530" s="2" t="s">
        <v>783</v>
      </c>
      <c r="V530" s="2" t="s">
        <v>353</v>
      </c>
      <c r="W530" s="2" t="s">
        <v>355</v>
      </c>
      <c r="X530" s="2" t="s">
        <v>144</v>
      </c>
      <c r="Y530" s="2">
        <f t="shared" si="17"/>
        <v>53.4</v>
      </c>
      <c r="Z530" s="2" t="s">
        <v>644</v>
      </c>
      <c r="AA530" s="2" t="s">
        <v>33</v>
      </c>
      <c r="AB530" s="2" t="s">
        <v>34</v>
      </c>
    </row>
    <row r="531" spans="1:28" x14ac:dyDescent="0.25">
      <c r="A531" s="3" t="s">
        <v>1656</v>
      </c>
      <c r="B531" s="3" t="s">
        <v>1657</v>
      </c>
      <c r="C531" s="3" t="s">
        <v>1658</v>
      </c>
      <c r="D531" s="3" t="s">
        <v>154</v>
      </c>
      <c r="E531" s="5">
        <v>72714</v>
      </c>
      <c r="F531" s="6">
        <v>2056.4299999999998</v>
      </c>
      <c r="G531" s="6">
        <v>2893.81</v>
      </c>
      <c r="H531" s="6">
        <v>7680.78</v>
      </c>
      <c r="I531">
        <v>693.68</v>
      </c>
      <c r="J531">
        <v>945.61</v>
      </c>
      <c r="K531" s="6">
        <v>14270.3</v>
      </c>
      <c r="L531" s="10">
        <v>0.12859999999999999</v>
      </c>
      <c r="M531" s="2" t="s">
        <v>119</v>
      </c>
      <c r="N531" s="2" t="s">
        <v>1478</v>
      </c>
      <c r="O531" s="2" t="s">
        <v>225</v>
      </c>
      <c r="P531" s="2" t="s">
        <v>24</v>
      </c>
      <c r="Q531" s="2" t="s">
        <v>169</v>
      </c>
      <c r="R531" s="2">
        <f t="shared" si="16"/>
        <v>19.899999999999999</v>
      </c>
      <c r="S531" s="2" t="s">
        <v>1172</v>
      </c>
      <c r="T531" s="2" t="s">
        <v>487</v>
      </c>
      <c r="U531" s="2" t="s">
        <v>209</v>
      </c>
      <c r="V531" s="2" t="s">
        <v>640</v>
      </c>
      <c r="W531" s="2" t="s">
        <v>343</v>
      </c>
      <c r="X531" s="2" t="s">
        <v>200</v>
      </c>
      <c r="Y531" s="2">
        <f t="shared" si="17"/>
        <v>57.1</v>
      </c>
      <c r="Z531" s="2" t="s">
        <v>1659</v>
      </c>
      <c r="AA531" s="2" t="s">
        <v>33</v>
      </c>
      <c r="AB531" s="2" t="s">
        <v>34</v>
      </c>
    </row>
    <row r="532" spans="1:28" x14ac:dyDescent="0.25">
      <c r="A532" s="3" t="s">
        <v>2070</v>
      </c>
      <c r="B532" s="3" t="s">
        <v>1993</v>
      </c>
      <c r="C532" s="3" t="s">
        <v>37</v>
      </c>
      <c r="D532" s="3" t="s">
        <v>38</v>
      </c>
      <c r="E532" s="5">
        <v>80457</v>
      </c>
      <c r="F532" s="6">
        <v>1523.49</v>
      </c>
      <c r="G532" s="6">
        <v>2106.66</v>
      </c>
      <c r="H532" s="6">
        <v>7160.58</v>
      </c>
      <c r="I532">
        <v>727.22</v>
      </c>
      <c r="J532">
        <v>384.35</v>
      </c>
      <c r="K532" s="6">
        <v>11902.3</v>
      </c>
      <c r="L532" s="10">
        <v>0.19989999999999999</v>
      </c>
      <c r="M532" s="2" t="s">
        <v>119</v>
      </c>
      <c r="N532" s="2" t="s">
        <v>1478</v>
      </c>
      <c r="O532" s="2" t="s">
        <v>225</v>
      </c>
      <c r="P532" s="2" t="s">
        <v>24</v>
      </c>
      <c r="Q532" s="2" t="s">
        <v>169</v>
      </c>
      <c r="R532" s="2">
        <f t="shared" si="16"/>
        <v>19.8</v>
      </c>
      <c r="S532" s="2" t="s">
        <v>771</v>
      </c>
      <c r="T532" s="2" t="s">
        <v>113</v>
      </c>
      <c r="U532" s="2" t="s">
        <v>228</v>
      </c>
      <c r="V532" s="2" t="s">
        <v>504</v>
      </c>
      <c r="W532" s="2" t="s">
        <v>56</v>
      </c>
      <c r="X532" s="2" t="s">
        <v>149</v>
      </c>
      <c r="Y532" s="2">
        <f t="shared" si="17"/>
        <v>54</v>
      </c>
      <c r="Z532" s="2" t="s">
        <v>850</v>
      </c>
      <c r="AA532" s="2" t="s">
        <v>33</v>
      </c>
      <c r="AB532" s="2" t="s">
        <v>34</v>
      </c>
    </row>
    <row r="533" spans="1:28" x14ac:dyDescent="0.25">
      <c r="A533" s="3" t="s">
        <v>1551</v>
      </c>
      <c r="B533" s="3" t="s">
        <v>1552</v>
      </c>
      <c r="C533" s="3" t="s">
        <v>1276</v>
      </c>
      <c r="D533" s="3" t="s">
        <v>216</v>
      </c>
      <c r="E533" s="5">
        <v>69732</v>
      </c>
      <c r="F533" s="6">
        <v>1323.58</v>
      </c>
      <c r="G533" s="6">
        <v>1883.63</v>
      </c>
      <c r="H533" s="6">
        <v>8137.54</v>
      </c>
      <c r="I533" s="6">
        <v>1018.67</v>
      </c>
      <c r="J533">
        <v>338.21</v>
      </c>
      <c r="K533" s="6">
        <v>12701.63</v>
      </c>
      <c r="L533" s="10">
        <v>0.16020000000000001</v>
      </c>
      <c r="M533" s="2" t="s">
        <v>119</v>
      </c>
      <c r="N533" s="2" t="s">
        <v>649</v>
      </c>
      <c r="O533" s="2" t="s">
        <v>120</v>
      </c>
      <c r="P533" s="2" t="s">
        <v>24</v>
      </c>
      <c r="Q533" s="2" t="s">
        <v>169</v>
      </c>
      <c r="R533" s="2">
        <f t="shared" si="16"/>
        <v>19.8</v>
      </c>
      <c r="S533" s="2" t="s">
        <v>1553</v>
      </c>
      <c r="T533" s="2" t="s">
        <v>311</v>
      </c>
      <c r="U533" s="2" t="s">
        <v>919</v>
      </c>
      <c r="V533" s="2" t="s">
        <v>926</v>
      </c>
      <c r="W533" s="2" t="s">
        <v>181</v>
      </c>
      <c r="X533" s="2" t="s">
        <v>352</v>
      </c>
      <c r="Y533" s="2">
        <f t="shared" si="17"/>
        <v>53.1</v>
      </c>
      <c r="Z533" s="2" t="s">
        <v>1554</v>
      </c>
      <c r="AA533" s="2" t="s">
        <v>33</v>
      </c>
      <c r="AB533" s="2" t="s">
        <v>34</v>
      </c>
    </row>
    <row r="534" spans="1:28" x14ac:dyDescent="0.25">
      <c r="A534" s="3" t="s">
        <v>2177</v>
      </c>
      <c r="B534" s="3" t="s">
        <v>2178</v>
      </c>
      <c r="C534" s="3" t="s">
        <v>215</v>
      </c>
      <c r="D534" s="3" t="s">
        <v>216</v>
      </c>
      <c r="E534" s="5">
        <v>65793</v>
      </c>
      <c r="F534" s="6">
        <v>2157.2399999999998</v>
      </c>
      <c r="G534" s="6">
        <v>2916.3</v>
      </c>
      <c r="H534" s="6">
        <v>8405.7199999999993</v>
      </c>
      <c r="I534">
        <v>553.01</v>
      </c>
      <c r="J534">
        <v>232.13</v>
      </c>
      <c r="K534" s="6">
        <v>14264.4</v>
      </c>
      <c r="L534" s="10">
        <v>0.18779999999999999</v>
      </c>
      <c r="M534" s="2" t="s">
        <v>119</v>
      </c>
      <c r="N534" s="2" t="s">
        <v>649</v>
      </c>
      <c r="O534" s="2" t="s">
        <v>120</v>
      </c>
      <c r="P534" s="2" t="s">
        <v>24</v>
      </c>
      <c r="Q534" s="2" t="s">
        <v>157</v>
      </c>
      <c r="R534" s="2">
        <f t="shared" si="16"/>
        <v>19.700000000000003</v>
      </c>
      <c r="S534" s="2" t="s">
        <v>192</v>
      </c>
      <c r="T534" s="2" t="s">
        <v>113</v>
      </c>
      <c r="U534" s="2" t="s">
        <v>759</v>
      </c>
      <c r="V534" s="2" t="s">
        <v>210</v>
      </c>
      <c r="W534" s="2" t="s">
        <v>511</v>
      </c>
      <c r="X534" s="2" t="s">
        <v>244</v>
      </c>
      <c r="Y534" s="2">
        <f t="shared" si="17"/>
        <v>54.900000000000006</v>
      </c>
      <c r="Z534" s="2" t="s">
        <v>1488</v>
      </c>
      <c r="AA534" s="2" t="s">
        <v>33</v>
      </c>
      <c r="AB534" s="2" t="s">
        <v>34</v>
      </c>
    </row>
    <row r="535" spans="1:28" x14ac:dyDescent="0.25">
      <c r="A535" s="3" t="s">
        <v>2065</v>
      </c>
      <c r="B535" s="3" t="s">
        <v>2066</v>
      </c>
      <c r="C535" s="3" t="s">
        <v>37</v>
      </c>
      <c r="D535" s="3" t="s">
        <v>38</v>
      </c>
      <c r="E535" s="5">
        <v>88356</v>
      </c>
      <c r="F535" s="6">
        <v>1609.85</v>
      </c>
      <c r="G535" s="6">
        <v>2184.25</v>
      </c>
      <c r="H535" s="6">
        <v>10099.91</v>
      </c>
      <c r="I535">
        <v>939.79</v>
      </c>
      <c r="J535">
        <v>261.91000000000003</v>
      </c>
      <c r="K535" s="6">
        <v>15095.72</v>
      </c>
      <c r="L535" s="10">
        <v>0.17860000000000001</v>
      </c>
      <c r="M535" s="2" t="s">
        <v>119</v>
      </c>
      <c r="N535" s="2" t="s">
        <v>977</v>
      </c>
      <c r="O535" s="2" t="s">
        <v>978</v>
      </c>
      <c r="P535" s="2" t="s">
        <v>24</v>
      </c>
      <c r="Q535" s="2" t="s">
        <v>200</v>
      </c>
      <c r="R535" s="2">
        <f t="shared" si="16"/>
        <v>19.7</v>
      </c>
      <c r="S535" s="2" t="s">
        <v>904</v>
      </c>
      <c r="T535" s="2" t="s">
        <v>1227</v>
      </c>
      <c r="U535" s="2" t="s">
        <v>710</v>
      </c>
      <c r="V535" s="2" t="s">
        <v>182</v>
      </c>
      <c r="W535" s="2" t="s">
        <v>870</v>
      </c>
      <c r="X535" s="2" t="s">
        <v>379</v>
      </c>
      <c r="Y535" s="2">
        <f t="shared" si="17"/>
        <v>55.800000000000004</v>
      </c>
      <c r="Z535" s="2" t="s">
        <v>1024</v>
      </c>
      <c r="AA535" s="2" t="s">
        <v>33</v>
      </c>
      <c r="AB535" s="2" t="s">
        <v>34</v>
      </c>
    </row>
    <row r="536" spans="1:28" x14ac:dyDescent="0.25">
      <c r="A536" s="3" t="s">
        <v>1878</v>
      </c>
      <c r="B536" s="3" t="s">
        <v>1879</v>
      </c>
      <c r="C536" s="3" t="s">
        <v>897</v>
      </c>
      <c r="D536" s="3" t="s">
        <v>216</v>
      </c>
      <c r="E536" s="5">
        <v>60804</v>
      </c>
      <c r="F536" s="6">
        <v>2300.06</v>
      </c>
      <c r="G536" s="6">
        <v>2689.71</v>
      </c>
      <c r="H536" s="6">
        <v>7528.22</v>
      </c>
      <c r="I536" s="6">
        <v>1349.72</v>
      </c>
      <c r="J536">
        <v>197.53</v>
      </c>
      <c r="K536" s="6">
        <v>14065.24</v>
      </c>
      <c r="L536" s="10">
        <v>0.30620000000000003</v>
      </c>
      <c r="M536" s="2" t="s">
        <v>119</v>
      </c>
      <c r="N536" s="2" t="s">
        <v>649</v>
      </c>
      <c r="O536" s="2" t="s">
        <v>1659</v>
      </c>
      <c r="P536" s="2" t="s">
        <v>24</v>
      </c>
      <c r="Q536" s="2" t="s">
        <v>31</v>
      </c>
      <c r="R536" s="2">
        <f t="shared" si="16"/>
        <v>19.5</v>
      </c>
      <c r="S536" s="2" t="s">
        <v>771</v>
      </c>
      <c r="T536" s="2" t="s">
        <v>1499</v>
      </c>
      <c r="U536" s="2" t="s">
        <v>73</v>
      </c>
      <c r="V536" s="2" t="s">
        <v>228</v>
      </c>
      <c r="W536" s="2" t="s">
        <v>682</v>
      </c>
      <c r="X536" s="2" t="s">
        <v>31</v>
      </c>
      <c r="Y536" s="2">
        <f t="shared" si="17"/>
        <v>54.2</v>
      </c>
      <c r="Z536" s="2" t="s">
        <v>978</v>
      </c>
      <c r="AA536" s="2" t="s">
        <v>33</v>
      </c>
      <c r="AB536" s="2" t="s">
        <v>34</v>
      </c>
    </row>
    <row r="537" spans="1:28" x14ac:dyDescent="0.25">
      <c r="A537" s="3" t="s">
        <v>2138</v>
      </c>
      <c r="B537" s="3" t="s">
        <v>2139</v>
      </c>
      <c r="C537" s="3" t="s">
        <v>531</v>
      </c>
      <c r="D537" s="3" t="s">
        <v>329</v>
      </c>
      <c r="E537" s="5">
        <v>108992</v>
      </c>
      <c r="F537" s="6">
        <v>1432.98</v>
      </c>
      <c r="G537" s="6">
        <v>2208.52</v>
      </c>
      <c r="H537" s="6">
        <v>8058.04</v>
      </c>
      <c r="I537" s="6">
        <v>1072.69</v>
      </c>
      <c r="J537">
        <v>260.3</v>
      </c>
      <c r="K537" s="6">
        <v>13032.55</v>
      </c>
      <c r="L537" s="10">
        <v>0.1124</v>
      </c>
      <c r="M537" s="2" t="s">
        <v>119</v>
      </c>
      <c r="N537" s="2" t="s">
        <v>1478</v>
      </c>
      <c r="O537" s="2" t="s">
        <v>225</v>
      </c>
      <c r="P537" s="2" t="s">
        <v>24</v>
      </c>
      <c r="Q537" s="2" t="s">
        <v>439</v>
      </c>
      <c r="R537" s="2">
        <f t="shared" si="16"/>
        <v>19.399999999999999</v>
      </c>
      <c r="S537" s="2" t="s">
        <v>46</v>
      </c>
      <c r="T537" s="2" t="s">
        <v>30</v>
      </c>
      <c r="U537" s="2" t="s">
        <v>697</v>
      </c>
      <c r="V537" s="2" t="s">
        <v>710</v>
      </c>
      <c r="W537" s="2" t="s">
        <v>870</v>
      </c>
      <c r="X537" s="2" t="s">
        <v>25</v>
      </c>
      <c r="Y537" s="2">
        <f t="shared" si="17"/>
        <v>55.3</v>
      </c>
      <c r="Z537" s="2" t="s">
        <v>1478</v>
      </c>
      <c r="AA537" s="2" t="s">
        <v>33</v>
      </c>
      <c r="AB537" s="2" t="s">
        <v>34</v>
      </c>
    </row>
    <row r="538" spans="1:28" x14ac:dyDescent="0.25">
      <c r="A538" s="3" t="s">
        <v>1958</v>
      </c>
      <c r="B538" s="3" t="s">
        <v>1959</v>
      </c>
      <c r="C538" s="3" t="s">
        <v>1934</v>
      </c>
      <c r="D538" s="3" t="s">
        <v>216</v>
      </c>
      <c r="E538" s="5">
        <v>64159</v>
      </c>
      <c r="F538" s="6">
        <v>1987.94</v>
      </c>
      <c r="G538" s="6">
        <v>3156.39</v>
      </c>
      <c r="H538" s="6">
        <v>8658.32</v>
      </c>
      <c r="I538">
        <v>566.25</v>
      </c>
      <c r="J538">
        <v>643.42999999999995</v>
      </c>
      <c r="K538" s="6">
        <v>15012.33</v>
      </c>
      <c r="L538" s="10">
        <v>0.14119999999999999</v>
      </c>
      <c r="M538" s="2" t="s">
        <v>67</v>
      </c>
      <c r="N538" s="2" t="s">
        <v>614</v>
      </c>
      <c r="O538" s="2" t="s">
        <v>1254</v>
      </c>
      <c r="P538" s="2" t="s">
        <v>24</v>
      </c>
      <c r="Q538" s="2" t="s">
        <v>244</v>
      </c>
      <c r="R538" s="2">
        <f t="shared" si="16"/>
        <v>19.399999999999999</v>
      </c>
      <c r="S538" s="2" t="s">
        <v>46</v>
      </c>
      <c r="T538" s="2" t="s">
        <v>30</v>
      </c>
      <c r="U538" s="2" t="s">
        <v>840</v>
      </c>
      <c r="V538" s="2" t="s">
        <v>503</v>
      </c>
      <c r="W538" s="2" t="s">
        <v>58</v>
      </c>
      <c r="X538" s="2" t="s">
        <v>31</v>
      </c>
      <c r="Y538" s="2">
        <f t="shared" si="17"/>
        <v>51.6</v>
      </c>
      <c r="Z538" s="2" t="s">
        <v>1939</v>
      </c>
      <c r="AA538" s="2" t="s">
        <v>33</v>
      </c>
      <c r="AB538" s="2" t="s">
        <v>34</v>
      </c>
    </row>
    <row r="539" spans="1:28" x14ac:dyDescent="0.25">
      <c r="A539" s="3" t="s">
        <v>2052</v>
      </c>
      <c r="B539" s="3" t="s">
        <v>1602</v>
      </c>
      <c r="C539" s="3" t="s">
        <v>52</v>
      </c>
      <c r="D539" s="3" t="s">
        <v>53</v>
      </c>
      <c r="E539" s="5">
        <v>64194</v>
      </c>
      <c r="F539" s="6">
        <v>1778.68</v>
      </c>
      <c r="G539" s="6">
        <v>2918.05</v>
      </c>
      <c r="H539" s="6">
        <v>7118.48</v>
      </c>
      <c r="I539">
        <v>598.80999999999995</v>
      </c>
      <c r="J539">
        <v>238.52</v>
      </c>
      <c r="K539" s="6">
        <v>12652.54</v>
      </c>
      <c r="L539" s="10">
        <v>0.313</v>
      </c>
      <c r="M539" s="2" t="s">
        <v>119</v>
      </c>
      <c r="N539" s="2" t="s">
        <v>1062</v>
      </c>
      <c r="O539" s="2" t="s">
        <v>1184</v>
      </c>
      <c r="P539" s="2" t="s">
        <v>24</v>
      </c>
      <c r="Q539" s="2" t="s">
        <v>169</v>
      </c>
      <c r="R539" s="2">
        <f t="shared" si="16"/>
        <v>19.3</v>
      </c>
      <c r="S539" s="2" t="s">
        <v>824</v>
      </c>
      <c r="T539" s="2" t="s">
        <v>277</v>
      </c>
      <c r="U539" s="2" t="s">
        <v>630</v>
      </c>
      <c r="V539" s="2" t="s">
        <v>550</v>
      </c>
      <c r="W539" s="2" t="s">
        <v>430</v>
      </c>
      <c r="X539" s="2" t="s">
        <v>42</v>
      </c>
      <c r="Y539" s="2">
        <f t="shared" si="17"/>
        <v>54.1</v>
      </c>
      <c r="Z539" s="2" t="s">
        <v>2053</v>
      </c>
      <c r="AA539" s="2" t="s">
        <v>33</v>
      </c>
      <c r="AB539" s="2" t="s">
        <v>34</v>
      </c>
    </row>
    <row r="540" spans="1:28" x14ac:dyDescent="0.25">
      <c r="A540" s="3" t="s">
        <v>842</v>
      </c>
      <c r="B540" s="3" t="s">
        <v>843</v>
      </c>
      <c r="C540" s="3" t="s">
        <v>117</v>
      </c>
      <c r="D540" s="3" t="s">
        <v>118</v>
      </c>
      <c r="E540" s="5">
        <v>79828</v>
      </c>
      <c r="F540" s="6">
        <v>1715.82</v>
      </c>
      <c r="G540" s="6">
        <v>2336.31</v>
      </c>
      <c r="H540" s="6">
        <v>8412.57</v>
      </c>
      <c r="I540">
        <v>963.69</v>
      </c>
      <c r="J540">
        <v>495.52</v>
      </c>
      <c r="K540" s="6">
        <v>13923.9</v>
      </c>
      <c r="L540" s="10">
        <v>0.1111</v>
      </c>
      <c r="M540" s="2" t="s">
        <v>119</v>
      </c>
      <c r="N540" s="2" t="s">
        <v>844</v>
      </c>
      <c r="O540" s="2" t="s">
        <v>701</v>
      </c>
      <c r="P540" s="2" t="s">
        <v>24</v>
      </c>
      <c r="Q540" s="2" t="s">
        <v>169</v>
      </c>
      <c r="R540" s="2">
        <f t="shared" si="16"/>
        <v>19.299999999999997</v>
      </c>
      <c r="S540" s="2" t="s">
        <v>845</v>
      </c>
      <c r="T540" s="2" t="s">
        <v>30</v>
      </c>
      <c r="U540" s="2" t="s">
        <v>146</v>
      </c>
      <c r="V540" s="2" t="s">
        <v>504</v>
      </c>
      <c r="W540" s="2" t="s">
        <v>846</v>
      </c>
      <c r="X540" s="2" t="s">
        <v>726</v>
      </c>
      <c r="Y540" s="2">
        <f t="shared" si="17"/>
        <v>56.7</v>
      </c>
      <c r="Z540" s="2" t="s">
        <v>827</v>
      </c>
      <c r="AA540" s="2" t="s">
        <v>33</v>
      </c>
      <c r="AB540" s="2" t="s">
        <v>34</v>
      </c>
    </row>
    <row r="541" spans="1:28" x14ac:dyDescent="0.25">
      <c r="A541" s="3" t="s">
        <v>2136</v>
      </c>
      <c r="B541" s="3" t="s">
        <v>2137</v>
      </c>
      <c r="C541" s="3" t="s">
        <v>531</v>
      </c>
      <c r="D541" s="3" t="s">
        <v>329</v>
      </c>
      <c r="E541" s="5">
        <v>121057</v>
      </c>
      <c r="F541" s="6">
        <v>1094.0999999999999</v>
      </c>
      <c r="G541" s="6">
        <v>1788.77</v>
      </c>
      <c r="H541" s="6">
        <v>6302.71</v>
      </c>
      <c r="I541">
        <v>666.06</v>
      </c>
      <c r="J541">
        <v>410.85</v>
      </c>
      <c r="K541" s="6">
        <v>10262.49</v>
      </c>
      <c r="L541" s="10">
        <v>8.1299999999999997E-2</v>
      </c>
      <c r="M541" s="2" t="s">
        <v>119</v>
      </c>
      <c r="N541" s="2" t="s">
        <v>977</v>
      </c>
      <c r="O541" s="2" t="s">
        <v>978</v>
      </c>
      <c r="P541" s="2" t="s">
        <v>24</v>
      </c>
      <c r="Q541" s="2" t="s">
        <v>149</v>
      </c>
      <c r="R541" s="2">
        <f t="shared" si="16"/>
        <v>19</v>
      </c>
      <c r="S541" s="2" t="s">
        <v>1168</v>
      </c>
      <c r="T541" s="2" t="s">
        <v>1181</v>
      </c>
      <c r="U541" s="2" t="s">
        <v>27</v>
      </c>
      <c r="V541" s="2" t="s">
        <v>198</v>
      </c>
      <c r="W541" s="2" t="s">
        <v>682</v>
      </c>
      <c r="X541" s="2" t="s">
        <v>172</v>
      </c>
      <c r="Y541" s="2">
        <f t="shared" si="17"/>
        <v>55.2</v>
      </c>
      <c r="Z541" s="2" t="s">
        <v>1628</v>
      </c>
      <c r="AA541" s="2" t="s">
        <v>33</v>
      </c>
      <c r="AB541" s="2" t="s">
        <v>34</v>
      </c>
    </row>
    <row r="542" spans="1:28" x14ac:dyDescent="0.25">
      <c r="A542" s="3" t="s">
        <v>2029</v>
      </c>
      <c r="B542" s="3" t="s">
        <v>2030</v>
      </c>
      <c r="C542" s="3" t="s">
        <v>952</v>
      </c>
      <c r="D542" s="3" t="s">
        <v>166</v>
      </c>
      <c r="E542" s="5">
        <v>58728</v>
      </c>
      <c r="F542" s="6">
        <v>1722.23</v>
      </c>
      <c r="G542" s="6">
        <v>2425.36</v>
      </c>
      <c r="H542" s="6">
        <v>8425.42</v>
      </c>
      <c r="I542">
        <v>482.25</v>
      </c>
      <c r="J542">
        <v>230.59</v>
      </c>
      <c r="K542" s="6">
        <v>13285.85</v>
      </c>
      <c r="L542" s="10">
        <v>4.5900000000000003E-2</v>
      </c>
      <c r="M542" s="2" t="s">
        <v>119</v>
      </c>
      <c r="N542" s="2" t="s">
        <v>1653</v>
      </c>
      <c r="O542" s="2" t="s">
        <v>1063</v>
      </c>
      <c r="P542" s="2" t="s">
        <v>24</v>
      </c>
      <c r="Q542" s="2" t="s">
        <v>70</v>
      </c>
      <c r="R542" s="2">
        <f t="shared" si="16"/>
        <v>19</v>
      </c>
      <c r="S542" s="2" t="s">
        <v>771</v>
      </c>
      <c r="T542" s="2" t="s">
        <v>599</v>
      </c>
      <c r="U542" s="2" t="s">
        <v>888</v>
      </c>
      <c r="V542" s="2" t="s">
        <v>512</v>
      </c>
      <c r="W542" s="2" t="s">
        <v>970</v>
      </c>
      <c r="X542" s="2" t="s">
        <v>1744</v>
      </c>
      <c r="Y542" s="2">
        <f t="shared" si="17"/>
        <v>54.9</v>
      </c>
      <c r="Z542" s="2" t="s">
        <v>225</v>
      </c>
      <c r="AA542" s="2" t="s">
        <v>33</v>
      </c>
      <c r="AB542" s="2" t="s">
        <v>34</v>
      </c>
    </row>
    <row r="543" spans="1:28" x14ac:dyDescent="0.25">
      <c r="A543" s="3" t="s">
        <v>2106</v>
      </c>
      <c r="B543" s="3" t="s">
        <v>2107</v>
      </c>
      <c r="C543" s="3" t="s">
        <v>566</v>
      </c>
      <c r="D543" s="3" t="s">
        <v>81</v>
      </c>
      <c r="E543" s="5">
        <v>51814</v>
      </c>
      <c r="F543" s="6">
        <v>1968.75</v>
      </c>
      <c r="G543" s="6">
        <v>3262.54</v>
      </c>
      <c r="H543" s="6">
        <v>7673.15</v>
      </c>
      <c r="I543">
        <v>957.47</v>
      </c>
      <c r="J543">
        <v>12.74</v>
      </c>
      <c r="K543" s="6">
        <v>13874.65</v>
      </c>
      <c r="L543" s="10">
        <v>0.39679999999999999</v>
      </c>
      <c r="M543" s="2" t="s">
        <v>119</v>
      </c>
      <c r="N543" s="2" t="s">
        <v>1062</v>
      </c>
      <c r="O543" s="2" t="s">
        <v>1184</v>
      </c>
      <c r="P543" s="2" t="s">
        <v>24</v>
      </c>
      <c r="Q543" s="2" t="s">
        <v>31</v>
      </c>
      <c r="R543" s="2">
        <f t="shared" si="16"/>
        <v>18.799999999999997</v>
      </c>
      <c r="S543" s="2" t="s">
        <v>375</v>
      </c>
      <c r="T543" s="2" t="s">
        <v>528</v>
      </c>
      <c r="U543" s="2" t="s">
        <v>1140</v>
      </c>
      <c r="V543" s="2" t="s">
        <v>395</v>
      </c>
      <c r="W543" s="2" t="s">
        <v>109</v>
      </c>
      <c r="X543" s="2" t="s">
        <v>127</v>
      </c>
      <c r="Y543" s="2">
        <f t="shared" si="17"/>
        <v>50.8</v>
      </c>
      <c r="Z543" s="2" t="s">
        <v>1543</v>
      </c>
      <c r="AA543" s="2" t="s">
        <v>33</v>
      </c>
      <c r="AB543" s="2" t="s">
        <v>34</v>
      </c>
    </row>
    <row r="544" spans="1:28" x14ac:dyDescent="0.25">
      <c r="A544" s="3" t="s">
        <v>2014</v>
      </c>
      <c r="B544" s="3" t="s">
        <v>2015</v>
      </c>
      <c r="C544" s="3" t="s">
        <v>952</v>
      </c>
      <c r="D544" s="3" t="s">
        <v>166</v>
      </c>
      <c r="E544" s="5">
        <v>67621</v>
      </c>
      <c r="F544" s="6">
        <v>1575.73</v>
      </c>
      <c r="G544" s="6">
        <v>2185.9299999999998</v>
      </c>
      <c r="H544" s="6">
        <v>8201.5499999999993</v>
      </c>
      <c r="I544">
        <v>266.89999999999998</v>
      </c>
      <c r="J544">
        <v>471.33</v>
      </c>
      <c r="K544" s="6">
        <v>12701.43</v>
      </c>
      <c r="L544" s="10">
        <v>7.3999999999999996E-2</v>
      </c>
      <c r="M544" s="2" t="s">
        <v>119</v>
      </c>
      <c r="N544" s="2" t="s">
        <v>850</v>
      </c>
      <c r="O544" s="2" t="s">
        <v>1155</v>
      </c>
      <c r="P544" s="2" t="s">
        <v>24</v>
      </c>
      <c r="Q544" s="2" t="s">
        <v>31</v>
      </c>
      <c r="R544" s="2">
        <f t="shared" si="16"/>
        <v>18.7</v>
      </c>
      <c r="S544" s="2" t="s">
        <v>1553</v>
      </c>
      <c r="T544" s="2" t="s">
        <v>1181</v>
      </c>
      <c r="U544" s="2" t="s">
        <v>630</v>
      </c>
      <c r="V544" s="2" t="s">
        <v>345</v>
      </c>
      <c r="W544" s="2" t="s">
        <v>1347</v>
      </c>
      <c r="X544" s="2" t="s">
        <v>200</v>
      </c>
      <c r="Y544" s="2">
        <f t="shared" si="17"/>
        <v>54.9</v>
      </c>
      <c r="Z544" s="2" t="s">
        <v>696</v>
      </c>
      <c r="AA544" s="2" t="s">
        <v>33</v>
      </c>
      <c r="AB544" s="2" t="s">
        <v>34</v>
      </c>
    </row>
    <row r="545" spans="1:28" x14ac:dyDescent="0.25">
      <c r="A545" s="3" t="s">
        <v>966</v>
      </c>
      <c r="B545" s="3" t="s">
        <v>967</v>
      </c>
      <c r="C545" s="3" t="s">
        <v>968</v>
      </c>
      <c r="D545" s="3" t="s">
        <v>154</v>
      </c>
      <c r="E545" s="5">
        <v>43489</v>
      </c>
      <c r="F545" s="6">
        <v>1427.39</v>
      </c>
      <c r="G545" s="6">
        <v>3175.21</v>
      </c>
      <c r="H545" s="6">
        <v>6415.51</v>
      </c>
      <c r="I545">
        <v>384.36</v>
      </c>
      <c r="J545">
        <v>208.77</v>
      </c>
      <c r="K545" s="6">
        <v>11611.24</v>
      </c>
      <c r="L545" s="10">
        <v>0.99890000000000001</v>
      </c>
      <c r="M545" s="2" t="s">
        <v>119</v>
      </c>
      <c r="N545" s="2" t="s">
        <v>695</v>
      </c>
      <c r="O545" s="2" t="s">
        <v>696</v>
      </c>
      <c r="P545" s="2" t="s">
        <v>24</v>
      </c>
      <c r="Q545" s="2" t="s">
        <v>352</v>
      </c>
      <c r="R545" s="2">
        <f t="shared" si="16"/>
        <v>18.7</v>
      </c>
      <c r="S545" s="2" t="s">
        <v>969</v>
      </c>
      <c r="T545" s="2" t="s">
        <v>324</v>
      </c>
      <c r="U545" s="2" t="s">
        <v>219</v>
      </c>
      <c r="V545" s="2" t="s">
        <v>569</v>
      </c>
      <c r="W545" s="2" t="s">
        <v>970</v>
      </c>
      <c r="X545" s="2" t="s">
        <v>775</v>
      </c>
      <c r="Y545" s="2">
        <f t="shared" si="17"/>
        <v>59.4</v>
      </c>
      <c r="Z545" s="2" t="s">
        <v>619</v>
      </c>
      <c r="AA545" s="2" t="s">
        <v>33</v>
      </c>
      <c r="AB545" s="2" t="s">
        <v>34</v>
      </c>
    </row>
    <row r="546" spans="1:28" x14ac:dyDescent="0.25">
      <c r="A546" s="3" t="s">
        <v>1829</v>
      </c>
      <c r="B546" s="3" t="s">
        <v>1830</v>
      </c>
      <c r="C546" s="3" t="s">
        <v>892</v>
      </c>
      <c r="D546" s="3" t="s">
        <v>308</v>
      </c>
      <c r="E546" s="5">
        <v>67648</v>
      </c>
      <c r="F546" s="6">
        <v>2130</v>
      </c>
      <c r="G546" s="6">
        <v>2651.58</v>
      </c>
      <c r="H546" s="6">
        <v>7759.49</v>
      </c>
      <c r="I546">
        <v>332.15</v>
      </c>
      <c r="J546">
        <v>312.77999999999997</v>
      </c>
      <c r="K546" s="6">
        <v>13186</v>
      </c>
      <c r="L546" s="10">
        <v>0.1203</v>
      </c>
      <c r="M546" s="2" t="s">
        <v>119</v>
      </c>
      <c r="N546" s="2" t="s">
        <v>844</v>
      </c>
      <c r="O546" s="2" t="s">
        <v>701</v>
      </c>
      <c r="P546" s="2" t="s">
        <v>24</v>
      </c>
      <c r="Q546" s="2" t="s">
        <v>31</v>
      </c>
      <c r="R546" s="2">
        <f t="shared" si="16"/>
        <v>18.600000000000001</v>
      </c>
      <c r="S546" s="2" t="s">
        <v>134</v>
      </c>
      <c r="T546" s="2" t="s">
        <v>528</v>
      </c>
      <c r="U546" s="2" t="s">
        <v>56</v>
      </c>
      <c r="V546" s="2" t="s">
        <v>675</v>
      </c>
      <c r="W546" s="2" t="s">
        <v>343</v>
      </c>
      <c r="X546" s="2" t="s">
        <v>157</v>
      </c>
      <c r="Y546" s="2">
        <f t="shared" si="17"/>
        <v>52.099999999999994</v>
      </c>
      <c r="Z546" s="2" t="s">
        <v>1831</v>
      </c>
      <c r="AA546" s="2" t="s">
        <v>33</v>
      </c>
      <c r="AB546" s="2" t="s">
        <v>34</v>
      </c>
    </row>
    <row r="547" spans="1:28" x14ac:dyDescent="0.25">
      <c r="A547" s="3" t="s">
        <v>820</v>
      </c>
      <c r="B547" s="3" t="s">
        <v>821</v>
      </c>
      <c r="C547" s="3" t="s">
        <v>52</v>
      </c>
      <c r="D547" s="3" t="s">
        <v>53</v>
      </c>
      <c r="E547" s="5">
        <v>74814</v>
      </c>
      <c r="F547" s="6">
        <v>1687.51</v>
      </c>
      <c r="G547" s="6">
        <v>2838.06</v>
      </c>
      <c r="H547" s="6">
        <v>7437.23</v>
      </c>
      <c r="I547">
        <v>763.47</v>
      </c>
      <c r="J547">
        <v>385.21</v>
      </c>
      <c r="K547" s="6">
        <v>13111.49</v>
      </c>
      <c r="L547" s="10">
        <v>0.22559999999999999</v>
      </c>
      <c r="M547" s="2" t="s">
        <v>119</v>
      </c>
      <c r="N547" s="2" t="s">
        <v>822</v>
      </c>
      <c r="O547" s="2" t="s">
        <v>823</v>
      </c>
      <c r="P547" s="2" t="s">
        <v>24</v>
      </c>
      <c r="Q547" s="2" t="s">
        <v>48</v>
      </c>
      <c r="R547" s="2">
        <f t="shared" si="16"/>
        <v>18.600000000000001</v>
      </c>
      <c r="S547" s="2" t="s">
        <v>824</v>
      </c>
      <c r="T547" s="2" t="s">
        <v>286</v>
      </c>
      <c r="U547" s="2" t="s">
        <v>395</v>
      </c>
      <c r="V547" s="2" t="s">
        <v>825</v>
      </c>
      <c r="W547" s="2" t="s">
        <v>826</v>
      </c>
      <c r="X547" s="2" t="s">
        <v>342</v>
      </c>
      <c r="Y547" s="2">
        <f t="shared" si="17"/>
        <v>56.800000000000004</v>
      </c>
      <c r="Z547" s="2" t="s">
        <v>827</v>
      </c>
      <c r="AA547" s="2" t="s">
        <v>33</v>
      </c>
      <c r="AB547" s="2" t="s">
        <v>34</v>
      </c>
    </row>
    <row r="548" spans="1:28" x14ac:dyDescent="0.25">
      <c r="A548" s="3" t="s">
        <v>1153</v>
      </c>
      <c r="B548" s="3" t="s">
        <v>1154</v>
      </c>
      <c r="C548" s="3" t="s">
        <v>299</v>
      </c>
      <c r="D548" s="3" t="s">
        <v>166</v>
      </c>
      <c r="E548" s="5">
        <v>66568</v>
      </c>
      <c r="F548" s="6">
        <v>1111.97</v>
      </c>
      <c r="G548" s="6">
        <v>2888.71</v>
      </c>
      <c r="H548" s="6">
        <v>8498.43</v>
      </c>
      <c r="I548">
        <v>381.71</v>
      </c>
      <c r="J548">
        <v>175.65</v>
      </c>
      <c r="K548" s="6">
        <v>13056.48</v>
      </c>
      <c r="L548" s="10">
        <v>0.14249999999999999</v>
      </c>
      <c r="M548" s="2" t="s">
        <v>119</v>
      </c>
      <c r="N548" s="2" t="s">
        <v>850</v>
      </c>
      <c r="O548" s="2" t="s">
        <v>1155</v>
      </c>
      <c r="P548" s="2" t="s">
        <v>24</v>
      </c>
      <c r="Q548" s="2" t="s">
        <v>48</v>
      </c>
      <c r="R548" s="2">
        <f t="shared" si="16"/>
        <v>18.5</v>
      </c>
      <c r="S548" s="2" t="s">
        <v>378</v>
      </c>
      <c r="T548" s="2" t="s">
        <v>277</v>
      </c>
      <c r="U548" s="2" t="s">
        <v>858</v>
      </c>
      <c r="V548" s="2" t="s">
        <v>858</v>
      </c>
      <c r="W548" s="2" t="s">
        <v>858</v>
      </c>
      <c r="X548" s="2" t="s">
        <v>108</v>
      </c>
      <c r="Y548" s="2">
        <f t="shared" si="17"/>
        <v>54.800000000000004</v>
      </c>
      <c r="Z548" s="2" t="s">
        <v>212</v>
      </c>
      <c r="AA548" s="2" t="s">
        <v>33</v>
      </c>
      <c r="AB548" s="2" t="s">
        <v>34</v>
      </c>
    </row>
    <row r="549" spans="1:28" x14ac:dyDescent="0.25">
      <c r="A549" s="3" t="s">
        <v>975</v>
      </c>
      <c r="B549" s="3" t="s">
        <v>976</v>
      </c>
      <c r="C549" s="3" t="s">
        <v>117</v>
      </c>
      <c r="D549" s="3" t="s">
        <v>118</v>
      </c>
      <c r="E549" s="5">
        <v>95329</v>
      </c>
      <c r="F549" s="6">
        <v>1898.54</v>
      </c>
      <c r="G549" s="6">
        <v>2841.16</v>
      </c>
      <c r="H549" s="6">
        <v>8192.58</v>
      </c>
      <c r="I549" s="6">
        <v>1036.29</v>
      </c>
      <c r="J549">
        <v>472.42</v>
      </c>
      <c r="K549" s="6">
        <v>14440.99</v>
      </c>
      <c r="L549" s="10">
        <v>0.12479999999999999</v>
      </c>
      <c r="M549" s="2" t="s">
        <v>119</v>
      </c>
      <c r="N549" s="2" t="s">
        <v>977</v>
      </c>
      <c r="O549" s="2" t="s">
        <v>978</v>
      </c>
      <c r="P549" s="2" t="s">
        <v>24</v>
      </c>
      <c r="Q549" s="2" t="s">
        <v>61</v>
      </c>
      <c r="R549" s="2">
        <f t="shared" si="16"/>
        <v>18.5</v>
      </c>
      <c r="S549" s="2" t="s">
        <v>904</v>
      </c>
      <c r="T549" s="2" t="s">
        <v>397</v>
      </c>
      <c r="U549" s="2" t="s">
        <v>27</v>
      </c>
      <c r="V549" s="2" t="s">
        <v>519</v>
      </c>
      <c r="W549" s="2" t="s">
        <v>741</v>
      </c>
      <c r="X549" s="2" t="s">
        <v>172</v>
      </c>
      <c r="Y549" s="2">
        <f t="shared" si="17"/>
        <v>55.5</v>
      </c>
      <c r="Z549" s="2" t="s">
        <v>822</v>
      </c>
      <c r="AA549" s="2" t="s">
        <v>33</v>
      </c>
      <c r="AB549" s="2" t="s">
        <v>34</v>
      </c>
    </row>
    <row r="550" spans="1:28" x14ac:dyDescent="0.25">
      <c r="A550" s="3" t="s">
        <v>693</v>
      </c>
      <c r="B550" s="3" t="s">
        <v>694</v>
      </c>
      <c r="C550" s="3" t="s">
        <v>328</v>
      </c>
      <c r="D550" s="3" t="s">
        <v>329</v>
      </c>
      <c r="E550" s="5">
        <v>132244</v>
      </c>
      <c r="F550" s="6">
        <v>1574.73</v>
      </c>
      <c r="G550" s="6">
        <v>1949.84</v>
      </c>
      <c r="H550" s="6">
        <v>8541.2000000000007</v>
      </c>
      <c r="I550" s="6">
        <v>1062.07</v>
      </c>
      <c r="J550">
        <v>324.45</v>
      </c>
      <c r="K550" s="6">
        <v>13452.3</v>
      </c>
      <c r="L550" s="10">
        <v>0.1125</v>
      </c>
      <c r="M550" s="2" t="s">
        <v>119</v>
      </c>
      <c r="N550" s="2" t="s">
        <v>695</v>
      </c>
      <c r="O550" s="2" t="s">
        <v>696</v>
      </c>
      <c r="P550" s="2" t="s">
        <v>24</v>
      </c>
      <c r="Q550" s="2" t="s">
        <v>169</v>
      </c>
      <c r="R550" s="2">
        <f t="shared" si="16"/>
        <v>18.5</v>
      </c>
      <c r="S550" s="2" t="s">
        <v>336</v>
      </c>
      <c r="T550" s="2" t="s">
        <v>546</v>
      </c>
      <c r="U550" s="2" t="s">
        <v>362</v>
      </c>
      <c r="V550" s="2" t="s">
        <v>697</v>
      </c>
      <c r="W550" s="2" t="s">
        <v>229</v>
      </c>
      <c r="X550" s="2" t="s">
        <v>133</v>
      </c>
      <c r="Y550" s="2">
        <f t="shared" si="17"/>
        <v>59.7</v>
      </c>
      <c r="Z550" s="2" t="s">
        <v>698</v>
      </c>
      <c r="AA550" s="2" t="s">
        <v>33</v>
      </c>
      <c r="AB550" s="2" t="s">
        <v>34</v>
      </c>
    </row>
    <row r="551" spans="1:28" x14ac:dyDescent="0.25">
      <c r="A551" s="3" t="s">
        <v>1644</v>
      </c>
      <c r="B551" s="3" t="s">
        <v>1645</v>
      </c>
      <c r="C551" s="3" t="s">
        <v>788</v>
      </c>
      <c r="D551" s="3" t="s">
        <v>216</v>
      </c>
      <c r="E551" s="5">
        <v>60786</v>
      </c>
      <c r="F551" s="6">
        <v>1800.39</v>
      </c>
      <c r="G551" s="6">
        <v>3132.41</v>
      </c>
      <c r="H551" s="6">
        <v>9368.23</v>
      </c>
      <c r="I551">
        <v>817.18</v>
      </c>
      <c r="J551">
        <v>364.54</v>
      </c>
      <c r="K551" s="6">
        <v>15482.75</v>
      </c>
      <c r="L551" s="10">
        <v>0.21929999999999999</v>
      </c>
      <c r="M551" s="2" t="s">
        <v>67</v>
      </c>
      <c r="N551" s="2" t="s">
        <v>791</v>
      </c>
      <c r="O551" s="2" t="s">
        <v>310</v>
      </c>
      <c r="P551" s="2" t="s">
        <v>24</v>
      </c>
      <c r="Q551" s="2" t="s">
        <v>673</v>
      </c>
      <c r="R551" s="2">
        <f t="shared" si="16"/>
        <v>17.899999999999999</v>
      </c>
      <c r="S551" s="2" t="s">
        <v>719</v>
      </c>
      <c r="T551" s="2" t="s">
        <v>487</v>
      </c>
      <c r="U551" s="2" t="s">
        <v>504</v>
      </c>
      <c r="V551" s="2" t="s">
        <v>109</v>
      </c>
      <c r="W551" s="2" t="s">
        <v>991</v>
      </c>
      <c r="X551" s="2" t="s">
        <v>76</v>
      </c>
      <c r="Y551" s="2">
        <f t="shared" si="17"/>
        <v>53.2</v>
      </c>
      <c r="Z551" s="2" t="s">
        <v>1646</v>
      </c>
      <c r="AA551" s="2" t="s">
        <v>33</v>
      </c>
      <c r="AB551" s="2" t="s">
        <v>34</v>
      </c>
    </row>
    <row r="552" spans="1:28" x14ac:dyDescent="0.25">
      <c r="A552" s="3" t="s">
        <v>1461</v>
      </c>
      <c r="B552" s="3" t="s">
        <v>1462</v>
      </c>
      <c r="C552" s="3" t="s">
        <v>117</v>
      </c>
      <c r="D552" s="3" t="s">
        <v>118</v>
      </c>
      <c r="E552" s="5">
        <v>277914</v>
      </c>
      <c r="F552" s="6">
        <v>3786.04</v>
      </c>
      <c r="G552" s="6">
        <v>3654.87</v>
      </c>
      <c r="H552" s="6">
        <v>15440.32</v>
      </c>
      <c r="I552" s="6">
        <v>1923.08</v>
      </c>
      <c r="J552">
        <v>642.27</v>
      </c>
      <c r="K552" s="6">
        <v>25446.58</v>
      </c>
      <c r="L552" s="10">
        <v>0.12039999999999999</v>
      </c>
      <c r="M552" s="2" t="s">
        <v>119</v>
      </c>
      <c r="N552" s="2" t="s">
        <v>310</v>
      </c>
      <c r="O552" s="2" t="s">
        <v>1454</v>
      </c>
      <c r="P552" s="2" t="s">
        <v>24</v>
      </c>
      <c r="Q552" s="2" t="s">
        <v>70</v>
      </c>
      <c r="R552" s="2">
        <f t="shared" si="16"/>
        <v>17.7</v>
      </c>
      <c r="S552" s="2" t="s">
        <v>46</v>
      </c>
      <c r="T552" s="2" t="s">
        <v>1172</v>
      </c>
      <c r="U552" s="2" t="s">
        <v>520</v>
      </c>
      <c r="V552" s="2" t="s">
        <v>790</v>
      </c>
      <c r="W552" s="2" t="s">
        <v>1463</v>
      </c>
      <c r="X552" s="2" t="s">
        <v>497</v>
      </c>
      <c r="Y552" s="2">
        <f t="shared" si="17"/>
        <v>63.1</v>
      </c>
      <c r="Z552" s="2" t="s">
        <v>827</v>
      </c>
      <c r="AA552" s="2" t="s">
        <v>33</v>
      </c>
      <c r="AB552" s="2" t="s">
        <v>34</v>
      </c>
    </row>
    <row r="553" spans="1:28" x14ac:dyDescent="0.25">
      <c r="A553" s="3" t="s">
        <v>1827</v>
      </c>
      <c r="B553" s="3" t="s">
        <v>1828</v>
      </c>
      <c r="C553" s="3" t="s">
        <v>892</v>
      </c>
      <c r="D553" s="3" t="s">
        <v>308</v>
      </c>
      <c r="E553" s="5">
        <v>78162</v>
      </c>
      <c r="F553" s="6">
        <v>1356.48</v>
      </c>
      <c r="G553" s="6">
        <v>2253.83</v>
      </c>
      <c r="H553" s="6">
        <v>7037.21</v>
      </c>
      <c r="I553">
        <v>756.62</v>
      </c>
      <c r="J553">
        <v>487.83</v>
      </c>
      <c r="K553" s="6">
        <v>11891.97</v>
      </c>
      <c r="L553" s="10">
        <v>0.12590000000000001</v>
      </c>
      <c r="M553" s="2" t="s">
        <v>119</v>
      </c>
      <c r="N553" s="2" t="s">
        <v>1266</v>
      </c>
      <c r="O553" s="2" t="s">
        <v>1457</v>
      </c>
      <c r="P553" s="2" t="s">
        <v>24</v>
      </c>
      <c r="Q553" s="2" t="s">
        <v>169</v>
      </c>
      <c r="R553" s="2">
        <f t="shared" si="16"/>
        <v>17.600000000000001</v>
      </c>
      <c r="S553" s="2" t="s">
        <v>969</v>
      </c>
      <c r="T553" s="2" t="s">
        <v>1247</v>
      </c>
      <c r="U553" s="2" t="s">
        <v>198</v>
      </c>
      <c r="V553" s="2" t="s">
        <v>511</v>
      </c>
      <c r="W553" s="2" t="s">
        <v>511</v>
      </c>
      <c r="X553" s="2" t="s">
        <v>352</v>
      </c>
      <c r="Y553" s="2">
        <f t="shared" si="17"/>
        <v>57.5</v>
      </c>
      <c r="Z553" s="2" t="s">
        <v>310</v>
      </c>
      <c r="AA553" s="2" t="s">
        <v>33</v>
      </c>
      <c r="AB553" s="2" t="s">
        <v>34</v>
      </c>
    </row>
    <row r="554" spans="1:28" x14ac:dyDescent="0.25">
      <c r="A554" s="3" t="s">
        <v>1742</v>
      </c>
      <c r="B554" s="3" t="s">
        <v>1743</v>
      </c>
      <c r="C554" s="3" t="s">
        <v>749</v>
      </c>
      <c r="D554" s="3" t="s">
        <v>216</v>
      </c>
      <c r="E554" s="5">
        <v>103399</v>
      </c>
      <c r="F554" s="6">
        <v>1520.9</v>
      </c>
      <c r="G554" s="6">
        <v>2385.5500000000002</v>
      </c>
      <c r="H554" s="6">
        <v>7351.42</v>
      </c>
      <c r="I554">
        <v>956.23</v>
      </c>
      <c r="J554">
        <v>194.58</v>
      </c>
      <c r="K554" s="6">
        <v>12408.68</v>
      </c>
      <c r="L554" s="10">
        <v>0.1202</v>
      </c>
      <c r="M554" s="2" t="s">
        <v>119</v>
      </c>
      <c r="N554" s="2" t="s">
        <v>1266</v>
      </c>
      <c r="O554" s="2" t="s">
        <v>1457</v>
      </c>
      <c r="P554" s="2" t="s">
        <v>24</v>
      </c>
      <c r="Q554" s="2" t="s">
        <v>169</v>
      </c>
      <c r="R554" s="2">
        <f t="shared" si="16"/>
        <v>17.600000000000001</v>
      </c>
      <c r="S554" s="2" t="s">
        <v>585</v>
      </c>
      <c r="T554" s="2" t="s">
        <v>60</v>
      </c>
      <c r="U554" s="2" t="s">
        <v>420</v>
      </c>
      <c r="V554" s="2" t="s">
        <v>577</v>
      </c>
      <c r="W554" s="2" t="s">
        <v>853</v>
      </c>
      <c r="X554" s="2" t="s">
        <v>1744</v>
      </c>
      <c r="Y554" s="2">
        <f t="shared" si="17"/>
        <v>55.7</v>
      </c>
      <c r="Z554" s="2" t="s">
        <v>1554</v>
      </c>
      <c r="AA554" s="2" t="s">
        <v>33</v>
      </c>
      <c r="AB554" s="2" t="s">
        <v>34</v>
      </c>
    </row>
    <row r="555" spans="1:28" x14ac:dyDescent="0.25">
      <c r="A555" s="3" t="s">
        <v>1620</v>
      </c>
      <c r="B555" s="3" t="s">
        <v>1621</v>
      </c>
      <c r="C555" s="3" t="s">
        <v>516</v>
      </c>
      <c r="D555" s="3" t="s">
        <v>216</v>
      </c>
      <c r="E555" s="5">
        <v>89444</v>
      </c>
      <c r="F555" s="6">
        <v>1349.34</v>
      </c>
      <c r="G555" s="6">
        <v>1703.86</v>
      </c>
      <c r="H555" s="6">
        <v>5977.28</v>
      </c>
      <c r="I555">
        <v>515.52</v>
      </c>
      <c r="J555">
        <v>513.08000000000004</v>
      </c>
      <c r="K555" s="6">
        <v>10059.08</v>
      </c>
      <c r="L555" s="10">
        <v>0.1857</v>
      </c>
      <c r="M555" s="2" t="s">
        <v>119</v>
      </c>
      <c r="N555" s="2" t="s">
        <v>986</v>
      </c>
      <c r="O555" s="2" t="s">
        <v>1331</v>
      </c>
      <c r="P555" s="2" t="s">
        <v>24</v>
      </c>
      <c r="Q555" s="2" t="s">
        <v>31</v>
      </c>
      <c r="R555" s="2">
        <f t="shared" si="16"/>
        <v>17.600000000000001</v>
      </c>
      <c r="S555" s="2" t="s">
        <v>375</v>
      </c>
      <c r="T555" s="2" t="s">
        <v>1499</v>
      </c>
      <c r="U555" s="2" t="s">
        <v>620</v>
      </c>
      <c r="V555" s="2" t="s">
        <v>759</v>
      </c>
      <c r="W555" s="2" t="s">
        <v>1140</v>
      </c>
      <c r="X555" s="2" t="s">
        <v>419</v>
      </c>
      <c r="Y555" s="2">
        <f t="shared" si="17"/>
        <v>56.9</v>
      </c>
      <c r="Z555" s="2" t="s">
        <v>212</v>
      </c>
      <c r="AA555" s="2" t="s">
        <v>33</v>
      </c>
      <c r="AB555" s="2" t="s">
        <v>34</v>
      </c>
    </row>
    <row r="556" spans="1:28" x14ac:dyDescent="0.25">
      <c r="A556" s="3" t="s">
        <v>1455</v>
      </c>
      <c r="B556" s="3" t="s">
        <v>1456</v>
      </c>
      <c r="C556" s="3" t="s">
        <v>117</v>
      </c>
      <c r="D556" s="3" t="s">
        <v>118</v>
      </c>
      <c r="E556" s="5">
        <v>116652</v>
      </c>
      <c r="F556" s="6">
        <v>2535.13</v>
      </c>
      <c r="G556" s="6">
        <v>3163.55</v>
      </c>
      <c r="H556" s="6">
        <v>11034.27</v>
      </c>
      <c r="I556" s="6">
        <v>1135.9000000000001</v>
      </c>
      <c r="J556">
        <v>887.54</v>
      </c>
      <c r="K556" s="6">
        <v>18756.39</v>
      </c>
      <c r="L556" s="10">
        <v>5.0500000000000003E-2</v>
      </c>
      <c r="M556" s="2" t="s">
        <v>119</v>
      </c>
      <c r="N556" s="2" t="s">
        <v>1266</v>
      </c>
      <c r="O556" s="2" t="s">
        <v>1457</v>
      </c>
      <c r="P556" s="2" t="s">
        <v>24</v>
      </c>
      <c r="Q556" s="2" t="s">
        <v>48</v>
      </c>
      <c r="R556" s="2">
        <f t="shared" si="16"/>
        <v>17.2</v>
      </c>
      <c r="S556" s="2" t="s">
        <v>1070</v>
      </c>
      <c r="T556" s="2" t="s">
        <v>30</v>
      </c>
      <c r="U556" s="2" t="s">
        <v>1228</v>
      </c>
      <c r="V556" s="2" t="s">
        <v>228</v>
      </c>
      <c r="W556" s="2" t="s">
        <v>355</v>
      </c>
      <c r="X556" s="2" t="s">
        <v>439</v>
      </c>
      <c r="Y556" s="2">
        <f t="shared" si="17"/>
        <v>54.099999999999994</v>
      </c>
      <c r="Z556" s="2" t="s">
        <v>990</v>
      </c>
      <c r="AA556" s="2" t="s">
        <v>33</v>
      </c>
      <c r="AB556" s="2" t="s">
        <v>34</v>
      </c>
    </row>
    <row r="557" spans="1:28" x14ac:dyDescent="0.25">
      <c r="A557" s="3" t="s">
        <v>1599</v>
      </c>
      <c r="B557" s="3" t="s">
        <v>1600</v>
      </c>
      <c r="C557" s="3" t="s">
        <v>328</v>
      </c>
      <c r="D557" s="3" t="s">
        <v>329</v>
      </c>
      <c r="E557" s="5">
        <v>131533</v>
      </c>
      <c r="F557" s="6">
        <v>1622.83</v>
      </c>
      <c r="G557" s="6">
        <v>1723.52</v>
      </c>
      <c r="H557" s="6">
        <v>8090.95</v>
      </c>
      <c r="I557">
        <v>855.8</v>
      </c>
      <c r="J557">
        <v>564.04999999999995</v>
      </c>
      <c r="K557" s="6">
        <v>12857.15</v>
      </c>
      <c r="L557" s="10">
        <v>9.8699999999999996E-2</v>
      </c>
      <c r="M557" s="2" t="s">
        <v>119</v>
      </c>
      <c r="N557" s="2" t="s">
        <v>986</v>
      </c>
      <c r="O557" s="2" t="s">
        <v>1331</v>
      </c>
      <c r="P557" s="2" t="s">
        <v>24</v>
      </c>
      <c r="Q557" s="2" t="s">
        <v>70</v>
      </c>
      <c r="R557" s="2">
        <f t="shared" si="16"/>
        <v>17</v>
      </c>
      <c r="S557" s="2" t="s">
        <v>378</v>
      </c>
      <c r="T557" s="2" t="s">
        <v>465</v>
      </c>
      <c r="U557" s="2" t="s">
        <v>577</v>
      </c>
      <c r="V557" s="2" t="s">
        <v>675</v>
      </c>
      <c r="W557" s="2" t="s">
        <v>1568</v>
      </c>
      <c r="X557" s="2" t="s">
        <v>157</v>
      </c>
      <c r="Y557" s="2">
        <f t="shared" si="17"/>
        <v>57.8</v>
      </c>
      <c r="Z557" s="2" t="s">
        <v>698</v>
      </c>
      <c r="AA557" s="2" t="s">
        <v>33</v>
      </c>
      <c r="AB557" s="2" t="s">
        <v>34</v>
      </c>
    </row>
    <row r="558" spans="1:28" x14ac:dyDescent="0.25">
      <c r="A558" s="3" t="s">
        <v>1490</v>
      </c>
      <c r="B558" s="3" t="s">
        <v>1491</v>
      </c>
      <c r="C558" s="3" t="s">
        <v>426</v>
      </c>
      <c r="D558" s="3" t="s">
        <v>216</v>
      </c>
      <c r="E558" s="5">
        <v>59634</v>
      </c>
      <c r="F558" s="6">
        <v>1683.1</v>
      </c>
      <c r="G558" s="6">
        <v>2194.15</v>
      </c>
      <c r="H558" s="6">
        <v>7415.56</v>
      </c>
      <c r="I558">
        <v>777.26</v>
      </c>
      <c r="J558">
        <v>367.67</v>
      </c>
      <c r="K558" s="6">
        <v>12437.75</v>
      </c>
      <c r="L558" s="10">
        <v>0.13</v>
      </c>
      <c r="M558" s="2" t="s">
        <v>119</v>
      </c>
      <c r="N558" s="2" t="s">
        <v>695</v>
      </c>
      <c r="O558" s="2" t="s">
        <v>696</v>
      </c>
      <c r="P558" s="2" t="s">
        <v>24</v>
      </c>
      <c r="Q558" s="2" t="s">
        <v>157</v>
      </c>
      <c r="R558" s="2">
        <f t="shared" si="16"/>
        <v>17</v>
      </c>
      <c r="S558" s="2" t="s">
        <v>375</v>
      </c>
      <c r="T558" s="2" t="s">
        <v>487</v>
      </c>
      <c r="U558" s="2" t="s">
        <v>28</v>
      </c>
      <c r="V558" s="2" t="s">
        <v>181</v>
      </c>
      <c r="W558" s="2" t="s">
        <v>504</v>
      </c>
      <c r="X558" s="2" t="s">
        <v>726</v>
      </c>
      <c r="Y558" s="2">
        <f t="shared" si="17"/>
        <v>55.599999999999994</v>
      </c>
      <c r="Z558" s="2" t="s">
        <v>1194</v>
      </c>
      <c r="AA558" s="2" t="s">
        <v>33</v>
      </c>
      <c r="AB558" s="2" t="s">
        <v>34</v>
      </c>
    </row>
    <row r="559" spans="1:28" x14ac:dyDescent="0.25">
      <c r="A559" s="3" t="s">
        <v>1728</v>
      </c>
      <c r="B559" s="3" t="s">
        <v>1729</v>
      </c>
      <c r="C559" s="3" t="s">
        <v>483</v>
      </c>
      <c r="D559" s="3" t="s">
        <v>177</v>
      </c>
      <c r="E559" s="5">
        <v>112403</v>
      </c>
      <c r="F559" s="6">
        <v>1565.86</v>
      </c>
      <c r="G559" s="6">
        <v>2267.8000000000002</v>
      </c>
      <c r="H559" s="6">
        <v>7994.53</v>
      </c>
      <c r="I559">
        <v>810.62</v>
      </c>
      <c r="J559">
        <v>527.42999999999995</v>
      </c>
      <c r="K559" s="6">
        <v>13166.25</v>
      </c>
      <c r="L559" s="10">
        <v>9.3299999999999994E-2</v>
      </c>
      <c r="M559" s="2" t="s">
        <v>119</v>
      </c>
      <c r="N559" s="2" t="s">
        <v>1266</v>
      </c>
      <c r="O559" s="2" t="s">
        <v>862</v>
      </c>
      <c r="P559" s="2" t="s">
        <v>24</v>
      </c>
      <c r="Q559" s="2" t="s">
        <v>244</v>
      </c>
      <c r="R559" s="2">
        <f t="shared" si="16"/>
        <v>16.899999999999999</v>
      </c>
      <c r="S559" s="2" t="s">
        <v>488</v>
      </c>
      <c r="T559" s="2" t="s">
        <v>465</v>
      </c>
      <c r="U559" s="2" t="s">
        <v>353</v>
      </c>
      <c r="V559" s="2" t="s">
        <v>512</v>
      </c>
      <c r="W559" s="2" t="s">
        <v>1730</v>
      </c>
      <c r="X559" s="2" t="s">
        <v>402</v>
      </c>
      <c r="Y559" s="2">
        <f t="shared" si="17"/>
        <v>58.7</v>
      </c>
      <c r="Z559" s="2" t="s">
        <v>977</v>
      </c>
      <c r="AA559" s="2" t="s">
        <v>33</v>
      </c>
      <c r="AB559" s="2" t="s">
        <v>34</v>
      </c>
    </row>
    <row r="560" spans="1:28" x14ac:dyDescent="0.25">
      <c r="A560" s="3" t="s">
        <v>202</v>
      </c>
      <c r="B560" s="3" t="s">
        <v>203</v>
      </c>
      <c r="C560" s="3" t="s">
        <v>204</v>
      </c>
      <c r="D560" s="3" t="s">
        <v>205</v>
      </c>
      <c r="E560" s="5">
        <v>182863</v>
      </c>
      <c r="F560" s="6">
        <v>2303.89</v>
      </c>
      <c r="G560" s="6">
        <v>2703.29</v>
      </c>
      <c r="H560" s="6">
        <v>10711.04</v>
      </c>
      <c r="I560" s="6">
        <v>1174.21</v>
      </c>
      <c r="J560">
        <v>765.09</v>
      </c>
      <c r="K560" s="6">
        <v>17657.53</v>
      </c>
      <c r="L560" s="10">
        <v>7.17E-2</v>
      </c>
      <c r="M560" s="2" t="s">
        <v>119</v>
      </c>
      <c r="N560" s="2" t="s">
        <v>206</v>
      </c>
      <c r="O560" s="2" t="s">
        <v>207</v>
      </c>
      <c r="P560" s="2" t="s">
        <v>24</v>
      </c>
      <c r="Q560" s="2" t="s">
        <v>133</v>
      </c>
      <c r="R560" s="2">
        <f t="shared" si="16"/>
        <v>16.899999999999999</v>
      </c>
      <c r="S560" s="2" t="s">
        <v>208</v>
      </c>
      <c r="T560" s="2" t="s">
        <v>147</v>
      </c>
      <c r="U560" s="2" t="s">
        <v>209</v>
      </c>
      <c r="V560" s="2" t="s">
        <v>210</v>
      </c>
      <c r="W560" s="2" t="s">
        <v>211</v>
      </c>
      <c r="X560" s="2" t="s">
        <v>144</v>
      </c>
      <c r="Y560" s="2">
        <f t="shared" si="17"/>
        <v>59.7</v>
      </c>
      <c r="Z560" s="2" t="s">
        <v>212</v>
      </c>
      <c r="AA560" s="2" t="s">
        <v>33</v>
      </c>
      <c r="AB560" s="2" t="s">
        <v>34</v>
      </c>
    </row>
    <row r="561" spans="1:28" x14ac:dyDescent="0.25">
      <c r="A561" s="3" t="s">
        <v>1778</v>
      </c>
      <c r="B561" s="3" t="s">
        <v>1779</v>
      </c>
      <c r="C561" s="3" t="s">
        <v>282</v>
      </c>
      <c r="D561" s="3" t="s">
        <v>81</v>
      </c>
      <c r="E561" s="5">
        <v>78267</v>
      </c>
      <c r="F561" s="6">
        <v>1607.83</v>
      </c>
      <c r="G561" s="6">
        <v>2416.04</v>
      </c>
      <c r="H561" s="6">
        <v>7022.79</v>
      </c>
      <c r="I561">
        <v>520.29</v>
      </c>
      <c r="J561">
        <v>495.76</v>
      </c>
      <c r="K561" s="6">
        <v>12062.7</v>
      </c>
      <c r="L561" s="10">
        <v>0.21160000000000001</v>
      </c>
      <c r="M561" s="2" t="s">
        <v>119</v>
      </c>
      <c r="N561" s="2" t="s">
        <v>1735</v>
      </c>
      <c r="O561" s="2" t="s">
        <v>1780</v>
      </c>
      <c r="P561" s="2" t="s">
        <v>24</v>
      </c>
      <c r="Q561" s="2" t="s">
        <v>169</v>
      </c>
      <c r="R561" s="2">
        <f t="shared" si="16"/>
        <v>16.7</v>
      </c>
      <c r="S561" s="2" t="s">
        <v>667</v>
      </c>
      <c r="T561" s="2" t="s">
        <v>1227</v>
      </c>
      <c r="U561" s="2" t="s">
        <v>512</v>
      </c>
      <c r="V561" s="2" t="s">
        <v>189</v>
      </c>
      <c r="W561" s="2" t="s">
        <v>266</v>
      </c>
      <c r="X561" s="2" t="s">
        <v>76</v>
      </c>
      <c r="Y561" s="2">
        <f t="shared" si="17"/>
        <v>59.8</v>
      </c>
      <c r="Z561" s="2" t="s">
        <v>1096</v>
      </c>
      <c r="AA561" s="2" t="s">
        <v>33</v>
      </c>
      <c r="AB561" s="2" t="s">
        <v>34</v>
      </c>
    </row>
    <row r="562" spans="1:28" x14ac:dyDescent="0.25">
      <c r="A562" s="3" t="s">
        <v>1725</v>
      </c>
      <c r="B562" s="3" t="s">
        <v>1726</v>
      </c>
      <c r="C562" s="3" t="s">
        <v>483</v>
      </c>
      <c r="D562" s="3" t="s">
        <v>177</v>
      </c>
      <c r="E562" s="5">
        <v>115797</v>
      </c>
      <c r="F562" s="6">
        <v>1246.24</v>
      </c>
      <c r="G562" s="6">
        <v>1861.09</v>
      </c>
      <c r="H562" s="6">
        <v>6638.75</v>
      </c>
      <c r="I562">
        <v>747.79</v>
      </c>
      <c r="J562">
        <v>241.37</v>
      </c>
      <c r="K562" s="6">
        <v>10735.24</v>
      </c>
      <c r="L562" s="10">
        <v>0.1065</v>
      </c>
      <c r="M562" s="2" t="s">
        <v>119</v>
      </c>
      <c r="N562" s="2" t="s">
        <v>1564</v>
      </c>
      <c r="O562" s="2" t="s">
        <v>579</v>
      </c>
      <c r="P562" s="2" t="s">
        <v>24</v>
      </c>
      <c r="Q562" s="2" t="s">
        <v>169</v>
      </c>
      <c r="R562" s="2">
        <f t="shared" si="16"/>
        <v>16.7</v>
      </c>
      <c r="S562" s="2" t="s">
        <v>123</v>
      </c>
      <c r="T562" s="2" t="s">
        <v>147</v>
      </c>
      <c r="U562" s="2" t="s">
        <v>97</v>
      </c>
      <c r="V562" s="2" t="s">
        <v>74</v>
      </c>
      <c r="W562" s="2" t="s">
        <v>1727</v>
      </c>
      <c r="X562" s="2" t="s">
        <v>673</v>
      </c>
      <c r="Y562" s="2">
        <f t="shared" si="17"/>
        <v>60.8</v>
      </c>
      <c r="Z562" s="2" t="s">
        <v>1096</v>
      </c>
      <c r="AA562" s="2" t="s">
        <v>33</v>
      </c>
      <c r="AB562" s="2" t="s">
        <v>34</v>
      </c>
    </row>
    <row r="563" spans="1:28" x14ac:dyDescent="0.25">
      <c r="A563" s="3" t="s">
        <v>1590</v>
      </c>
      <c r="B563" s="3" t="s">
        <v>1591</v>
      </c>
      <c r="C563" s="3" t="s">
        <v>501</v>
      </c>
      <c r="D563" s="3" t="s">
        <v>308</v>
      </c>
      <c r="E563" s="5">
        <v>122447</v>
      </c>
      <c r="F563" s="6">
        <v>1643.01</v>
      </c>
      <c r="G563" s="6">
        <v>2370.5100000000002</v>
      </c>
      <c r="H563" s="6">
        <v>7224.68</v>
      </c>
      <c r="I563">
        <v>695.94</v>
      </c>
      <c r="J563">
        <v>546.21</v>
      </c>
      <c r="K563" s="6">
        <v>12480.35</v>
      </c>
      <c r="L563" s="10">
        <v>0.12720000000000001</v>
      </c>
      <c r="M563" s="2" t="s">
        <v>119</v>
      </c>
      <c r="N563" s="2" t="s">
        <v>310</v>
      </c>
      <c r="O563" s="2" t="s">
        <v>1454</v>
      </c>
      <c r="P563" s="2" t="s">
        <v>24</v>
      </c>
      <c r="Q563" s="2" t="s">
        <v>61</v>
      </c>
      <c r="R563" s="2">
        <f t="shared" si="16"/>
        <v>16.299999999999997</v>
      </c>
      <c r="S563" s="2" t="s">
        <v>375</v>
      </c>
      <c r="T563" s="2" t="s">
        <v>325</v>
      </c>
      <c r="U563" s="2" t="s">
        <v>354</v>
      </c>
      <c r="V563" s="2" t="s">
        <v>395</v>
      </c>
      <c r="W563" s="2" t="s">
        <v>1592</v>
      </c>
      <c r="X563" s="2" t="s">
        <v>497</v>
      </c>
      <c r="Y563" s="2">
        <f t="shared" si="17"/>
        <v>61.7</v>
      </c>
      <c r="Z563" s="2" t="s">
        <v>1554</v>
      </c>
      <c r="AA563" s="2" t="s">
        <v>33</v>
      </c>
      <c r="AB563" s="2" t="s">
        <v>34</v>
      </c>
    </row>
    <row r="564" spans="1:28" x14ac:dyDescent="0.25">
      <c r="A564" s="3" t="s">
        <v>1341</v>
      </c>
      <c r="B564" s="3" t="s">
        <v>1342</v>
      </c>
      <c r="C564" s="3" t="s">
        <v>933</v>
      </c>
      <c r="D564" s="3" t="s">
        <v>166</v>
      </c>
      <c r="E564" s="5">
        <v>65017</v>
      </c>
      <c r="F564" s="6">
        <v>1853.17</v>
      </c>
      <c r="G564" s="6">
        <v>2520.12</v>
      </c>
      <c r="H564" s="6">
        <v>9374.51</v>
      </c>
      <c r="I564">
        <v>539.02</v>
      </c>
      <c r="J564">
        <v>538.4</v>
      </c>
      <c r="K564" s="6">
        <v>14825.22</v>
      </c>
      <c r="L564" s="10">
        <v>0.13239999999999999</v>
      </c>
      <c r="M564" s="2" t="s">
        <v>119</v>
      </c>
      <c r="N564" s="2" t="s">
        <v>619</v>
      </c>
      <c r="O564" s="2" t="s">
        <v>1343</v>
      </c>
      <c r="P564" s="2" t="s">
        <v>24</v>
      </c>
      <c r="Q564" s="2" t="s">
        <v>31</v>
      </c>
      <c r="R564" s="2">
        <f t="shared" si="16"/>
        <v>16.2</v>
      </c>
      <c r="S564" s="2" t="s">
        <v>363</v>
      </c>
      <c r="T564" s="2" t="s">
        <v>487</v>
      </c>
      <c r="U564" s="2" t="s">
        <v>73</v>
      </c>
      <c r="V564" s="2" t="s">
        <v>1228</v>
      </c>
      <c r="W564" s="2" t="s">
        <v>751</v>
      </c>
      <c r="X564" s="2" t="s">
        <v>265</v>
      </c>
      <c r="Y564" s="2">
        <f t="shared" si="17"/>
        <v>57.4</v>
      </c>
      <c r="Z564" s="2" t="s">
        <v>823</v>
      </c>
      <c r="AA564" s="2" t="s">
        <v>33</v>
      </c>
      <c r="AB564" s="2" t="s">
        <v>34</v>
      </c>
    </row>
    <row r="565" spans="1:28" x14ac:dyDescent="0.25">
      <c r="A565" s="3" t="s">
        <v>1192</v>
      </c>
      <c r="B565" s="3" t="s">
        <v>1193</v>
      </c>
      <c r="C565" s="3" t="s">
        <v>426</v>
      </c>
      <c r="D565" s="3" t="s">
        <v>216</v>
      </c>
      <c r="E565" s="5">
        <v>55589</v>
      </c>
      <c r="F565" s="6">
        <v>1590.71</v>
      </c>
      <c r="G565" s="6">
        <v>2114.09</v>
      </c>
      <c r="H565" s="6">
        <v>9902.48</v>
      </c>
      <c r="I565" s="6">
        <v>1072.17</v>
      </c>
      <c r="J565">
        <v>757.45</v>
      </c>
      <c r="K565" s="6">
        <v>15436.91</v>
      </c>
      <c r="L565" s="10">
        <v>0.30609999999999998</v>
      </c>
      <c r="M565" s="2" t="s">
        <v>119</v>
      </c>
      <c r="N565" s="2" t="s">
        <v>1194</v>
      </c>
      <c r="O565" s="2" t="s">
        <v>724</v>
      </c>
      <c r="P565" s="2" t="s">
        <v>24</v>
      </c>
      <c r="Q565" s="2" t="s">
        <v>169</v>
      </c>
      <c r="R565" s="2">
        <f t="shared" si="16"/>
        <v>16.100000000000001</v>
      </c>
      <c r="S565" s="2" t="s">
        <v>88</v>
      </c>
      <c r="T565" s="2" t="s">
        <v>487</v>
      </c>
      <c r="U565" s="2" t="s">
        <v>569</v>
      </c>
      <c r="V565" s="2" t="s">
        <v>247</v>
      </c>
      <c r="W565" s="2" t="s">
        <v>1048</v>
      </c>
      <c r="X565" s="2" t="s">
        <v>25</v>
      </c>
      <c r="Y565" s="2">
        <f t="shared" si="17"/>
        <v>57.699999999999996</v>
      </c>
      <c r="Z565" s="2" t="s">
        <v>1096</v>
      </c>
      <c r="AA565" s="2" t="s">
        <v>33</v>
      </c>
      <c r="AB565" s="2" t="s">
        <v>34</v>
      </c>
    </row>
    <row r="566" spans="1:28" x14ac:dyDescent="0.25">
      <c r="A566" s="3" t="s">
        <v>2142</v>
      </c>
      <c r="B566" s="3" t="s">
        <v>2143</v>
      </c>
      <c r="C566" s="3" t="s">
        <v>531</v>
      </c>
      <c r="D566" s="3" t="s">
        <v>329</v>
      </c>
      <c r="E566" s="5">
        <v>135330</v>
      </c>
      <c r="F566" s="6">
        <v>1252.44</v>
      </c>
      <c r="G566" s="6">
        <v>2444.6999999999998</v>
      </c>
      <c r="H566" s="6">
        <v>8463.7099999999991</v>
      </c>
      <c r="I566">
        <v>901.27</v>
      </c>
      <c r="J566">
        <v>408.82</v>
      </c>
      <c r="K566" s="6">
        <v>13470.94</v>
      </c>
      <c r="L566" s="10">
        <v>9.69E-2</v>
      </c>
      <c r="M566" s="2" t="s">
        <v>119</v>
      </c>
      <c r="N566" s="2" t="s">
        <v>2144</v>
      </c>
      <c r="O566" s="2" t="s">
        <v>1454</v>
      </c>
      <c r="P566" s="2" t="s">
        <v>24</v>
      </c>
      <c r="Q566" s="2" t="s">
        <v>200</v>
      </c>
      <c r="R566" s="2">
        <f t="shared" si="16"/>
        <v>15.9</v>
      </c>
      <c r="S566" s="2" t="s">
        <v>378</v>
      </c>
      <c r="T566" s="2" t="s">
        <v>269</v>
      </c>
      <c r="U566" s="2" t="s">
        <v>354</v>
      </c>
      <c r="V566" s="2" t="s">
        <v>146</v>
      </c>
      <c r="W566" s="2" t="s">
        <v>1328</v>
      </c>
      <c r="X566" s="2" t="s">
        <v>76</v>
      </c>
      <c r="Y566" s="2">
        <f t="shared" si="17"/>
        <v>62.199999999999996</v>
      </c>
      <c r="Z566" s="2" t="s">
        <v>757</v>
      </c>
      <c r="AA566" s="2" t="s">
        <v>33</v>
      </c>
      <c r="AB566" s="2" t="s">
        <v>34</v>
      </c>
    </row>
    <row r="567" spans="1:28" x14ac:dyDescent="0.25">
      <c r="A567" s="3" t="s">
        <v>2016</v>
      </c>
      <c r="B567" s="3" t="s">
        <v>2017</v>
      </c>
      <c r="C567" s="3" t="s">
        <v>952</v>
      </c>
      <c r="D567" s="3" t="s">
        <v>166</v>
      </c>
      <c r="E567" s="5">
        <v>67892</v>
      </c>
      <c r="F567" s="6">
        <v>1520.91</v>
      </c>
      <c r="G567" s="6">
        <v>1895.36</v>
      </c>
      <c r="H567" s="6">
        <v>7580.2</v>
      </c>
      <c r="I567">
        <v>610.48</v>
      </c>
      <c r="J567">
        <v>706.27</v>
      </c>
      <c r="K567" s="6">
        <v>12313.21</v>
      </c>
      <c r="L567" s="10">
        <v>0.1004</v>
      </c>
      <c r="M567" s="2" t="s">
        <v>119</v>
      </c>
      <c r="N567" s="2" t="s">
        <v>449</v>
      </c>
      <c r="O567" s="2" t="s">
        <v>2018</v>
      </c>
      <c r="P567" s="2" t="s">
        <v>24</v>
      </c>
      <c r="Q567" s="2" t="s">
        <v>31</v>
      </c>
      <c r="R567" s="2">
        <f t="shared" si="16"/>
        <v>15.5</v>
      </c>
      <c r="S567" s="2" t="s">
        <v>378</v>
      </c>
      <c r="T567" s="2" t="s">
        <v>771</v>
      </c>
      <c r="U567" s="2" t="s">
        <v>345</v>
      </c>
      <c r="V567" s="2" t="s">
        <v>387</v>
      </c>
      <c r="W567" s="2" t="s">
        <v>229</v>
      </c>
      <c r="X567" s="2" t="s">
        <v>25</v>
      </c>
      <c r="Y567" s="2">
        <f t="shared" si="17"/>
        <v>61.5</v>
      </c>
      <c r="Z567" s="2" t="s">
        <v>1205</v>
      </c>
      <c r="AA567" s="2" t="s">
        <v>33</v>
      </c>
      <c r="AB567" s="2" t="s">
        <v>34</v>
      </c>
    </row>
    <row r="568" spans="1:28" x14ac:dyDescent="0.25">
      <c r="A568" s="3" t="s">
        <v>2041</v>
      </c>
      <c r="B568" s="3" t="s">
        <v>2042</v>
      </c>
      <c r="C568" s="3" t="s">
        <v>52</v>
      </c>
      <c r="D568" s="3" t="s">
        <v>53</v>
      </c>
      <c r="E568" s="5">
        <v>77208</v>
      </c>
      <c r="F568" s="6">
        <v>1157.28</v>
      </c>
      <c r="G568" s="6">
        <v>2127.52</v>
      </c>
      <c r="H568" s="6">
        <v>7114.27</v>
      </c>
      <c r="I568">
        <v>716.05</v>
      </c>
      <c r="J568">
        <v>489.71</v>
      </c>
      <c r="K568" s="6">
        <v>11604.83</v>
      </c>
      <c r="L568" s="10">
        <v>0.14729999999999999</v>
      </c>
      <c r="M568" s="2" t="s">
        <v>119</v>
      </c>
      <c r="N568" s="2" t="s">
        <v>1646</v>
      </c>
      <c r="O568" s="2" t="s">
        <v>2043</v>
      </c>
      <c r="P568" s="2" t="s">
        <v>24</v>
      </c>
      <c r="Q568" s="2" t="s">
        <v>169</v>
      </c>
      <c r="R568" s="2">
        <f t="shared" si="16"/>
        <v>15.100000000000001</v>
      </c>
      <c r="S568" s="2" t="s">
        <v>88</v>
      </c>
      <c r="T568" s="2" t="s">
        <v>370</v>
      </c>
      <c r="U568" s="2" t="s">
        <v>550</v>
      </c>
      <c r="V568" s="2" t="s">
        <v>109</v>
      </c>
      <c r="W568" s="2" t="s">
        <v>2044</v>
      </c>
      <c r="X568" s="2" t="s">
        <v>1744</v>
      </c>
      <c r="Y568" s="2">
        <f t="shared" si="17"/>
        <v>60.4</v>
      </c>
      <c r="Z568" s="2" t="s">
        <v>2045</v>
      </c>
      <c r="AA568" s="2" t="s">
        <v>33</v>
      </c>
      <c r="AB568" s="2" t="s">
        <v>34</v>
      </c>
    </row>
    <row r="569" spans="1:28" x14ac:dyDescent="0.25">
      <c r="A569" s="3" t="s">
        <v>2145</v>
      </c>
      <c r="B569" s="3" t="s">
        <v>2146</v>
      </c>
      <c r="C569" s="3" t="s">
        <v>531</v>
      </c>
      <c r="D569" s="3" t="s">
        <v>329</v>
      </c>
      <c r="E569" s="5">
        <v>83210</v>
      </c>
      <c r="F569" s="6">
        <v>1245.3900000000001</v>
      </c>
      <c r="G569" s="6">
        <v>1707.49</v>
      </c>
      <c r="H569" s="6">
        <v>7478.32</v>
      </c>
      <c r="I569">
        <v>705.69</v>
      </c>
      <c r="J569">
        <v>191.71</v>
      </c>
      <c r="K569" s="6">
        <v>11328.6</v>
      </c>
      <c r="L569" s="10">
        <v>0.10539999999999999</v>
      </c>
      <c r="M569" s="2" t="s">
        <v>119</v>
      </c>
      <c r="N569" s="2" t="s">
        <v>758</v>
      </c>
      <c r="O569" s="2" t="s">
        <v>2147</v>
      </c>
      <c r="P569" s="2" t="s">
        <v>24</v>
      </c>
      <c r="Q569" s="2" t="s">
        <v>157</v>
      </c>
      <c r="R569" s="2">
        <f t="shared" si="16"/>
        <v>15</v>
      </c>
      <c r="S569" s="2" t="s">
        <v>925</v>
      </c>
      <c r="T569" s="2" t="s">
        <v>1064</v>
      </c>
      <c r="U569" s="2" t="s">
        <v>486</v>
      </c>
      <c r="V569" s="2" t="s">
        <v>504</v>
      </c>
      <c r="W569" s="2" t="s">
        <v>1808</v>
      </c>
      <c r="X569" s="2" t="s">
        <v>673</v>
      </c>
      <c r="Y569" s="2">
        <f t="shared" si="17"/>
        <v>62.8</v>
      </c>
      <c r="Z569" s="2" t="s">
        <v>1831</v>
      </c>
      <c r="AA569" s="2" t="s">
        <v>33</v>
      </c>
      <c r="AB569" s="2" t="s">
        <v>34</v>
      </c>
    </row>
    <row r="570" spans="1:28" x14ac:dyDescent="0.25">
      <c r="A570" s="3" t="s">
        <v>1007</v>
      </c>
      <c r="B570" s="3" t="s">
        <v>1008</v>
      </c>
      <c r="C570" s="3" t="s">
        <v>204</v>
      </c>
      <c r="D570" s="3" t="s">
        <v>205</v>
      </c>
      <c r="E570" s="5">
        <v>187430</v>
      </c>
      <c r="F570" s="6">
        <v>2001.53</v>
      </c>
      <c r="G570" s="6">
        <v>2028.2</v>
      </c>
      <c r="H570" s="6">
        <v>11312.21</v>
      </c>
      <c r="I570" s="6">
        <v>1374.23</v>
      </c>
      <c r="J570">
        <v>789.63</v>
      </c>
      <c r="K570" s="6">
        <v>17505.79</v>
      </c>
      <c r="L570" s="10">
        <v>4.0500000000000001E-2</v>
      </c>
      <c r="M570" s="2" t="s">
        <v>119</v>
      </c>
      <c r="N570" s="2" t="s">
        <v>822</v>
      </c>
      <c r="O570" s="2" t="s">
        <v>696</v>
      </c>
      <c r="P570" s="2" t="s">
        <v>24</v>
      </c>
      <c r="Q570" s="2" t="s">
        <v>84</v>
      </c>
      <c r="R570" s="2">
        <f t="shared" si="16"/>
        <v>14.9</v>
      </c>
      <c r="S570" s="2" t="s">
        <v>134</v>
      </c>
      <c r="T570" s="2" t="s">
        <v>771</v>
      </c>
      <c r="U570" s="2" t="s">
        <v>876</v>
      </c>
      <c r="V570" s="2" t="s">
        <v>759</v>
      </c>
      <c r="W570" s="2" t="s">
        <v>1009</v>
      </c>
      <c r="X570" s="2" t="s">
        <v>379</v>
      </c>
      <c r="Y570" s="2">
        <f t="shared" si="17"/>
        <v>59.800000000000004</v>
      </c>
      <c r="Z570" s="2" t="s">
        <v>510</v>
      </c>
      <c r="AA570" s="2" t="s">
        <v>33</v>
      </c>
      <c r="AB570" s="2" t="s">
        <v>34</v>
      </c>
    </row>
    <row r="571" spans="1:28" x14ac:dyDescent="0.25">
      <c r="A571" s="3" t="s">
        <v>1540</v>
      </c>
      <c r="B571" s="3" t="s">
        <v>1541</v>
      </c>
      <c r="C571" s="3" t="s">
        <v>204</v>
      </c>
      <c r="D571" s="3" t="s">
        <v>205</v>
      </c>
      <c r="E571" s="5">
        <v>216599</v>
      </c>
      <c r="F571" s="6">
        <v>1845</v>
      </c>
      <c r="G571" s="6">
        <v>3021.01</v>
      </c>
      <c r="H571" s="6">
        <v>8401.23</v>
      </c>
      <c r="I571" s="6">
        <v>1249.74</v>
      </c>
      <c r="J571">
        <v>436.97</v>
      </c>
      <c r="K571" s="6">
        <v>14953.95</v>
      </c>
      <c r="L571" s="10">
        <v>6.4299999999999996E-2</v>
      </c>
      <c r="M571" s="2" t="s">
        <v>119</v>
      </c>
      <c r="N571" s="2" t="s">
        <v>1093</v>
      </c>
      <c r="O571" s="2" t="s">
        <v>1094</v>
      </c>
      <c r="P571" s="2" t="s">
        <v>24</v>
      </c>
      <c r="Q571" s="2" t="s">
        <v>48</v>
      </c>
      <c r="R571" s="2">
        <f t="shared" si="16"/>
        <v>14.899999999999999</v>
      </c>
      <c r="S571" s="2" t="s">
        <v>727</v>
      </c>
      <c r="T571" s="2" t="s">
        <v>336</v>
      </c>
      <c r="U571" s="2" t="s">
        <v>182</v>
      </c>
      <c r="V571" s="2" t="s">
        <v>876</v>
      </c>
      <c r="W571" s="2" t="s">
        <v>1542</v>
      </c>
      <c r="X571" s="2" t="s">
        <v>192</v>
      </c>
      <c r="Y571" s="2">
        <f t="shared" si="17"/>
        <v>63.3</v>
      </c>
      <c r="Z571" s="2" t="s">
        <v>1543</v>
      </c>
      <c r="AA571" s="2" t="s">
        <v>33</v>
      </c>
      <c r="AB571" s="2" t="s">
        <v>34</v>
      </c>
    </row>
    <row r="572" spans="1:28" x14ac:dyDescent="0.25">
      <c r="A572" s="3" t="s">
        <v>2079</v>
      </c>
      <c r="B572" s="3" t="s">
        <v>2080</v>
      </c>
      <c r="C572" s="3" t="s">
        <v>37</v>
      </c>
      <c r="D572" s="3" t="s">
        <v>38</v>
      </c>
      <c r="E572" s="5">
        <v>173442</v>
      </c>
      <c r="F572" s="6">
        <v>1663.02</v>
      </c>
      <c r="G572" s="6">
        <v>2884.34</v>
      </c>
      <c r="H572" s="6">
        <v>8155.45</v>
      </c>
      <c r="I572">
        <v>901.49</v>
      </c>
      <c r="J572">
        <v>945.8</v>
      </c>
      <c r="K572" s="6">
        <v>14550.1</v>
      </c>
      <c r="L572" s="10">
        <v>4.9000000000000002E-2</v>
      </c>
      <c r="M572" s="2" t="s">
        <v>119</v>
      </c>
      <c r="N572" s="2" t="s">
        <v>698</v>
      </c>
      <c r="O572" s="2" t="s">
        <v>1187</v>
      </c>
      <c r="P572" s="2" t="s">
        <v>24</v>
      </c>
      <c r="Q572" s="2" t="s">
        <v>169</v>
      </c>
      <c r="R572" s="2">
        <f t="shared" si="16"/>
        <v>14.6</v>
      </c>
      <c r="S572" s="2" t="s">
        <v>667</v>
      </c>
      <c r="T572" s="2" t="s">
        <v>147</v>
      </c>
      <c r="U572" s="2" t="s">
        <v>512</v>
      </c>
      <c r="V572" s="2" t="s">
        <v>858</v>
      </c>
      <c r="W572" s="2" t="s">
        <v>276</v>
      </c>
      <c r="X572" s="2" t="s">
        <v>265</v>
      </c>
      <c r="Y572" s="2">
        <f t="shared" si="17"/>
        <v>61.800000000000004</v>
      </c>
      <c r="Z572" s="2" t="s">
        <v>1780</v>
      </c>
      <c r="AA572" s="2" t="s">
        <v>33</v>
      </c>
      <c r="AB572" s="2" t="s">
        <v>34</v>
      </c>
    </row>
    <row r="573" spans="1:28" x14ac:dyDescent="0.25">
      <c r="A573" s="3" t="s">
        <v>1452</v>
      </c>
      <c r="B573" s="3" t="s">
        <v>1453</v>
      </c>
      <c r="C573" s="3" t="s">
        <v>117</v>
      </c>
      <c r="D573" s="3" t="s">
        <v>118</v>
      </c>
      <c r="E573" s="5">
        <v>72964</v>
      </c>
      <c r="F573" s="6">
        <v>3490.83</v>
      </c>
      <c r="G573" s="6">
        <v>3593.27</v>
      </c>
      <c r="H573" s="6">
        <v>10536.81</v>
      </c>
      <c r="I573" s="6">
        <v>1196.18</v>
      </c>
      <c r="J573">
        <v>776.97</v>
      </c>
      <c r="K573" s="6">
        <v>19594.05</v>
      </c>
      <c r="L573" s="10">
        <v>0.2069</v>
      </c>
      <c r="M573" s="2" t="s">
        <v>119</v>
      </c>
      <c r="N573" s="2" t="s">
        <v>310</v>
      </c>
      <c r="O573" s="2" t="s">
        <v>1454</v>
      </c>
      <c r="P573" s="2" t="s">
        <v>24</v>
      </c>
      <c r="Q573" s="2" t="s">
        <v>157</v>
      </c>
      <c r="R573" s="2">
        <f t="shared" si="16"/>
        <v>14.6</v>
      </c>
      <c r="S573" s="2" t="s">
        <v>831</v>
      </c>
      <c r="T573" s="2" t="s">
        <v>845</v>
      </c>
      <c r="U573" s="2" t="s">
        <v>630</v>
      </c>
      <c r="V573" s="2" t="s">
        <v>751</v>
      </c>
      <c r="W573" s="2" t="s">
        <v>1140</v>
      </c>
      <c r="X573" s="2" t="s">
        <v>149</v>
      </c>
      <c r="Y573" s="2">
        <f t="shared" si="17"/>
        <v>58.699999999999996</v>
      </c>
      <c r="Z573" s="2" t="s">
        <v>844</v>
      </c>
      <c r="AA573" s="2" t="s">
        <v>33</v>
      </c>
      <c r="AB573" s="2" t="s">
        <v>34</v>
      </c>
    </row>
    <row r="574" spans="1:28" x14ac:dyDescent="0.25">
      <c r="A574" s="3" t="s">
        <v>1801</v>
      </c>
      <c r="B574" s="3" t="s">
        <v>1802</v>
      </c>
      <c r="C574" s="3" t="s">
        <v>241</v>
      </c>
      <c r="D574" s="3" t="s">
        <v>38</v>
      </c>
      <c r="E574" s="5">
        <v>144617</v>
      </c>
      <c r="F574" s="6">
        <v>1128.7</v>
      </c>
      <c r="G574" s="6">
        <v>2200.79</v>
      </c>
      <c r="H574" s="6">
        <v>6757.01</v>
      </c>
      <c r="I574">
        <v>864.5</v>
      </c>
      <c r="J574">
        <v>312.02</v>
      </c>
      <c r="K574" s="6">
        <v>11263.03</v>
      </c>
      <c r="L574" s="10">
        <v>3.5499999999999997E-2</v>
      </c>
      <c r="M574" s="2" t="s">
        <v>119</v>
      </c>
      <c r="N574" s="2" t="s">
        <v>1121</v>
      </c>
      <c r="O574" s="2" t="s">
        <v>128</v>
      </c>
      <c r="P574" s="2" t="s">
        <v>24</v>
      </c>
      <c r="Q574" s="2" t="s">
        <v>157</v>
      </c>
      <c r="R574" s="2">
        <f t="shared" si="16"/>
        <v>14.5</v>
      </c>
      <c r="S574" s="2" t="s">
        <v>363</v>
      </c>
      <c r="T574" s="2" t="s">
        <v>336</v>
      </c>
      <c r="U574" s="2" t="s">
        <v>362</v>
      </c>
      <c r="V574" s="2" t="s">
        <v>783</v>
      </c>
      <c r="W574" s="2" t="s">
        <v>1580</v>
      </c>
      <c r="X574" s="2" t="s">
        <v>76</v>
      </c>
      <c r="Y574" s="2">
        <f t="shared" si="17"/>
        <v>63.400000000000006</v>
      </c>
      <c r="Z574" s="2" t="s">
        <v>1576</v>
      </c>
      <c r="AA574" s="2" t="s">
        <v>33</v>
      </c>
      <c r="AB574" s="2" t="s">
        <v>34</v>
      </c>
    </row>
    <row r="575" spans="1:28" x14ac:dyDescent="0.25">
      <c r="A575" s="3" t="s">
        <v>1910</v>
      </c>
      <c r="B575" s="3" t="s">
        <v>1911</v>
      </c>
      <c r="C575" s="3" t="s">
        <v>633</v>
      </c>
      <c r="D575" s="3" t="s">
        <v>38</v>
      </c>
      <c r="E575" s="5">
        <v>118007</v>
      </c>
      <c r="F575" s="6">
        <v>1451.73</v>
      </c>
      <c r="G575" s="6">
        <v>2220.7399999999998</v>
      </c>
      <c r="H575" s="6">
        <v>8990.99</v>
      </c>
      <c r="I575" s="6">
        <v>1001.38</v>
      </c>
      <c r="J575">
        <v>430.19</v>
      </c>
      <c r="K575" s="6">
        <v>14095.04</v>
      </c>
      <c r="L575" s="10">
        <v>4.6699999999999998E-2</v>
      </c>
      <c r="M575" s="2" t="s">
        <v>119</v>
      </c>
      <c r="N575" s="2" t="s">
        <v>1822</v>
      </c>
      <c r="O575" s="2" t="s">
        <v>1472</v>
      </c>
      <c r="P575" s="2" t="s">
        <v>24</v>
      </c>
      <c r="Q575" s="2" t="s">
        <v>169</v>
      </c>
      <c r="R575" s="2">
        <f t="shared" si="16"/>
        <v>14</v>
      </c>
      <c r="S575" s="2" t="s">
        <v>47</v>
      </c>
      <c r="T575" s="2" t="s">
        <v>336</v>
      </c>
      <c r="U575" s="2" t="s">
        <v>504</v>
      </c>
      <c r="V575" s="2" t="s">
        <v>697</v>
      </c>
      <c r="W575" s="2" t="s">
        <v>1592</v>
      </c>
      <c r="X575" s="2" t="s">
        <v>720</v>
      </c>
      <c r="Y575" s="2">
        <f t="shared" si="17"/>
        <v>61.5</v>
      </c>
      <c r="Z575" s="2" t="s">
        <v>827</v>
      </c>
      <c r="AA575" s="2" t="s">
        <v>33</v>
      </c>
      <c r="AB575" s="2" t="s">
        <v>34</v>
      </c>
    </row>
    <row r="576" spans="1:28" x14ac:dyDescent="0.25">
      <c r="A576" s="3" t="s">
        <v>1764</v>
      </c>
      <c r="B576" s="3" t="s">
        <v>1765</v>
      </c>
      <c r="C576" s="3" t="s">
        <v>282</v>
      </c>
      <c r="D576" s="3" t="s">
        <v>81</v>
      </c>
      <c r="E576" s="5">
        <v>108157</v>
      </c>
      <c r="F576" s="6">
        <v>1250.3499999999999</v>
      </c>
      <c r="G576" s="6">
        <v>2383.4699999999998</v>
      </c>
      <c r="H576" s="6">
        <v>7456.79</v>
      </c>
      <c r="I576">
        <v>624.98</v>
      </c>
      <c r="J576">
        <v>215.61</v>
      </c>
      <c r="K576" s="6">
        <v>11931.2</v>
      </c>
      <c r="L576" s="10">
        <v>0.112</v>
      </c>
      <c r="M576" s="2" t="s">
        <v>119</v>
      </c>
      <c r="N576" s="2" t="s">
        <v>1766</v>
      </c>
      <c r="O576" s="2" t="s">
        <v>1748</v>
      </c>
      <c r="P576" s="2" t="s">
        <v>24</v>
      </c>
      <c r="Q576" s="2" t="s">
        <v>48</v>
      </c>
      <c r="R576" s="2">
        <f t="shared" si="16"/>
        <v>13.8</v>
      </c>
      <c r="S576" s="2" t="s">
        <v>673</v>
      </c>
      <c r="T576" s="2" t="s">
        <v>147</v>
      </c>
      <c r="U576" s="2" t="s">
        <v>1240</v>
      </c>
      <c r="V576" s="2" t="s">
        <v>630</v>
      </c>
      <c r="W576" s="2" t="s">
        <v>1767</v>
      </c>
      <c r="X576" s="2" t="s">
        <v>419</v>
      </c>
      <c r="Y576" s="2">
        <f t="shared" si="17"/>
        <v>62</v>
      </c>
      <c r="Z576" s="2" t="s">
        <v>1768</v>
      </c>
      <c r="AA576" s="2" t="s">
        <v>33</v>
      </c>
      <c r="AB576" s="2" t="s">
        <v>34</v>
      </c>
    </row>
    <row r="577" spans="1:28" x14ac:dyDescent="0.25">
      <c r="A577" s="3" t="s">
        <v>1502</v>
      </c>
      <c r="B577" s="3" t="s">
        <v>1503</v>
      </c>
      <c r="C577" s="3" t="s">
        <v>436</v>
      </c>
      <c r="D577" s="3" t="s">
        <v>205</v>
      </c>
      <c r="E577" s="5">
        <v>141406</v>
      </c>
      <c r="F577" s="6">
        <v>1250.99</v>
      </c>
      <c r="G577" s="6">
        <v>1970.97</v>
      </c>
      <c r="H577" s="6">
        <v>9314.5</v>
      </c>
      <c r="I577">
        <v>650.66</v>
      </c>
      <c r="J577">
        <v>236.47</v>
      </c>
      <c r="K577" s="6">
        <v>13423.59</v>
      </c>
      <c r="L577" s="10">
        <v>6.4299999999999996E-2</v>
      </c>
      <c r="M577" s="2" t="s">
        <v>119</v>
      </c>
      <c r="N577" s="2" t="s">
        <v>1298</v>
      </c>
      <c r="O577" s="2" t="s">
        <v>1504</v>
      </c>
      <c r="P577" s="2" t="s">
        <v>24</v>
      </c>
      <c r="Q577" s="2" t="s">
        <v>439</v>
      </c>
      <c r="R577" s="2">
        <f t="shared" si="16"/>
        <v>13.799999999999999</v>
      </c>
      <c r="S577" s="2" t="s">
        <v>667</v>
      </c>
      <c r="T577" s="2" t="s">
        <v>46</v>
      </c>
      <c r="U577" s="2" t="s">
        <v>362</v>
      </c>
      <c r="V577" s="2" t="s">
        <v>387</v>
      </c>
      <c r="W577" s="2" t="s">
        <v>527</v>
      </c>
      <c r="X577" s="2" t="s">
        <v>84</v>
      </c>
      <c r="Y577" s="2">
        <f t="shared" si="17"/>
        <v>63.5</v>
      </c>
      <c r="Z577" s="2" t="s">
        <v>760</v>
      </c>
      <c r="AA577" s="2" t="s">
        <v>33</v>
      </c>
      <c r="AB577" s="2" t="s">
        <v>34</v>
      </c>
    </row>
    <row r="578" spans="1:28" x14ac:dyDescent="0.25">
      <c r="A578" s="3" t="s">
        <v>129</v>
      </c>
      <c r="B578" s="3" t="s">
        <v>130</v>
      </c>
      <c r="C578" s="3" t="s">
        <v>117</v>
      </c>
      <c r="D578" s="3" t="s">
        <v>118</v>
      </c>
      <c r="E578" s="5">
        <v>149168</v>
      </c>
      <c r="F578" s="6">
        <v>3139.68</v>
      </c>
      <c r="G578" s="6">
        <v>4174.82</v>
      </c>
      <c r="H578" s="6">
        <v>12690.04</v>
      </c>
      <c r="I578" s="6">
        <v>1608.91</v>
      </c>
      <c r="J578">
        <v>809.97</v>
      </c>
      <c r="K578" s="6">
        <v>22423.42</v>
      </c>
      <c r="L578" s="10">
        <v>0.12620000000000001</v>
      </c>
      <c r="M578" s="2" t="s">
        <v>119</v>
      </c>
      <c r="N578" s="2" t="s">
        <v>131</v>
      </c>
      <c r="O578" s="2" t="s">
        <v>132</v>
      </c>
      <c r="P578" s="2" t="s">
        <v>24</v>
      </c>
      <c r="Q578" s="2" t="s">
        <v>133</v>
      </c>
      <c r="R578" s="2">
        <f t="shared" ref="R578:R607" si="18">+S578+T578</f>
        <v>13.600000000000001</v>
      </c>
      <c r="S578" s="2" t="s">
        <v>134</v>
      </c>
      <c r="T578" s="2" t="s">
        <v>135</v>
      </c>
      <c r="U578" s="2" t="s">
        <v>136</v>
      </c>
      <c r="V578" s="2" t="s">
        <v>137</v>
      </c>
      <c r="W578" s="2" t="s">
        <v>138</v>
      </c>
      <c r="X578" s="2" t="s">
        <v>113</v>
      </c>
      <c r="Y578" s="2">
        <f t="shared" ref="Y578:Y607" si="19">+V578+W578+X578</f>
        <v>66.7</v>
      </c>
      <c r="Z578" s="2" t="s">
        <v>139</v>
      </c>
      <c r="AA578" s="2" t="s">
        <v>33</v>
      </c>
      <c r="AB578" s="2" t="s">
        <v>34</v>
      </c>
    </row>
    <row r="579" spans="1:28" x14ac:dyDescent="0.25">
      <c r="A579" s="3" t="s">
        <v>981</v>
      </c>
      <c r="B579" s="3" t="s">
        <v>982</v>
      </c>
      <c r="C579" s="3" t="s">
        <v>328</v>
      </c>
      <c r="D579" s="3" t="s">
        <v>329</v>
      </c>
      <c r="E579" s="5">
        <v>152804</v>
      </c>
      <c r="F579" s="6">
        <v>1749.72</v>
      </c>
      <c r="G579" s="6">
        <v>2483.9899999999998</v>
      </c>
      <c r="H579" s="6">
        <v>10077.44</v>
      </c>
      <c r="I579" s="6">
        <v>1286.72</v>
      </c>
      <c r="J579">
        <v>429.94</v>
      </c>
      <c r="K579" s="6">
        <v>16027.8</v>
      </c>
      <c r="L579" s="10">
        <v>0.12559999999999999</v>
      </c>
      <c r="M579" s="2" t="s">
        <v>119</v>
      </c>
      <c r="N579" s="2" t="s">
        <v>827</v>
      </c>
      <c r="O579" s="2" t="s">
        <v>983</v>
      </c>
      <c r="P579" s="2" t="s">
        <v>24</v>
      </c>
      <c r="Q579" s="2" t="s">
        <v>200</v>
      </c>
      <c r="R579" s="2">
        <f t="shared" si="18"/>
        <v>13.6</v>
      </c>
      <c r="S579" s="2" t="s">
        <v>984</v>
      </c>
      <c r="T579" s="2" t="s">
        <v>585</v>
      </c>
      <c r="U579" s="2" t="s">
        <v>421</v>
      </c>
      <c r="V579" s="2" t="s">
        <v>354</v>
      </c>
      <c r="W579" s="2" t="s">
        <v>985</v>
      </c>
      <c r="X579" s="2" t="s">
        <v>135</v>
      </c>
      <c r="Y579" s="2">
        <f t="shared" si="19"/>
        <v>67.8</v>
      </c>
      <c r="Z579" s="2" t="s">
        <v>986</v>
      </c>
      <c r="AA579" s="2" t="s">
        <v>33</v>
      </c>
      <c r="AB579" s="2" t="s">
        <v>34</v>
      </c>
    </row>
    <row r="580" spans="1:28" x14ac:dyDescent="0.25">
      <c r="A580" s="3" t="s">
        <v>1952</v>
      </c>
      <c r="B580" s="3" t="s">
        <v>1953</v>
      </c>
      <c r="C580" s="3" t="s">
        <v>1934</v>
      </c>
      <c r="D580" s="3" t="s">
        <v>216</v>
      </c>
      <c r="E580" s="5">
        <v>71710</v>
      </c>
      <c r="F580" s="6">
        <v>1928.53</v>
      </c>
      <c r="G580" s="6">
        <v>2250.31</v>
      </c>
      <c r="H580" s="6">
        <v>7961.5</v>
      </c>
      <c r="I580">
        <v>517.74</v>
      </c>
      <c r="J580">
        <v>488.58</v>
      </c>
      <c r="K580" s="6">
        <v>13146.65</v>
      </c>
      <c r="L580" s="10">
        <v>9.0999999999999998E-2</v>
      </c>
      <c r="M580" s="2" t="s">
        <v>119</v>
      </c>
      <c r="N580" s="2" t="s">
        <v>1954</v>
      </c>
      <c r="O580" s="2" t="s">
        <v>1955</v>
      </c>
      <c r="P580" s="2" t="s">
        <v>24</v>
      </c>
      <c r="Q580" s="2" t="s">
        <v>31</v>
      </c>
      <c r="R580" s="2">
        <f t="shared" si="18"/>
        <v>13.4</v>
      </c>
      <c r="S580" s="2" t="s">
        <v>1038</v>
      </c>
      <c r="T580" s="2" t="s">
        <v>370</v>
      </c>
      <c r="U580" s="2" t="s">
        <v>219</v>
      </c>
      <c r="V580" s="2" t="s">
        <v>181</v>
      </c>
      <c r="W580" s="2" t="s">
        <v>1956</v>
      </c>
      <c r="X580" s="2" t="s">
        <v>31</v>
      </c>
      <c r="Y580" s="2">
        <f t="shared" si="19"/>
        <v>65.400000000000006</v>
      </c>
      <c r="Z580" s="2" t="s">
        <v>1957</v>
      </c>
      <c r="AA580" s="2" t="s">
        <v>33</v>
      </c>
      <c r="AB580" s="2" t="s">
        <v>34</v>
      </c>
    </row>
    <row r="581" spans="1:28" x14ac:dyDescent="0.25">
      <c r="A581" s="3" t="s">
        <v>573</v>
      </c>
      <c r="B581" s="3" t="s">
        <v>574</v>
      </c>
      <c r="C581" s="3" t="s">
        <v>204</v>
      </c>
      <c r="D581" s="3" t="s">
        <v>205</v>
      </c>
      <c r="E581" s="5">
        <v>131549</v>
      </c>
      <c r="F581" s="6">
        <v>2816.52</v>
      </c>
      <c r="G581" s="6">
        <v>2065.39</v>
      </c>
      <c r="H581" s="6">
        <v>11099.42</v>
      </c>
      <c r="I581" s="6">
        <v>1299.0999999999999</v>
      </c>
      <c r="J581" s="6">
        <v>1926.22</v>
      </c>
      <c r="K581" s="6">
        <v>19206.66</v>
      </c>
      <c r="L581" s="10">
        <v>2.9000000000000001E-2</v>
      </c>
      <c r="M581" s="2" t="s">
        <v>119</v>
      </c>
      <c r="N581" s="2" t="s">
        <v>575</v>
      </c>
      <c r="O581" s="2" t="s">
        <v>576</v>
      </c>
      <c r="P581" s="2" t="s">
        <v>24</v>
      </c>
      <c r="Q581" s="2" t="s">
        <v>70</v>
      </c>
      <c r="R581" s="2">
        <f t="shared" si="18"/>
        <v>13.4</v>
      </c>
      <c r="S581" s="2" t="s">
        <v>148</v>
      </c>
      <c r="T581" s="2" t="s">
        <v>269</v>
      </c>
      <c r="U581" s="2" t="s">
        <v>577</v>
      </c>
      <c r="V581" s="2" t="s">
        <v>504</v>
      </c>
      <c r="W581" s="2" t="s">
        <v>578</v>
      </c>
      <c r="X581" s="2" t="s">
        <v>25</v>
      </c>
      <c r="Y581" s="2">
        <f t="shared" si="19"/>
        <v>61.3</v>
      </c>
      <c r="Z581" s="2" t="s">
        <v>579</v>
      </c>
      <c r="AA581" s="2" t="s">
        <v>33</v>
      </c>
      <c r="AB581" s="2" t="s">
        <v>34</v>
      </c>
    </row>
    <row r="582" spans="1:28" x14ac:dyDescent="0.25">
      <c r="A582" s="3" t="s">
        <v>1252</v>
      </c>
      <c r="B582" s="3" t="s">
        <v>1253</v>
      </c>
      <c r="C582" s="3" t="s">
        <v>215</v>
      </c>
      <c r="D582" s="3" t="s">
        <v>216</v>
      </c>
      <c r="E582" s="5">
        <v>104166</v>
      </c>
      <c r="F582" s="6">
        <v>1652.07</v>
      </c>
      <c r="G582" s="6">
        <v>1852.17</v>
      </c>
      <c r="H582" s="6">
        <v>8224.42</v>
      </c>
      <c r="I582">
        <v>992.98</v>
      </c>
      <c r="J582">
        <v>214.39</v>
      </c>
      <c r="K582" s="6">
        <v>12936.03</v>
      </c>
      <c r="L582" s="10">
        <v>7.8200000000000006E-2</v>
      </c>
      <c r="M582" s="2" t="s">
        <v>119</v>
      </c>
      <c r="N582" s="2" t="s">
        <v>1254</v>
      </c>
      <c r="O582" s="2" t="s">
        <v>576</v>
      </c>
      <c r="P582" s="2" t="s">
        <v>24</v>
      </c>
      <c r="Q582" s="2" t="s">
        <v>133</v>
      </c>
      <c r="R582" s="2">
        <f t="shared" si="18"/>
        <v>13.100000000000001</v>
      </c>
      <c r="S582" s="2" t="s">
        <v>673</v>
      </c>
      <c r="T582" s="2" t="s">
        <v>1168</v>
      </c>
      <c r="U582" s="2" t="s">
        <v>86</v>
      </c>
      <c r="V582" s="2" t="s">
        <v>247</v>
      </c>
      <c r="W582" s="2" t="s">
        <v>1255</v>
      </c>
      <c r="X582" s="2" t="s">
        <v>108</v>
      </c>
      <c r="Y582" s="2">
        <f t="shared" si="19"/>
        <v>63.9</v>
      </c>
      <c r="Z582" s="2" t="s">
        <v>1256</v>
      </c>
      <c r="AA582" s="2" t="s">
        <v>33</v>
      </c>
      <c r="AB582" s="2" t="s">
        <v>34</v>
      </c>
    </row>
    <row r="583" spans="1:28" x14ac:dyDescent="0.25">
      <c r="A583" s="3" t="s">
        <v>1091</v>
      </c>
      <c r="B583" s="3" t="s">
        <v>1092</v>
      </c>
      <c r="C583" s="3" t="s">
        <v>328</v>
      </c>
      <c r="D583" s="3" t="s">
        <v>329</v>
      </c>
      <c r="E583" s="5">
        <v>163680</v>
      </c>
      <c r="F583" s="6">
        <v>2170.14</v>
      </c>
      <c r="G583" s="6">
        <v>1331.42</v>
      </c>
      <c r="H583" s="6">
        <v>9638.52</v>
      </c>
      <c r="I583" s="6">
        <v>1036.71</v>
      </c>
      <c r="J583">
        <v>616.04</v>
      </c>
      <c r="K583" s="6">
        <v>14792.82</v>
      </c>
      <c r="L583" s="10">
        <v>7.3200000000000001E-2</v>
      </c>
      <c r="M583" s="2" t="s">
        <v>119</v>
      </c>
      <c r="N583" s="2" t="s">
        <v>1093</v>
      </c>
      <c r="O583" s="2" t="s">
        <v>1094</v>
      </c>
      <c r="P583" s="2" t="s">
        <v>24</v>
      </c>
      <c r="Q583" s="2" t="s">
        <v>149</v>
      </c>
      <c r="R583" s="2">
        <f t="shared" si="18"/>
        <v>13.1</v>
      </c>
      <c r="S583" s="2" t="s">
        <v>691</v>
      </c>
      <c r="T583" s="2" t="s">
        <v>227</v>
      </c>
      <c r="U583" s="2" t="s">
        <v>592</v>
      </c>
      <c r="V583" s="2" t="s">
        <v>577</v>
      </c>
      <c r="W583" s="2" t="s">
        <v>1095</v>
      </c>
      <c r="X583" s="2" t="s">
        <v>133</v>
      </c>
      <c r="Y583" s="2">
        <f t="shared" si="19"/>
        <v>66.5</v>
      </c>
      <c r="Z583" s="2" t="s">
        <v>1096</v>
      </c>
      <c r="AA583" s="2" t="s">
        <v>33</v>
      </c>
      <c r="AB583" s="2" t="s">
        <v>34</v>
      </c>
    </row>
    <row r="584" spans="1:28" x14ac:dyDescent="0.25">
      <c r="A584" s="3" t="s">
        <v>1577</v>
      </c>
      <c r="B584" s="3" t="s">
        <v>1578</v>
      </c>
      <c r="C584" s="3" t="s">
        <v>1571</v>
      </c>
      <c r="D584" s="3" t="s">
        <v>880</v>
      </c>
      <c r="E584" s="5">
        <v>155625</v>
      </c>
      <c r="F584" s="6">
        <v>2112.34</v>
      </c>
      <c r="G584" s="6">
        <v>3422.16</v>
      </c>
      <c r="H584" s="6">
        <v>8735.15</v>
      </c>
      <c r="I584" s="6">
        <v>1052.0899999999999</v>
      </c>
      <c r="J584">
        <v>637.47</v>
      </c>
      <c r="K584" s="6">
        <v>15959.21</v>
      </c>
      <c r="L584" s="10">
        <v>7.2099999999999997E-2</v>
      </c>
      <c r="M584" s="2" t="s">
        <v>119</v>
      </c>
      <c r="N584" s="2" t="s">
        <v>1254</v>
      </c>
      <c r="O584" s="2" t="s">
        <v>1579</v>
      </c>
      <c r="P584" s="2" t="s">
        <v>24</v>
      </c>
      <c r="Q584" s="2" t="s">
        <v>133</v>
      </c>
      <c r="R584" s="2">
        <f t="shared" si="18"/>
        <v>12.8</v>
      </c>
      <c r="S584" s="2" t="s">
        <v>1246</v>
      </c>
      <c r="T584" s="2" t="s">
        <v>208</v>
      </c>
      <c r="U584" s="2" t="s">
        <v>124</v>
      </c>
      <c r="V584" s="2" t="s">
        <v>111</v>
      </c>
      <c r="W584" s="2" t="s">
        <v>1580</v>
      </c>
      <c r="X584" s="2" t="s">
        <v>265</v>
      </c>
      <c r="Y584" s="2">
        <f t="shared" si="19"/>
        <v>63.300000000000004</v>
      </c>
      <c r="Z584" s="2" t="s">
        <v>1271</v>
      </c>
      <c r="AA584" s="2" t="s">
        <v>33</v>
      </c>
      <c r="AB584" s="2" t="s">
        <v>34</v>
      </c>
    </row>
    <row r="585" spans="1:28" x14ac:dyDescent="0.25">
      <c r="A585" s="3" t="s">
        <v>1199</v>
      </c>
      <c r="B585" s="3" t="s">
        <v>1200</v>
      </c>
      <c r="C585" s="3" t="s">
        <v>328</v>
      </c>
      <c r="D585" s="3" t="s">
        <v>329</v>
      </c>
      <c r="E585" s="5">
        <v>481096</v>
      </c>
      <c r="F585" s="6">
        <v>2460.27</v>
      </c>
      <c r="G585" s="6">
        <v>3192.8</v>
      </c>
      <c r="H585" s="6">
        <v>11337.57</v>
      </c>
      <c r="I585" s="6">
        <v>1494.45</v>
      </c>
      <c r="J585">
        <v>845.07</v>
      </c>
      <c r="K585" s="6">
        <v>19330.150000000001</v>
      </c>
      <c r="L585" s="10">
        <v>3.8699999999999998E-2</v>
      </c>
      <c r="M585" s="2" t="s">
        <v>119</v>
      </c>
      <c r="N585" s="2" t="s">
        <v>1201</v>
      </c>
      <c r="O585" s="2" t="s">
        <v>1202</v>
      </c>
      <c r="P585" s="2" t="s">
        <v>24</v>
      </c>
      <c r="Q585" s="2" t="s">
        <v>157</v>
      </c>
      <c r="R585" s="2">
        <f t="shared" si="18"/>
        <v>12.6</v>
      </c>
      <c r="S585" s="2" t="s">
        <v>691</v>
      </c>
      <c r="T585" s="2" t="s">
        <v>1203</v>
      </c>
      <c r="U585" s="2" t="s">
        <v>429</v>
      </c>
      <c r="V585" s="2" t="s">
        <v>903</v>
      </c>
      <c r="W585" s="2" t="s">
        <v>1204</v>
      </c>
      <c r="X585" s="2" t="s">
        <v>42</v>
      </c>
      <c r="Y585" s="2">
        <f t="shared" si="19"/>
        <v>66.600000000000009</v>
      </c>
      <c r="Z585" s="2" t="s">
        <v>1205</v>
      </c>
      <c r="AA585" s="2" t="s">
        <v>33</v>
      </c>
      <c r="AB585" s="2" t="s">
        <v>34</v>
      </c>
    </row>
    <row r="586" spans="1:28" x14ac:dyDescent="0.25">
      <c r="A586" s="3" t="s">
        <v>1820</v>
      </c>
      <c r="B586" s="3" t="s">
        <v>1821</v>
      </c>
      <c r="C586" s="3" t="s">
        <v>299</v>
      </c>
      <c r="D586" s="3" t="s">
        <v>166</v>
      </c>
      <c r="E586" s="5">
        <v>69522</v>
      </c>
      <c r="F586" s="6">
        <v>1288.33</v>
      </c>
      <c r="G586" s="6">
        <v>1854.17</v>
      </c>
      <c r="H586" s="6">
        <v>7514.48</v>
      </c>
      <c r="I586">
        <v>232.34</v>
      </c>
      <c r="J586">
        <v>473.16</v>
      </c>
      <c r="K586" s="6">
        <v>11362.48</v>
      </c>
      <c r="L586" s="10">
        <v>7.5300000000000006E-2</v>
      </c>
      <c r="M586" s="2" t="s">
        <v>119</v>
      </c>
      <c r="N586" s="2" t="s">
        <v>1822</v>
      </c>
      <c r="O586" s="2" t="s">
        <v>1472</v>
      </c>
      <c r="P586" s="2" t="s">
        <v>24</v>
      </c>
      <c r="Q586" s="2" t="s">
        <v>352</v>
      </c>
      <c r="R586" s="2">
        <f t="shared" si="18"/>
        <v>12.5</v>
      </c>
      <c r="S586" s="2" t="s">
        <v>664</v>
      </c>
      <c r="T586" s="2" t="s">
        <v>1168</v>
      </c>
      <c r="U586" s="2" t="s">
        <v>858</v>
      </c>
      <c r="V586" s="2" t="s">
        <v>236</v>
      </c>
      <c r="W586" s="2" t="s">
        <v>1823</v>
      </c>
      <c r="X586" s="2" t="s">
        <v>25</v>
      </c>
      <c r="Y586" s="2">
        <f t="shared" si="19"/>
        <v>60.2</v>
      </c>
      <c r="Z586" s="2" t="s">
        <v>1824</v>
      </c>
      <c r="AA586" s="2" t="s">
        <v>33</v>
      </c>
      <c r="AB586" s="2" t="s">
        <v>34</v>
      </c>
    </row>
    <row r="587" spans="1:28" x14ac:dyDescent="0.25">
      <c r="A587" s="3" t="s">
        <v>2071</v>
      </c>
      <c r="B587" s="3" t="s">
        <v>2072</v>
      </c>
      <c r="C587" s="3" t="s">
        <v>37</v>
      </c>
      <c r="D587" s="3" t="s">
        <v>38</v>
      </c>
      <c r="E587" s="5">
        <v>177890</v>
      </c>
      <c r="F587" s="6">
        <v>1933.01</v>
      </c>
      <c r="G587" s="6">
        <v>2739.27</v>
      </c>
      <c r="H587" s="6">
        <v>9565.56</v>
      </c>
      <c r="I587" s="6">
        <v>1246.6600000000001</v>
      </c>
      <c r="J587">
        <v>471.48</v>
      </c>
      <c r="K587" s="6">
        <v>15955.98</v>
      </c>
      <c r="L587" s="10">
        <v>3.5999999999999997E-2</v>
      </c>
      <c r="M587" s="2" t="s">
        <v>119</v>
      </c>
      <c r="N587" s="2" t="s">
        <v>1543</v>
      </c>
      <c r="O587" s="2" t="s">
        <v>1942</v>
      </c>
      <c r="P587" s="2" t="s">
        <v>24</v>
      </c>
      <c r="Q587" s="2" t="s">
        <v>265</v>
      </c>
      <c r="R587" s="2">
        <f t="shared" si="18"/>
        <v>12.3</v>
      </c>
      <c r="S587" s="2" t="s">
        <v>1246</v>
      </c>
      <c r="T587" s="2" t="s">
        <v>332</v>
      </c>
      <c r="U587" s="2" t="s">
        <v>26</v>
      </c>
      <c r="V587" s="2" t="s">
        <v>198</v>
      </c>
      <c r="W587" s="2" t="s">
        <v>2073</v>
      </c>
      <c r="X587" s="2" t="s">
        <v>122</v>
      </c>
      <c r="Y587" s="2">
        <f t="shared" si="19"/>
        <v>66</v>
      </c>
      <c r="Z587" s="2" t="s">
        <v>579</v>
      </c>
      <c r="AA587" s="2" t="s">
        <v>33</v>
      </c>
      <c r="AB587" s="2" t="s">
        <v>34</v>
      </c>
    </row>
    <row r="588" spans="1:28" x14ac:dyDescent="0.25">
      <c r="A588" s="3" t="s">
        <v>223</v>
      </c>
      <c r="B588" s="3" t="s">
        <v>224</v>
      </c>
      <c r="C588" s="3" t="s">
        <v>117</v>
      </c>
      <c r="D588" s="3" t="s">
        <v>118</v>
      </c>
      <c r="E588" s="5">
        <v>151812</v>
      </c>
      <c r="F588" s="6">
        <v>1880.62</v>
      </c>
      <c r="G588" s="6">
        <v>3174.86</v>
      </c>
      <c r="H588" s="6">
        <v>9207.06</v>
      </c>
      <c r="I588" s="6">
        <v>1002.99</v>
      </c>
      <c r="J588">
        <v>510.5</v>
      </c>
      <c r="K588" s="6">
        <v>15776.04</v>
      </c>
      <c r="L588" s="10">
        <v>9.4E-2</v>
      </c>
      <c r="M588" s="2" t="s">
        <v>119</v>
      </c>
      <c r="N588" s="2" t="s">
        <v>225</v>
      </c>
      <c r="O588" s="2" t="s">
        <v>226</v>
      </c>
      <c r="P588" s="2" t="s">
        <v>24</v>
      </c>
      <c r="Q588" s="2" t="s">
        <v>70</v>
      </c>
      <c r="R588" s="2">
        <f t="shared" si="18"/>
        <v>12.1</v>
      </c>
      <c r="S588" s="2" t="s">
        <v>148</v>
      </c>
      <c r="T588" s="2" t="s">
        <v>227</v>
      </c>
      <c r="U588" s="2" t="s">
        <v>44</v>
      </c>
      <c r="V588" s="2" t="s">
        <v>228</v>
      </c>
      <c r="W588" s="2" t="s">
        <v>229</v>
      </c>
      <c r="X588" s="2" t="s">
        <v>230</v>
      </c>
      <c r="Y588" s="2">
        <f t="shared" si="19"/>
        <v>66.7</v>
      </c>
      <c r="Z588" s="2" t="s">
        <v>231</v>
      </c>
      <c r="AA588" s="2" t="s">
        <v>33</v>
      </c>
      <c r="AB588" s="2" t="s">
        <v>34</v>
      </c>
    </row>
    <row r="589" spans="1:28" x14ac:dyDescent="0.25">
      <c r="A589" s="3" t="s">
        <v>1818</v>
      </c>
      <c r="B589" s="3" t="s">
        <v>1819</v>
      </c>
      <c r="C589" s="3" t="s">
        <v>299</v>
      </c>
      <c r="D589" s="3" t="s">
        <v>166</v>
      </c>
      <c r="E589" s="5">
        <v>83361</v>
      </c>
      <c r="F589" s="6">
        <v>1156.18</v>
      </c>
      <c r="G589" s="6">
        <v>1486.61</v>
      </c>
      <c r="H589" s="6">
        <v>7238.66</v>
      </c>
      <c r="I589">
        <v>323.14999999999998</v>
      </c>
      <c r="J589">
        <v>172.8</v>
      </c>
      <c r="K589" s="6">
        <v>10377.4</v>
      </c>
      <c r="L589" s="10">
        <v>5.3699999999999998E-2</v>
      </c>
      <c r="M589" s="2" t="s">
        <v>119</v>
      </c>
      <c r="N589" s="2" t="s">
        <v>225</v>
      </c>
      <c r="O589" s="2" t="s">
        <v>226</v>
      </c>
      <c r="P589" s="2" t="s">
        <v>24</v>
      </c>
      <c r="Q589" s="2" t="s">
        <v>31</v>
      </c>
      <c r="R589" s="2">
        <f t="shared" si="18"/>
        <v>11.8</v>
      </c>
      <c r="S589" s="2" t="s">
        <v>494</v>
      </c>
      <c r="T589" s="2" t="s">
        <v>123</v>
      </c>
      <c r="U589" s="2" t="s">
        <v>237</v>
      </c>
      <c r="V589" s="2" t="s">
        <v>210</v>
      </c>
      <c r="W589" s="2" t="s">
        <v>414</v>
      </c>
      <c r="X589" s="2" t="s">
        <v>149</v>
      </c>
      <c r="Y589" s="2">
        <f t="shared" si="19"/>
        <v>65.8</v>
      </c>
      <c r="Z589" s="2" t="s">
        <v>121</v>
      </c>
      <c r="AA589" s="2" t="s">
        <v>33</v>
      </c>
      <c r="AB589" s="2" t="s">
        <v>34</v>
      </c>
    </row>
    <row r="590" spans="1:28" x14ac:dyDescent="0.25">
      <c r="A590" s="3" t="s">
        <v>1182</v>
      </c>
      <c r="B590" s="3" t="s">
        <v>1183</v>
      </c>
      <c r="C590" s="3" t="s">
        <v>603</v>
      </c>
      <c r="D590" s="3" t="s">
        <v>205</v>
      </c>
      <c r="E590" s="5">
        <v>147456</v>
      </c>
      <c r="F590" s="6">
        <v>1769.5</v>
      </c>
      <c r="G590" s="6">
        <v>2579.14</v>
      </c>
      <c r="H590" s="6">
        <v>8084.13</v>
      </c>
      <c r="I590">
        <v>935.21</v>
      </c>
      <c r="J590">
        <v>429.03</v>
      </c>
      <c r="K590" s="6">
        <v>13797</v>
      </c>
      <c r="L590" s="10">
        <v>4.5499999999999999E-2</v>
      </c>
      <c r="M590" s="2" t="s">
        <v>119</v>
      </c>
      <c r="N590" s="2" t="s">
        <v>1184</v>
      </c>
      <c r="O590" s="2" t="s">
        <v>1185</v>
      </c>
      <c r="P590" s="2" t="s">
        <v>24</v>
      </c>
      <c r="Q590" s="2" t="s">
        <v>48</v>
      </c>
      <c r="R590" s="2">
        <f t="shared" si="18"/>
        <v>11.6</v>
      </c>
      <c r="S590" s="2" t="s">
        <v>1104</v>
      </c>
      <c r="T590" s="2" t="s">
        <v>585</v>
      </c>
      <c r="U590" s="2" t="s">
        <v>248</v>
      </c>
      <c r="V590" s="2" t="s">
        <v>198</v>
      </c>
      <c r="W590" s="2" t="s">
        <v>1186</v>
      </c>
      <c r="X590" s="2" t="s">
        <v>925</v>
      </c>
      <c r="Y590" s="2">
        <f t="shared" si="19"/>
        <v>67</v>
      </c>
      <c r="Z590" s="2" t="s">
        <v>1187</v>
      </c>
      <c r="AA590" s="2" t="s">
        <v>33</v>
      </c>
      <c r="AB590" s="2" t="s">
        <v>34</v>
      </c>
    </row>
    <row r="591" spans="1:28" x14ac:dyDescent="0.25">
      <c r="A591" s="3" t="s">
        <v>1745</v>
      </c>
      <c r="B591" s="3" t="s">
        <v>1746</v>
      </c>
      <c r="C591" s="3" t="s">
        <v>749</v>
      </c>
      <c r="D591" s="3" t="s">
        <v>216</v>
      </c>
      <c r="E591" s="5">
        <v>226340</v>
      </c>
      <c r="F591" s="6">
        <v>2615.59</v>
      </c>
      <c r="G591" s="6">
        <v>1559.15</v>
      </c>
      <c r="H591" s="6">
        <v>12001.97</v>
      </c>
      <c r="I591" s="6">
        <v>1206.8699999999999</v>
      </c>
      <c r="J591">
        <v>543.25</v>
      </c>
      <c r="K591" s="6">
        <v>17926.82</v>
      </c>
      <c r="L591" s="10">
        <v>1.5699999999999999E-2</v>
      </c>
      <c r="M591" s="2" t="s">
        <v>119</v>
      </c>
      <c r="N591" s="2" t="s">
        <v>978</v>
      </c>
      <c r="O591" s="2" t="s">
        <v>1338</v>
      </c>
      <c r="P591" s="2" t="s">
        <v>24</v>
      </c>
      <c r="Q591" s="2" t="s">
        <v>48</v>
      </c>
      <c r="R591" s="2">
        <f t="shared" si="18"/>
        <v>11.5</v>
      </c>
      <c r="S591" s="2" t="s">
        <v>47</v>
      </c>
      <c r="T591" s="2" t="s">
        <v>727</v>
      </c>
      <c r="U591" s="2" t="s">
        <v>386</v>
      </c>
      <c r="V591" s="2" t="s">
        <v>512</v>
      </c>
      <c r="W591" s="2" t="s">
        <v>1747</v>
      </c>
      <c r="X591" s="2" t="s">
        <v>477</v>
      </c>
      <c r="Y591" s="2">
        <f t="shared" si="19"/>
        <v>68.199999999999989</v>
      </c>
      <c r="Z591" s="2" t="s">
        <v>1748</v>
      </c>
      <c r="AA591" s="2" t="s">
        <v>33</v>
      </c>
      <c r="AB591" s="2" t="s">
        <v>34</v>
      </c>
    </row>
    <row r="592" spans="1:28" x14ac:dyDescent="0.25">
      <c r="A592" s="3" t="s">
        <v>115</v>
      </c>
      <c r="B592" s="3" t="s">
        <v>116</v>
      </c>
      <c r="C592" s="3" t="s">
        <v>117</v>
      </c>
      <c r="D592" s="3" t="s">
        <v>118</v>
      </c>
      <c r="E592" s="5">
        <v>150737</v>
      </c>
      <c r="F592" s="6">
        <v>2001.02</v>
      </c>
      <c r="G592" s="6">
        <v>2200.75</v>
      </c>
      <c r="H592" s="6">
        <v>9483.35</v>
      </c>
      <c r="I592" s="6">
        <v>1012.8</v>
      </c>
      <c r="J592">
        <v>768.59</v>
      </c>
      <c r="K592" s="6">
        <v>15466.52</v>
      </c>
      <c r="L592" s="10">
        <v>6.1499999999999999E-2</v>
      </c>
      <c r="M592" s="2" t="s">
        <v>119</v>
      </c>
      <c r="N592" s="2" t="s">
        <v>120</v>
      </c>
      <c r="O592" s="2" t="s">
        <v>121</v>
      </c>
      <c r="P592" s="2" t="s">
        <v>24</v>
      </c>
      <c r="Q592" s="2" t="s">
        <v>48</v>
      </c>
      <c r="R592" s="2">
        <f t="shared" si="18"/>
        <v>11.1</v>
      </c>
      <c r="S592" s="2" t="s">
        <v>122</v>
      </c>
      <c r="T592" s="2" t="s">
        <v>123</v>
      </c>
      <c r="U592" s="2" t="s">
        <v>124</v>
      </c>
      <c r="V592" s="2" t="s">
        <v>125</v>
      </c>
      <c r="W592" s="2" t="s">
        <v>126</v>
      </c>
      <c r="X592" s="2" t="s">
        <v>127</v>
      </c>
      <c r="Y592" s="2">
        <f t="shared" si="19"/>
        <v>65.600000000000009</v>
      </c>
      <c r="Z592" s="2" t="s">
        <v>128</v>
      </c>
      <c r="AA592" s="2" t="s">
        <v>33</v>
      </c>
      <c r="AB592" s="2" t="s">
        <v>34</v>
      </c>
    </row>
    <row r="593" spans="1:28" x14ac:dyDescent="0.25">
      <c r="A593" s="3" t="s">
        <v>1940</v>
      </c>
      <c r="B593" s="3" t="s">
        <v>1941</v>
      </c>
      <c r="C593" s="3" t="s">
        <v>1934</v>
      </c>
      <c r="D593" s="3" t="s">
        <v>216</v>
      </c>
      <c r="E593" s="5">
        <v>110019</v>
      </c>
      <c r="F593" s="6">
        <v>1938.98</v>
      </c>
      <c r="G593" s="6">
        <v>1813.24</v>
      </c>
      <c r="H593" s="6">
        <v>7667.01</v>
      </c>
      <c r="I593">
        <v>373.03</v>
      </c>
      <c r="J593">
        <v>392.48</v>
      </c>
      <c r="K593" s="6">
        <v>12184.74</v>
      </c>
      <c r="L593" s="10">
        <v>7.3099999999999998E-2</v>
      </c>
      <c r="M593" s="2" t="s">
        <v>119</v>
      </c>
      <c r="N593" s="2" t="s">
        <v>1939</v>
      </c>
      <c r="O593" s="2" t="s">
        <v>983</v>
      </c>
      <c r="P593" s="2" t="s">
        <v>24</v>
      </c>
      <c r="Q593" s="2" t="s">
        <v>48</v>
      </c>
      <c r="R593" s="2">
        <f t="shared" si="18"/>
        <v>11</v>
      </c>
      <c r="S593" s="2" t="s">
        <v>494</v>
      </c>
      <c r="T593" s="2" t="s">
        <v>488</v>
      </c>
      <c r="U593" s="2" t="s">
        <v>27</v>
      </c>
      <c r="V593" s="2" t="s">
        <v>741</v>
      </c>
      <c r="W593" s="2" t="s">
        <v>369</v>
      </c>
      <c r="X593" s="2" t="s">
        <v>31</v>
      </c>
      <c r="Y593" s="2">
        <f t="shared" si="19"/>
        <v>63.599999999999994</v>
      </c>
      <c r="Z593" s="2" t="s">
        <v>1942</v>
      </c>
      <c r="AA593" s="2" t="s">
        <v>33</v>
      </c>
      <c r="AB593" s="2" t="s">
        <v>34</v>
      </c>
    </row>
    <row r="594" spans="1:28" x14ac:dyDescent="0.25">
      <c r="A594" s="3" t="s">
        <v>699</v>
      </c>
      <c r="B594" s="3" t="s">
        <v>700</v>
      </c>
      <c r="C594" s="3" t="s">
        <v>328</v>
      </c>
      <c r="D594" s="3" t="s">
        <v>329</v>
      </c>
      <c r="E594" s="5">
        <v>152780</v>
      </c>
      <c r="F594" s="6">
        <v>1802.58</v>
      </c>
      <c r="G594" s="6">
        <v>1760.02</v>
      </c>
      <c r="H594" s="6">
        <v>8665.85</v>
      </c>
      <c r="I594">
        <v>852.97</v>
      </c>
      <c r="J594">
        <v>393.45</v>
      </c>
      <c r="K594" s="6">
        <v>13474.86</v>
      </c>
      <c r="L594" s="10">
        <v>6.3500000000000001E-2</v>
      </c>
      <c r="M594" s="2" t="s">
        <v>119</v>
      </c>
      <c r="N594" s="2" t="s">
        <v>701</v>
      </c>
      <c r="O594" s="2" t="s">
        <v>702</v>
      </c>
      <c r="P594" s="2" t="s">
        <v>24</v>
      </c>
      <c r="Q594" s="2" t="s">
        <v>48</v>
      </c>
      <c r="R594" s="2">
        <f t="shared" si="18"/>
        <v>10.8</v>
      </c>
      <c r="S594" s="2" t="s">
        <v>664</v>
      </c>
      <c r="T594" s="2" t="s">
        <v>375</v>
      </c>
      <c r="U594" s="2" t="s">
        <v>158</v>
      </c>
      <c r="V594" s="2" t="s">
        <v>27</v>
      </c>
      <c r="W594" s="2" t="s">
        <v>703</v>
      </c>
      <c r="X594" s="2" t="s">
        <v>244</v>
      </c>
      <c r="Y594" s="2">
        <f t="shared" si="19"/>
        <v>70.2</v>
      </c>
      <c r="Z594" s="2" t="s">
        <v>704</v>
      </c>
      <c r="AA594" s="2" t="s">
        <v>33</v>
      </c>
      <c r="AB594" s="2" t="s">
        <v>34</v>
      </c>
    </row>
    <row r="595" spans="1:28" x14ac:dyDescent="0.25">
      <c r="A595" s="3" t="s">
        <v>1336</v>
      </c>
      <c r="B595" s="3" t="s">
        <v>1337</v>
      </c>
      <c r="C595" s="3" t="s">
        <v>933</v>
      </c>
      <c r="D595" s="3" t="s">
        <v>166</v>
      </c>
      <c r="E595" s="5">
        <v>82400</v>
      </c>
      <c r="F595" s="6">
        <v>1442.02</v>
      </c>
      <c r="G595" s="6">
        <v>2263.46</v>
      </c>
      <c r="H595" s="6">
        <v>7642.37</v>
      </c>
      <c r="I595">
        <v>509.54</v>
      </c>
      <c r="J595">
        <v>639.27</v>
      </c>
      <c r="K595" s="6">
        <v>12496.66</v>
      </c>
      <c r="L595" s="10">
        <v>5.3100000000000001E-2</v>
      </c>
      <c r="M595" s="2" t="s">
        <v>119</v>
      </c>
      <c r="N595" s="2" t="s">
        <v>978</v>
      </c>
      <c r="O595" s="2" t="s">
        <v>1338</v>
      </c>
      <c r="P595" s="2" t="s">
        <v>24</v>
      </c>
      <c r="Q595" s="2" t="s">
        <v>133</v>
      </c>
      <c r="R595" s="2">
        <f t="shared" si="18"/>
        <v>10.700000000000001</v>
      </c>
      <c r="S595" s="2" t="s">
        <v>42</v>
      </c>
      <c r="T595" s="2" t="s">
        <v>1168</v>
      </c>
      <c r="U595" s="2" t="s">
        <v>646</v>
      </c>
      <c r="V595" s="2" t="s">
        <v>909</v>
      </c>
      <c r="W595" s="2" t="s">
        <v>1339</v>
      </c>
      <c r="X595" s="2" t="s">
        <v>720</v>
      </c>
      <c r="Y595" s="2">
        <f t="shared" si="19"/>
        <v>66.2</v>
      </c>
      <c r="Z595" s="2" t="s">
        <v>1340</v>
      </c>
      <c r="AA595" s="2" t="s">
        <v>33</v>
      </c>
      <c r="AB595" s="2" t="s">
        <v>34</v>
      </c>
    </row>
    <row r="596" spans="1:28" x14ac:dyDescent="0.25">
      <c r="A596" s="3" t="s">
        <v>2031</v>
      </c>
      <c r="B596" s="3" t="s">
        <v>2032</v>
      </c>
      <c r="C596" s="3" t="s">
        <v>952</v>
      </c>
      <c r="D596" s="3" t="s">
        <v>166</v>
      </c>
      <c r="E596" s="5">
        <v>88055</v>
      </c>
      <c r="F596" s="6">
        <v>1758.27</v>
      </c>
      <c r="G596" s="6">
        <v>2281.0500000000002</v>
      </c>
      <c r="H596" s="6">
        <v>8511.17</v>
      </c>
      <c r="I596">
        <v>218.82</v>
      </c>
      <c r="J596">
        <v>103.18</v>
      </c>
      <c r="K596" s="6">
        <v>12872.49</v>
      </c>
      <c r="L596" s="10">
        <v>3.0099999999999998E-2</v>
      </c>
      <c r="M596" s="2" t="s">
        <v>119</v>
      </c>
      <c r="N596" s="2" t="s">
        <v>2033</v>
      </c>
      <c r="O596" s="2" t="s">
        <v>2034</v>
      </c>
      <c r="P596" s="2" t="s">
        <v>24</v>
      </c>
      <c r="Q596" s="2" t="s">
        <v>259</v>
      </c>
      <c r="R596" s="2">
        <f t="shared" si="18"/>
        <v>10.4</v>
      </c>
      <c r="S596" s="2" t="s">
        <v>295</v>
      </c>
      <c r="T596" s="2" t="s">
        <v>585</v>
      </c>
      <c r="U596" s="2" t="s">
        <v>57</v>
      </c>
      <c r="V596" s="2" t="s">
        <v>630</v>
      </c>
      <c r="W596" s="2" t="s">
        <v>709</v>
      </c>
      <c r="X596" s="2" t="s">
        <v>169</v>
      </c>
      <c r="Y596" s="2">
        <f t="shared" si="19"/>
        <v>67.399999999999991</v>
      </c>
      <c r="Z596" s="2" t="s">
        <v>1185</v>
      </c>
      <c r="AA596" s="2" t="s">
        <v>33</v>
      </c>
      <c r="AB596" s="2" t="s">
        <v>34</v>
      </c>
    </row>
    <row r="597" spans="1:28" x14ac:dyDescent="0.25">
      <c r="A597" s="3" t="s">
        <v>1946</v>
      </c>
      <c r="B597" s="3" t="s">
        <v>1947</v>
      </c>
      <c r="C597" s="3" t="s">
        <v>1934</v>
      </c>
      <c r="D597" s="3" t="s">
        <v>216</v>
      </c>
      <c r="E597" s="5">
        <v>66201</v>
      </c>
      <c r="F597" s="6">
        <v>1274.25</v>
      </c>
      <c r="G597" s="6">
        <v>3100.38</v>
      </c>
      <c r="H597" s="6">
        <v>7262.63</v>
      </c>
      <c r="I597">
        <v>495.84</v>
      </c>
      <c r="J597">
        <v>498.17</v>
      </c>
      <c r="K597" s="6">
        <v>12631.27</v>
      </c>
      <c r="L597" s="10">
        <v>8.2299999999999998E-2</v>
      </c>
      <c r="M597" s="2" t="s">
        <v>119</v>
      </c>
      <c r="N597" s="2" t="s">
        <v>823</v>
      </c>
      <c r="O597" s="2" t="s">
        <v>1948</v>
      </c>
      <c r="P597" s="2" t="s">
        <v>24</v>
      </c>
      <c r="Q597" s="2" t="s">
        <v>31</v>
      </c>
      <c r="R597" s="2">
        <f t="shared" si="18"/>
        <v>10.1</v>
      </c>
      <c r="S597" s="2" t="s">
        <v>144</v>
      </c>
      <c r="T597" s="2" t="s">
        <v>1203</v>
      </c>
      <c r="U597" s="2" t="s">
        <v>302</v>
      </c>
      <c r="V597" s="2" t="s">
        <v>991</v>
      </c>
      <c r="W597" s="2" t="s">
        <v>902</v>
      </c>
      <c r="X597" s="2" t="s">
        <v>31</v>
      </c>
      <c r="Y597" s="2">
        <f t="shared" si="19"/>
        <v>70.2</v>
      </c>
      <c r="Z597" s="2" t="s">
        <v>1949</v>
      </c>
      <c r="AA597" s="2" t="s">
        <v>33</v>
      </c>
      <c r="AB597" s="2" t="s">
        <v>34</v>
      </c>
    </row>
    <row r="598" spans="1:28" x14ac:dyDescent="0.25">
      <c r="A598" s="3" t="s">
        <v>1581</v>
      </c>
      <c r="B598" s="3" t="s">
        <v>1582</v>
      </c>
      <c r="C598" s="3" t="s">
        <v>1571</v>
      </c>
      <c r="D598" s="3" t="s">
        <v>880</v>
      </c>
      <c r="E598" s="5">
        <v>98294</v>
      </c>
      <c r="F598" s="6">
        <v>2031.7</v>
      </c>
      <c r="G598" s="6">
        <v>2907.97</v>
      </c>
      <c r="H598" s="6">
        <v>8075.22</v>
      </c>
      <c r="I598">
        <v>866.72</v>
      </c>
      <c r="J598">
        <v>321.08</v>
      </c>
      <c r="K598" s="6">
        <v>14202.69</v>
      </c>
      <c r="L598" s="10">
        <v>0.11210000000000001</v>
      </c>
      <c r="M598" s="2" t="s">
        <v>119</v>
      </c>
      <c r="N598" s="2" t="s">
        <v>1457</v>
      </c>
      <c r="O598" s="2" t="s">
        <v>1583</v>
      </c>
      <c r="P598" s="2" t="s">
        <v>24</v>
      </c>
      <c r="Q598" s="2" t="s">
        <v>157</v>
      </c>
      <c r="R598" s="2">
        <f t="shared" si="18"/>
        <v>10</v>
      </c>
      <c r="S598" s="2" t="s">
        <v>144</v>
      </c>
      <c r="T598" s="2" t="s">
        <v>378</v>
      </c>
      <c r="U598" s="2" t="s">
        <v>607</v>
      </c>
      <c r="V598" s="2" t="s">
        <v>783</v>
      </c>
      <c r="W598" s="2" t="s">
        <v>85</v>
      </c>
      <c r="X598" s="2" t="s">
        <v>1070</v>
      </c>
      <c r="Y598" s="2">
        <f t="shared" si="19"/>
        <v>69.5</v>
      </c>
      <c r="Z598" s="2" t="s">
        <v>1579</v>
      </c>
      <c r="AA598" s="2" t="s">
        <v>33</v>
      </c>
      <c r="AB598" s="2" t="s">
        <v>34</v>
      </c>
    </row>
    <row r="599" spans="1:28" x14ac:dyDescent="0.25">
      <c r="A599" s="3" t="s">
        <v>1811</v>
      </c>
      <c r="B599" s="3" t="s">
        <v>1812</v>
      </c>
      <c r="C599" s="3" t="s">
        <v>299</v>
      </c>
      <c r="D599" s="3" t="s">
        <v>166</v>
      </c>
      <c r="E599" s="5">
        <v>75183</v>
      </c>
      <c r="F599" s="6">
        <v>1210.8</v>
      </c>
      <c r="G599" s="6">
        <v>1640.96</v>
      </c>
      <c r="H599" s="6">
        <v>7098.16</v>
      </c>
      <c r="I599">
        <v>376.96</v>
      </c>
      <c r="J599">
        <v>408.15</v>
      </c>
      <c r="K599" s="6">
        <v>10735.03</v>
      </c>
      <c r="L599" s="10">
        <v>4.5400000000000003E-2</v>
      </c>
      <c r="M599" s="2" t="s">
        <v>119</v>
      </c>
      <c r="N599" s="2" t="s">
        <v>1343</v>
      </c>
      <c r="O599" s="2" t="s">
        <v>1813</v>
      </c>
      <c r="P599" s="2" t="s">
        <v>24</v>
      </c>
      <c r="Q599" s="2" t="s">
        <v>48</v>
      </c>
      <c r="R599" s="2">
        <f t="shared" si="18"/>
        <v>9.9</v>
      </c>
      <c r="S599" s="2" t="s">
        <v>726</v>
      </c>
      <c r="T599" s="2" t="s">
        <v>332</v>
      </c>
      <c r="U599" s="2" t="s">
        <v>159</v>
      </c>
      <c r="V599" s="2" t="s">
        <v>313</v>
      </c>
      <c r="W599" s="2" t="s">
        <v>1814</v>
      </c>
      <c r="X599" s="2" t="s">
        <v>770</v>
      </c>
      <c r="Y599" s="2">
        <f t="shared" si="19"/>
        <v>71.900000000000006</v>
      </c>
      <c r="Z599" s="2" t="s">
        <v>1815</v>
      </c>
      <c r="AA599" s="2" t="s">
        <v>33</v>
      </c>
      <c r="AB599" s="2" t="s">
        <v>34</v>
      </c>
    </row>
    <row r="600" spans="1:28" x14ac:dyDescent="0.25">
      <c r="A600" s="3" t="s">
        <v>1269</v>
      </c>
      <c r="B600" s="3" t="s">
        <v>1270</v>
      </c>
      <c r="C600" s="3" t="s">
        <v>589</v>
      </c>
      <c r="D600" s="3" t="s">
        <v>308</v>
      </c>
      <c r="E600" s="5">
        <v>65677</v>
      </c>
      <c r="F600" s="6">
        <v>1574.49</v>
      </c>
      <c r="G600" s="6">
        <v>2730.93</v>
      </c>
      <c r="H600" s="6">
        <v>7611.94</v>
      </c>
      <c r="I600">
        <v>195.94</v>
      </c>
      <c r="J600">
        <v>405.59</v>
      </c>
      <c r="K600" s="6">
        <v>12518.89</v>
      </c>
      <c r="L600" s="10">
        <v>0.10589999999999999</v>
      </c>
      <c r="M600" s="2" t="s">
        <v>119</v>
      </c>
      <c r="N600" s="2" t="s">
        <v>1271</v>
      </c>
      <c r="O600" s="2" t="s">
        <v>1272</v>
      </c>
      <c r="P600" s="2" t="s">
        <v>24</v>
      </c>
      <c r="Q600" s="2" t="s">
        <v>169</v>
      </c>
      <c r="R600" s="2">
        <f t="shared" si="18"/>
        <v>9.8000000000000007</v>
      </c>
      <c r="S600" s="2" t="s">
        <v>1038</v>
      </c>
      <c r="T600" s="2" t="s">
        <v>363</v>
      </c>
      <c r="U600" s="2" t="s">
        <v>592</v>
      </c>
      <c r="V600" s="2" t="s">
        <v>97</v>
      </c>
      <c r="W600" s="2" t="s">
        <v>1273</v>
      </c>
      <c r="X600" s="2" t="s">
        <v>711</v>
      </c>
      <c r="Y600" s="2">
        <f t="shared" si="19"/>
        <v>70.3</v>
      </c>
      <c r="Z600" s="2" t="s">
        <v>728</v>
      </c>
      <c r="AA600" s="2" t="s">
        <v>33</v>
      </c>
      <c r="AB600" s="2" t="s">
        <v>34</v>
      </c>
    </row>
    <row r="601" spans="1:28" x14ac:dyDescent="0.25">
      <c r="A601" s="3" t="s">
        <v>860</v>
      </c>
      <c r="B601" s="3" t="s">
        <v>861</v>
      </c>
      <c r="C601" s="3" t="s">
        <v>307</v>
      </c>
      <c r="D601" s="3" t="s">
        <v>308</v>
      </c>
      <c r="E601" s="5">
        <v>161633</v>
      </c>
      <c r="F601" s="6">
        <v>2144.5700000000002</v>
      </c>
      <c r="G601" s="6">
        <v>1739.78</v>
      </c>
      <c r="H601" s="6">
        <v>9240.91</v>
      </c>
      <c r="I601">
        <v>969.82</v>
      </c>
      <c r="J601">
        <v>228.91</v>
      </c>
      <c r="K601" s="6">
        <v>14323.99</v>
      </c>
      <c r="L601" s="10">
        <v>2.0899999999999998E-2</v>
      </c>
      <c r="M601" s="2" t="s">
        <v>119</v>
      </c>
      <c r="N601" s="2" t="s">
        <v>862</v>
      </c>
      <c r="O601" s="2" t="s">
        <v>863</v>
      </c>
      <c r="P601" s="2" t="s">
        <v>24</v>
      </c>
      <c r="Q601" s="2" t="s">
        <v>157</v>
      </c>
      <c r="R601" s="2">
        <f t="shared" si="18"/>
        <v>9.6999999999999993</v>
      </c>
      <c r="S601" s="2" t="s">
        <v>720</v>
      </c>
      <c r="T601" s="2" t="s">
        <v>727</v>
      </c>
      <c r="U601" s="2" t="s">
        <v>344</v>
      </c>
      <c r="V601" s="2" t="s">
        <v>198</v>
      </c>
      <c r="W601" s="2" t="s">
        <v>864</v>
      </c>
      <c r="X601" s="2" t="s">
        <v>775</v>
      </c>
      <c r="Y601" s="2">
        <f t="shared" si="19"/>
        <v>70.5</v>
      </c>
      <c r="Z601" s="2" t="s">
        <v>865</v>
      </c>
      <c r="AA601" s="2" t="s">
        <v>33</v>
      </c>
      <c r="AB601" s="2" t="s">
        <v>34</v>
      </c>
    </row>
    <row r="602" spans="1:28" x14ac:dyDescent="0.25">
      <c r="A602" s="3" t="s">
        <v>2023</v>
      </c>
      <c r="B602" s="3" t="s">
        <v>2024</v>
      </c>
      <c r="C602" s="3" t="s">
        <v>952</v>
      </c>
      <c r="D602" s="3" t="s">
        <v>166</v>
      </c>
      <c r="E602" s="5">
        <v>77544</v>
      </c>
      <c r="F602" s="6">
        <v>1878.66</v>
      </c>
      <c r="G602" s="6">
        <v>2452.71</v>
      </c>
      <c r="H602" s="6">
        <v>8881.16</v>
      </c>
      <c r="I602">
        <v>992.2</v>
      </c>
      <c r="J602">
        <v>413.1</v>
      </c>
      <c r="K602" s="6">
        <v>14617.82</v>
      </c>
      <c r="L602" s="10">
        <v>4.9200000000000001E-2</v>
      </c>
      <c r="M602" s="2" t="s">
        <v>119</v>
      </c>
      <c r="N602" s="2" t="s">
        <v>862</v>
      </c>
      <c r="O602" s="2" t="s">
        <v>863</v>
      </c>
      <c r="P602" s="2" t="s">
        <v>24</v>
      </c>
      <c r="Q602" s="2" t="s">
        <v>48</v>
      </c>
      <c r="R602" s="2">
        <f t="shared" si="18"/>
        <v>9.5</v>
      </c>
      <c r="S602" s="2" t="s">
        <v>102</v>
      </c>
      <c r="T602" s="2" t="s">
        <v>969</v>
      </c>
      <c r="U602" s="2" t="s">
        <v>99</v>
      </c>
      <c r="V602" s="2" t="s">
        <v>630</v>
      </c>
      <c r="W602" s="2" t="s">
        <v>665</v>
      </c>
      <c r="X602" s="2" t="s">
        <v>1744</v>
      </c>
      <c r="Y602" s="2">
        <f t="shared" si="19"/>
        <v>70.099999999999994</v>
      </c>
      <c r="Z602" s="2" t="s">
        <v>2025</v>
      </c>
      <c r="AA602" s="2" t="s">
        <v>33</v>
      </c>
      <c r="AB602" s="2" t="s">
        <v>34</v>
      </c>
    </row>
    <row r="603" spans="1:28" x14ac:dyDescent="0.25">
      <c r="A603" s="3" t="s">
        <v>921</v>
      </c>
      <c r="B603" s="3" t="s">
        <v>922</v>
      </c>
      <c r="C603" s="3" t="s">
        <v>117</v>
      </c>
      <c r="D603" s="3" t="s">
        <v>118</v>
      </c>
      <c r="E603" s="5">
        <v>121773</v>
      </c>
      <c r="F603" s="6">
        <v>2204.85</v>
      </c>
      <c r="G603" s="6">
        <v>2979.34</v>
      </c>
      <c r="H603" s="6">
        <v>9857.51</v>
      </c>
      <c r="I603" s="6">
        <v>1030.21</v>
      </c>
      <c r="J603">
        <v>162.4</v>
      </c>
      <c r="K603" s="6">
        <v>16234.31</v>
      </c>
      <c r="L603" s="10">
        <v>0.1089</v>
      </c>
      <c r="M603" s="2" t="s">
        <v>119</v>
      </c>
      <c r="N603" s="2" t="s">
        <v>923</v>
      </c>
      <c r="O603" s="2" t="s">
        <v>924</v>
      </c>
      <c r="P603" s="2" t="s">
        <v>24</v>
      </c>
      <c r="Q603" s="2" t="s">
        <v>48</v>
      </c>
      <c r="R603" s="2">
        <f t="shared" si="18"/>
        <v>9.3000000000000007</v>
      </c>
      <c r="S603" s="2" t="s">
        <v>122</v>
      </c>
      <c r="T603" s="2" t="s">
        <v>925</v>
      </c>
      <c r="U603" s="2" t="s">
        <v>199</v>
      </c>
      <c r="V603" s="2" t="s">
        <v>926</v>
      </c>
      <c r="W603" s="2" t="s">
        <v>927</v>
      </c>
      <c r="X603" s="2" t="s">
        <v>230</v>
      </c>
      <c r="Y603" s="2">
        <f t="shared" si="19"/>
        <v>73.3</v>
      </c>
      <c r="Z603" s="2" t="s">
        <v>865</v>
      </c>
      <c r="AA603" s="2" t="s">
        <v>33</v>
      </c>
      <c r="AB603" s="2" t="s">
        <v>34</v>
      </c>
    </row>
    <row r="604" spans="1:28" x14ac:dyDescent="0.25">
      <c r="A604" s="3" t="s">
        <v>722</v>
      </c>
      <c r="B604" s="3" t="s">
        <v>723</v>
      </c>
      <c r="C604" s="3" t="s">
        <v>328</v>
      </c>
      <c r="D604" s="3" t="s">
        <v>329</v>
      </c>
      <c r="E604" s="5">
        <v>180726</v>
      </c>
      <c r="F604" s="6">
        <v>2621.02</v>
      </c>
      <c r="G604" s="6">
        <v>2780.9</v>
      </c>
      <c r="H604" s="6">
        <v>10119.030000000001</v>
      </c>
      <c r="I604">
        <v>889.43</v>
      </c>
      <c r="J604">
        <v>768.13</v>
      </c>
      <c r="K604" s="6">
        <v>17178.509999999998</v>
      </c>
      <c r="L604" s="10">
        <v>0.06</v>
      </c>
      <c r="M604" s="2" t="s">
        <v>119</v>
      </c>
      <c r="N604" s="2" t="s">
        <v>724</v>
      </c>
      <c r="O604" s="2" t="s">
        <v>725</v>
      </c>
      <c r="P604" s="2" t="s">
        <v>24</v>
      </c>
      <c r="Q604" s="2" t="s">
        <v>48</v>
      </c>
      <c r="R604" s="2">
        <f t="shared" si="18"/>
        <v>8.6999999999999993</v>
      </c>
      <c r="S604" s="2" t="s">
        <v>726</v>
      </c>
      <c r="T604" s="2" t="s">
        <v>727</v>
      </c>
      <c r="U604" s="2" t="s">
        <v>411</v>
      </c>
      <c r="V604" s="2" t="s">
        <v>198</v>
      </c>
      <c r="W604" s="2" t="s">
        <v>457</v>
      </c>
      <c r="X604" s="2" t="s">
        <v>368</v>
      </c>
      <c r="Y604" s="2">
        <f t="shared" si="19"/>
        <v>71.7</v>
      </c>
      <c r="Z604" s="2" t="s">
        <v>728</v>
      </c>
      <c r="AA604" s="2" t="s">
        <v>33</v>
      </c>
      <c r="AB604" s="2" t="s">
        <v>34</v>
      </c>
    </row>
    <row r="605" spans="1:28" x14ac:dyDescent="0.25">
      <c r="A605" s="3" t="s">
        <v>1144</v>
      </c>
      <c r="B605" s="3" t="s">
        <v>1145</v>
      </c>
      <c r="C605" s="3" t="s">
        <v>117</v>
      </c>
      <c r="D605" s="3" t="s">
        <v>118</v>
      </c>
      <c r="E605" s="5">
        <v>235800</v>
      </c>
      <c r="F605" s="6">
        <v>2522.52</v>
      </c>
      <c r="G605" s="6">
        <v>2807.49</v>
      </c>
      <c r="H605" s="6">
        <v>11227.38</v>
      </c>
      <c r="I605" s="6">
        <v>1112.1300000000001</v>
      </c>
      <c r="J605">
        <v>178.44</v>
      </c>
      <c r="K605" s="6">
        <v>17847.96</v>
      </c>
      <c r="L605" s="10">
        <v>3.3500000000000002E-2</v>
      </c>
      <c r="M605" s="2" t="s">
        <v>119</v>
      </c>
      <c r="N605" s="2" t="s">
        <v>724</v>
      </c>
      <c r="O605" s="2" t="s">
        <v>725</v>
      </c>
      <c r="P605" s="2" t="s">
        <v>24</v>
      </c>
      <c r="Q605" s="2" t="s">
        <v>70</v>
      </c>
      <c r="R605" s="2">
        <f t="shared" si="18"/>
        <v>8.3000000000000007</v>
      </c>
      <c r="S605" s="2" t="s">
        <v>42</v>
      </c>
      <c r="T605" s="2" t="s">
        <v>925</v>
      </c>
      <c r="U605" s="2" t="s">
        <v>344</v>
      </c>
      <c r="V605" s="2" t="s">
        <v>620</v>
      </c>
      <c r="W605" s="2" t="s">
        <v>1146</v>
      </c>
      <c r="X605" s="2" t="s">
        <v>413</v>
      </c>
      <c r="Y605" s="2">
        <f t="shared" si="19"/>
        <v>71.7</v>
      </c>
      <c r="Z605" s="2" t="s">
        <v>728</v>
      </c>
      <c r="AA605" s="2" t="s">
        <v>33</v>
      </c>
      <c r="AB605" s="2" t="s">
        <v>34</v>
      </c>
    </row>
    <row r="606" spans="1:28" x14ac:dyDescent="0.25">
      <c r="A606" s="3" t="s">
        <v>1329</v>
      </c>
      <c r="B606" s="3" t="s">
        <v>1330</v>
      </c>
      <c r="C606" s="3" t="s">
        <v>933</v>
      </c>
      <c r="D606" s="3" t="s">
        <v>166</v>
      </c>
      <c r="E606" s="5">
        <v>91474</v>
      </c>
      <c r="F606" s="6">
        <v>1299.95</v>
      </c>
      <c r="G606" s="6">
        <v>2251.7399999999998</v>
      </c>
      <c r="H606" s="6">
        <v>7722.02</v>
      </c>
      <c r="I606">
        <v>481.47</v>
      </c>
      <c r="J606">
        <v>275.42</v>
      </c>
      <c r="K606" s="6">
        <v>12030.61</v>
      </c>
      <c r="L606" s="10">
        <v>6.59E-2</v>
      </c>
      <c r="M606" s="2" t="s">
        <v>119</v>
      </c>
      <c r="N606" s="2" t="s">
        <v>1331</v>
      </c>
      <c r="O606" s="2" t="s">
        <v>1332</v>
      </c>
      <c r="P606" s="2" t="s">
        <v>24</v>
      </c>
      <c r="Q606" s="2" t="s">
        <v>157</v>
      </c>
      <c r="R606" s="2">
        <f t="shared" si="18"/>
        <v>8.1999999999999993</v>
      </c>
      <c r="S606" s="2" t="s">
        <v>144</v>
      </c>
      <c r="T606" s="2" t="s">
        <v>711</v>
      </c>
      <c r="U606" s="2" t="s">
        <v>182</v>
      </c>
      <c r="V606" s="2" t="s">
        <v>111</v>
      </c>
      <c r="W606" s="2" t="s">
        <v>1333</v>
      </c>
      <c r="X606" s="2" t="s">
        <v>1334</v>
      </c>
      <c r="Y606" s="2">
        <f t="shared" si="19"/>
        <v>69.8</v>
      </c>
      <c r="Z606" s="2" t="s">
        <v>1335</v>
      </c>
      <c r="AA606" s="2" t="s">
        <v>33</v>
      </c>
      <c r="AB606" s="2" t="s">
        <v>34</v>
      </c>
    </row>
    <row r="607" spans="1:28" x14ac:dyDescent="0.25">
      <c r="A607" s="3" t="s">
        <v>1470</v>
      </c>
      <c r="B607" s="3" t="s">
        <v>1471</v>
      </c>
      <c r="C607" s="3" t="s">
        <v>117</v>
      </c>
      <c r="D607" s="3" t="s">
        <v>118</v>
      </c>
      <c r="E607" s="5">
        <v>131695</v>
      </c>
      <c r="F607" s="6">
        <v>2263.04</v>
      </c>
      <c r="G607" s="6">
        <v>2997.79</v>
      </c>
      <c r="H607" s="6">
        <v>10365.780000000001</v>
      </c>
      <c r="I607" s="6">
        <v>1048.33</v>
      </c>
      <c r="J607">
        <v>529.08000000000004</v>
      </c>
      <c r="K607" s="6">
        <v>17204.02</v>
      </c>
      <c r="L607" s="10">
        <v>0.1047</v>
      </c>
      <c r="M607" s="2" t="s">
        <v>119</v>
      </c>
      <c r="N607" s="2" t="s">
        <v>1472</v>
      </c>
      <c r="O607" s="2" t="s">
        <v>1473</v>
      </c>
      <c r="P607" s="2" t="s">
        <v>24</v>
      </c>
      <c r="Q607" s="2" t="s">
        <v>48</v>
      </c>
      <c r="R607" s="2">
        <f t="shared" si="18"/>
        <v>7.9</v>
      </c>
      <c r="S607" s="2" t="s">
        <v>144</v>
      </c>
      <c r="T607" s="2" t="s">
        <v>1246</v>
      </c>
      <c r="U607" s="2" t="s">
        <v>72</v>
      </c>
      <c r="V607" s="2" t="s">
        <v>99</v>
      </c>
      <c r="W607" s="2" t="s">
        <v>1474</v>
      </c>
      <c r="X607" s="2" t="s">
        <v>378</v>
      </c>
      <c r="Y607" s="2">
        <f t="shared" si="19"/>
        <v>77.900000000000006</v>
      </c>
      <c r="Z607" s="2" t="s">
        <v>1475</v>
      </c>
      <c r="AA607" s="2" t="s">
        <v>33</v>
      </c>
      <c r="AB607" s="2" t="s">
        <v>34</v>
      </c>
    </row>
    <row r="608" spans="1:28" x14ac:dyDescent="0.25">
      <c r="L608" s="10"/>
    </row>
  </sheetData>
  <sortState xmlns:xlrd2="http://schemas.microsoft.com/office/spreadsheetml/2017/richdata2" ref="A2:AB607">
    <sortCondition descending="1" ref="R2:R607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testwb</dc:title>
  <dc:creator>me</dc:creator>
  <cp:lastModifiedBy>Win_10</cp:lastModifiedBy>
  <dcterms:created xsi:type="dcterms:W3CDTF">2022-11-17T10:21:39Z</dcterms:created>
  <dcterms:modified xsi:type="dcterms:W3CDTF">2023-10-21T00:28:42Z</dcterms:modified>
</cp:coreProperties>
</file>