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755"/>
  </bookViews>
  <sheets>
    <sheet name="Plan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34" i="1"/>
  <c r="B22" i="1"/>
  <c r="B18" i="1"/>
  <c r="B15" i="1"/>
  <c r="B12" i="1"/>
  <c r="B5" i="1"/>
  <c r="B7" i="1"/>
  <c r="B30" i="1" l="1"/>
  <c r="B6" i="1"/>
  <c r="B4" i="1"/>
  <c r="B8" i="1"/>
  <c r="B13" i="1"/>
  <c r="B11" i="1"/>
</calcChain>
</file>

<file path=xl/sharedStrings.xml><?xml version="1.0" encoding="utf-8"?>
<sst xmlns="http://schemas.openxmlformats.org/spreadsheetml/2006/main" count="20" uniqueCount="16">
  <si>
    <t>Onibus</t>
  </si>
  <si>
    <t>Avião</t>
  </si>
  <si>
    <t>Barco</t>
  </si>
  <si>
    <t xml:space="preserve">Carro </t>
  </si>
  <si>
    <t>Moto</t>
  </si>
  <si>
    <t xml:space="preserve">Geralmente quantas pessoas participam da viagem? </t>
  </si>
  <si>
    <t>Que tipo de transporte costuma usar para viagens(lazer)?</t>
  </si>
  <si>
    <t>RESPOSTAS</t>
  </si>
  <si>
    <t>5+</t>
  </si>
  <si>
    <t>Costuma planejar(em relação a gastos) sua viagem?</t>
  </si>
  <si>
    <t>Sim</t>
  </si>
  <si>
    <t>Não</t>
  </si>
  <si>
    <t>Nas viagens, você costuma ter muitos gastos imprevistos(como acidentes por exemplo)?</t>
  </si>
  <si>
    <t>Você usaria um aplicativo(mobile) que fizesse o planejamento de sua viajem como gastos de combustiveis até divisão de gastos locais?</t>
  </si>
  <si>
    <t>TOTAL DE PESSOAS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</si>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</sst>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 tipo de transporte costuma usar para viagens(lazer)?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870339571304059"/>
          <c:y val="0.21842592592592591"/>
          <c:w val="0.84710832044508388"/>
          <c:h val="0.59545567220764073"/>
        </c:manualLayout>
      </c:layout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Plan1!$A$4:$A$8</c:f>
              <c:strCache>
                <c:ptCount val="5"/>
                <c:pt idx="0">
                  <c:v>Onibus</c:v>
                </c:pt>
                <c:pt idx="1">
                  <c:v>Avião</c:v>
                </c:pt>
                <c:pt idx="2">
                  <c:v>Barco</c:v>
                </c:pt>
                <c:pt idx="3">
                  <c:v>Carro </c:v>
                </c:pt>
                <c:pt idx="4">
                  <c:v>Moto</c:v>
                </c:pt>
              </c:strCache>
            </c:strRef>
          </c:cat>
          <c:val>
            <c:numRef>
              <c:f>Plan1!$B$4:$B$8</c:f>
              <c:numCache>
                <c:formatCode>General</c:formatCode>
                <c:ptCount val="5"/>
                <c:pt idx="0">
                  <c:v>11</c:v>
                </c:pt>
                <c:pt idx="1">
                  <c:v>6</c:v>
                </c:pt>
                <c:pt idx="2">
                  <c:v>0</c:v>
                </c:pt>
                <c:pt idx="3">
                  <c:v>38</c:v>
                </c:pt>
                <c:pt idx="4">
                  <c:v>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8555136"/>
        <c:axId val="48556672"/>
        <c:axId val="0"/>
      </c:bar3DChart>
      <c:catAx>
        <c:axId val="4855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56672"/>
        <c:crosses val="autoZero"/>
        <c:auto val="1"/>
        <c:lblAlgn val="ctr"/>
        <c:lblOffset val="100"/>
        <c:noMultiLvlLbl val="0"/>
      </c:catAx>
      <c:valAx>
        <c:axId val="4855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</a:t>
                </a:r>
                <a:r>
                  <a:rPr lang="pt-BR" baseline="0"/>
                  <a:t> de pessoas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555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Geralmente quantas pessoas participam da viagem?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Plan1!$A$11:$A$15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5+</c:v>
                </c:pt>
              </c:strCache>
            </c:strRef>
          </c:cat>
          <c:val>
            <c:numRef>
              <c:f>Plan1!$B$11:$B$15</c:f>
              <c:numCache>
                <c:formatCode>General</c:formatCode>
                <c:ptCount val="5"/>
                <c:pt idx="0">
                  <c:v>9</c:v>
                </c:pt>
                <c:pt idx="1">
                  <c:v>6</c:v>
                </c:pt>
                <c:pt idx="2">
                  <c:v>14</c:v>
                </c:pt>
                <c:pt idx="3">
                  <c:v>17</c:v>
                </c:pt>
                <c:pt idx="4">
                  <c:v>14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0069760"/>
        <c:axId val="60072704"/>
        <c:axId val="0"/>
      </c:bar3DChart>
      <c:catAx>
        <c:axId val="60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72704"/>
        <c:crosses val="autoZero"/>
        <c:auto val="1"/>
        <c:lblAlgn val="ctr"/>
        <c:lblOffset val="100"/>
        <c:noMultiLvlLbl val="0"/>
      </c:catAx>
      <c:valAx>
        <c:axId val="6007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Numero de pessoas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069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Costuma planejar(em relação a gastos) sua viagem?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Plan1!$A$18:$A$19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Plan1!$B$18:$B$19</c:f>
              <c:numCache>
                <c:formatCode>General</c:formatCode>
                <c:ptCount val="2"/>
                <c:pt idx="0">
                  <c:v>44</c:v>
                </c:pt>
                <c:pt idx="1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Nas viagens, você costuma ter muitos gastos imprevistos(como acidentes por exemplo)?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Plan1!$A$22:$A$23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Plan1!$B$22:$B$23</c:f>
              <c:numCache>
                <c:formatCode>General</c:formatCode>
                <c:ptCount val="2"/>
                <c:pt idx="0">
                  <c:v>15</c:v>
                </c:pt>
                <c:pt idx="1">
                  <c:v>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Você usaria um aplicativo(mobile) que fizesse o planejamento de sua viajem como gastos de combustiveis até divisão de gastos locais?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Plan1!$A$26:$A$27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Plan1!$B$26:$B$27</c:f>
              <c:numCache>
                <c:formatCode>General</c:formatCode>
                <c:ptCount val="2"/>
                <c:pt idx="0">
                  <c:v>46</c:v>
                </c:pt>
                <c:pt idx="1">
                  <c:v>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452437</xdr:colOff>
      <xdr:row>3</xdr:row>
      <xdr:rowOff>14287</xdr:rowOff>
    </xdr:from>
    <xdr:to>
      <xdr:col>10</xdr:col>
      <xdr:colOff>147637</xdr:colOff>
      <xdr:row>17</xdr:row>
      <xdr:rowOff>90487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459684</xdr:colOff>
      <xdr:row>18</xdr:row>
      <xdr:rowOff>123410</xdr:rowOff>
    </xdr:from>
    <xdr:to>
      <xdr:col>10</xdr:col>
      <xdr:colOff>128380</xdr:colOff>
      <xdr:row>33</xdr:row>
      <xdr:rowOff>9110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521805</xdr:colOff>
      <xdr:row>3</xdr:row>
      <xdr:rowOff>24019</xdr:rowOff>
    </xdr:from>
    <xdr:to>
      <xdr:col>18</xdr:col>
      <xdr:colOff>190500</xdr:colOff>
      <xdr:row>17</xdr:row>
      <xdr:rowOff>100219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488675</xdr:colOff>
      <xdr:row>18</xdr:row>
      <xdr:rowOff>131693</xdr:rowOff>
    </xdr:from>
    <xdr:to>
      <xdr:col>18</xdr:col>
      <xdr:colOff>157370</xdr:colOff>
      <xdr:row>33</xdr:row>
      <xdr:rowOff>17393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338137</xdr:colOff>
      <xdr:row>34</xdr:row>
      <xdr:rowOff>14287</xdr:rowOff>
    </xdr:from>
    <xdr:to>
      <xdr:col>14</xdr:col>
      <xdr:colOff>33337</xdr:colOff>
      <xdr:row>48</xdr:row>
      <xdr:rowOff>90487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zoomScale="85" zoomScaleNormal="85" workbookViewId="0">
      <selection activeCell="B20" sqref="B20"/>
    </sheetView>
  </sheetViews>
  <sheetFormatPr defaultRowHeight="15" x14ac:dyDescent="0.25"/>
  <cols>
    <col min="1" max="1" width="102.28515625" customWidth="1"/>
    <col min="2" max="2" width="19.5703125" customWidth="1"/>
  </cols>
  <sheetData>
    <row r="1" spans="1:2" x14ac:dyDescent="0.25">
      <c r="B1" t="s">
        <v>7</v>
      </c>
    </row>
    <row r="3" spans="1:2" x14ac:dyDescent="0.25">
      <c r="A3" s="2" t="s">
        <v>6</v>
      </c>
      <c r="B3" s="2"/>
    </row>
    <row r="4" spans="1:2" x14ac:dyDescent="0.25">
      <c r="A4" s="1" t="s">
        <v>0</v>
      </c>
      <c r="B4">
        <f>SUM(11)</f>
        <v>11</v>
      </c>
    </row>
    <row r="5" spans="1:2" x14ac:dyDescent="0.25">
      <c r="A5" s="1" t="s">
        <v>1</v>
      </c>
      <c r="B5">
        <f>SUM(6)</f>
        <v>6</v>
      </c>
    </row>
    <row r="6" spans="1:2" x14ac:dyDescent="0.25">
      <c r="A6" s="1" t="s">
        <v>2</v>
      </c>
      <c r="B6">
        <f>SUM(0)</f>
        <v>0</v>
      </c>
    </row>
    <row r="7" spans="1:2" x14ac:dyDescent="0.25">
      <c r="A7" s="1" t="s">
        <v>3</v>
      </c>
      <c r="B7">
        <f>SUM(38)</f>
        <v>38</v>
      </c>
    </row>
    <row r="8" spans="1:2" x14ac:dyDescent="0.25">
      <c r="A8" s="1" t="s">
        <v>4</v>
      </c>
      <c r="B8">
        <f>SUM(5)</f>
        <v>5</v>
      </c>
    </row>
    <row r="10" spans="1:2" x14ac:dyDescent="0.25">
      <c r="A10" s="2" t="s">
        <v>5</v>
      </c>
      <c r="B10" s="2"/>
    </row>
    <row r="11" spans="1:2" x14ac:dyDescent="0.25">
      <c r="A11" s="1">
        <v>1</v>
      </c>
      <c r="B11">
        <f>SUM(9)</f>
        <v>9</v>
      </c>
    </row>
    <row r="12" spans="1:2" x14ac:dyDescent="0.25">
      <c r="A12" s="1">
        <v>2</v>
      </c>
      <c r="B12">
        <f>SUM(6)</f>
        <v>6</v>
      </c>
    </row>
    <row r="13" spans="1:2" x14ac:dyDescent="0.25">
      <c r="A13" s="1">
        <v>3</v>
      </c>
      <c r="B13">
        <f>SUM(14)</f>
        <v>14</v>
      </c>
    </row>
    <row r="14" spans="1:2" x14ac:dyDescent="0.25">
      <c r="A14" s="1">
        <v>4</v>
      </c>
      <c r="B14">
        <v>17</v>
      </c>
    </row>
    <row r="15" spans="1:2" x14ac:dyDescent="0.25">
      <c r="A15" s="1" t="s">
        <v>8</v>
      </c>
      <c r="B15">
        <f>SUM(14)</f>
        <v>14</v>
      </c>
    </row>
    <row r="17" spans="1:2" x14ac:dyDescent="0.25">
      <c r="A17" s="2" t="s">
        <v>9</v>
      </c>
      <c r="B17" s="2"/>
    </row>
    <row r="18" spans="1:2" x14ac:dyDescent="0.25">
      <c r="A18" s="1" t="s">
        <v>10</v>
      </c>
      <c r="B18">
        <f>SUM(44)</f>
        <v>44</v>
      </c>
    </row>
    <row r="19" spans="1:2" x14ac:dyDescent="0.25">
      <c r="A19" s="1" t="s">
        <v>11</v>
      </c>
      <c r="B19">
        <f>SUM(16)</f>
        <v>16</v>
      </c>
    </row>
    <row r="21" spans="1:2" x14ac:dyDescent="0.25">
      <c r="A21" s="2" t="s">
        <v>12</v>
      </c>
      <c r="B21" s="2"/>
    </row>
    <row r="22" spans="1:2" x14ac:dyDescent="0.25">
      <c r="A22" s="1" t="s">
        <v>10</v>
      </c>
      <c r="B22">
        <f>SUM(15)</f>
        <v>15</v>
      </c>
    </row>
    <row r="23" spans="1:2" x14ac:dyDescent="0.25">
      <c r="A23" s="1" t="s">
        <v>11</v>
      </c>
      <c r="B23">
        <v>45</v>
      </c>
    </row>
    <row r="25" spans="1:2" x14ac:dyDescent="0.25">
      <c r="A25" s="2" t="s">
        <v>13</v>
      </c>
      <c r="B25" s="2"/>
    </row>
    <row r="26" spans="1:2" x14ac:dyDescent="0.25">
      <c r="A26" s="1" t="s">
        <v>10</v>
      </c>
      <c r="B26">
        <v>46</v>
      </c>
    </row>
    <row r="27" spans="1:2" x14ac:dyDescent="0.25">
      <c r="A27" s="1" t="s">
        <v>11</v>
      </c>
      <c r="B27">
        <v>14</v>
      </c>
    </row>
    <row r="30" spans="1:2" x14ac:dyDescent="0.25">
      <c r="A30" s="1" t="s">
        <v>14</v>
      </c>
      <c r="B30">
        <f>SUM(B26:B27)</f>
        <v>60</v>
      </c>
    </row>
    <row r="34" spans="1:2" x14ac:dyDescent="0.25">
      <c r="A34" s="1" t="s">
        <v>15</v>
      </c>
      <c r="B34">
        <f>SUM(B18:B19)</f>
        <v>60</v>
      </c>
    </row>
  </sheetData>
  <mergeCells count="5">
    <mergeCell ref="A3:B3"/>
    <mergeCell ref="A10:B10"/>
    <mergeCell ref="A17:B17"/>
    <mergeCell ref="A21:B21"/>
    <mergeCell ref="A25:B2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Aluno</cp:lastModifiedBy>
  <dcterms:created xsi:type="dcterms:W3CDTF">2015-04-01T03:55:40Z</dcterms:created>
  <dcterms:modified xsi:type="dcterms:W3CDTF">2015-04-14T10:47:44Z</dcterms:modified>
</cp:coreProperties>
</file>