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"/>
    </mc:Choice>
  </mc:AlternateContent>
  <xr:revisionPtr revIDLastSave="0" documentId="8_{0A215639-00BD-47A4-A9B5-E726D2DEF08F}" xr6:coauthVersionLast="47" xr6:coauthVersionMax="47" xr10:uidLastSave="{00000000-0000-0000-0000-000000000000}"/>
  <bookViews>
    <workbookView xWindow="11424" yWindow="0" windowWidth="11712" windowHeight="12336" activeTab="2" xr2:uid="{365A6D21-703F-489B-A6A6-C11DD201B0AA}"/>
  </bookViews>
  <sheets>
    <sheet name="TIMER0" sheetId="1" r:id="rId1"/>
    <sheet name="TIMER1" sheetId="2" r:id="rId2"/>
    <sheet name="TIM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15" i="3" s="1"/>
  <c r="B3" i="3"/>
  <c r="B3" i="2"/>
  <c r="B5" i="2" s="1"/>
  <c r="B3" i="1"/>
  <c r="B5" i="1" s="1"/>
  <c r="B9" i="3" l="1"/>
  <c r="B10" i="3" s="1"/>
  <c r="B11" i="3" s="1"/>
  <c r="B12" i="3"/>
  <c r="B14" i="3"/>
  <c r="B15" i="2"/>
  <c r="B12" i="2"/>
  <c r="B9" i="2"/>
  <c r="B10" i="2" s="1"/>
  <c r="B11" i="2" s="1"/>
  <c r="B14" i="2"/>
  <c r="B9" i="1"/>
  <c r="B10" i="1" s="1"/>
  <c r="B11" i="1" s="1"/>
  <c r="B14" i="1"/>
  <c r="B15" i="1"/>
  <c r="B12" i="1"/>
</calcChain>
</file>

<file path=xl/sharedStrings.xml><?xml version="1.0" encoding="utf-8"?>
<sst xmlns="http://schemas.openxmlformats.org/spreadsheetml/2006/main" count="36" uniqueCount="12">
  <si>
    <t>Timer Size (bits)</t>
  </si>
  <si>
    <t>System Clock Frequency (Hz)</t>
  </si>
  <si>
    <t>System Clock Prescaler</t>
  </si>
  <si>
    <t>Clock I/O Frequency (Hz)</t>
  </si>
  <si>
    <t>Clock I/O Prescaler</t>
  </si>
  <si>
    <t>Desired delays (seg)</t>
  </si>
  <si>
    <t>Timer frequency (Hz)</t>
  </si>
  <si>
    <t>Ticks (s)</t>
  </si>
  <si>
    <t>Tiempo máximo (s)</t>
  </si>
  <si>
    <t>Prescaler mínimo (s)</t>
  </si>
  <si>
    <t>TCNT0</t>
  </si>
  <si>
    <t>OCR0A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</si>
</sst>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754381</xdr:colOff>
      <xdr:row>0</xdr:row>
      <xdr:rowOff>106680</xdr:rowOff>
    </xdr:from>
    <xdr:to>
      <xdr:col>7</xdr:col>
      <xdr:colOff>350521</xdr:colOff>
      <xdr:row>11</xdr:row>
      <xdr:rowOff>27953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9D7F8F-10FA-4171-AD71-0B06387B1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341" y="106680"/>
          <a:ext cx="3558540" cy="1932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7620</xdr:rowOff>
    </xdr:from>
    <xdr:to>
      <xdr:col>8</xdr:col>
      <xdr:colOff>571500</xdr:colOff>
      <xdr:row>18</xdr:row>
      <xdr:rowOff>96005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46837A-ABDC-4D6F-8122-FC276C180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440" y="2019300"/>
          <a:ext cx="4533900" cy="1368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114300</xdr:rowOff>
    </xdr:from>
    <xdr:to>
      <xdr:col>6</xdr:col>
      <xdr:colOff>601616</xdr:colOff>
      <xdr:row>12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9882E6-052D-45CD-A4EF-F563BA26B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114300"/>
          <a:ext cx="3466736" cy="210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13</xdr:row>
      <xdr:rowOff>7620</xdr:rowOff>
    </xdr:from>
    <xdr:to>
      <xdr:col>8</xdr:col>
      <xdr:colOff>439566</xdr:colOff>
      <xdr:row>20</xdr:row>
      <xdr:rowOff>68580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C7522D-16C0-4B79-9327-68AB52DA5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" y="2385060"/>
          <a:ext cx="4866786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243841</xdr:colOff>
      <xdr:row>1</xdr:row>
      <xdr:rowOff>118098</xdr:rowOff>
    </xdr:from>
    <xdr:to>
      <xdr:col>7</xdr:col>
      <xdr:colOff>60961</xdr:colOff>
      <xdr:row>7</xdr:row>
      <xdr:rowOff>51066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3215FA-CD9E-4858-9B43-153A4119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1" y="300978"/>
          <a:ext cx="3779520" cy="1030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88BF-33BB-4BD1-8D0F-225D6770D008}">
  <dimension ref="A2:B15"/>
  <sheetViews>
    <sheetView workbookViewId="0">
      <selection activeCell="B22" sqref="B22"/>
    </sheetView>
  </sheetViews>
  <sheetFormatPr baseColWidth="10" defaultRowHeight="14.4" x14ac:dyDescent="0.3"/>
  <cols>
    <col min="1" max="1" width="25.88671875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1E-3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3.90625</v>
      </c>
    </row>
    <row r="14" spans="1:2" x14ac:dyDescent="0.3">
      <c r="A14" t="s">
        <v>10</v>
      </c>
      <c r="B14">
        <f>256-(B5*B7)/B6</f>
        <v>255.0234375</v>
      </c>
    </row>
    <row r="15" spans="1:2" x14ac:dyDescent="0.3">
      <c r="A15" t="s">
        <v>11</v>
      </c>
      <c r="B15">
        <f>(B5*B7)/B6</f>
        <v>0.9765625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7BDF-1B44-40D3-9F8F-5AC4791228C0}">
  <dimension ref="A2:B15"/>
  <sheetViews>
    <sheetView workbookViewId="0">
      <selection activeCell="A24" sqref="A24"/>
    </sheetView>
  </sheetViews>
  <sheetFormatPr baseColWidth="10" defaultRowHeight="14.4" x14ac:dyDescent="0.3"/>
  <cols>
    <col min="1" max="1" width="24.109375" customWidth="1"/>
  </cols>
  <sheetData>
    <row r="2" spans="1:2" x14ac:dyDescent="0.3">
      <c r="A2" t="s">
        <v>0</v>
      </c>
      <c r="B2">
        <v>16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60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915.52734375</v>
      </c>
    </row>
    <row r="14" spans="1:2" x14ac:dyDescent="0.3">
      <c r="A14" t="s">
        <v>10</v>
      </c>
      <c r="B14">
        <f>65536-(B5*B7)/B6</f>
        <v>6942.25</v>
      </c>
    </row>
    <row r="15" spans="1:2" x14ac:dyDescent="0.3">
      <c r="A15" t="s">
        <v>11</v>
      </c>
      <c r="B15">
        <f>65536*(B5*B7)/B6</f>
        <v>3840000000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1037-5320-4B3F-9089-1A163AF9E342}">
  <dimension ref="A2:B15"/>
  <sheetViews>
    <sheetView tabSelected="1" workbookViewId="0">
      <selection activeCell="E16" sqref="E16"/>
    </sheetView>
  </sheetViews>
  <sheetFormatPr baseColWidth="10" defaultRowHeight="14.4" x14ac:dyDescent="0.3"/>
  <cols>
    <col min="1" max="1" width="24.77734375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5.0000000000000001E-3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19.53125</v>
      </c>
    </row>
    <row r="14" spans="1:2" x14ac:dyDescent="0.3">
      <c r="A14" t="s">
        <v>10</v>
      </c>
      <c r="B14">
        <f>256-(B5*B7)/B6</f>
        <v>251.1171875</v>
      </c>
    </row>
    <row r="15" spans="1:2" x14ac:dyDescent="0.3">
      <c r="A15" t="s">
        <v>11</v>
      </c>
      <c r="B15">
        <f>(B5*B7)/B6</f>
        <v>4.8828125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</vt:lpstr>
      <vt:lpstr>TIMER1</vt:lpstr>
      <vt:lpstr>TIMER2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2025-03-16T23:48:31Z</dcterms:created>
  <dcterms:modified xsi:type="dcterms:W3CDTF">2025-03-16T23:55:07Z</dcterms:modified>
</cp:coreProperties>
</file>