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<sst xmlns="http://schemas.openxmlformats.org/spreadsheetml/2006/main" uniqueCount="354">
  <si>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</si>
  <si>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</si>
  <si>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</si>
  <si>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</si>
  <si>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</si>
  <si>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</si>
  <si>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</si>
  <si>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</si>
  <si>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</si>
  <si>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</si>
  <si>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</si>
  <si>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</si>
  <si>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</si>
  <si>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</si>
  <si>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</si>
  <si>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</si>
  <si>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</si>
  <si>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</si>
  <si>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</si>
  <si>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R3,R4</t>
  </si>
  <si>
    <t>200</t>
  </si>
  <si>
    <t>RES_200_0603</t>
  </si>
  <si>
    <t>R0603</t>
  </si>
  <si>
    <t>Resistor 200 ohms / 5% / case 0603</t>
  </si>
  <si>
    <t>CR0603-JW-201GLF - Résistance à puce CMS, Couche épaisse, 200 ohm, 50 V, Couche épaisse, 0603 [1608 Metric], 100 mW</t>
  </si>
  <si>
    <t>YES</t>
  </si>
  <si>
    <t>Farnell</t>
  </si>
  <si>
    <t xml:space="preserve"> 2333571</t>
  </si>
  <si>
    <t>Click here</t>
  </si>
  <si>
    <t>Stock: 15711</t>
  </si>
  <si>
    <t>00-0057</t>
  </si>
  <si>
    <t>R5,R6,R7</t>
  </si>
  <si>
    <t>300</t>
  </si>
  <si>
    <t>RES_300_0603</t>
  </si>
  <si>
    <t>Resistor 300 ohms / 5% / case 0603</t>
  </si>
  <si>
    <t>ERJ3EKF3000V - Résistance à puce CMS, Couche épaisse, 300 ohm, 75 V, Couche épaisse, 0603 [1608 Metric], 100 mW</t>
  </si>
  <si>
    <t xml:space="preserve"> 2059303</t>
  </si>
  <si>
    <t>Stock: 33223</t>
  </si>
  <si>
    <t>00-0061</t>
  </si>
  <si>
    <t>R8</t>
  </si>
  <si>
    <t>3K</t>
  </si>
  <si>
    <t>RES_3.0k_0603</t>
  </si>
  <si>
    <t>Resistor 3.0k ohms / 5% / case 0603</t>
  </si>
  <si>
    <t>ERJ3GEYJ432V - Résistance à puce CMS, Couche épaisse, 4.3 kohm, 75 V, Couche épaisse, 0603 [1608 Metric], 100 mW</t>
  </si>
  <si>
    <t xml:space="preserve"> 2059618</t>
  </si>
  <si>
    <t>Stock: 125873</t>
  </si>
  <si>
    <t>00-0085</t>
  </si>
  <si>
    <t>R9</t>
  </si>
  <si>
    <t>1K</t>
  </si>
  <si>
    <t>RES_1k_0402</t>
  </si>
  <si>
    <t>R0402</t>
  </si>
  <si>
    <t>Resistor 1k ohms / 1% / case 0402</t>
  </si>
  <si>
    <t>CRCW04021K00FKED - Résistance à puce CMS, Couche épaisse, 1 kohm, 50 V, Couche épaisse, 0402 [1005 Metric], 63 mW</t>
  </si>
  <si>
    <t xml:space="preserve"> 1469662</t>
  </si>
  <si>
    <t>Stock: 46111</t>
  </si>
  <si>
    <t>02-0074</t>
  </si>
  <si>
    <t>R1,R2</t>
  </si>
  <si>
    <t>10K</t>
  </si>
  <si>
    <t>RES_10k_0402</t>
  </si>
  <si>
    <t>Resistor 10k ohms / 1% / case 0402</t>
  </si>
  <si>
    <t>RC0402FR-0710KL. - Résistance à puce CMS, Couche épaisse, 10 kohm, 50 V, Couche épaisse, 0402 [1005 Metric], 62.5 mW</t>
  </si>
  <si>
    <t xml:space="preserve"> 9239359</t>
  </si>
  <si>
    <t>Stock: 351980</t>
  </si>
  <si>
    <t>02-0098</t>
  </si>
  <si>
    <t>C26</t>
  </si>
  <si>
    <t>1nF</t>
  </si>
  <si>
    <t>CAP C0603 1nF X7R 50V</t>
  </si>
  <si>
    <t>C0603</t>
  </si>
  <si>
    <t>Capacitor Ceramic X7R / 1nF / 50V / ±20% / case 0603</t>
  </si>
  <si>
    <t>C0603C102K5RACTU - Condensateur céramique multicouche CMS, 0603 [1608 Metric], 1000 pF, 50 V, ± 10%, X7R, Série C</t>
  </si>
  <si>
    <t xml:space="preserve"> 1414608</t>
  </si>
  <si>
    <t>Stock: 88697</t>
  </si>
  <si>
    <t>10-0010</t>
  </si>
  <si>
    <t>C13</t>
  </si>
  <si>
    <t>1uF</t>
  </si>
  <si>
    <t>CAP C0805 1uF X7R 16V</t>
  </si>
  <si>
    <t>C0805</t>
  </si>
  <si>
    <t>Capacitor Ceramic X7R / 1uF / 16V / +80% -20% / case 0805 / ESR= .1 ohm @ 1MHz, .01 ohm @ 10MHz/ Epcos B37941K9105K62</t>
  </si>
  <si>
    <t>C0805C105K4RACTU - Condensateur céramique multicouche CMS, 0805 [2012 Metric], 1 µF, 16 V, ± 10%, X7R, Série C</t>
  </si>
  <si>
    <t xml:space="preserve"> 9227792</t>
  </si>
  <si>
    <t>Stock: 184524</t>
  </si>
  <si>
    <t>10-0037</t>
  </si>
  <si>
    <t>C1,C2,C3,C4,C5,C6,C7,C8,C9</t>
  </si>
  <si>
    <t>100nF</t>
  </si>
  <si>
    <t>CAP C0402 100nF X7R 16V</t>
  </si>
  <si>
    <t>C0402</t>
  </si>
  <si>
    <t>Capacitor Ceramic X7R / 100nF / 16V / ±10% / case 0402</t>
  </si>
  <si>
    <t>0402X104K160CT - Condensateur céramique multicouche CMS, 0402 [1005 Metric], 0.1 µF, 16 V, ± 10%, X5R, Walsin MLCC</t>
  </si>
  <si>
    <t xml:space="preserve"> 2496810</t>
  </si>
  <si>
    <t>Stock: 66490</t>
  </si>
  <si>
    <t>10-0058</t>
  </si>
  <si>
    <t>C37</t>
  </si>
  <si>
    <t>10nF</t>
  </si>
  <si>
    <t>CAP C0402 10nF X7R 16V</t>
  </si>
  <si>
    <t>Capacitor Ceramic X7R / 10nF / 16V / ±10% / case 0402</t>
  </si>
  <si>
    <t>MC0402B103K160CT - Condensateur céramique multicouche CMS, 0402 [1005 Metric], 0.01 µF, 16 V, ± 10%, X7R, Série MC</t>
  </si>
  <si>
    <t xml:space="preserve"> 1758885</t>
  </si>
  <si>
    <t>Stock: 64533</t>
  </si>
  <si>
    <t>10-0059</t>
  </si>
  <si>
    <t>C10,C11</t>
  </si>
  <si>
    <t>100pF</t>
  </si>
  <si>
    <t>CAP C0402 100pF NPO 50V</t>
  </si>
  <si>
    <t>Capacitor Ceramic 100pF / NPO / 50V / ±5% / case 0402</t>
  </si>
  <si>
    <t>0402N101J500CT - Condensateur céramique multicouche CMS, 0402 [1005 Metric], 100 pF, 50 V, ± 5%, C0G / NP0</t>
  </si>
  <si>
    <t xml:space="preserve"> 2496792</t>
  </si>
  <si>
    <t>Stock: 9770</t>
  </si>
  <si>
    <t>10-0067</t>
  </si>
  <si>
    <t>C29</t>
  </si>
  <si>
    <t>33pF</t>
  </si>
  <si>
    <t>CAP C0402 33pF NP0 25V</t>
  </si>
  <si>
    <t>Capacitor Ceramic 33pF / NP0 / 25V / ±5% / case 0402</t>
  </si>
  <si>
    <t>250R07S330JV4T - Condensateur RF, Haute qualité, 33 pF, 25 V, Série S-Series, ± 5%, 125 °C</t>
  </si>
  <si>
    <t xml:space="preserve"> 1885282</t>
  </si>
  <si>
    <t>Stock: 4607</t>
  </si>
  <si>
    <t>10-0091</t>
  </si>
  <si>
    <t>C14,C15,C16,C17,C18,C19</t>
  </si>
  <si>
    <t>12pF</t>
  </si>
  <si>
    <t>CAP C0402 12pF C0G 50V 2%</t>
  </si>
  <si>
    <t>Capacitor Ceramic 12pF, C0G, 50V, ±2%, high Q, case 0402</t>
  </si>
  <si>
    <t>04025U120GAT2A - Condensateur RF, Couche mince, 12 pF, 50 V, Série Accu-P, ± 2%, 125 °C</t>
  </si>
  <si>
    <t xml:space="preserve"> 7568134</t>
  </si>
  <si>
    <t>Stock: 11456</t>
  </si>
  <si>
    <t>10-0096</t>
  </si>
  <si>
    <t>C12</t>
  </si>
  <si>
    <t>1pF</t>
  </si>
  <si>
    <t>CAP C0402 1pF NPO 50V 5%</t>
  </si>
  <si>
    <t>Capacitor Ceramic 1pF, NPO, 50V, ±5%,Multicomp MC000337, case 0402</t>
  </si>
  <si>
    <t>MCRF15N1R0A500CT - Condensateur RF, Haute qualité, 1 pF, 50 V, Série MCRF, ± 0.05pF, 125 °C</t>
  </si>
  <si>
    <t xml:space="preserve"> 2310367</t>
  </si>
  <si>
    <t>Stock: 25206</t>
  </si>
  <si>
    <t>10-0097</t>
  </si>
  <si>
    <t>C20,C21,C22,C23,C24,C25</t>
  </si>
  <si>
    <t>10uF</t>
  </si>
  <si>
    <t>CAP C0402 10uF X5R 6V3 20%</t>
  </si>
  <si>
    <t>Capacitor Ceramic 10µF, X5R, 6.3V, ±20%, TDK C1005X5R0J106M050BC, case 0402</t>
  </si>
  <si>
    <t>C1005X5R0J106M050BC - Condensateur céramique multicouche CMS, 0402 [1005 Metric], 10 µF, 6.3 V, ± 20%, X5R, Série C</t>
  </si>
  <si>
    <t xml:space="preserve"> 2346872</t>
  </si>
  <si>
    <t>Stock: 59563</t>
  </si>
  <si>
    <t>10-0106</t>
  </si>
  <si>
    <t>C32,C33,C34,C35</t>
  </si>
  <si>
    <t>47pF</t>
  </si>
  <si>
    <t>CAP C0402 47pF NPO 50V 5%</t>
  </si>
  <si>
    <t>Capacitor Ceramic 47pF, NP0, 50V, ±5%, case 0402</t>
  </si>
  <si>
    <t>MC0402N470J500CT - Condensateur céramique multicouche CMS, 0402 [1005 Metric], 47 pF, 50 V, ± 5%, C0G / NP0, Série MC</t>
  </si>
  <si>
    <t xml:space="preserve"> 1758959</t>
  </si>
  <si>
    <t>Stock: 31203</t>
  </si>
  <si>
    <t>10-0107</t>
  </si>
  <si>
    <t>C30,C31</t>
  </si>
  <si>
    <t>3.3pF</t>
  </si>
  <si>
    <t>CAP C0402 3.3pF NP0 50V</t>
  </si>
  <si>
    <t>Capacitor Ceramic 3.3pF / NP0 / 50V / ±10% / case 0402</t>
  </si>
  <si>
    <t>GRM1555C1H3R3CA01D - Condensateur céramique multicouche CMS, 0402 [1005 Metric], 3.3 pF, 50 V, ± 0.25pF, C0G / NP0</t>
  </si>
  <si>
    <t xml:space="preserve"> 2434610</t>
  </si>
  <si>
    <t>Stock: 79120</t>
  </si>
  <si>
    <t>10-0108</t>
  </si>
  <si>
    <t>C36</t>
  </si>
  <si>
    <t>1.5pF</t>
  </si>
  <si>
    <t>CAP C0402 1.5pF NP0 50V</t>
  </si>
  <si>
    <t>Capacitor Ceramic 1.5pF / NP0 / 50V / ±15% / case 0402</t>
  </si>
  <si>
    <t>GRM1555C1H1R5CA01D - Condensateur céramique multicouche CMS, 0402 [1005 Metric], 1.5 pF, 50 V, ± 0.25pF, C0G / NP0</t>
  </si>
  <si>
    <t xml:space="preserve"> 1828869</t>
  </si>
  <si>
    <t>Stock: 22964</t>
  </si>
  <si>
    <t>10-0109</t>
  </si>
  <si>
    <t>C27</t>
  </si>
  <si>
    <t>1.2pF</t>
  </si>
  <si>
    <t>CAP C0402 1.2pF NP0 50V</t>
  </si>
  <si>
    <t>Capacitor Ceramic 1.2pF, NP0, 50V, ±25% / case 0402</t>
  </si>
  <si>
    <t>MC0402N1R2C500CT - Condensateur céramique multicouche CMS, 0402 [1005 Metric], 1.2 pF, 50 V, ± 0.25pF, C0G / NP0</t>
  </si>
  <si>
    <t xml:space="preserve"> 2627392</t>
  </si>
  <si>
    <t>Stock: 30438</t>
  </si>
  <si>
    <t>10-0118</t>
  </si>
  <si>
    <t>C28</t>
  </si>
  <si>
    <t>1.8pF</t>
  </si>
  <si>
    <t>CAP C0402 1.8pF NP0 50V</t>
  </si>
  <si>
    <t>Capacitor Ceramic 1.8pF, NP0, 50V, ±25% / case 0402</t>
  </si>
  <si>
    <t>MC0402N1R8C500CT - Condensateur céramique multicouche CMS, 0402 [1005 Metric], 1.8 pF, 50 V, ± 0.25pF, C0G / NP0</t>
  </si>
  <si>
    <t xml:space="preserve"> 2627393</t>
  </si>
  <si>
    <t>Stock: 45042</t>
  </si>
  <si>
    <t>10-0119</t>
  </si>
  <si>
    <t>D4</t>
  </si>
  <si>
    <t>HSMF-C114</t>
  </si>
  <si>
    <t>CHIPLED</t>
  </si>
  <si>
    <t>Tricolor RGB  LED, SMD case ChipLed, Avago HSMF-C114, 20mA, 70/180/85mCd, Vf=2.4/3.9/2.9V</t>
  </si>
  <si>
    <t>HSMF-C114 - LED, RVB, Rouge, Vert, Bleu, CMS, 145 °, Rectangulaire, R 20mA, G 20mA, B 20mA</t>
  </si>
  <si>
    <t xml:space="preserve"> 1058362</t>
  </si>
  <si>
    <t>Stock: 4612</t>
  </si>
  <si>
    <t>20-0038</t>
  </si>
  <si>
    <t>D1</t>
  </si>
  <si>
    <t>KP-1608SGC</t>
  </si>
  <si>
    <t>D0603</t>
  </si>
  <si>
    <t>HL Green LED SMD case 0603, Kingbright KP-1608SGC, 30mA, 2.2V</t>
  </si>
  <si>
    <t>KP-1608SGC - LED, Basse puissance, Vert, CMS, 20 mA, 2.2 V, 568 nm</t>
  </si>
  <si>
    <t xml:space="preserve"> 8529833</t>
  </si>
  <si>
    <t>Stock: 86634</t>
  </si>
  <si>
    <t>20-0040</t>
  </si>
  <si>
    <t>D3</t>
  </si>
  <si>
    <t>KP-1608PBC</t>
  </si>
  <si>
    <t>HL Blue LED SMD case 0603, Kingbright KP-1608PBC, 30mA, 3.65V</t>
  </si>
  <si>
    <t>KP-1608PBC-A - LED, Basse puissance, Bleu, CMS, 0.8mm x 1.2mm, 20 mA, 3.2 V, 470 nm</t>
  </si>
  <si>
    <t xml:space="preserve"> 8529809</t>
  </si>
  <si>
    <t>Stock: 3026</t>
  </si>
  <si>
    <t>20-0041</t>
  </si>
  <si>
    <t>D2</t>
  </si>
  <si>
    <t>PMEG4010CEJ</t>
  </si>
  <si>
    <t>SOD323</t>
  </si>
  <si>
    <t>Low drop schottky diode, 0.470mV, 1A, 40V reverse, case SOD323F, NXP PMEG4010CEJ</t>
  </si>
  <si>
    <t>PMEG4010CEJ,115 - Redresseur Schottky, 40 V, 1 A, Une, SOD-323F, 2 Broche(s), 570 mV</t>
  </si>
  <si>
    <t xml:space="preserve"> 1757777</t>
  </si>
  <si>
    <t>Stock: 3207</t>
  </si>
  <si>
    <t>20-0060</t>
  </si>
  <si>
    <t>Q1</t>
  </si>
  <si>
    <t>IRLML5203</t>
  </si>
  <si>
    <t>SOT23</t>
  </si>
  <si>
    <t>Basic P-Channel MOSFET, Rds=0.098ohms, 3A, IRLML5203PBF, case SOT23</t>
  </si>
  <si>
    <t>IRLML5203TRPBF - Transistor MOSFET, Canal P, -3 A, -30 V, 98 mohm, -10 V, -2.5 V</t>
  </si>
  <si>
    <t xml:space="preserve"> 9103511</t>
  </si>
  <si>
    <t>Stock: Plus stocké</t>
  </si>
  <si>
    <t>30-0010</t>
  </si>
  <si>
    <t>U4</t>
  </si>
  <si>
    <t>MCP73831T-2ACI/OT</t>
  </si>
  <si>
    <t>SOT23_5</t>
  </si>
  <si>
    <t>Miniature Single-Cell, Fully Integrated Li-Ion, Li-Polymer Charge Management Controller, 4.2V, Microchip MCP73831T-2ACI/OT, case SOT-23-5</t>
  </si>
  <si>
    <t>MCP73831T-2ACI/OT - Chargeur de batterie pour 1 cellule Li-Ion, batterie Li-Pol, entrée 6V, charge 4.2V/500mA, SOT-23-5</t>
  </si>
  <si>
    <t xml:space="preserve"> 1332158</t>
  </si>
  <si>
    <t>Stock: 52067</t>
  </si>
  <si>
    <t>40-0229</t>
  </si>
  <si>
    <t>U3</t>
  </si>
  <si>
    <t>MIC5504-3.3YM5-TR</t>
  </si>
  <si>
    <t>Simple LDO 300mA, 3.3V, Micrel MIC5504-3.3YM5-TR, case SOT23</t>
  </si>
  <si>
    <t>Mouser France</t>
  </si>
  <si>
    <t xml:space="preserve"> 998-MIC5504-3.3YM5TR</t>
  </si>
  <si>
    <t xml:space="preserve">Stock: </t>
  </si>
  <si>
    <t>40-0287</t>
  </si>
  <si>
    <t>U7</t>
  </si>
  <si>
    <t>PE4259-63</t>
  </si>
  <si>
    <t>SC70</t>
  </si>
  <si>
    <t>UltraCMOS RF switch 10MHz - 3GHz, 1.8 - 3.3V, Peregrine Semiconductor PE4259, case SC70</t>
  </si>
  <si>
    <t>Digikey France</t>
  </si>
  <si>
    <t xml:space="preserve"> 1046-1011-1-ND</t>
  </si>
  <si>
    <t>40-0302</t>
  </si>
  <si>
    <t>U2</t>
  </si>
  <si>
    <t>nRF52832-QFAA</t>
  </si>
  <si>
    <t>EQFN48_040_600_600_90</t>
  </si>
  <si>
    <t>Multiprotocol Bluetooth 4.2 Low Energy SoC, 512k flash, 64k RAM, Cortex M4, case QFN exposed pad 48 0.4mm, Nordic nRF52832-QFAA</t>
  </si>
  <si>
    <t xml:space="preserve"> 949-NRF52832-QFAA-T</t>
  </si>
  <si>
    <t>40-0308</t>
  </si>
  <si>
    <t>U1</t>
  </si>
  <si>
    <t>SX1276IMLTR</t>
  </si>
  <si>
    <t>QFN28_065_600_600_100</t>
  </si>
  <si>
    <t>137 MHz to 1020 MHz Low Power LoRa Transceiver, Semtech SX1276IMLTR, case EQFN28</t>
  </si>
  <si>
    <t xml:space="preserve"> 947-SX1276IMLTRT</t>
  </si>
  <si>
    <t>40-0316</t>
  </si>
  <si>
    <t>L2</t>
  </si>
  <si>
    <t>15nH</t>
  </si>
  <si>
    <t>SELF 15nH 0402</t>
  </si>
  <si>
    <t>L0402</t>
  </si>
  <si>
    <t>Inductor 15nH 300mA, 4GHz, TDK MLK1005S15NJ, case 0402</t>
  </si>
  <si>
    <t>MLK1005S15NJ - Inductance haute fréquence CMS, Série MLK, 15 nH, 300 mA, 0402 [1005 Metric], Multicouches, 0.5 ohm</t>
  </si>
  <si>
    <t xml:space="preserve"> 1669622</t>
  </si>
  <si>
    <t>Stock: 9194</t>
  </si>
  <si>
    <t>50-0029</t>
  </si>
  <si>
    <t>L7</t>
  </si>
  <si>
    <t>33nH</t>
  </si>
  <si>
    <t>SELF 33nH 0402</t>
  </si>
  <si>
    <t>Inductor 33nH 300mA case 0402</t>
  </si>
  <si>
    <t>3-2176086-7 - Inductance haute fréquence CMS, Série 36541E, 33 nH, 490 mA, 0402 [1005 Metric], Bobiné, 0.33 ohm</t>
  </si>
  <si>
    <t xml:space="preserve"> 2116085</t>
  </si>
  <si>
    <t>Stock: 1340</t>
  </si>
  <si>
    <t>50-0030</t>
  </si>
  <si>
    <t>L5,L6</t>
  </si>
  <si>
    <t>10nH</t>
  </si>
  <si>
    <t>SELF 10nH 0402</t>
  </si>
  <si>
    <t>Inductor 10nH 250mA case 0402</t>
  </si>
  <si>
    <t>L-07C10NJV6T - Inductance haute fréquence CMS, Série L-07C, 10 nH, 250 mA, 0402 [1005 Metric], Multicouches</t>
  </si>
  <si>
    <t xml:space="preserve"> 1865772</t>
  </si>
  <si>
    <t>Stock: 14753</t>
  </si>
  <si>
    <t>50-0032</t>
  </si>
  <si>
    <t>L1</t>
  </si>
  <si>
    <t>10uH</t>
  </si>
  <si>
    <t>SELF 10uH 0603</t>
  </si>
  <si>
    <t>L0603</t>
  </si>
  <si>
    <t>Inductance 10uH 80mA 0.36 ohms, self resonant 32MHz, Tayo Yuden LBMF1608T100K, case 0603</t>
  </si>
  <si>
    <t xml:space="preserve"> 963-LBMF1608T100K</t>
  </si>
  <si>
    <t>50-0033</t>
  </si>
  <si>
    <t>L3</t>
  </si>
  <si>
    <t>3.9nH</t>
  </si>
  <si>
    <t>SELF 3.9nH 0402</t>
  </si>
  <si>
    <t>Inductor 3.9nH 9.5GHz, 2%, Coilcraft 0402HP-3N9XGLU, case 0402</t>
  </si>
  <si>
    <t>0402HP-3N9XGLU - Inductance haute fréquence CMS, Série 0402HP, 3.9 nH, 1.7 A, 0402 [1005 Metric], Bobiné, 0.045 ohm</t>
  </si>
  <si>
    <t xml:space="preserve"> 2285767</t>
  </si>
  <si>
    <t>Stock: 167</t>
  </si>
  <si>
    <t>50-0036</t>
  </si>
  <si>
    <t>L4</t>
  </si>
  <si>
    <t>6.2nH</t>
  </si>
  <si>
    <t>SELF 6.2nH 0402</t>
  </si>
  <si>
    <t>Inductor 6.2nH 5GHz, 5%, Murata LQG15HS6N2S02D, case 0402</t>
  </si>
  <si>
    <t xml:space="preserve"> 81-LQG15HS6N2S02D</t>
  </si>
  <si>
    <t>50-0047</t>
  </si>
  <si>
    <t>J2</t>
  </si>
  <si>
    <t>MOL-47346-0001</t>
  </si>
  <si>
    <t>Female micro-USB B bottom SMD mount connector, Molex 47346-0001</t>
  </si>
  <si>
    <t>47346-0001 - Connecteur USB, Blindé, Micro USB Type B, USB 2.0, Embase, 5 Voies, Montage en surface, Coudée</t>
  </si>
  <si>
    <t xml:space="preserve"> 1568026</t>
  </si>
  <si>
    <t>Stock: 20097</t>
  </si>
  <si>
    <t>70-0065</t>
  </si>
  <si>
    <t>J1</t>
  </si>
  <si>
    <t>FTSH-105-01-L-DV</t>
  </si>
  <si>
    <t>Dual row 1.27 CMS 2x5 points connector, Samtec FTSH-105-01-L-DV</t>
  </si>
  <si>
    <t>FTSH-105-01-L-DV - Connecteur carte-à-carte, 1.27 mm, 10 Contact(s), Embase, Série FTSH, Montage CMS, 2 Rangée(s)</t>
  </si>
  <si>
    <t xml:space="preserve"> 1667759</t>
  </si>
  <si>
    <t>Stock: 26528</t>
  </si>
  <si>
    <t>70-0081</t>
  </si>
  <si>
    <t>J3</t>
  </si>
  <si>
    <t>B2B-PH-SM4-TB</t>
  </si>
  <si>
    <t>Embase mâle CMS JST 2 broches, 2mm, avec détrompeur, à sortie verticale, B2B-PH-SM4-TB</t>
  </si>
  <si>
    <t>B2B-PH-SM4-TB(LF)(SN) - Connecteur fil-à-carte, 2 mm, 2 Contact(s), Embase, Série PH, Montage CMS, 1 Rangée(s)</t>
  </si>
  <si>
    <t xml:space="preserve"> 9492534</t>
  </si>
  <si>
    <t>Stock: 100648</t>
  </si>
  <si>
    <t>70-0086</t>
  </si>
  <si>
    <t>SW1</t>
  </si>
  <si>
    <t>B3U-3000P</t>
  </si>
  <si>
    <t>B3U_3000P</t>
  </si>
  <si>
    <t>Button Switch latéral / 2 pins / SMD / Omron B3U-3000P</t>
  </si>
  <si>
    <t>B3U-3000P - Commutateur tactile, Non lumineux, 12 V, 50 mA, 1.59 N, A souder, Série B3U</t>
  </si>
  <si>
    <t xml:space="preserve"> 1333655</t>
  </si>
  <si>
    <t>Stock: 5580</t>
  </si>
  <si>
    <t>80-0035</t>
  </si>
  <si>
    <t>U5</t>
  </si>
  <si>
    <t>2450AT18A100E</t>
  </si>
  <si>
    <t>2450AT18A100</t>
  </si>
  <si>
    <t>Mini 2.45GHz chip Antenna, Johanson 2450AT18A100E</t>
  </si>
  <si>
    <t>2450AT18A100E - Antenne puce, céramique, 2,45 GHz, 50 Ohms, 3,2mm x 1,6mm x 1.3mm</t>
  </si>
  <si>
    <t xml:space="preserve"> 1885496</t>
  </si>
  <si>
    <t>Stock: 3553</t>
  </si>
  <si>
    <t>80-0050</t>
  </si>
  <si>
    <t>U6</t>
  </si>
  <si>
    <t>ANT-868-JJB-ST</t>
  </si>
  <si>
    <t>Ultra miniature monopole antenna, straight up mounting, 868MHz (855MHz - 880MHz), Linx Technologies ANT-868-JJB-ST</t>
  </si>
  <si>
    <t xml:space="preserve"> 712-ANT-868-JJB-ST</t>
  </si>
  <si>
    <t>80-0068</t>
  </si>
  <si>
    <t>QZ2,QZ3</t>
  </si>
  <si>
    <t>32.000 MHz</t>
  </si>
  <si>
    <t>XRCGB_F_P/M/L</t>
  </si>
  <si>
    <t>Quartz 32.000 MHz, +/- 20ppm, 6pF, SMD, Murata XRCPB32M000F2P00R0, case XRPC (2016)</t>
  </si>
  <si>
    <t xml:space="preserve"> 81-XRCPB32M000F2P0R0</t>
  </si>
  <si>
    <t>83-0025</t>
  </si>
  <si>
    <t>QZ1</t>
  </si>
  <si>
    <t>32.768 kHz</t>
  </si>
  <si>
    <t>ECX-1210</t>
  </si>
  <si>
    <t>Quartz 32.768kHz, +/- 20ppm, 12.5pF, ECS ECS-.327-12.5-1210-TR</t>
  </si>
  <si>
    <t xml:space="preserve"> 520-.327-12.5-1210T</t>
  </si>
  <si>
    <t>83-0027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</si>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</sst>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2333571" TargetMode="External" Type="http://schemas.openxmlformats.org/officeDocument/2006/relationships/hyperlink"/><Relationship Id="rId2" Target="http://fr.farnell.com/webapp/wcs/stores/servlet/Search?exaMfpn=true&amp;mfpn= 2059303" TargetMode="External" Type="http://schemas.openxmlformats.org/officeDocument/2006/relationships/hyperlink"/><Relationship Id="rId3" Target="http://fr.farnell.com/webapp/wcs/stores/servlet/Search?exaMfpn=true&amp;mfpn= 2059618" TargetMode="External" Type="http://schemas.openxmlformats.org/officeDocument/2006/relationships/hyperlink"/><Relationship Id="rId4" Target="http://fr.farnell.com/webapp/wcs/stores/servlet/Search?exaMfpn=true&amp;mfpn= 1469662" TargetMode="External" Type="http://schemas.openxmlformats.org/officeDocument/2006/relationships/hyperlink"/><Relationship Id="rId5" Target="http://fr.farnell.com/webapp/wcs/stores/servlet/Search?exaMfpn=true&amp;mfpn= 9239359" TargetMode="External" Type="http://schemas.openxmlformats.org/officeDocument/2006/relationships/hyperlink"/><Relationship Id="rId6" Target="http://fr.farnell.com/webapp/wcs/stores/servlet/Search?exaMfpn=true&amp;mfpn= 1414608" TargetMode="External" Type="http://schemas.openxmlformats.org/officeDocument/2006/relationships/hyperlink"/><Relationship Id="rId7" Target="http://fr.farnell.com/webapp/wcs/stores/servlet/Search?exaMfpn=true&amp;mfpn= 9227792" TargetMode="External" Type="http://schemas.openxmlformats.org/officeDocument/2006/relationships/hyperlink"/><Relationship Id="rId8" Target="http://fr.farnell.com/webapp/wcs/stores/servlet/Search?exaMfpn=true&amp;mfpn= 2496810" TargetMode="External" Type="http://schemas.openxmlformats.org/officeDocument/2006/relationships/hyperlink"/><Relationship Id="rId9" Target="http://fr.farnell.com/webapp/wcs/stores/servlet/Search?exaMfpn=true&amp;mfpn= 1758885" TargetMode="External" Type="http://schemas.openxmlformats.org/officeDocument/2006/relationships/hyperlink"/><Relationship Id="rId10" Target="http://fr.farnell.com/webapp/wcs/stores/servlet/Search?exaMfpn=true&amp;mfpn= 2496792" TargetMode="External" Type="http://schemas.openxmlformats.org/officeDocument/2006/relationships/hyperlink"/><Relationship Id="rId11" Target="http://fr.farnell.com/webapp/wcs/stores/servlet/Search?exaMfpn=true&amp;mfpn= 1885282" TargetMode="External" Type="http://schemas.openxmlformats.org/officeDocument/2006/relationships/hyperlink"/><Relationship Id="rId12" Target="http://fr.farnell.com/webapp/wcs/stores/servlet/Search?exaMfpn=true&amp;mfpn= 7568134" TargetMode="External" Type="http://schemas.openxmlformats.org/officeDocument/2006/relationships/hyperlink"/><Relationship Id="rId13" Target="http://fr.farnell.com/webapp/wcs/stores/servlet/Search?exaMfpn=true&amp;mfpn= 2310367" TargetMode="External" Type="http://schemas.openxmlformats.org/officeDocument/2006/relationships/hyperlink"/><Relationship Id="rId14" Target="http://fr.farnell.com/webapp/wcs/stores/servlet/Search?exaMfpn=true&amp;mfpn= 2346872" TargetMode="External" Type="http://schemas.openxmlformats.org/officeDocument/2006/relationships/hyperlink"/><Relationship Id="rId15" Target="http://fr.farnell.com/webapp/wcs/stores/servlet/Search?exaMfpn=true&amp;mfpn= 1758959" TargetMode="External" Type="http://schemas.openxmlformats.org/officeDocument/2006/relationships/hyperlink"/><Relationship Id="rId16" Target="http://fr.farnell.com/webapp/wcs/stores/servlet/Search?exaMfpn=true&amp;mfpn= 2434610" TargetMode="External" Type="http://schemas.openxmlformats.org/officeDocument/2006/relationships/hyperlink"/><Relationship Id="rId17" Target="http://fr.farnell.com/webapp/wcs/stores/servlet/Search?exaMfpn=true&amp;mfpn= 1828869" TargetMode="External" Type="http://schemas.openxmlformats.org/officeDocument/2006/relationships/hyperlink"/><Relationship Id="rId18" Target="http://fr.farnell.com/webapp/wcs/stores/servlet/Search?exaMfpn=true&amp;mfpn= 2627392" TargetMode="External" Type="http://schemas.openxmlformats.org/officeDocument/2006/relationships/hyperlink"/><Relationship Id="rId19" Target="http://fr.farnell.com/webapp/wcs/stores/servlet/Search?exaMfpn=true&amp;mfpn= 2627393" TargetMode="External" Type="http://schemas.openxmlformats.org/officeDocument/2006/relationships/hyperlink"/><Relationship Id="rId20" Target="http://fr.farnell.com/webapp/wcs/stores/servlet/Search?exaMfpn=true&amp;mfpn= 1058362" TargetMode="External" Type="http://schemas.openxmlformats.org/officeDocument/2006/relationships/hyperlink"/><Relationship Id="rId21" Target="http://fr.farnell.com/webapp/wcs/stores/servlet/Search?exaMfpn=true&amp;mfpn= 8529833" TargetMode="External" Type="http://schemas.openxmlformats.org/officeDocument/2006/relationships/hyperlink"/><Relationship Id="rId22" Target="http://fr.farnell.com/webapp/wcs/stores/servlet/Search?exaMfpn=true&amp;mfpn= 8529809" TargetMode="External" Type="http://schemas.openxmlformats.org/officeDocument/2006/relationships/hyperlink"/><Relationship Id="rId23" Target="http://fr.farnell.com/webapp/wcs/stores/servlet/Search?exaMfpn=true&amp;mfpn= 1757777" TargetMode="External" Type="http://schemas.openxmlformats.org/officeDocument/2006/relationships/hyperlink"/><Relationship Id="rId24" Target="http://fr.farnell.com/webapp/wcs/stores/servlet/Search?exaMfpn=true&amp;mfpn= 9103511" TargetMode="External" Type="http://schemas.openxmlformats.org/officeDocument/2006/relationships/hyperlink"/><Relationship Id="rId25" Target="http://fr.farnell.com/webapp/wcs/stores/servlet/Search?exaMfpn=true&amp;mfpn= 1332158" TargetMode="External" Type="http://schemas.openxmlformats.org/officeDocument/2006/relationships/hyperlink"/><Relationship Id="rId26" Target="http://fr.farnell.com/webapp/wcs/stores/servlet/Search?exaMfpn=true&amp;mfpn= 1669622" TargetMode="External" Type="http://schemas.openxmlformats.org/officeDocument/2006/relationships/hyperlink"/><Relationship Id="rId27" Target="http://fr.farnell.com/webapp/wcs/stores/servlet/Search?exaMfpn=true&amp;mfpn= 2116085" TargetMode="External" Type="http://schemas.openxmlformats.org/officeDocument/2006/relationships/hyperlink"/><Relationship Id="rId28" Target="http://fr.farnell.com/webapp/wcs/stores/servlet/Search?exaMfpn=true&amp;mfpn= 1865772" TargetMode="External" Type="http://schemas.openxmlformats.org/officeDocument/2006/relationships/hyperlink"/><Relationship Id="rId29" Target="http://fr.farnell.com/webapp/wcs/stores/servlet/Search?exaMfpn=true&amp;mfpn= 2285767" TargetMode="External" Type="http://schemas.openxmlformats.org/officeDocument/2006/relationships/hyperlink"/><Relationship Id="rId30" Target="http://fr.farnell.com/webapp/wcs/stores/servlet/Search?exaMfpn=true&amp;mfpn= 1568026" TargetMode="External" Type="http://schemas.openxmlformats.org/officeDocument/2006/relationships/hyperlink"/><Relationship Id="rId31" Target="http://fr.farnell.com/webapp/wcs/stores/servlet/Search?exaMfpn=true&amp;mfpn= 1667759" TargetMode="External" Type="http://schemas.openxmlformats.org/officeDocument/2006/relationships/hyperlink"/><Relationship Id="rId32" Target="http://fr.farnell.com/webapp/wcs/stores/servlet/Search?exaMfpn=true&amp;mfpn= 9492534" TargetMode="External" Type="http://schemas.openxmlformats.org/officeDocument/2006/relationships/hyperlink"/><Relationship Id="rId33" Target="http://fr.farnell.com/webapp/wcs/stores/servlet/Search?exaMfpn=true&amp;mfpn= 1333655" TargetMode="External" Type="http://schemas.openxmlformats.org/officeDocument/2006/relationships/hyperlink"/><Relationship Id="rId34" Target="http://fr.farnell.com/webapp/wcs/stores/servlet/Search?exaMfpn=true&amp;mfpn= 188549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 outlineLevelCol="0"/>
  <cols>
    <col customWidth="1" max="1" min="1" width="26"/>
    <col customWidth="1" max="2" min="2" width="17"/>
    <col customWidth="1" max="3" min="3" width="26"/>
    <col customWidth="1" max="4" min="4" width="21"/>
    <col customWidth="1" max="5" min="5" width="137"/>
    <col customWidth="1" max="6" min="6" width="119"/>
    <col customWidth="1" max="7" min="7" width="6"/>
    <col customWidth="1" max="8" min="8" width="5"/>
    <col customWidth="1" max="9" min="9" width="20"/>
    <col customWidth="1" max="10" min="10" width="14"/>
    <col customWidth="1" max="11" min="11" width="21"/>
    <col customWidth="1" max="12" min="12" width="10"/>
    <col customWidth="1" max="13" min="13" width="18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 t="n">
        <v>2</v>
      </c>
      <c r="H2" t="s">
        <v>25</v>
      </c>
      <c r="J2" t="s">
        <v>26</v>
      </c>
      <c r="K2" t="s">
        <v>27</v>
      </c>
      <c r="L2" t="s">
        <v>28</v>
      </c>
      <c r="M2" t="s">
        <v>29</v>
      </c>
      <c r="Q2" t="s">
        <v>30</v>
      </c>
    </row>
    <row r="3" spans="1:19">
      <c r="A3" t="s">
        <v>31</v>
      </c>
      <c r="B3" t="s">
        <v>32</v>
      </c>
      <c r="C3" t="s">
        <v>33</v>
      </c>
      <c r="D3" t="s">
        <v>22</v>
      </c>
      <c r="E3" t="s">
        <v>34</v>
      </c>
      <c r="F3" t="s">
        <v>35</v>
      </c>
      <c r="G3" s="2" t="n">
        <v>3</v>
      </c>
      <c r="H3" t="s">
        <v>25</v>
      </c>
      <c r="J3" t="s">
        <v>26</v>
      </c>
      <c r="K3" t="s">
        <v>36</v>
      </c>
      <c r="L3" t="s">
        <v>28</v>
      </c>
      <c r="M3" t="s">
        <v>37</v>
      </c>
      <c r="Q3" t="s">
        <v>38</v>
      </c>
    </row>
    <row r="4" spans="1:19">
      <c r="A4" t="s">
        <v>39</v>
      </c>
      <c r="B4" t="s">
        <v>40</v>
      </c>
      <c r="C4" t="s">
        <v>41</v>
      </c>
      <c r="D4" t="s">
        <v>22</v>
      </c>
      <c r="E4" t="s">
        <v>42</v>
      </c>
      <c r="F4" t="s">
        <v>43</v>
      </c>
      <c r="G4" s="2" t="n">
        <v>1</v>
      </c>
      <c r="H4" t="s">
        <v>25</v>
      </c>
      <c r="J4" t="s">
        <v>26</v>
      </c>
      <c r="K4" t="s">
        <v>44</v>
      </c>
      <c r="L4" t="s">
        <v>28</v>
      </c>
      <c r="M4" t="s">
        <v>45</v>
      </c>
      <c r="Q4" t="s">
        <v>46</v>
      </c>
    </row>
    <row r="5" spans="1:19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s="2" t="n">
        <v>1</v>
      </c>
      <c r="H5" t="s">
        <v>25</v>
      </c>
      <c r="J5" t="s">
        <v>26</v>
      </c>
      <c r="K5" t="s">
        <v>53</v>
      </c>
      <c r="L5" t="s">
        <v>28</v>
      </c>
      <c r="M5" t="s">
        <v>54</v>
      </c>
      <c r="Q5" t="s">
        <v>55</v>
      </c>
    </row>
    <row r="6" spans="1:19">
      <c r="A6" t="s">
        <v>56</v>
      </c>
      <c r="B6" t="s">
        <v>57</v>
      </c>
      <c r="C6" t="s">
        <v>58</v>
      </c>
      <c r="D6" t="s">
        <v>50</v>
      </c>
      <c r="E6" t="s">
        <v>59</v>
      </c>
      <c r="F6" t="s">
        <v>60</v>
      </c>
      <c r="G6" s="2" t="n">
        <v>2</v>
      </c>
      <c r="H6" t="s">
        <v>25</v>
      </c>
      <c r="J6" t="s">
        <v>26</v>
      </c>
      <c r="K6" t="s">
        <v>61</v>
      </c>
      <c r="L6" t="s">
        <v>28</v>
      </c>
      <c r="M6" t="s">
        <v>62</v>
      </c>
      <c r="Q6" t="s">
        <v>63</v>
      </c>
    </row>
    <row r="7" spans="1:19">
      <c r="A7" t="s">
        <v>64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s="2" t="n">
        <v>1</v>
      </c>
      <c r="H7" t="s">
        <v>25</v>
      </c>
      <c r="J7" t="s">
        <v>26</v>
      </c>
      <c r="K7" t="s">
        <v>70</v>
      </c>
      <c r="L7" t="s">
        <v>28</v>
      </c>
      <c r="M7" t="s">
        <v>71</v>
      </c>
      <c r="Q7" t="s">
        <v>72</v>
      </c>
    </row>
    <row r="8" spans="1:19">
      <c r="A8" t="s">
        <v>73</v>
      </c>
      <c r="B8" t="s">
        <v>74</v>
      </c>
      <c r="C8" t="s">
        <v>75</v>
      </c>
      <c r="D8" t="s">
        <v>76</v>
      </c>
      <c r="E8" t="s">
        <v>77</v>
      </c>
      <c r="F8" t="s">
        <v>78</v>
      </c>
      <c r="G8" s="2" t="n">
        <v>1</v>
      </c>
      <c r="H8" t="s">
        <v>25</v>
      </c>
      <c r="J8" t="s">
        <v>26</v>
      </c>
      <c r="K8" t="s">
        <v>79</v>
      </c>
      <c r="L8" t="s">
        <v>28</v>
      </c>
      <c r="M8" t="s">
        <v>80</v>
      </c>
      <c r="Q8" t="s">
        <v>81</v>
      </c>
    </row>
    <row r="9" spans="1:19">
      <c r="A9" t="s">
        <v>82</v>
      </c>
      <c r="B9" t="s">
        <v>83</v>
      </c>
      <c r="C9" t="s">
        <v>84</v>
      </c>
      <c r="D9" t="s">
        <v>85</v>
      </c>
      <c r="E9" t="s">
        <v>86</v>
      </c>
      <c r="F9" t="s">
        <v>87</v>
      </c>
      <c r="G9" s="2" t="n">
        <v>9</v>
      </c>
      <c r="H9" t="s">
        <v>25</v>
      </c>
      <c r="J9" t="s">
        <v>26</v>
      </c>
      <c r="K9" t="s">
        <v>88</v>
      </c>
      <c r="L9" t="s">
        <v>28</v>
      </c>
      <c r="M9" t="s">
        <v>89</v>
      </c>
      <c r="Q9" t="s">
        <v>90</v>
      </c>
    </row>
    <row r="10" spans="1:19">
      <c r="A10" t="s">
        <v>91</v>
      </c>
      <c r="B10" t="s">
        <v>92</v>
      </c>
      <c r="C10" t="s">
        <v>93</v>
      </c>
      <c r="D10" t="s">
        <v>85</v>
      </c>
      <c r="E10" t="s">
        <v>94</v>
      </c>
      <c r="F10" t="s">
        <v>95</v>
      </c>
      <c r="G10" s="2" t="n">
        <v>1</v>
      </c>
      <c r="H10" t="s">
        <v>25</v>
      </c>
      <c r="J10" t="s">
        <v>26</v>
      </c>
      <c r="K10" t="s">
        <v>96</v>
      </c>
      <c r="L10" t="s">
        <v>28</v>
      </c>
      <c r="M10" t="s">
        <v>97</v>
      </c>
      <c r="Q10" t="s">
        <v>98</v>
      </c>
    </row>
    <row r="11" spans="1:19">
      <c r="A11" t="s">
        <v>99</v>
      </c>
      <c r="B11" t="s">
        <v>100</v>
      </c>
      <c r="C11" t="s">
        <v>101</v>
      </c>
      <c r="D11" t="s">
        <v>85</v>
      </c>
      <c r="E11" t="s">
        <v>102</v>
      </c>
      <c r="F11" t="s">
        <v>103</v>
      </c>
      <c r="G11" s="2" t="n">
        <v>2</v>
      </c>
      <c r="H11" t="s">
        <v>25</v>
      </c>
      <c r="J11" t="s">
        <v>26</v>
      </c>
      <c r="K11" t="s">
        <v>104</v>
      </c>
      <c r="L11" t="s">
        <v>28</v>
      </c>
      <c r="M11" t="s">
        <v>105</v>
      </c>
      <c r="Q11" t="s">
        <v>106</v>
      </c>
    </row>
    <row r="12" spans="1:19">
      <c r="A12" t="s">
        <v>107</v>
      </c>
      <c r="B12" t="s">
        <v>108</v>
      </c>
      <c r="C12" t="s">
        <v>109</v>
      </c>
      <c r="D12" t="s">
        <v>85</v>
      </c>
      <c r="E12" t="s">
        <v>110</v>
      </c>
      <c r="F12" t="s">
        <v>111</v>
      </c>
      <c r="G12" s="2" t="n">
        <v>1</v>
      </c>
      <c r="H12" t="s">
        <v>25</v>
      </c>
      <c r="J12" t="s">
        <v>26</v>
      </c>
      <c r="K12" t="s">
        <v>112</v>
      </c>
      <c r="L12" t="s">
        <v>28</v>
      </c>
      <c r="M12" t="s">
        <v>113</v>
      </c>
      <c r="Q12" t="s">
        <v>114</v>
      </c>
    </row>
    <row r="13" spans="1:19">
      <c r="A13" t="s">
        <v>115</v>
      </c>
      <c r="B13" t="s">
        <v>116</v>
      </c>
      <c r="C13" t="s">
        <v>117</v>
      </c>
      <c r="D13" t="s">
        <v>85</v>
      </c>
      <c r="E13" t="s">
        <v>118</v>
      </c>
      <c r="F13" t="s">
        <v>119</v>
      </c>
      <c r="G13" s="2" t="n">
        <v>6</v>
      </c>
      <c r="H13" t="s">
        <v>25</v>
      </c>
      <c r="J13" t="s">
        <v>26</v>
      </c>
      <c r="K13" t="s">
        <v>120</v>
      </c>
      <c r="L13" t="s">
        <v>28</v>
      </c>
      <c r="M13" t="s">
        <v>121</v>
      </c>
      <c r="Q13" t="s">
        <v>122</v>
      </c>
    </row>
    <row r="14" spans="1:19">
      <c r="A14" t="s">
        <v>123</v>
      </c>
      <c r="B14" t="s">
        <v>124</v>
      </c>
      <c r="C14" t="s">
        <v>125</v>
      </c>
      <c r="D14" t="s">
        <v>85</v>
      </c>
      <c r="E14" t="s">
        <v>126</v>
      </c>
      <c r="F14" t="s">
        <v>127</v>
      </c>
      <c r="G14" s="2" t="n">
        <v>1</v>
      </c>
      <c r="H14" t="s">
        <v>25</v>
      </c>
      <c r="J14" t="s">
        <v>26</v>
      </c>
      <c r="K14" t="s">
        <v>128</v>
      </c>
      <c r="L14" t="s">
        <v>28</v>
      </c>
      <c r="M14" t="s">
        <v>129</v>
      </c>
      <c r="Q14" t="s">
        <v>130</v>
      </c>
    </row>
    <row r="15" spans="1:19">
      <c r="A15" t="s">
        <v>131</v>
      </c>
      <c r="B15" t="s">
        <v>132</v>
      </c>
      <c r="C15" t="s">
        <v>133</v>
      </c>
      <c r="D15" t="s">
        <v>85</v>
      </c>
      <c r="E15" t="s">
        <v>134</v>
      </c>
      <c r="F15" t="s">
        <v>135</v>
      </c>
      <c r="G15" s="2" t="n">
        <v>6</v>
      </c>
      <c r="H15" t="s">
        <v>25</v>
      </c>
      <c r="J15" t="s">
        <v>26</v>
      </c>
      <c r="K15" t="s">
        <v>136</v>
      </c>
      <c r="L15" t="s">
        <v>28</v>
      </c>
      <c r="M15" t="s">
        <v>137</v>
      </c>
      <c r="Q15" t="s">
        <v>138</v>
      </c>
    </row>
    <row r="16" spans="1:19">
      <c r="A16" t="s">
        <v>139</v>
      </c>
      <c r="B16" t="s">
        <v>140</v>
      </c>
      <c r="C16" t="s">
        <v>141</v>
      </c>
      <c r="D16" t="s">
        <v>85</v>
      </c>
      <c r="E16" t="s">
        <v>142</v>
      </c>
      <c r="F16" t="s">
        <v>143</v>
      </c>
      <c r="G16" s="2" t="n">
        <v>4</v>
      </c>
      <c r="H16" t="s">
        <v>25</v>
      </c>
      <c r="J16" t="s">
        <v>26</v>
      </c>
      <c r="K16" t="s">
        <v>144</v>
      </c>
      <c r="L16" t="s">
        <v>28</v>
      </c>
      <c r="M16" t="s">
        <v>145</v>
      </c>
      <c r="Q16" t="s">
        <v>146</v>
      </c>
    </row>
    <row r="17" spans="1:19">
      <c r="A17" t="s">
        <v>147</v>
      </c>
      <c r="B17" t="s">
        <v>148</v>
      </c>
      <c r="C17" t="s">
        <v>149</v>
      </c>
      <c r="D17" t="s">
        <v>85</v>
      </c>
      <c r="E17" t="s">
        <v>150</v>
      </c>
      <c r="F17" t="s">
        <v>151</v>
      </c>
      <c r="G17" s="2" t="n">
        <v>2</v>
      </c>
      <c r="H17" t="s">
        <v>25</v>
      </c>
      <c r="J17" t="s">
        <v>26</v>
      </c>
      <c r="K17" t="s">
        <v>152</v>
      </c>
      <c r="L17" t="s">
        <v>28</v>
      </c>
      <c r="M17" t="s">
        <v>153</v>
      </c>
      <c r="Q17" t="s">
        <v>154</v>
      </c>
    </row>
    <row r="18" spans="1:19">
      <c r="A18" t="s">
        <v>155</v>
      </c>
      <c r="B18" t="s">
        <v>156</v>
      </c>
      <c r="C18" t="s">
        <v>157</v>
      </c>
      <c r="D18" t="s">
        <v>85</v>
      </c>
      <c r="E18" t="s">
        <v>158</v>
      </c>
      <c r="F18" t="s">
        <v>159</v>
      </c>
      <c r="G18" s="2" t="n">
        <v>1</v>
      </c>
      <c r="H18" t="s">
        <v>25</v>
      </c>
      <c r="J18" t="s">
        <v>26</v>
      </c>
      <c r="K18" t="s">
        <v>160</v>
      </c>
      <c r="L18" t="s">
        <v>28</v>
      </c>
      <c r="M18" t="s">
        <v>161</v>
      </c>
      <c r="Q18" t="s">
        <v>162</v>
      </c>
    </row>
    <row r="19" spans="1:19">
      <c r="A19" t="s">
        <v>163</v>
      </c>
      <c r="B19" t="s">
        <v>164</v>
      </c>
      <c r="C19" t="s">
        <v>165</v>
      </c>
      <c r="D19" t="s">
        <v>85</v>
      </c>
      <c r="E19" t="s">
        <v>166</v>
      </c>
      <c r="F19" t="s">
        <v>167</v>
      </c>
      <c r="G19" s="2" t="n">
        <v>1</v>
      </c>
      <c r="H19" t="s">
        <v>25</v>
      </c>
      <c r="J19" t="s">
        <v>26</v>
      </c>
      <c r="K19" t="s">
        <v>168</v>
      </c>
      <c r="L19" t="s">
        <v>28</v>
      </c>
      <c r="M19" t="s">
        <v>169</v>
      </c>
      <c r="Q19" t="s">
        <v>170</v>
      </c>
    </row>
    <row r="20" spans="1:19">
      <c r="A20" t="s">
        <v>171</v>
      </c>
      <c r="B20" t="s">
        <v>172</v>
      </c>
      <c r="C20" t="s">
        <v>173</v>
      </c>
      <c r="D20" t="s">
        <v>85</v>
      </c>
      <c r="E20" t="s">
        <v>174</v>
      </c>
      <c r="F20" t="s">
        <v>175</v>
      </c>
      <c r="G20" s="2" t="n">
        <v>1</v>
      </c>
      <c r="H20" t="s">
        <v>25</v>
      </c>
      <c r="J20" t="s">
        <v>26</v>
      </c>
      <c r="K20" t="s">
        <v>176</v>
      </c>
      <c r="L20" t="s">
        <v>28</v>
      </c>
      <c r="M20" t="s">
        <v>177</v>
      </c>
      <c r="Q20" t="s">
        <v>178</v>
      </c>
    </row>
    <row r="21" spans="1:19">
      <c r="A21" t="s">
        <v>179</v>
      </c>
      <c r="B21" t="s">
        <v>180</v>
      </c>
      <c r="C21" t="s">
        <v>180</v>
      </c>
      <c r="D21" t="s">
        <v>181</v>
      </c>
      <c r="E21" t="s">
        <v>182</v>
      </c>
      <c r="F21" t="s">
        <v>183</v>
      </c>
      <c r="G21" s="2" t="n">
        <v>1</v>
      </c>
      <c r="H21" t="s">
        <v>25</v>
      </c>
      <c r="J21" t="s">
        <v>26</v>
      </c>
      <c r="K21" t="s">
        <v>184</v>
      </c>
      <c r="L21" t="s">
        <v>28</v>
      </c>
      <c r="M21" t="s">
        <v>185</v>
      </c>
      <c r="Q21" t="s">
        <v>186</v>
      </c>
    </row>
    <row r="22" spans="1:19">
      <c r="A22" t="s">
        <v>187</v>
      </c>
      <c r="B22" t="s">
        <v>188</v>
      </c>
      <c r="C22" t="s">
        <v>188</v>
      </c>
      <c r="D22" t="s">
        <v>189</v>
      </c>
      <c r="E22" t="s">
        <v>190</v>
      </c>
      <c r="F22" t="s">
        <v>191</v>
      </c>
      <c r="G22" s="2" t="n">
        <v>1</v>
      </c>
      <c r="H22" t="s">
        <v>25</v>
      </c>
      <c r="J22" t="s">
        <v>26</v>
      </c>
      <c r="K22" t="s">
        <v>192</v>
      </c>
      <c r="L22" t="s">
        <v>28</v>
      </c>
      <c r="M22" t="s">
        <v>193</v>
      </c>
      <c r="Q22" t="s">
        <v>194</v>
      </c>
    </row>
    <row r="23" spans="1:19">
      <c r="A23" t="s">
        <v>195</v>
      </c>
      <c r="B23" t="s">
        <v>196</v>
      </c>
      <c r="C23" t="s">
        <v>196</v>
      </c>
      <c r="D23" t="s">
        <v>189</v>
      </c>
      <c r="E23" t="s">
        <v>197</v>
      </c>
      <c r="F23" t="s">
        <v>198</v>
      </c>
      <c r="G23" s="2" t="n">
        <v>1</v>
      </c>
      <c r="H23" t="s">
        <v>25</v>
      </c>
      <c r="J23" t="s">
        <v>26</v>
      </c>
      <c r="K23" t="s">
        <v>199</v>
      </c>
      <c r="L23" t="s">
        <v>28</v>
      </c>
      <c r="M23" t="s">
        <v>200</v>
      </c>
      <c r="Q23" t="s">
        <v>201</v>
      </c>
    </row>
    <row r="24" spans="1:19">
      <c r="A24" t="s">
        <v>202</v>
      </c>
      <c r="B24" t="s">
        <v>203</v>
      </c>
      <c r="C24" t="s">
        <v>203</v>
      </c>
      <c r="D24" t="s">
        <v>204</v>
      </c>
      <c r="E24" t="s">
        <v>205</v>
      </c>
      <c r="F24" t="s">
        <v>206</v>
      </c>
      <c r="G24" s="2" t="n">
        <v>1</v>
      </c>
      <c r="H24" t="s">
        <v>25</v>
      </c>
      <c r="J24" t="s">
        <v>26</v>
      </c>
      <c r="K24" t="s">
        <v>207</v>
      </c>
      <c r="L24" t="s">
        <v>28</v>
      </c>
      <c r="M24" t="s">
        <v>208</v>
      </c>
      <c r="Q24" t="s">
        <v>209</v>
      </c>
    </row>
    <row r="25" spans="1:19">
      <c r="A25" t="s">
        <v>210</v>
      </c>
      <c r="B25" t="s">
        <v>211</v>
      </c>
      <c r="C25" t="s">
        <v>211</v>
      </c>
      <c r="D25" t="s">
        <v>212</v>
      </c>
      <c r="E25" t="s">
        <v>213</v>
      </c>
      <c r="F25" t="s">
        <v>214</v>
      </c>
      <c r="G25" s="2" t="n">
        <v>1</v>
      </c>
      <c r="H25" t="s">
        <v>25</v>
      </c>
      <c r="J25" t="s">
        <v>26</v>
      </c>
      <c r="K25" t="s">
        <v>215</v>
      </c>
      <c r="L25" t="s">
        <v>28</v>
      </c>
      <c r="M25" t="s">
        <v>216</v>
      </c>
      <c r="Q25" t="s">
        <v>217</v>
      </c>
    </row>
    <row r="26" spans="1:19">
      <c r="A26" t="s">
        <v>218</v>
      </c>
      <c r="B26" t="s">
        <v>219</v>
      </c>
      <c r="C26" t="s">
        <v>219</v>
      </c>
      <c r="D26" t="s">
        <v>220</v>
      </c>
      <c r="E26" t="s">
        <v>221</v>
      </c>
      <c r="F26" t="s">
        <v>222</v>
      </c>
      <c r="G26" s="2" t="n">
        <v>1</v>
      </c>
      <c r="H26" t="s">
        <v>25</v>
      </c>
      <c r="J26" t="s">
        <v>26</v>
      </c>
      <c r="K26" t="s">
        <v>223</v>
      </c>
      <c r="L26" t="s">
        <v>28</v>
      </c>
      <c r="M26" t="s">
        <v>224</v>
      </c>
      <c r="Q26" t="s">
        <v>225</v>
      </c>
    </row>
    <row r="27" spans="1:19">
      <c r="A27" t="s">
        <v>226</v>
      </c>
      <c r="B27" t="s">
        <v>227</v>
      </c>
      <c r="C27" t="s">
        <v>227</v>
      </c>
      <c r="D27" t="s">
        <v>220</v>
      </c>
      <c r="E27" t="s">
        <v>228</v>
      </c>
      <c r="F27" t="s"/>
      <c r="G27" s="2" t="n">
        <v>1</v>
      </c>
      <c r="H27" t="s">
        <v>25</v>
      </c>
      <c r="J27" t="s">
        <v>229</v>
      </c>
      <c r="K27" t="s">
        <v>230</v>
      </c>
      <c r="M27" t="s">
        <v>231</v>
      </c>
      <c r="Q27" t="s">
        <v>232</v>
      </c>
    </row>
    <row r="28" spans="1:19">
      <c r="A28" t="s">
        <v>233</v>
      </c>
      <c r="B28" t="s">
        <v>234</v>
      </c>
      <c r="C28" t="s">
        <v>234</v>
      </c>
      <c r="D28" t="s">
        <v>235</v>
      </c>
      <c r="E28" t="s">
        <v>236</v>
      </c>
      <c r="F28" t="s"/>
      <c r="G28" s="2" t="n">
        <v>1</v>
      </c>
      <c r="H28" t="s">
        <v>25</v>
      </c>
      <c r="J28" t="s">
        <v>237</v>
      </c>
      <c r="K28" t="s">
        <v>238</v>
      </c>
      <c r="M28" t="s">
        <v>231</v>
      </c>
      <c r="Q28" t="s">
        <v>239</v>
      </c>
    </row>
    <row r="29" spans="1:19">
      <c r="A29" t="s">
        <v>240</v>
      </c>
      <c r="B29" t="s">
        <v>241</v>
      </c>
      <c r="C29" t="s">
        <v>241</v>
      </c>
      <c r="D29" t="s">
        <v>242</v>
      </c>
      <c r="E29" t="s">
        <v>243</v>
      </c>
      <c r="F29" t="s"/>
      <c r="G29" s="2" t="n">
        <v>1</v>
      </c>
      <c r="H29" t="s">
        <v>25</v>
      </c>
      <c r="J29" t="s">
        <v>229</v>
      </c>
      <c r="K29" t="s">
        <v>244</v>
      </c>
      <c r="M29" t="s">
        <v>231</v>
      </c>
      <c r="Q29" t="s">
        <v>245</v>
      </c>
    </row>
    <row r="30" spans="1:19">
      <c r="A30" t="s">
        <v>246</v>
      </c>
      <c r="B30" t="s">
        <v>247</v>
      </c>
      <c r="C30" t="s">
        <v>247</v>
      </c>
      <c r="D30" t="s">
        <v>248</v>
      </c>
      <c r="E30" t="s">
        <v>249</v>
      </c>
      <c r="F30" t="s"/>
      <c r="G30" s="2" t="n">
        <v>1</v>
      </c>
      <c r="H30" t="s">
        <v>25</v>
      </c>
      <c r="J30" t="s">
        <v>229</v>
      </c>
      <c r="K30" t="s">
        <v>250</v>
      </c>
      <c r="M30" t="s">
        <v>231</v>
      </c>
      <c r="Q30" t="s">
        <v>251</v>
      </c>
    </row>
    <row r="31" spans="1:19">
      <c r="A31" t="s">
        <v>252</v>
      </c>
      <c r="B31" t="s">
        <v>253</v>
      </c>
      <c r="C31" t="s">
        <v>254</v>
      </c>
      <c r="D31" t="s">
        <v>255</v>
      </c>
      <c r="E31" t="s">
        <v>256</v>
      </c>
      <c r="F31" t="s">
        <v>257</v>
      </c>
      <c r="G31" s="2" t="n">
        <v>1</v>
      </c>
      <c r="H31" t="s">
        <v>25</v>
      </c>
      <c r="J31" t="s">
        <v>26</v>
      </c>
      <c r="K31" t="s">
        <v>258</v>
      </c>
      <c r="L31" t="s">
        <v>28</v>
      </c>
      <c r="M31" t="s">
        <v>259</v>
      </c>
      <c r="Q31" t="s">
        <v>260</v>
      </c>
    </row>
    <row r="32" spans="1:19">
      <c r="A32" t="s">
        <v>261</v>
      </c>
      <c r="B32" t="s">
        <v>262</v>
      </c>
      <c r="C32" t="s">
        <v>263</v>
      </c>
      <c r="D32" t="s">
        <v>255</v>
      </c>
      <c r="E32" t="s">
        <v>264</v>
      </c>
      <c r="F32" t="s">
        <v>265</v>
      </c>
      <c r="G32" s="2" t="n">
        <v>1</v>
      </c>
      <c r="H32" t="s">
        <v>25</v>
      </c>
      <c r="J32" t="s">
        <v>26</v>
      </c>
      <c r="K32" t="s">
        <v>266</v>
      </c>
      <c r="L32" t="s">
        <v>28</v>
      </c>
      <c r="M32" t="s">
        <v>267</v>
      </c>
      <c r="Q32" t="s">
        <v>268</v>
      </c>
    </row>
    <row r="33" spans="1:19">
      <c r="A33" t="s">
        <v>269</v>
      </c>
      <c r="B33" t="s">
        <v>270</v>
      </c>
      <c r="C33" t="s">
        <v>271</v>
      </c>
      <c r="D33" t="s">
        <v>255</v>
      </c>
      <c r="E33" t="s">
        <v>272</v>
      </c>
      <c r="F33" t="s">
        <v>273</v>
      </c>
      <c r="G33" s="2" t="n">
        <v>2</v>
      </c>
      <c r="H33" t="s">
        <v>25</v>
      </c>
      <c r="J33" t="s">
        <v>26</v>
      </c>
      <c r="K33" t="s">
        <v>274</v>
      </c>
      <c r="L33" t="s">
        <v>28</v>
      </c>
      <c r="M33" t="s">
        <v>275</v>
      </c>
      <c r="Q33" t="s">
        <v>276</v>
      </c>
    </row>
    <row r="34" spans="1:19">
      <c r="A34" t="s">
        <v>277</v>
      </c>
      <c r="B34" t="s">
        <v>278</v>
      </c>
      <c r="C34" t="s">
        <v>279</v>
      </c>
      <c r="D34" t="s">
        <v>280</v>
      </c>
      <c r="E34" t="s">
        <v>281</v>
      </c>
      <c r="F34" t="s"/>
      <c r="G34" s="2" t="n">
        <v>1</v>
      </c>
      <c r="H34" t="s">
        <v>25</v>
      </c>
      <c r="J34" t="s">
        <v>229</v>
      </c>
      <c r="K34" t="s">
        <v>282</v>
      </c>
      <c r="M34" t="s">
        <v>231</v>
      </c>
      <c r="Q34" t="s">
        <v>283</v>
      </c>
    </row>
    <row r="35" spans="1:19">
      <c r="A35" t="s">
        <v>284</v>
      </c>
      <c r="B35" t="s">
        <v>285</v>
      </c>
      <c r="C35" t="s">
        <v>286</v>
      </c>
      <c r="D35" t="s">
        <v>255</v>
      </c>
      <c r="E35" t="s">
        <v>287</v>
      </c>
      <c r="F35" t="s">
        <v>288</v>
      </c>
      <c r="G35" s="2" t="n">
        <v>1</v>
      </c>
      <c r="H35" t="s">
        <v>25</v>
      </c>
      <c r="J35" t="s">
        <v>26</v>
      </c>
      <c r="K35" t="s">
        <v>289</v>
      </c>
      <c r="L35" t="s">
        <v>28</v>
      </c>
      <c r="M35" t="s">
        <v>290</v>
      </c>
      <c r="Q35" t="s">
        <v>291</v>
      </c>
    </row>
    <row r="36" spans="1:19">
      <c r="A36" t="s">
        <v>292</v>
      </c>
      <c r="B36" t="s">
        <v>293</v>
      </c>
      <c r="C36" t="s">
        <v>294</v>
      </c>
      <c r="D36" t="s">
        <v>255</v>
      </c>
      <c r="E36" t="s">
        <v>295</v>
      </c>
      <c r="F36" t="s"/>
      <c r="G36" s="2" t="n">
        <v>1</v>
      </c>
      <c r="H36" t="s">
        <v>25</v>
      </c>
      <c r="J36" t="s">
        <v>229</v>
      </c>
      <c r="K36" t="s">
        <v>296</v>
      </c>
      <c r="M36" t="s">
        <v>231</v>
      </c>
      <c r="Q36" t="s">
        <v>297</v>
      </c>
    </row>
    <row r="37" spans="1:19">
      <c r="A37" t="s">
        <v>298</v>
      </c>
      <c r="B37" t="s">
        <v>299</v>
      </c>
      <c r="C37" t="s">
        <v>299</v>
      </c>
      <c r="D37" t="s">
        <v>299</v>
      </c>
      <c r="E37" t="s">
        <v>300</v>
      </c>
      <c r="F37" t="s">
        <v>301</v>
      </c>
      <c r="G37" s="2" t="n">
        <v>1</v>
      </c>
      <c r="H37" t="s">
        <v>25</v>
      </c>
      <c r="J37" t="s">
        <v>26</v>
      </c>
      <c r="K37" t="s">
        <v>302</v>
      </c>
      <c r="L37" t="s">
        <v>28</v>
      </c>
      <c r="M37" t="s">
        <v>303</v>
      </c>
      <c r="Q37" t="s">
        <v>304</v>
      </c>
    </row>
    <row r="38" spans="1:19">
      <c r="A38" t="s">
        <v>305</v>
      </c>
      <c r="B38" t="s">
        <v>306</v>
      </c>
      <c r="C38" t="s">
        <v>306</v>
      </c>
      <c r="D38" t="s">
        <v>306</v>
      </c>
      <c r="E38" t="s">
        <v>307</v>
      </c>
      <c r="F38" t="s">
        <v>308</v>
      </c>
      <c r="G38" s="2" t="n">
        <v>1</v>
      </c>
      <c r="H38" t="s">
        <v>25</v>
      </c>
      <c r="J38" t="s">
        <v>26</v>
      </c>
      <c r="K38" t="s">
        <v>309</v>
      </c>
      <c r="L38" t="s">
        <v>28</v>
      </c>
      <c r="M38" t="s">
        <v>310</v>
      </c>
      <c r="Q38" t="s">
        <v>311</v>
      </c>
    </row>
    <row r="39" spans="1:19">
      <c r="A39" t="s">
        <v>312</v>
      </c>
      <c r="B39" t="s">
        <v>313</v>
      </c>
      <c r="C39" t="s">
        <v>313</v>
      </c>
      <c r="D39" t="s">
        <v>313</v>
      </c>
      <c r="E39" t="s">
        <v>314</v>
      </c>
      <c r="F39" t="s">
        <v>315</v>
      </c>
      <c r="G39" s="2" t="n">
        <v>1</v>
      </c>
      <c r="H39" t="s">
        <v>25</v>
      </c>
      <c r="J39" t="s">
        <v>26</v>
      </c>
      <c r="K39" t="s">
        <v>316</v>
      </c>
      <c r="L39" t="s">
        <v>28</v>
      </c>
      <c r="M39" t="s">
        <v>317</v>
      </c>
      <c r="Q39" t="s">
        <v>318</v>
      </c>
    </row>
    <row r="40" spans="1:19">
      <c r="A40" t="s">
        <v>319</v>
      </c>
      <c r="B40" t="s">
        <v>320</v>
      </c>
      <c r="C40" t="s">
        <v>320</v>
      </c>
      <c r="D40" t="s">
        <v>321</v>
      </c>
      <c r="E40" t="s">
        <v>322</v>
      </c>
      <c r="F40" t="s">
        <v>323</v>
      </c>
      <c r="G40" s="2" t="n">
        <v>1</v>
      </c>
      <c r="H40" t="s">
        <v>25</v>
      </c>
      <c r="J40" t="s">
        <v>26</v>
      </c>
      <c r="K40" t="s">
        <v>324</v>
      </c>
      <c r="L40" t="s">
        <v>28</v>
      </c>
      <c r="M40" t="s">
        <v>325</v>
      </c>
      <c r="Q40" t="s">
        <v>326</v>
      </c>
    </row>
    <row r="41" spans="1:19">
      <c r="A41" t="s">
        <v>327</v>
      </c>
      <c r="B41" t="s">
        <v>328</v>
      </c>
      <c r="C41" t="s">
        <v>328</v>
      </c>
      <c r="D41" t="s">
        <v>329</v>
      </c>
      <c r="E41" t="s">
        <v>330</v>
      </c>
      <c r="F41" t="s">
        <v>331</v>
      </c>
      <c r="G41" s="2" t="n">
        <v>1</v>
      </c>
      <c r="H41" t="s">
        <v>25</v>
      </c>
      <c r="J41" t="s">
        <v>26</v>
      </c>
      <c r="K41" t="s">
        <v>332</v>
      </c>
      <c r="L41" t="s">
        <v>28</v>
      </c>
      <c r="M41" t="s">
        <v>333</v>
      </c>
      <c r="Q41" t="s">
        <v>334</v>
      </c>
    </row>
    <row r="42" spans="1:19">
      <c r="A42" t="s">
        <v>335</v>
      </c>
      <c r="B42" t="s">
        <v>336</v>
      </c>
      <c r="C42" t="s">
        <v>336</v>
      </c>
      <c r="D42" t="s">
        <v>336</v>
      </c>
      <c r="E42" t="s">
        <v>337</v>
      </c>
      <c r="F42" t="s"/>
      <c r="G42" s="2" t="n">
        <v>1</v>
      </c>
      <c r="H42" t="s">
        <v>25</v>
      </c>
      <c r="J42" t="s">
        <v>229</v>
      </c>
      <c r="K42" t="s">
        <v>338</v>
      </c>
      <c r="M42" t="s">
        <v>231</v>
      </c>
      <c r="Q42" t="s">
        <v>339</v>
      </c>
    </row>
    <row r="43" spans="1:19">
      <c r="A43" t="s">
        <v>340</v>
      </c>
      <c r="B43" t="s">
        <v>341</v>
      </c>
      <c r="C43" t="s">
        <v>341</v>
      </c>
      <c r="D43" t="s">
        <v>342</v>
      </c>
      <c r="E43" t="s">
        <v>343</v>
      </c>
      <c r="F43" t="s"/>
      <c r="G43" s="2" t="n">
        <v>2</v>
      </c>
      <c r="H43" t="s">
        <v>25</v>
      </c>
      <c r="J43" t="s">
        <v>229</v>
      </c>
      <c r="K43" t="s">
        <v>344</v>
      </c>
      <c r="M43" t="s">
        <v>231</v>
      </c>
      <c r="Q43" t="s">
        <v>345</v>
      </c>
    </row>
    <row r="44" spans="1:19">
      <c r="A44" t="s">
        <v>346</v>
      </c>
      <c r="B44" t="s">
        <v>347</v>
      </c>
      <c r="C44" t="s">
        <v>347</v>
      </c>
      <c r="D44" t="s">
        <v>348</v>
      </c>
      <c r="E44" t="s">
        <v>349</v>
      </c>
      <c r="F44" t="s"/>
      <c r="G44" s="2" t="n">
        <v>1</v>
      </c>
      <c r="H44" t="s">
        <v>25</v>
      </c>
      <c r="J44" t="s">
        <v>229</v>
      </c>
      <c r="K44" t="s">
        <v>350</v>
      </c>
      <c r="M44" t="s">
        <v>231</v>
      </c>
      <c r="Q44" t="s">
        <v>351</v>
      </c>
    </row>
    <row r="45" spans="1:19"/>
    <row r="46" spans="1:19">
      <c r="F46" s="3" t="s">
        <v>352</v>
      </c>
      <c r="G46" s="4">
        <f>SUM($G2:$G45)</f>
        <v/>
      </c>
    </row>
    <row r="47" spans="1:19">
      <c r="F47" s="3" t="s">
        <v>353</v>
      </c>
      <c r="G47" s="4">
        <f>SUMIF($H2:$H45,"YES",$G2:$G45)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8" r:id="rId7"/>
    <hyperlink xmlns:r="http://schemas.openxmlformats.org/officeDocument/2006/relationships" ref="L9" r:id="rId8"/>
    <hyperlink xmlns:r="http://schemas.openxmlformats.org/officeDocument/2006/relationships" ref="L10" r:id="rId9"/>
    <hyperlink xmlns:r="http://schemas.openxmlformats.org/officeDocument/2006/relationships" ref="L11" r:id="rId10"/>
    <hyperlink xmlns:r="http://schemas.openxmlformats.org/officeDocument/2006/relationships" ref="L12" r:id="rId11"/>
    <hyperlink xmlns:r="http://schemas.openxmlformats.org/officeDocument/2006/relationships" ref="L13" r:id="rId12"/>
    <hyperlink xmlns:r="http://schemas.openxmlformats.org/officeDocument/2006/relationships" ref="L14" r:id="rId13"/>
    <hyperlink xmlns:r="http://schemas.openxmlformats.org/officeDocument/2006/relationships" ref="L15" r:id="rId14"/>
    <hyperlink xmlns:r="http://schemas.openxmlformats.org/officeDocument/2006/relationships" ref="L16" r:id="rId15"/>
    <hyperlink xmlns:r="http://schemas.openxmlformats.org/officeDocument/2006/relationships" ref="L17" r:id="rId16"/>
    <hyperlink xmlns:r="http://schemas.openxmlformats.org/officeDocument/2006/relationships" ref="L18" r:id="rId17"/>
    <hyperlink xmlns:r="http://schemas.openxmlformats.org/officeDocument/2006/relationships" ref="L19" r:id="rId18"/>
    <hyperlink xmlns:r="http://schemas.openxmlformats.org/officeDocument/2006/relationships" ref="L20" r:id="rId19"/>
    <hyperlink xmlns:r="http://schemas.openxmlformats.org/officeDocument/2006/relationships" ref="L21" r:id="rId20"/>
    <hyperlink xmlns:r="http://schemas.openxmlformats.org/officeDocument/2006/relationships" ref="L22" r:id="rId21"/>
    <hyperlink xmlns:r="http://schemas.openxmlformats.org/officeDocument/2006/relationships" ref="L23" r:id="rId22"/>
    <hyperlink xmlns:r="http://schemas.openxmlformats.org/officeDocument/2006/relationships" ref="L24" r:id="rId23"/>
    <hyperlink xmlns:r="http://schemas.openxmlformats.org/officeDocument/2006/relationships" ref="L25" r:id="rId24"/>
    <hyperlink xmlns:r="http://schemas.openxmlformats.org/officeDocument/2006/relationships" ref="L26" r:id="rId25"/>
    <hyperlink xmlns:r="http://schemas.openxmlformats.org/officeDocument/2006/relationships" ref="L31" r:id="rId26"/>
    <hyperlink xmlns:r="http://schemas.openxmlformats.org/officeDocument/2006/relationships" ref="L32" r:id="rId27"/>
    <hyperlink xmlns:r="http://schemas.openxmlformats.org/officeDocument/2006/relationships" ref="L33" r:id="rId28"/>
    <hyperlink xmlns:r="http://schemas.openxmlformats.org/officeDocument/2006/relationships" ref="L35" r:id="rId29"/>
    <hyperlink xmlns:r="http://schemas.openxmlformats.org/officeDocument/2006/relationships" ref="L37" r:id="rId30"/>
    <hyperlink xmlns:r="http://schemas.openxmlformats.org/officeDocument/2006/relationships" ref="L38" r:id="rId31"/>
    <hyperlink xmlns:r="http://schemas.openxmlformats.org/officeDocument/2006/relationships" ref="L39" r:id="rId32"/>
    <hyperlink xmlns:r="http://schemas.openxmlformats.org/officeDocument/2006/relationships" ref="L40" r:id="rId33"/>
    <hyperlink xmlns:r="http://schemas.openxmlformats.org/officeDocument/2006/relationships" ref="L41" r:id="rId34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2018-01-09T18:10:52Z</dcterms:created>
  <dcterms:modified xmlns:dcterms="http://purl.org/dc/terms/" xmlns:xsi="http://www.w3.org/2001/XMLSchema-instance" xsi:type="dcterms:W3CDTF">2018-01-09T18:10:52Z</dcterms:modified>
</cp:coreProperties>
</file>