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b72e76f08e263/UIT/Data/Phytoplankton community/"/>
    </mc:Choice>
  </mc:AlternateContent>
  <xr:revisionPtr revIDLastSave="119" documentId="8_{62809187-564B-41CE-9585-0100D5C160DA}" xr6:coauthVersionLast="47" xr6:coauthVersionMax="47" xr10:uidLastSave="{77020261-FF3D-4FBF-BA76-FB79D7D62BD3}"/>
  <bookViews>
    <workbookView xWindow="-108" yWindow="-108" windowWidth="23256" windowHeight="12576" xr2:uid="{973BE21F-DFCA-4E36-836F-7B0CC807EF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<sst xmlns="http://schemas.openxmlformats.org/spreadsheetml/2006/main" count="108" uniqueCount="29">
  <si>
    <t>Takvatn</t>
  </si>
  <si>
    <t>Location</t>
  </si>
  <si>
    <t>Date</t>
  </si>
  <si>
    <t>Depth</t>
  </si>
  <si>
    <t>Vol.</t>
  </si>
  <si>
    <t>50 ml</t>
  </si>
  <si>
    <t>Cryptophytes</t>
  </si>
  <si>
    <t>Green algae</t>
  </si>
  <si>
    <t>Cyanobacteria</t>
  </si>
  <si>
    <t>dinoflagellate</t>
  </si>
  <si>
    <t>ciliate</t>
  </si>
  <si>
    <t>Diatom</t>
  </si>
  <si>
    <t>Centric diatom</t>
  </si>
  <si>
    <t xml:space="preserve">(200x) 1 line </t>
  </si>
  <si>
    <t>Cyanobacteria cluster (+- number)</t>
  </si>
  <si>
    <t>green algae colony</t>
  </si>
  <si>
    <t>100X half the sample</t>
  </si>
  <si>
    <t>Total</t>
  </si>
  <si>
    <t>19-4-2021 0 meter</t>
  </si>
  <si>
    <t>18-3-2021 0 meter</t>
  </si>
  <si>
    <t>(200x) 2 lineS</t>
  </si>
  <si>
    <t>15-1-2021 0m meter</t>
  </si>
  <si>
    <t>0-10</t>
  </si>
  <si>
    <t>Cyanobacteria clusters</t>
  </si>
  <si>
    <t>Fjellfrosk</t>
  </si>
  <si>
    <t>Chlorophytes</t>
  </si>
  <si>
    <t>Dinoflagellates</t>
  </si>
  <si>
    <t>Ciliates</t>
  </si>
  <si>
    <t>Diatomea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</si>
</sst>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5015-AC0F-4223-8ED1-50F9533E9720}">
  <dimension ref="A1:M17"/>
  <sheetViews>
    <sheetView tabSelected="1" workbookViewId="0">
      <selection activeCell="M19" sqref="M19"/>
    </sheetView>
  </sheetViews>
  <sheetFormatPr defaultRowHeight="14.4" x14ac:dyDescent="0.3"/>
  <cols>
    <col min="1" max="1" width="8.33203125" bestFit="1" customWidth="1"/>
    <col min="2" max="2" width="10.33203125" bestFit="1" customWidth="1"/>
    <col min="3" max="3" width="6.109375" bestFit="1" customWidth="1"/>
    <col min="4" max="4" width="5.44140625" bestFit="1" customWidth="1"/>
    <col min="5" max="5" width="13.5546875" bestFit="1" customWidth="1"/>
    <col min="6" max="6" width="12.44140625" bestFit="1" customWidth="1"/>
    <col min="7" max="7" width="20.21875" bestFit="1" customWidth="1"/>
    <col min="8" max="8" width="12.5546875" bestFit="1" customWidth="1"/>
    <col min="9" max="9" width="11.44140625" bestFit="1" customWidth="1"/>
    <col min="10" max="10" width="12.109375" bestFit="1" customWidth="1"/>
    <col min="11" max="11" width="13.5546875" bestFit="1" customWidth="1"/>
    <col min="12" max="12" width="17" bestFit="1" customWidth="1"/>
  </cols>
  <sheetData>
    <row r="1" spans="1:13" s="2" customForma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25</v>
      </c>
      <c r="G1" s="2" t="s">
        <v>23</v>
      </c>
      <c r="H1" s="2" t="s">
        <v>26</v>
      </c>
      <c r="I1" s="2" t="s">
        <v>27</v>
      </c>
      <c r="J1" s="2" t="s">
        <v>28</v>
      </c>
      <c r="K1" s="2" t="s">
        <v>15</v>
      </c>
      <c r="L1" s="2" t="s">
        <v>11</v>
      </c>
      <c r="M1" s="2" t="s">
        <v>12</v>
      </c>
    </row>
    <row r="2" spans="1:13" x14ac:dyDescent="0.3">
      <c r="A2" t="s">
        <v>0</v>
      </c>
      <c r="B2" s="1">
        <v>44232</v>
      </c>
      <c r="C2" t="s">
        <v>22</v>
      </c>
      <c r="D2" t="s">
        <v>5</v>
      </c>
      <c r="E2" s="5">
        <v>35.672653061224487</v>
      </c>
      <c r="F2" s="5">
        <v>1.04</v>
      </c>
      <c r="G2" s="5">
        <v>1.2024489795918367</v>
      </c>
      <c r="H2" s="5">
        <v>0.08</v>
      </c>
      <c r="I2" s="5">
        <v>0.48000000000000004</v>
      </c>
      <c r="J2" s="5">
        <f t="shared" ref="J2:J17" si="0">L2+M2</f>
        <v>3.0000000000000004</v>
      </c>
      <c r="K2" s="5">
        <v>0</v>
      </c>
      <c r="L2" s="5">
        <v>2.8000000000000003</v>
      </c>
      <c r="M2" s="5">
        <v>0.2</v>
      </c>
    </row>
    <row r="3" spans="1:13" x14ac:dyDescent="0.3">
      <c r="A3" t="s">
        <v>0</v>
      </c>
      <c r="B3" s="1">
        <v>44273</v>
      </c>
      <c r="C3" t="s">
        <v>22</v>
      </c>
      <c r="D3" t="s">
        <v>5</v>
      </c>
      <c r="E3" s="5">
        <v>43.288163265306117</v>
      </c>
      <c r="F3" s="5">
        <v>5.6514285714285704</v>
      </c>
      <c r="G3" s="5">
        <v>1.2024489795918367</v>
      </c>
      <c r="H3" s="5">
        <v>0</v>
      </c>
      <c r="I3" s="5">
        <v>2.0424489795918399</v>
      </c>
      <c r="J3" s="5">
        <f t="shared" si="0"/>
        <v>2.36</v>
      </c>
      <c r="K3" s="5">
        <v>0</v>
      </c>
      <c r="L3" s="5">
        <v>1.96</v>
      </c>
      <c r="M3" s="5">
        <v>0.4</v>
      </c>
    </row>
    <row r="4" spans="1:13" x14ac:dyDescent="0.3">
      <c r="A4" t="s">
        <v>0</v>
      </c>
      <c r="B4" s="1">
        <v>44211</v>
      </c>
      <c r="C4" t="s">
        <v>22</v>
      </c>
      <c r="D4" t="s">
        <v>5</v>
      </c>
      <c r="E4" s="5">
        <v>11.8640816326531</v>
      </c>
      <c r="F4" s="5">
        <v>10.421224489795918</v>
      </c>
      <c r="G4" s="5">
        <v>2.4048979591836734</v>
      </c>
      <c r="H4" s="5">
        <v>0.20040816326530611</v>
      </c>
      <c r="I4" s="5">
        <v>1.88</v>
      </c>
      <c r="J4" s="5">
        <f t="shared" si="0"/>
        <v>4.7200000000000006</v>
      </c>
      <c r="K4" s="5">
        <v>0</v>
      </c>
      <c r="L4" s="5">
        <v>3.12</v>
      </c>
      <c r="M4" s="5">
        <v>1.6</v>
      </c>
    </row>
    <row r="5" spans="1:13" x14ac:dyDescent="0.3">
      <c r="A5" t="s">
        <v>0</v>
      </c>
      <c r="B5" s="1">
        <v>44335</v>
      </c>
      <c r="C5" t="s">
        <v>22</v>
      </c>
      <c r="D5" t="s">
        <v>5</v>
      </c>
      <c r="E5" s="5">
        <v>58.118367346938776</v>
      </c>
      <c r="F5" s="5">
        <v>8.8579591836734703</v>
      </c>
      <c r="G5" s="5">
        <v>4.0081632653061225</v>
      </c>
      <c r="H5" s="5">
        <v>0</v>
      </c>
      <c r="I5" s="5">
        <v>1.1200000000000001</v>
      </c>
      <c r="J5" s="5">
        <f t="shared" si="0"/>
        <v>4.8008163265306107</v>
      </c>
      <c r="K5" s="5">
        <v>0</v>
      </c>
      <c r="L5" s="5">
        <v>4.4008163265306104</v>
      </c>
      <c r="M5" s="5">
        <v>0.4</v>
      </c>
    </row>
    <row r="6" spans="1:13" x14ac:dyDescent="0.3">
      <c r="A6" t="s">
        <v>0</v>
      </c>
      <c r="B6" s="1">
        <v>44305</v>
      </c>
      <c r="C6" t="s">
        <v>22</v>
      </c>
      <c r="D6" t="s">
        <v>5</v>
      </c>
      <c r="E6" s="5">
        <v>73.349387755102043</v>
      </c>
      <c r="F6" s="5">
        <v>2.0040816326530613</v>
      </c>
      <c r="G6" s="5">
        <v>0.40081632653061222</v>
      </c>
      <c r="H6" s="5">
        <v>0.04</v>
      </c>
      <c r="I6" s="5">
        <v>0.96</v>
      </c>
      <c r="J6" s="5">
        <f t="shared" si="0"/>
        <v>4.92</v>
      </c>
      <c r="K6" s="5">
        <v>0</v>
      </c>
      <c r="L6" s="5">
        <v>4.32</v>
      </c>
      <c r="M6" s="5">
        <v>0.6</v>
      </c>
    </row>
    <row r="7" spans="1:13" x14ac:dyDescent="0.3">
      <c r="A7" t="s">
        <v>0</v>
      </c>
      <c r="B7" s="1">
        <v>44355</v>
      </c>
      <c r="C7" t="s">
        <v>22</v>
      </c>
      <c r="D7" t="s">
        <v>5</v>
      </c>
      <c r="E7" s="5">
        <v>291.62011268578306</v>
      </c>
      <c r="F7" s="5">
        <v>20.830008048984503</v>
      </c>
      <c r="G7" s="5">
        <v>13.018755030615313</v>
      </c>
      <c r="H7" s="5">
        <v>0.28000000000000003</v>
      </c>
      <c r="I7" s="5">
        <v>3.2</v>
      </c>
      <c r="J7" s="5">
        <f t="shared" si="0"/>
        <v>6.9600000000000009</v>
      </c>
      <c r="K7" s="5">
        <v>0</v>
      </c>
      <c r="L7" s="5">
        <v>6.4</v>
      </c>
      <c r="M7" s="5">
        <v>0.56000000000000005</v>
      </c>
    </row>
    <row r="8" spans="1:13" x14ac:dyDescent="0.3">
      <c r="A8" t="s">
        <v>0</v>
      </c>
      <c r="B8" s="1">
        <v>44320</v>
      </c>
      <c r="C8" t="s">
        <v>22</v>
      </c>
      <c r="D8" t="s">
        <v>5</v>
      </c>
      <c r="E8" s="5">
        <v>60.523265306122447</v>
      </c>
      <c r="F8" s="5">
        <v>5.210612244897959</v>
      </c>
      <c r="G8" s="5">
        <v>30.862857142857141</v>
      </c>
      <c r="H8" s="5">
        <v>0.2</v>
      </c>
      <c r="I8" s="5">
        <v>0.6</v>
      </c>
      <c r="J8" s="5">
        <f t="shared" si="0"/>
        <v>4.7600000000000007</v>
      </c>
      <c r="K8" s="5">
        <v>0.40081632653061222</v>
      </c>
      <c r="L8" s="5">
        <v>4.4800000000000004</v>
      </c>
      <c r="M8" s="5">
        <v>0.28000000000000003</v>
      </c>
    </row>
    <row r="9" spans="1:13" x14ac:dyDescent="0.3">
      <c r="A9" t="s">
        <v>0</v>
      </c>
      <c r="B9" s="1">
        <v>44335</v>
      </c>
      <c r="C9">
        <v>0</v>
      </c>
      <c r="D9" t="s">
        <v>5</v>
      </c>
      <c r="E9" s="5">
        <v>65.733877551020399</v>
      </c>
      <c r="F9" s="5">
        <v>5.3706122448979601</v>
      </c>
      <c r="G9" s="5">
        <v>21.644081632653059</v>
      </c>
      <c r="H9" s="5">
        <v>3.24</v>
      </c>
      <c r="I9" s="5">
        <v>0.92</v>
      </c>
      <c r="J9" s="5">
        <f t="shared" si="0"/>
        <v>4.68</v>
      </c>
      <c r="K9" s="5">
        <v>0</v>
      </c>
      <c r="L9" s="5">
        <v>4.04</v>
      </c>
      <c r="M9" s="5">
        <v>0.64</v>
      </c>
    </row>
    <row r="10" spans="1:13" x14ac:dyDescent="0.3">
      <c r="A10" t="s">
        <v>0</v>
      </c>
      <c r="B10" s="1">
        <v>44232</v>
      </c>
      <c r="C10">
        <v>0</v>
      </c>
      <c r="D10" t="s">
        <v>5</v>
      </c>
      <c r="E10" s="5">
        <v>77.357551020408152</v>
      </c>
      <c r="F10" s="5">
        <v>2.48489795918367</v>
      </c>
      <c r="G10" s="5">
        <v>7.615510204081632</v>
      </c>
      <c r="H10" s="5">
        <v>0.16</v>
      </c>
      <c r="I10" s="5">
        <v>0.72</v>
      </c>
      <c r="J10" s="5">
        <f t="shared" si="0"/>
        <v>3.3200000000000003</v>
      </c>
      <c r="K10" s="5">
        <v>0</v>
      </c>
      <c r="L10" s="5">
        <v>2.68</v>
      </c>
      <c r="M10" s="5">
        <v>0.64</v>
      </c>
    </row>
    <row r="11" spans="1:13" x14ac:dyDescent="0.3">
      <c r="A11" t="s">
        <v>0</v>
      </c>
      <c r="B11" s="1">
        <v>44159</v>
      </c>
      <c r="C11" t="s">
        <v>22</v>
      </c>
      <c r="D11" t="s">
        <v>5</v>
      </c>
      <c r="E11" s="5">
        <v>28.497959183673501</v>
      </c>
      <c r="F11" s="5">
        <v>2.2440816326530602</v>
      </c>
      <c r="G11" s="5">
        <v>14.42938775510204</v>
      </c>
      <c r="H11" s="5">
        <v>0.36</v>
      </c>
      <c r="I11" s="5">
        <v>1.8800000000000001</v>
      </c>
      <c r="J11" s="5">
        <f t="shared" si="0"/>
        <v>4.04</v>
      </c>
      <c r="K11" s="5">
        <v>0</v>
      </c>
      <c r="L11" s="5">
        <v>3.56</v>
      </c>
      <c r="M11" s="5">
        <v>0.48</v>
      </c>
    </row>
    <row r="12" spans="1:13" x14ac:dyDescent="0.3">
      <c r="A12" t="s">
        <v>0</v>
      </c>
      <c r="B12" s="1">
        <v>44320</v>
      </c>
      <c r="C12">
        <v>0</v>
      </c>
      <c r="D12" t="s">
        <v>5</v>
      </c>
      <c r="E12" s="5">
        <v>50.502857142857138</v>
      </c>
      <c r="F12" s="5">
        <v>10.9420408163265</v>
      </c>
      <c r="G12" s="5">
        <v>11.222857142857142</v>
      </c>
      <c r="H12" s="5">
        <v>6.32</v>
      </c>
      <c r="I12" s="5">
        <v>0.84</v>
      </c>
      <c r="J12" s="5">
        <f t="shared" si="0"/>
        <v>1.2</v>
      </c>
      <c r="K12" s="5">
        <v>0</v>
      </c>
      <c r="L12" s="5">
        <v>1</v>
      </c>
      <c r="M12" s="5">
        <v>0.2</v>
      </c>
    </row>
    <row r="13" spans="1:13" x14ac:dyDescent="0.3">
      <c r="A13" t="s">
        <v>0</v>
      </c>
      <c r="B13" s="1">
        <v>44305</v>
      </c>
      <c r="C13">
        <v>0</v>
      </c>
      <c r="D13" t="s">
        <v>5</v>
      </c>
      <c r="E13" s="5">
        <v>51.705306122448974</v>
      </c>
      <c r="F13" s="5">
        <v>4.0081632653061225</v>
      </c>
      <c r="G13" s="5">
        <v>15.231020408163264</v>
      </c>
      <c r="H13" s="5">
        <v>0.36</v>
      </c>
      <c r="I13" s="5">
        <v>1.04</v>
      </c>
      <c r="J13" s="5">
        <f t="shared" si="0"/>
        <v>1.72</v>
      </c>
      <c r="K13" s="5">
        <v>0</v>
      </c>
      <c r="L13" s="5">
        <v>1.48</v>
      </c>
      <c r="M13" s="5">
        <v>0.24</v>
      </c>
    </row>
    <row r="14" spans="1:13" x14ac:dyDescent="0.3">
      <c r="A14" t="s">
        <v>0</v>
      </c>
      <c r="B14" s="1">
        <v>44273</v>
      </c>
      <c r="C14">
        <v>0</v>
      </c>
      <c r="D14" t="s">
        <v>5</v>
      </c>
      <c r="E14" s="5">
        <v>53.709387755102036</v>
      </c>
      <c r="F14" s="5">
        <v>2.0040816326530613</v>
      </c>
      <c r="G14" s="5">
        <v>4.4089795918367347</v>
      </c>
      <c r="H14" s="5">
        <v>0.4</v>
      </c>
      <c r="I14" s="5">
        <v>2.3199999999999998</v>
      </c>
      <c r="J14" s="5">
        <f t="shared" si="0"/>
        <v>0.08</v>
      </c>
      <c r="K14" s="5">
        <v>0</v>
      </c>
      <c r="L14" s="5">
        <v>0.08</v>
      </c>
      <c r="M14" s="5">
        <v>0</v>
      </c>
    </row>
    <row r="15" spans="1:13" x14ac:dyDescent="0.3">
      <c r="A15" t="s">
        <v>0</v>
      </c>
      <c r="B15" s="1">
        <v>44211</v>
      </c>
      <c r="C15">
        <v>0</v>
      </c>
      <c r="D15" t="s">
        <v>5</v>
      </c>
      <c r="E15" s="5">
        <v>8.6175510204081629</v>
      </c>
      <c r="F15" s="5">
        <v>6.0122448979591834</v>
      </c>
      <c r="G15" s="5">
        <v>11.222857142857142</v>
      </c>
      <c r="H15" s="5">
        <v>0.24</v>
      </c>
      <c r="I15" s="5">
        <v>0.68</v>
      </c>
      <c r="J15" s="5">
        <f t="shared" si="0"/>
        <v>1.72</v>
      </c>
      <c r="K15" s="5">
        <v>0</v>
      </c>
      <c r="L15" s="5">
        <v>1.48</v>
      </c>
      <c r="M15" s="5">
        <v>0.24</v>
      </c>
    </row>
    <row r="16" spans="1:13" x14ac:dyDescent="0.3">
      <c r="A16" t="s">
        <v>0</v>
      </c>
      <c r="B16" s="1">
        <v>44355</v>
      </c>
      <c r="C16">
        <v>0</v>
      </c>
      <c r="D16" t="s">
        <v>5</v>
      </c>
      <c r="E16" s="5">
        <v>72.905028171445764</v>
      </c>
      <c r="F16" s="5">
        <v>91.131285214307198</v>
      </c>
      <c r="G16" s="5">
        <v>54.678771128584323</v>
      </c>
      <c r="H16" s="5">
        <v>0.16</v>
      </c>
      <c r="I16" s="5">
        <v>1.56</v>
      </c>
      <c r="J16" s="5">
        <f t="shared" si="0"/>
        <v>9.6800000000000015</v>
      </c>
      <c r="K16" s="5">
        <v>0</v>
      </c>
      <c r="L16" s="5">
        <v>8.8000000000000007</v>
      </c>
      <c r="M16" s="5">
        <v>0.88</v>
      </c>
    </row>
    <row r="17" spans="1:13" x14ac:dyDescent="0.3">
      <c r="A17" t="s">
        <v>24</v>
      </c>
      <c r="B17" s="1">
        <v>44355</v>
      </c>
      <c r="C17">
        <v>0</v>
      </c>
      <c r="D17" t="s">
        <v>5</v>
      </c>
      <c r="E17" s="5">
        <v>31.664489795918364</v>
      </c>
      <c r="F17" s="5">
        <v>42.486530612244898</v>
      </c>
      <c r="G17" s="5">
        <v>18.036734693877548</v>
      </c>
      <c r="H17" s="5">
        <v>0.08</v>
      </c>
      <c r="I17" s="5">
        <v>0.88</v>
      </c>
      <c r="J17" s="5">
        <f t="shared" si="0"/>
        <v>2.04</v>
      </c>
      <c r="K17" s="5">
        <v>0</v>
      </c>
      <c r="L17" s="5">
        <v>1.08</v>
      </c>
      <c r="M17" s="5">
        <v>0.96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9931-195D-404A-986F-BA985879B41F}">
  <dimension ref="A1:H20"/>
  <sheetViews>
    <sheetView workbookViewId="0">
      <selection activeCell="C24" sqref="C24"/>
    </sheetView>
  </sheetViews>
  <sheetFormatPr defaultRowHeight="14.4" x14ac:dyDescent="0.3"/>
  <cols>
    <col min="1" max="1" width="11.109375" customWidth="1"/>
    <col min="3" max="3" width="29" bestFit="1" customWidth="1"/>
    <col min="5" max="5" width="11.33203125" customWidth="1"/>
    <col min="6" max="6" width="6.33203125" customWidth="1"/>
  </cols>
  <sheetData>
    <row r="1" spans="1:8" x14ac:dyDescent="0.3">
      <c r="A1" t="s">
        <v>21</v>
      </c>
      <c r="C1" s="1" t="s">
        <v>19</v>
      </c>
      <c r="G1" s="3" t="s">
        <v>18</v>
      </c>
    </row>
    <row r="2" spans="1:8" x14ac:dyDescent="0.3">
      <c r="A2" t="s">
        <v>16</v>
      </c>
      <c r="C2" t="s">
        <v>16</v>
      </c>
      <c r="G2" t="s">
        <v>16</v>
      </c>
    </row>
    <row r="3" spans="1:8" x14ac:dyDescent="0.3">
      <c r="A3" t="s">
        <v>6</v>
      </c>
      <c r="B3">
        <v>0</v>
      </c>
      <c r="C3" t="s">
        <v>6</v>
      </c>
      <c r="D3">
        <v>0</v>
      </c>
      <c r="G3" t="s">
        <v>6</v>
      </c>
      <c r="H3">
        <v>0</v>
      </c>
    </row>
    <row r="4" spans="1:8" x14ac:dyDescent="0.3">
      <c r="A4" t="s">
        <v>7</v>
      </c>
      <c r="B4">
        <v>0</v>
      </c>
      <c r="C4" t="s">
        <v>7</v>
      </c>
      <c r="D4">
        <v>0</v>
      </c>
      <c r="G4" t="s">
        <v>7</v>
      </c>
      <c r="H4">
        <v>5</v>
      </c>
    </row>
    <row r="5" spans="1:8" x14ac:dyDescent="0.3">
      <c r="A5" t="s">
        <v>8</v>
      </c>
      <c r="B5">
        <v>0</v>
      </c>
      <c r="C5" t="s">
        <v>8</v>
      </c>
      <c r="D5">
        <v>0</v>
      </c>
      <c r="G5" t="s">
        <v>8</v>
      </c>
      <c r="H5">
        <v>0</v>
      </c>
    </row>
    <row r="6" spans="1:8" x14ac:dyDescent="0.3">
      <c r="A6" t="s">
        <v>9</v>
      </c>
      <c r="B6">
        <v>6</v>
      </c>
      <c r="C6" t="s">
        <v>9</v>
      </c>
      <c r="D6">
        <v>10</v>
      </c>
      <c r="G6" t="s">
        <v>9</v>
      </c>
      <c r="H6">
        <v>9</v>
      </c>
    </row>
    <row r="7" spans="1:8" x14ac:dyDescent="0.3">
      <c r="A7" t="s">
        <v>10</v>
      </c>
      <c r="B7">
        <v>17</v>
      </c>
      <c r="C7" t="s">
        <v>10</v>
      </c>
      <c r="D7">
        <v>58</v>
      </c>
      <c r="G7" t="s">
        <v>10</v>
      </c>
      <c r="H7">
        <v>26</v>
      </c>
    </row>
    <row r="8" spans="1:8" x14ac:dyDescent="0.3">
      <c r="A8" t="s">
        <v>11</v>
      </c>
      <c r="B8">
        <v>37</v>
      </c>
      <c r="C8" t="s">
        <v>11</v>
      </c>
      <c r="D8">
        <v>2</v>
      </c>
      <c r="G8" t="s">
        <v>11</v>
      </c>
      <c r="H8">
        <v>37</v>
      </c>
    </row>
    <row r="9" spans="1:8" x14ac:dyDescent="0.3">
      <c r="A9" t="s">
        <v>12</v>
      </c>
      <c r="B9">
        <v>6</v>
      </c>
      <c r="C9" t="s">
        <v>12</v>
      </c>
      <c r="D9">
        <v>0</v>
      </c>
      <c r="G9" t="s">
        <v>12</v>
      </c>
      <c r="H9">
        <v>6</v>
      </c>
    </row>
    <row r="10" spans="1:8" x14ac:dyDescent="0.3">
      <c r="B10">
        <v>0</v>
      </c>
      <c r="C10" s="4"/>
      <c r="D10">
        <v>0</v>
      </c>
    </row>
    <row r="11" spans="1:8" x14ac:dyDescent="0.3">
      <c r="A11" t="s">
        <v>20</v>
      </c>
      <c r="B11">
        <v>0</v>
      </c>
      <c r="C11" t="s">
        <v>13</v>
      </c>
      <c r="D11">
        <v>0</v>
      </c>
      <c r="G11" t="s">
        <v>13</v>
      </c>
    </row>
    <row r="12" spans="1:8" x14ac:dyDescent="0.3">
      <c r="A12" t="s">
        <v>6</v>
      </c>
      <c r="B12">
        <v>43</v>
      </c>
      <c r="C12" t="s">
        <v>6</v>
      </c>
      <c r="D12">
        <v>134</v>
      </c>
      <c r="G12" t="s">
        <v>6</v>
      </c>
      <c r="H12">
        <v>129</v>
      </c>
    </row>
    <row r="13" spans="1:8" x14ac:dyDescent="0.3">
      <c r="A13" t="s">
        <v>7</v>
      </c>
      <c r="B13">
        <v>30</v>
      </c>
      <c r="C13" t="s">
        <v>7</v>
      </c>
      <c r="D13">
        <v>5</v>
      </c>
      <c r="G13" t="s">
        <v>7</v>
      </c>
      <c r="H13">
        <v>10</v>
      </c>
    </row>
    <row r="14" spans="1:8" x14ac:dyDescent="0.3">
      <c r="A14" t="s">
        <v>14</v>
      </c>
      <c r="B14">
        <v>56</v>
      </c>
      <c r="C14" t="s">
        <v>14</v>
      </c>
      <c r="D14">
        <v>11</v>
      </c>
      <c r="G14" t="s">
        <v>14</v>
      </c>
      <c r="H14">
        <v>38</v>
      </c>
    </row>
    <row r="15" spans="1:8" x14ac:dyDescent="0.3">
      <c r="A15" t="s">
        <v>9</v>
      </c>
      <c r="B15">
        <v>0</v>
      </c>
      <c r="C15" t="s">
        <v>9</v>
      </c>
      <c r="D15">
        <v>0</v>
      </c>
      <c r="G15" t="s">
        <v>9</v>
      </c>
      <c r="H15">
        <v>0</v>
      </c>
    </row>
    <row r="16" spans="1:8" x14ac:dyDescent="0.3">
      <c r="A16" t="s">
        <v>10</v>
      </c>
      <c r="B16">
        <v>0</v>
      </c>
      <c r="C16" t="s">
        <v>10</v>
      </c>
      <c r="D16">
        <v>0</v>
      </c>
      <c r="G16" t="s">
        <v>10</v>
      </c>
      <c r="H16">
        <v>0</v>
      </c>
    </row>
    <row r="17" spans="1:8" x14ac:dyDescent="0.3">
      <c r="A17" t="s">
        <v>11</v>
      </c>
      <c r="B17">
        <v>0</v>
      </c>
      <c r="C17" t="s">
        <v>11</v>
      </c>
      <c r="D17">
        <v>0</v>
      </c>
      <c r="G17" t="s">
        <v>11</v>
      </c>
      <c r="H17">
        <v>0</v>
      </c>
    </row>
    <row r="18" spans="1:8" x14ac:dyDescent="0.3">
      <c r="A18" t="s">
        <v>12</v>
      </c>
      <c r="B18">
        <v>0</v>
      </c>
      <c r="C18" t="s">
        <v>12</v>
      </c>
      <c r="D18">
        <v>0</v>
      </c>
      <c r="G18" t="s">
        <v>12</v>
      </c>
      <c r="H18">
        <v>0</v>
      </c>
    </row>
    <row r="19" spans="1:8" x14ac:dyDescent="0.3">
      <c r="A19" t="s">
        <v>15</v>
      </c>
      <c r="C19" t="s">
        <v>15</v>
      </c>
      <c r="G19" t="s">
        <v>15</v>
      </c>
    </row>
    <row r="20" spans="1:8" x14ac:dyDescent="0.3">
      <c r="B20">
        <v>195</v>
      </c>
      <c r="D20">
        <v>220</v>
      </c>
      <c r="G20" t="s">
        <v>17</v>
      </c>
      <c r="H20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2022-01-06T10:06:51Z</dcterms:created>
  <dcterms:modified xsi:type="dcterms:W3CDTF">2022-04-26T10:20:23Z</dcterms:modified>
</cp:coreProperties>
</file>